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O.SK.Working Group Communal Files Sharing\2025-07 OCT-DEC\Website update\"/>
    </mc:Choice>
  </mc:AlternateContent>
  <bookViews>
    <workbookView xWindow="480" yWindow="150" windowWidth="22050" windowHeight="9330" tabRatio="889" firstSheet="1" activeTab="5"/>
  </bookViews>
  <sheets>
    <sheet name="景林禮堂 King Lam Hall" sheetId="11" r:id="rId1"/>
    <sheet name="景林會議室 King Lam Conf Room" sheetId="21" r:id="rId2"/>
    <sheet name="西貢禮堂 Sai Kung Hall" sheetId="1" r:id="rId3"/>
    <sheet name="西貢活動室 Sai Kung Activity Room" sheetId="2" r:id="rId4"/>
    <sheet name="翠林禮堂 Tsui Lam Hall" sheetId="13" r:id="rId5"/>
    <sheet name="翠林會議室 Tsui Lam Conf Room" sheetId="22" r:id="rId6"/>
    <sheet name="健彩禮堂 Kin Choi Hall" sheetId="7" r:id="rId7"/>
    <sheet name="健彩會議室 Kin Choi Conf Room" sheetId="8" r:id="rId8"/>
    <sheet name="尚德禮堂 Sheung Tak Hall" sheetId="5" r:id="rId9"/>
    <sheet name="尚德會議室Sheung Tak Conf Rooom" sheetId="23"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2" hidden="1">'坑口禮堂 Hang Hau Hall'!$A$1:$F$785</definedName>
    <definedName name="_xlnm._FilterDatabase" localSheetId="11" hidden="1">'康城會議室 LOHAS Park Conf Room'!$A$1:$F$701</definedName>
    <definedName name="_xlnm._FilterDatabase" localSheetId="10" hidden="1">'康城禮堂 LOHAS Park Hall'!$A$1:$F$701</definedName>
    <definedName name="_xlnm._FilterDatabase" localSheetId="5" hidden="1">'翠林會議室 Tsui Lam Conf Room'!$A$1:$F$701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workbook>
</file>

<file path=xl/calcChain.xml><?xml version="1.0" encoding="utf-8"?>
<calcChain xmlns="http://schemas.openxmlformats.org/spreadsheetml/2006/main">
  <c r="D3" i="16" l="1"/>
  <c r="E3" i="16"/>
  <c r="F3" i="16"/>
  <c r="D4" i="16"/>
  <c r="E4" i="16"/>
  <c r="F4" i="16"/>
  <c r="D5" i="16"/>
  <c r="E5" i="16"/>
  <c r="F5" i="16"/>
  <c r="D6" i="16"/>
  <c r="E6" i="16"/>
  <c r="F6" i="16"/>
  <c r="D7" i="16"/>
  <c r="E7" i="16"/>
  <c r="F7" i="16"/>
  <c r="D8" i="16"/>
  <c r="E8" i="16"/>
  <c r="F8" i="16"/>
  <c r="D9" i="16"/>
  <c r="E9" i="16"/>
  <c r="F9" i="16"/>
  <c r="D10" i="16"/>
  <c r="E10" i="16"/>
  <c r="F10" i="16"/>
  <c r="D11" i="16"/>
  <c r="E11" i="16"/>
  <c r="F11" i="16"/>
  <c r="D12" i="16"/>
  <c r="E12" i="16"/>
  <c r="F12" i="16"/>
  <c r="D13" i="16"/>
  <c r="E13" i="16"/>
  <c r="F13" i="16"/>
  <c r="D14" i="16"/>
  <c r="E14" i="16"/>
  <c r="F14" i="16"/>
  <c r="D15" i="16"/>
  <c r="E15" i="16"/>
  <c r="F15" i="16"/>
  <c r="D16" i="16"/>
  <c r="E16" i="16"/>
  <c r="F16" i="16"/>
  <c r="D17" i="16"/>
  <c r="E17" i="16"/>
  <c r="F17" i="16"/>
  <c r="D18" i="16"/>
  <c r="E18" i="16"/>
  <c r="F18" i="16"/>
  <c r="D19" i="16"/>
  <c r="E19" i="16"/>
  <c r="F19" i="16"/>
  <c r="D20" i="16"/>
  <c r="E20" i="16"/>
  <c r="F20" i="16"/>
  <c r="D21" i="16"/>
  <c r="E21" i="16"/>
  <c r="F21" i="16"/>
  <c r="D22" i="16"/>
  <c r="E22" i="16"/>
  <c r="F22" i="16"/>
  <c r="D23" i="16"/>
  <c r="E23" i="16"/>
  <c r="F23" i="16"/>
  <c r="D24" i="16"/>
  <c r="E24" i="16"/>
  <c r="F24" i="16"/>
  <c r="D25" i="16"/>
  <c r="E25" i="16"/>
  <c r="F25" i="16"/>
  <c r="D26" i="16"/>
  <c r="E26" i="16"/>
  <c r="F26" i="16"/>
  <c r="D27" i="16"/>
  <c r="E27" i="16"/>
  <c r="F27" i="16"/>
  <c r="D28" i="16"/>
  <c r="E28" i="16"/>
  <c r="F28" i="16"/>
  <c r="D29" i="16"/>
  <c r="E29" i="16"/>
  <c r="F29" i="16"/>
  <c r="D30" i="16"/>
  <c r="E30" i="16"/>
  <c r="F30" i="16"/>
  <c r="D31" i="16"/>
  <c r="E31" i="16"/>
  <c r="F31" i="16"/>
  <c r="D32" i="16"/>
  <c r="E32" i="16"/>
  <c r="F32" i="16"/>
  <c r="D33" i="16"/>
  <c r="E33" i="16"/>
  <c r="F33" i="16"/>
  <c r="D34" i="16"/>
  <c r="E34" i="16"/>
  <c r="F34" i="16"/>
  <c r="D35" i="16"/>
  <c r="E35" i="16"/>
  <c r="F35" i="16"/>
  <c r="D36" i="16"/>
  <c r="E36" i="16"/>
  <c r="F36" i="16"/>
  <c r="D37" i="16"/>
  <c r="E37" i="16"/>
  <c r="F37" i="16"/>
  <c r="D38" i="16"/>
  <c r="E38" i="16"/>
  <c r="F38" i="16"/>
  <c r="D39" i="16"/>
  <c r="E39" i="16"/>
  <c r="F39" i="16"/>
  <c r="D40" i="16"/>
  <c r="E40" i="16"/>
  <c r="F40" i="16"/>
  <c r="D41" i="16"/>
  <c r="E41" i="16"/>
  <c r="F41" i="16"/>
  <c r="D42" i="16"/>
  <c r="E42" i="16"/>
  <c r="F42" i="16"/>
  <c r="D43" i="16"/>
  <c r="E43" i="16"/>
  <c r="F43" i="16"/>
  <c r="D44" i="16"/>
  <c r="E44" i="16"/>
  <c r="F44" i="16"/>
  <c r="D45" i="16"/>
  <c r="E45" i="16"/>
  <c r="F45" i="16"/>
  <c r="D46" i="16"/>
  <c r="E46" i="16"/>
  <c r="F46" i="16"/>
  <c r="D47" i="16"/>
  <c r="E47" i="16"/>
  <c r="F47" i="16"/>
  <c r="D48" i="16"/>
  <c r="E48" i="16"/>
  <c r="F48" i="16"/>
  <c r="D49" i="16"/>
  <c r="E49" i="16"/>
  <c r="F49" i="16"/>
  <c r="D50" i="16"/>
  <c r="E50" i="16"/>
  <c r="F50" i="16"/>
  <c r="D51" i="16"/>
  <c r="E51" i="16"/>
  <c r="F51" i="16"/>
  <c r="D52" i="16"/>
  <c r="E52" i="16"/>
  <c r="F52" i="16"/>
  <c r="D53" i="16"/>
  <c r="E53" i="16"/>
  <c r="F53" i="16"/>
  <c r="D54" i="16"/>
  <c r="E54" i="16"/>
  <c r="F54" i="16"/>
  <c r="D55" i="16"/>
  <c r="E55" i="16"/>
  <c r="F55" i="16"/>
  <c r="D56" i="16"/>
  <c r="E56" i="16"/>
  <c r="F56" i="16"/>
  <c r="D57" i="16"/>
  <c r="E57" i="16"/>
  <c r="F57" i="16"/>
  <c r="D58" i="16"/>
  <c r="E58" i="16"/>
  <c r="F58" i="16"/>
  <c r="D59" i="16"/>
  <c r="E59" i="16"/>
  <c r="F59" i="16"/>
  <c r="D60" i="16"/>
  <c r="E60" i="16"/>
  <c r="F60" i="16"/>
  <c r="D61" i="16"/>
  <c r="E61" i="16"/>
  <c r="F61" i="16"/>
  <c r="D62" i="16"/>
  <c r="E62" i="16"/>
  <c r="F62" i="16"/>
  <c r="D63" i="16"/>
  <c r="E63" i="16"/>
  <c r="F63" i="16"/>
  <c r="D64" i="16"/>
  <c r="E64" i="16"/>
  <c r="F64" i="16"/>
  <c r="D65" i="16"/>
  <c r="E65" i="16"/>
  <c r="F65" i="16"/>
  <c r="D66" i="16"/>
  <c r="E66" i="16"/>
  <c r="F66" i="16"/>
  <c r="D67" i="16"/>
  <c r="E67" i="16"/>
  <c r="F67" i="16"/>
  <c r="D68" i="16"/>
  <c r="E68" i="16"/>
  <c r="F68" i="16"/>
  <c r="D69" i="16"/>
  <c r="E69" i="16"/>
  <c r="F69" i="16"/>
  <c r="D70" i="16"/>
  <c r="E70" i="16"/>
  <c r="F70" i="16"/>
  <c r="D71" i="16"/>
  <c r="E71" i="16"/>
  <c r="F71" i="16"/>
  <c r="D72" i="16"/>
  <c r="E72" i="16"/>
  <c r="F72" i="16"/>
  <c r="D73" i="16"/>
  <c r="E73" i="16"/>
  <c r="F73" i="16"/>
  <c r="D74" i="16"/>
  <c r="E74" i="16"/>
  <c r="F74" i="16"/>
  <c r="D75" i="16"/>
  <c r="E75" i="16"/>
  <c r="F75" i="16"/>
  <c r="D76" i="16"/>
  <c r="E76" i="16"/>
  <c r="F76" i="16"/>
  <c r="D77" i="16"/>
  <c r="E77" i="16"/>
  <c r="F77" i="16"/>
  <c r="D78" i="16"/>
  <c r="E78" i="16"/>
  <c r="F78" i="16"/>
  <c r="D79" i="16"/>
  <c r="E79" i="16"/>
  <c r="F79" i="16"/>
  <c r="D80" i="16"/>
  <c r="E80" i="16"/>
  <c r="F80" i="16"/>
  <c r="D81" i="16"/>
  <c r="E81" i="16"/>
  <c r="F81" i="16"/>
  <c r="D82" i="16"/>
  <c r="E82" i="16"/>
  <c r="F82" i="16"/>
  <c r="D83" i="16"/>
  <c r="E83" i="16"/>
  <c r="F83" i="16"/>
  <c r="D84" i="16"/>
  <c r="E84" i="16"/>
  <c r="F84" i="16"/>
  <c r="D85" i="16"/>
  <c r="E85" i="16"/>
  <c r="F85" i="16"/>
  <c r="D86" i="16"/>
  <c r="E86" i="16"/>
  <c r="F86" i="16"/>
  <c r="D87" i="16"/>
  <c r="E87" i="16"/>
  <c r="F87" i="16"/>
  <c r="D88" i="16"/>
  <c r="E88" i="16"/>
  <c r="F88" i="16"/>
  <c r="D89" i="16"/>
  <c r="E89" i="16"/>
  <c r="F89" i="16"/>
  <c r="D90" i="16"/>
  <c r="E90" i="16"/>
  <c r="F90" i="16"/>
  <c r="D91" i="16"/>
  <c r="E91" i="16"/>
  <c r="F91" i="16"/>
  <c r="D92" i="16"/>
  <c r="E92" i="16"/>
  <c r="F92" i="16"/>
  <c r="D93" i="16"/>
  <c r="E93" i="16"/>
  <c r="F93" i="16"/>
  <c r="D94" i="16"/>
  <c r="E94" i="16"/>
  <c r="F94" i="16"/>
  <c r="D95" i="16"/>
  <c r="E95" i="16"/>
  <c r="F95" i="16"/>
  <c r="D96" i="16"/>
  <c r="E96" i="16"/>
  <c r="F96" i="16"/>
  <c r="D97" i="16"/>
  <c r="E97" i="16"/>
  <c r="F97" i="16"/>
  <c r="D98" i="16"/>
  <c r="E98" i="16"/>
  <c r="F98" i="16"/>
  <c r="D99" i="16"/>
  <c r="E99" i="16"/>
  <c r="F99" i="16"/>
  <c r="D100" i="16"/>
  <c r="E100" i="16"/>
  <c r="F100" i="16"/>
  <c r="D101" i="16"/>
  <c r="E101" i="16"/>
  <c r="F101" i="16"/>
  <c r="D102" i="16"/>
  <c r="E102" i="16"/>
  <c r="F102" i="16"/>
  <c r="D103" i="16"/>
  <c r="E103" i="16"/>
  <c r="F103" i="16"/>
  <c r="D104" i="16"/>
  <c r="E104" i="16"/>
  <c r="F104" i="16"/>
  <c r="D105" i="16"/>
  <c r="E105" i="16"/>
  <c r="F105" i="16"/>
  <c r="D106" i="16"/>
  <c r="E106" i="16"/>
  <c r="F106" i="16"/>
  <c r="D107" i="16"/>
  <c r="E107" i="16"/>
  <c r="F107" i="16"/>
  <c r="D108" i="16"/>
  <c r="E108" i="16"/>
  <c r="F108" i="16"/>
  <c r="D109" i="16"/>
  <c r="E109" i="16"/>
  <c r="F109" i="16"/>
  <c r="D110" i="16"/>
  <c r="E110" i="16"/>
  <c r="F110" i="16"/>
  <c r="D111" i="16"/>
  <c r="E111" i="16"/>
  <c r="F111" i="16"/>
  <c r="D112" i="16"/>
  <c r="E112" i="16"/>
  <c r="F112" i="16"/>
  <c r="D113" i="16"/>
  <c r="E113" i="16"/>
  <c r="F113" i="16"/>
  <c r="D114" i="16"/>
  <c r="E114" i="16"/>
  <c r="F114" i="16"/>
  <c r="D115" i="16"/>
  <c r="E115" i="16"/>
  <c r="F115" i="16"/>
  <c r="D116" i="16"/>
  <c r="E116" i="16"/>
  <c r="F116" i="16"/>
  <c r="D117" i="16"/>
  <c r="E117" i="16"/>
  <c r="F117" i="16"/>
  <c r="D118" i="16"/>
  <c r="E118" i="16"/>
  <c r="F118" i="16"/>
  <c r="D119" i="16"/>
  <c r="E119" i="16"/>
  <c r="F119" i="16"/>
  <c r="D120" i="16"/>
  <c r="E120" i="16"/>
  <c r="F120" i="16"/>
  <c r="D121" i="16"/>
  <c r="E121" i="16"/>
  <c r="F121" i="16"/>
  <c r="D122" i="16"/>
  <c r="E122" i="16"/>
  <c r="F122" i="16"/>
  <c r="D123" i="16"/>
  <c r="E123" i="16"/>
  <c r="F123" i="16"/>
  <c r="D124" i="16"/>
  <c r="E124" i="16"/>
  <c r="F124" i="16"/>
  <c r="D125" i="16"/>
  <c r="E125" i="16"/>
  <c r="F125" i="16"/>
  <c r="D126" i="16"/>
  <c r="E126" i="16"/>
  <c r="F126" i="16"/>
  <c r="D127" i="16"/>
  <c r="E127" i="16"/>
  <c r="F127" i="16"/>
  <c r="D128" i="16"/>
  <c r="E128" i="16"/>
  <c r="F128" i="16"/>
  <c r="D129" i="16"/>
  <c r="E129" i="16"/>
  <c r="F129" i="16"/>
  <c r="D130" i="16"/>
  <c r="E130" i="16"/>
  <c r="F130" i="16"/>
  <c r="D131" i="16"/>
  <c r="E131" i="16"/>
  <c r="F131" i="16"/>
  <c r="D132" i="16"/>
  <c r="E132" i="16"/>
  <c r="F132" i="16"/>
  <c r="D133" i="16"/>
  <c r="E133" i="16"/>
  <c r="F133" i="16"/>
  <c r="D134" i="16"/>
  <c r="E134" i="16"/>
  <c r="F134" i="16"/>
  <c r="D135" i="16"/>
  <c r="E135" i="16"/>
  <c r="F135" i="16"/>
  <c r="D136" i="16"/>
  <c r="E136" i="16"/>
  <c r="F136" i="16"/>
  <c r="D137" i="16"/>
  <c r="E137" i="16"/>
  <c r="F137" i="16"/>
  <c r="D138" i="16"/>
  <c r="E138" i="16"/>
  <c r="F138" i="16"/>
  <c r="D139" i="16"/>
  <c r="E139" i="16"/>
  <c r="F139" i="16"/>
  <c r="D140" i="16"/>
  <c r="E140" i="16"/>
  <c r="F140" i="16"/>
  <c r="D141" i="16"/>
  <c r="E141" i="16"/>
  <c r="F141" i="16"/>
  <c r="D142" i="16"/>
  <c r="E142" i="16"/>
  <c r="F142" i="16"/>
  <c r="D143" i="16"/>
  <c r="E143" i="16"/>
  <c r="F143" i="16"/>
  <c r="D144" i="16"/>
  <c r="E144" i="16"/>
  <c r="F144" i="16"/>
  <c r="D145" i="16"/>
  <c r="E145" i="16"/>
  <c r="F145" i="16"/>
  <c r="D146" i="16"/>
  <c r="E146" i="16"/>
  <c r="F146" i="16"/>
  <c r="D147" i="16"/>
  <c r="E147" i="16"/>
  <c r="F147" i="16"/>
  <c r="D148" i="16"/>
  <c r="E148" i="16"/>
  <c r="F148" i="16"/>
  <c r="D149" i="16"/>
  <c r="E149" i="16"/>
  <c r="F149" i="16"/>
  <c r="D150" i="16"/>
  <c r="E150" i="16"/>
  <c r="F150" i="16"/>
  <c r="D151" i="16"/>
  <c r="E151" i="16"/>
  <c r="F151" i="16"/>
  <c r="D152" i="16"/>
  <c r="E152" i="16"/>
  <c r="F152" i="16"/>
  <c r="D153" i="16"/>
  <c r="E153" i="16"/>
  <c r="F153" i="16"/>
  <c r="D154" i="16"/>
  <c r="E154" i="16"/>
  <c r="F154" i="16"/>
  <c r="D155" i="16"/>
  <c r="E155" i="16"/>
  <c r="F155" i="16"/>
  <c r="D156" i="16"/>
  <c r="E156" i="16"/>
  <c r="F156" i="16"/>
  <c r="D157" i="16"/>
  <c r="E157" i="16"/>
  <c r="F157" i="16"/>
  <c r="D158" i="16"/>
  <c r="E158" i="16"/>
  <c r="F158" i="16"/>
  <c r="D159" i="16"/>
  <c r="E159" i="16"/>
  <c r="F159" i="16"/>
  <c r="D160" i="16"/>
  <c r="E160" i="16"/>
  <c r="F160" i="16"/>
  <c r="D161" i="16"/>
  <c r="E161" i="16"/>
  <c r="F161" i="16"/>
  <c r="D162" i="16"/>
  <c r="E162" i="16"/>
  <c r="F162" i="16"/>
  <c r="D163" i="16"/>
  <c r="E163" i="16"/>
  <c r="F163" i="16"/>
  <c r="D164" i="16"/>
  <c r="E164" i="16"/>
  <c r="F164" i="16"/>
  <c r="D165" i="16"/>
  <c r="E165" i="16"/>
  <c r="F165" i="16"/>
  <c r="D166" i="16"/>
  <c r="E166" i="16"/>
  <c r="F166" i="16"/>
  <c r="D167" i="16"/>
  <c r="E167" i="16"/>
  <c r="F167" i="16"/>
  <c r="D168" i="16"/>
  <c r="E168" i="16"/>
  <c r="F168" i="16"/>
  <c r="D169" i="16"/>
  <c r="E169" i="16"/>
  <c r="F169" i="16"/>
  <c r="D170" i="16"/>
  <c r="E170" i="16"/>
  <c r="F170" i="16"/>
  <c r="D171" i="16"/>
  <c r="E171" i="16"/>
  <c r="F171" i="16"/>
  <c r="D172" i="16"/>
  <c r="E172" i="16"/>
  <c r="F172" i="16"/>
  <c r="D173" i="16"/>
  <c r="E173" i="16"/>
  <c r="F173" i="16"/>
  <c r="D174" i="16"/>
  <c r="E174" i="16"/>
  <c r="F174" i="16"/>
  <c r="D175" i="16"/>
  <c r="E175" i="16"/>
  <c r="F175" i="16"/>
  <c r="D176" i="16"/>
  <c r="E176" i="16"/>
  <c r="F176" i="16"/>
  <c r="D177" i="16"/>
  <c r="E177" i="16"/>
  <c r="F177" i="16"/>
  <c r="D178" i="16"/>
  <c r="E178" i="16"/>
  <c r="F178" i="16"/>
  <c r="D179" i="16"/>
  <c r="E179" i="16"/>
  <c r="F179" i="16"/>
  <c r="D180" i="16"/>
  <c r="E180" i="16"/>
  <c r="F180" i="16"/>
  <c r="D181" i="16"/>
  <c r="E181" i="16"/>
  <c r="F181" i="16"/>
  <c r="D182" i="16"/>
  <c r="E182" i="16"/>
  <c r="F182" i="16"/>
  <c r="D183" i="16"/>
  <c r="E183" i="16"/>
  <c r="F183" i="16"/>
  <c r="D184" i="16"/>
  <c r="E184" i="16"/>
  <c r="F184" i="16"/>
  <c r="D185" i="16"/>
  <c r="E185" i="16"/>
  <c r="F185" i="16"/>
  <c r="D186" i="16"/>
  <c r="E186" i="16"/>
  <c r="F186" i="16"/>
  <c r="D187" i="16"/>
  <c r="E187" i="16"/>
  <c r="F187" i="16"/>
  <c r="D188" i="16"/>
  <c r="E188" i="16"/>
  <c r="F188" i="16"/>
  <c r="D189" i="16"/>
  <c r="E189" i="16"/>
  <c r="F189" i="16"/>
  <c r="D190" i="16"/>
  <c r="E190" i="16"/>
  <c r="F190" i="16"/>
  <c r="D191" i="16"/>
  <c r="E191" i="16"/>
  <c r="F191" i="16"/>
  <c r="D192" i="16"/>
  <c r="E192" i="16"/>
  <c r="F192" i="16"/>
  <c r="D193" i="16"/>
  <c r="E193" i="16"/>
  <c r="F193" i="16"/>
  <c r="D194" i="16"/>
  <c r="E194" i="16"/>
  <c r="F194" i="16"/>
  <c r="D195" i="16"/>
  <c r="E195" i="16"/>
  <c r="F195" i="16"/>
  <c r="D196" i="16"/>
  <c r="E196" i="16"/>
  <c r="F196" i="16"/>
  <c r="D197" i="16"/>
  <c r="E197" i="16"/>
  <c r="F197" i="16"/>
  <c r="D198" i="16"/>
  <c r="E198" i="16"/>
  <c r="F198" i="16"/>
  <c r="D199" i="16"/>
  <c r="E199" i="16"/>
  <c r="F199" i="16"/>
  <c r="D200" i="16"/>
  <c r="E200" i="16"/>
  <c r="F200" i="16"/>
  <c r="D201" i="16"/>
  <c r="E201" i="16"/>
  <c r="F201" i="16"/>
  <c r="D202" i="16"/>
  <c r="E202" i="16"/>
  <c r="F202" i="16"/>
  <c r="D203" i="16"/>
  <c r="E203" i="16"/>
  <c r="F203" i="16"/>
  <c r="D204" i="16"/>
  <c r="E204" i="16"/>
  <c r="F204" i="16"/>
  <c r="D205" i="16"/>
  <c r="E205" i="16"/>
  <c r="F205" i="16"/>
  <c r="D206" i="16"/>
  <c r="E206" i="16"/>
  <c r="F206" i="16"/>
  <c r="D207" i="16"/>
  <c r="E207" i="16"/>
  <c r="F207" i="16"/>
  <c r="D208" i="16"/>
  <c r="E208" i="16"/>
  <c r="F208" i="16"/>
  <c r="D209" i="16"/>
  <c r="E209" i="16"/>
  <c r="F209" i="16"/>
  <c r="D210" i="16"/>
  <c r="E210" i="16"/>
  <c r="F210" i="16"/>
  <c r="D211" i="16"/>
  <c r="E211" i="16"/>
  <c r="F211" i="16"/>
  <c r="D212" i="16"/>
  <c r="E212" i="16"/>
  <c r="F212" i="16"/>
  <c r="D213" i="16"/>
  <c r="E213" i="16"/>
  <c r="F213" i="16"/>
  <c r="D214" i="16"/>
  <c r="E214" i="16"/>
  <c r="F214" i="16"/>
  <c r="D215" i="16"/>
  <c r="E215" i="16"/>
  <c r="F215" i="16"/>
  <c r="D216" i="16"/>
  <c r="E216" i="16"/>
  <c r="F216" i="16"/>
  <c r="D217" i="16"/>
  <c r="E217" i="16"/>
  <c r="F217" i="16"/>
  <c r="D218" i="16"/>
  <c r="E218" i="16"/>
  <c r="F218" i="16"/>
  <c r="D219" i="16"/>
  <c r="E219" i="16"/>
  <c r="F219" i="16"/>
  <c r="D220" i="16"/>
  <c r="E220" i="16"/>
  <c r="F220" i="16"/>
  <c r="D221" i="16"/>
  <c r="E221" i="16"/>
  <c r="F221" i="16"/>
  <c r="D222" i="16"/>
  <c r="E222" i="16"/>
  <c r="F222" i="16"/>
  <c r="D223" i="16"/>
  <c r="E223" i="16"/>
  <c r="F223" i="16"/>
  <c r="D224" i="16"/>
  <c r="E224" i="16"/>
  <c r="F224" i="16"/>
  <c r="D225" i="16"/>
  <c r="E225" i="16"/>
  <c r="F225" i="16"/>
  <c r="D226" i="16"/>
  <c r="E226" i="16"/>
  <c r="F226" i="16"/>
  <c r="D227" i="16"/>
  <c r="E227" i="16"/>
  <c r="F227" i="16"/>
  <c r="D228" i="16"/>
  <c r="E228" i="16"/>
  <c r="F228" i="16"/>
  <c r="D229" i="16"/>
  <c r="E229" i="16"/>
  <c r="F229" i="16"/>
  <c r="D230" i="16"/>
  <c r="E230" i="16"/>
  <c r="F230" i="16"/>
  <c r="D231" i="16"/>
  <c r="E231" i="16"/>
  <c r="F231" i="16"/>
  <c r="D232" i="16"/>
  <c r="E232" i="16"/>
  <c r="F232" i="16"/>
  <c r="D233" i="16"/>
  <c r="E233" i="16"/>
  <c r="F233" i="16"/>
  <c r="D234" i="16"/>
  <c r="E234" i="16"/>
  <c r="F234" i="16"/>
  <c r="D235" i="16"/>
  <c r="E235" i="16"/>
  <c r="F235" i="16"/>
  <c r="D236" i="16"/>
  <c r="E236" i="16"/>
  <c r="F236" i="16"/>
  <c r="D237" i="16"/>
  <c r="E237" i="16"/>
  <c r="F237" i="16"/>
  <c r="D238" i="16"/>
  <c r="E238" i="16"/>
  <c r="F238" i="16"/>
  <c r="D239" i="16"/>
  <c r="E239" i="16"/>
  <c r="F239" i="16"/>
  <c r="D240" i="16"/>
  <c r="E240" i="16"/>
  <c r="F240" i="16"/>
  <c r="D241" i="16"/>
  <c r="E241" i="16"/>
  <c r="F241" i="16"/>
  <c r="D242" i="16"/>
  <c r="E242" i="16"/>
  <c r="F242" i="16"/>
  <c r="D243" i="16"/>
  <c r="E243" i="16"/>
  <c r="F243" i="16"/>
  <c r="D244" i="16"/>
  <c r="E244" i="16"/>
  <c r="F244" i="16"/>
  <c r="D245" i="16"/>
  <c r="E245" i="16"/>
  <c r="F245" i="16"/>
  <c r="D246" i="16"/>
  <c r="E246" i="16"/>
  <c r="F246" i="16"/>
  <c r="D247" i="16"/>
  <c r="E247" i="16"/>
  <c r="F247" i="16"/>
  <c r="D248" i="16"/>
  <c r="E248" i="16"/>
  <c r="F248" i="16"/>
  <c r="D249" i="16"/>
  <c r="E249" i="16"/>
  <c r="F249" i="16"/>
  <c r="D250" i="16"/>
  <c r="E250" i="16"/>
  <c r="F250" i="16"/>
  <c r="D251" i="16"/>
  <c r="E251" i="16"/>
  <c r="F251" i="16"/>
  <c r="D252" i="16"/>
  <c r="E252" i="16"/>
  <c r="F252" i="16"/>
  <c r="D253" i="16"/>
  <c r="E253" i="16"/>
  <c r="F253" i="16"/>
  <c r="D254" i="16"/>
  <c r="E254" i="16"/>
  <c r="F254" i="16"/>
  <c r="D255" i="16"/>
  <c r="E255" i="16"/>
  <c r="F255" i="16"/>
  <c r="D256" i="16"/>
  <c r="E256" i="16"/>
  <c r="F256" i="16"/>
  <c r="D257" i="16"/>
  <c r="E257" i="16"/>
  <c r="F257" i="16"/>
  <c r="D258" i="16"/>
  <c r="E258" i="16"/>
  <c r="F258" i="16"/>
  <c r="D259" i="16"/>
  <c r="E259" i="16"/>
  <c r="F259" i="16"/>
  <c r="D260" i="16"/>
  <c r="E260" i="16"/>
  <c r="F260" i="16"/>
  <c r="D261" i="16"/>
  <c r="E261" i="16"/>
  <c r="F261" i="16"/>
  <c r="D262" i="16"/>
  <c r="E262" i="16"/>
  <c r="F262" i="16"/>
  <c r="D263" i="16"/>
  <c r="E263" i="16"/>
  <c r="F263" i="16"/>
  <c r="D264" i="16"/>
  <c r="E264" i="16"/>
  <c r="F264" i="16"/>
  <c r="D265" i="16"/>
  <c r="E265" i="16"/>
  <c r="F265" i="16"/>
  <c r="D266" i="16"/>
  <c r="E266" i="16"/>
  <c r="F266" i="16"/>
  <c r="D267" i="16"/>
  <c r="E267" i="16"/>
  <c r="F267" i="16"/>
  <c r="D268" i="16"/>
  <c r="E268" i="16"/>
  <c r="F268" i="16"/>
  <c r="D269" i="16"/>
  <c r="E269" i="16"/>
  <c r="F269" i="16"/>
  <c r="D270" i="16"/>
  <c r="E270" i="16"/>
  <c r="F270" i="16"/>
  <c r="D271" i="16"/>
  <c r="E271" i="16"/>
  <c r="F271" i="16"/>
  <c r="D272" i="16"/>
  <c r="E272" i="16"/>
  <c r="F272" i="16"/>
  <c r="D273" i="16"/>
  <c r="E273" i="16"/>
  <c r="F273" i="16"/>
  <c r="D274" i="16"/>
  <c r="E274" i="16"/>
  <c r="F274" i="16"/>
  <c r="D275" i="16"/>
  <c r="E275" i="16"/>
  <c r="F275" i="16"/>
  <c r="D276" i="16"/>
  <c r="E276" i="16"/>
  <c r="F276" i="16"/>
  <c r="D277" i="16"/>
  <c r="E277" i="16"/>
  <c r="F277" i="16"/>
  <c r="D278" i="16"/>
  <c r="E278" i="16"/>
  <c r="F278" i="16"/>
  <c r="D279" i="16"/>
  <c r="E279" i="16"/>
  <c r="F279" i="16"/>
  <c r="D280" i="16"/>
  <c r="E280" i="16"/>
  <c r="F280" i="16"/>
  <c r="D281" i="16"/>
  <c r="E281" i="16"/>
  <c r="F281" i="16"/>
  <c r="D282" i="16"/>
  <c r="E282" i="16"/>
  <c r="F282" i="16"/>
  <c r="D283" i="16"/>
  <c r="E283" i="16"/>
  <c r="F283" i="16"/>
  <c r="D284" i="16"/>
  <c r="E284" i="16"/>
  <c r="F284" i="16"/>
  <c r="D285" i="16"/>
  <c r="E285" i="16"/>
  <c r="F285" i="16"/>
  <c r="D286" i="16"/>
  <c r="E286" i="16"/>
  <c r="F286" i="16"/>
  <c r="D287" i="16"/>
  <c r="E287" i="16"/>
  <c r="F287" i="16"/>
  <c r="D288" i="16"/>
  <c r="E288" i="16"/>
  <c r="F288" i="16"/>
  <c r="D289" i="16"/>
  <c r="E289" i="16"/>
  <c r="F289" i="16"/>
  <c r="D290" i="16"/>
  <c r="E290" i="16"/>
  <c r="F290" i="16"/>
  <c r="D291" i="16"/>
  <c r="E291" i="16"/>
  <c r="F291" i="16"/>
  <c r="D292" i="16"/>
  <c r="E292" i="16"/>
  <c r="F292" i="16"/>
  <c r="D293" i="16"/>
  <c r="E293" i="16"/>
  <c r="F293" i="16"/>
  <c r="D294" i="16"/>
  <c r="E294" i="16"/>
  <c r="F294" i="16"/>
  <c r="D295" i="16"/>
  <c r="E295" i="16"/>
  <c r="F295" i="16"/>
  <c r="D296" i="16"/>
  <c r="E296" i="16"/>
  <c r="F296" i="16"/>
  <c r="D297" i="16"/>
  <c r="E297" i="16"/>
  <c r="F297" i="16"/>
  <c r="D298" i="16"/>
  <c r="E298" i="16"/>
  <c r="F298" i="16"/>
  <c r="D299" i="16"/>
  <c r="E299" i="16"/>
  <c r="F299" i="16"/>
  <c r="D300" i="16"/>
  <c r="E300" i="16"/>
  <c r="F300" i="16"/>
  <c r="D301" i="16"/>
  <c r="E301" i="16"/>
  <c r="F301" i="16"/>
  <c r="D302" i="16"/>
  <c r="E302" i="16"/>
  <c r="F302" i="16"/>
  <c r="D303" i="16"/>
  <c r="E303" i="16"/>
  <c r="F303" i="16"/>
  <c r="D304" i="16"/>
  <c r="E304" i="16"/>
  <c r="F304" i="16"/>
  <c r="D305" i="16"/>
  <c r="E305" i="16"/>
  <c r="F305" i="16"/>
  <c r="D306" i="16"/>
  <c r="E306" i="16"/>
  <c r="F306" i="16"/>
  <c r="D307" i="16"/>
  <c r="E307" i="16"/>
  <c r="F307" i="16"/>
  <c r="D308" i="16"/>
  <c r="E308" i="16"/>
  <c r="F308" i="16"/>
  <c r="D309" i="16"/>
  <c r="E309" i="16"/>
  <c r="F309" i="16"/>
  <c r="D310" i="16"/>
  <c r="E310" i="16"/>
  <c r="F310" i="16"/>
  <c r="D311" i="16"/>
  <c r="E311" i="16"/>
  <c r="F311" i="16"/>
  <c r="D312" i="16"/>
  <c r="E312" i="16"/>
  <c r="F312" i="16"/>
  <c r="D313" i="16"/>
  <c r="E313" i="16"/>
  <c r="F313" i="16"/>
  <c r="D314" i="16"/>
  <c r="E314" i="16"/>
  <c r="F314" i="16"/>
  <c r="D315" i="16"/>
  <c r="E315" i="16"/>
  <c r="F315" i="16"/>
  <c r="D316" i="16"/>
  <c r="E316" i="16"/>
  <c r="F316" i="16"/>
  <c r="D317" i="16"/>
  <c r="E317" i="16"/>
  <c r="F317" i="16"/>
  <c r="D318" i="16"/>
  <c r="E318" i="16"/>
  <c r="F318" i="16"/>
  <c r="D319" i="16"/>
  <c r="E319" i="16"/>
  <c r="F319" i="16"/>
  <c r="D320" i="16"/>
  <c r="E320" i="16"/>
  <c r="F320" i="16"/>
  <c r="D321" i="16"/>
  <c r="E321" i="16"/>
  <c r="F321" i="16"/>
  <c r="D322" i="16"/>
  <c r="E322" i="16"/>
  <c r="F322" i="16"/>
  <c r="D323" i="16"/>
  <c r="E323" i="16"/>
  <c r="F323" i="16"/>
  <c r="D324" i="16"/>
  <c r="E324" i="16"/>
  <c r="F324" i="16"/>
  <c r="D325" i="16"/>
  <c r="E325" i="16"/>
  <c r="F325" i="16"/>
  <c r="D326" i="16"/>
  <c r="E326" i="16"/>
  <c r="F326" i="16"/>
  <c r="D327" i="16"/>
  <c r="E327" i="16"/>
  <c r="F327" i="16"/>
  <c r="D328" i="16"/>
  <c r="E328" i="16"/>
  <c r="F328" i="16"/>
  <c r="D329" i="16"/>
  <c r="E329" i="16"/>
  <c r="F329" i="16"/>
  <c r="D330" i="16"/>
  <c r="E330" i="16"/>
  <c r="F330" i="16"/>
  <c r="D331" i="16"/>
  <c r="E331" i="16"/>
  <c r="F331" i="16"/>
  <c r="D332" i="16"/>
  <c r="E332" i="16"/>
  <c r="F332" i="16"/>
  <c r="D333" i="16"/>
  <c r="E333" i="16"/>
  <c r="F333" i="16"/>
  <c r="D334" i="16"/>
  <c r="E334" i="16"/>
  <c r="F334" i="16"/>
  <c r="D335" i="16"/>
  <c r="E335" i="16"/>
  <c r="F335" i="16"/>
  <c r="D336" i="16"/>
  <c r="E336" i="16"/>
  <c r="F336" i="16"/>
  <c r="D337" i="16"/>
  <c r="E337" i="16"/>
  <c r="F337" i="16"/>
  <c r="D338" i="16"/>
  <c r="E338" i="16"/>
  <c r="F338" i="16"/>
  <c r="D339" i="16"/>
  <c r="E339" i="16"/>
  <c r="F339" i="16"/>
  <c r="D340" i="16"/>
  <c r="E340" i="16"/>
  <c r="F340" i="16"/>
  <c r="D341" i="16"/>
  <c r="E341" i="16"/>
  <c r="F341" i="16"/>
  <c r="D342" i="16"/>
  <c r="E342" i="16"/>
  <c r="F342" i="16"/>
  <c r="D343" i="16"/>
  <c r="E343" i="16"/>
  <c r="F343" i="16"/>
  <c r="D344" i="16"/>
  <c r="E344" i="16"/>
  <c r="F344" i="16"/>
  <c r="D345" i="16"/>
  <c r="E345" i="16"/>
  <c r="F345" i="16"/>
  <c r="D346" i="16"/>
  <c r="E346" i="16"/>
  <c r="F346" i="16"/>
  <c r="D347" i="16"/>
  <c r="E347" i="16"/>
  <c r="F347" i="16"/>
  <c r="D348" i="16"/>
  <c r="E348" i="16"/>
  <c r="F348" i="16"/>
  <c r="D349" i="16"/>
  <c r="E349" i="16"/>
  <c r="F349" i="16"/>
  <c r="D350" i="16"/>
  <c r="E350" i="16"/>
  <c r="F350" i="16"/>
  <c r="D351" i="16"/>
  <c r="E351" i="16"/>
  <c r="F351" i="16"/>
  <c r="D352" i="16"/>
  <c r="E352" i="16"/>
  <c r="F352" i="16"/>
  <c r="D353" i="16"/>
  <c r="E353" i="16"/>
  <c r="F353" i="16"/>
  <c r="D354" i="16"/>
  <c r="E354" i="16"/>
  <c r="F354" i="16"/>
  <c r="D355" i="16"/>
  <c r="E355" i="16"/>
  <c r="F355" i="16"/>
  <c r="D356" i="16"/>
  <c r="E356" i="16"/>
  <c r="F356" i="16"/>
  <c r="D357" i="16"/>
  <c r="E357" i="16"/>
  <c r="F357" i="16"/>
  <c r="D358" i="16"/>
  <c r="E358" i="16"/>
  <c r="F358" i="16"/>
  <c r="D359" i="16"/>
  <c r="E359" i="16"/>
  <c r="F359" i="16"/>
  <c r="D360" i="16"/>
  <c r="E360" i="16"/>
  <c r="F360" i="16"/>
  <c r="D361" i="16"/>
  <c r="E361" i="16"/>
  <c r="F361" i="16"/>
  <c r="D362" i="16"/>
  <c r="E362" i="16"/>
  <c r="F362" i="16"/>
  <c r="D363" i="16"/>
  <c r="E363" i="16"/>
  <c r="F363" i="16"/>
  <c r="D364" i="16"/>
  <c r="E364" i="16"/>
  <c r="F364" i="16"/>
  <c r="D365" i="16"/>
  <c r="E365" i="16"/>
  <c r="F365" i="16"/>
  <c r="D366" i="16"/>
  <c r="E366" i="16"/>
  <c r="F366" i="16"/>
  <c r="D367" i="16"/>
  <c r="E367" i="16"/>
  <c r="F367" i="16"/>
  <c r="D368" i="16"/>
  <c r="E368" i="16"/>
  <c r="F368" i="16"/>
  <c r="D369" i="16"/>
  <c r="E369" i="16"/>
  <c r="F369" i="16"/>
  <c r="D370" i="16"/>
  <c r="E370" i="16"/>
  <c r="F370" i="16"/>
  <c r="D371" i="16"/>
  <c r="E371" i="16"/>
  <c r="F371" i="16"/>
  <c r="D372" i="16"/>
  <c r="E372" i="16"/>
  <c r="F372" i="16"/>
  <c r="D373" i="16"/>
  <c r="E373" i="16"/>
  <c r="F373" i="16"/>
  <c r="D374" i="16"/>
  <c r="E374" i="16"/>
  <c r="F374" i="16"/>
  <c r="D375" i="16"/>
  <c r="E375" i="16"/>
  <c r="F375" i="16"/>
  <c r="D376" i="16"/>
  <c r="E376" i="16"/>
  <c r="F376" i="16"/>
  <c r="D377" i="16"/>
  <c r="E377" i="16"/>
  <c r="F377" i="16"/>
  <c r="D378" i="16"/>
  <c r="E378" i="16"/>
  <c r="F378" i="16"/>
  <c r="D379" i="16"/>
  <c r="E379" i="16"/>
  <c r="F379" i="16"/>
  <c r="D380" i="16"/>
  <c r="E380" i="16"/>
  <c r="F380" i="16"/>
  <c r="D381" i="16"/>
  <c r="E381" i="16"/>
  <c r="F381" i="16"/>
  <c r="D382" i="16"/>
  <c r="E382" i="16"/>
  <c r="F382" i="16"/>
  <c r="D383" i="16"/>
  <c r="E383" i="16"/>
  <c r="F383" i="16"/>
  <c r="D384" i="16"/>
  <c r="E384" i="16"/>
  <c r="F384" i="16"/>
  <c r="D385" i="16"/>
  <c r="E385" i="16"/>
  <c r="F385" i="16"/>
  <c r="D386" i="16"/>
  <c r="E386" i="16"/>
  <c r="F386" i="16"/>
  <c r="D387" i="16"/>
  <c r="E387" i="16"/>
  <c r="F387" i="16"/>
  <c r="D388" i="16"/>
  <c r="E388" i="16"/>
  <c r="F388" i="16"/>
  <c r="D389" i="16"/>
  <c r="E389" i="16"/>
  <c r="F389" i="16"/>
  <c r="D390" i="16"/>
  <c r="E390" i="16"/>
  <c r="F390" i="16"/>
  <c r="D391" i="16"/>
  <c r="E391" i="16"/>
  <c r="F391" i="16"/>
  <c r="D392" i="16"/>
  <c r="E392" i="16"/>
  <c r="F392" i="16"/>
  <c r="D393" i="16"/>
  <c r="E393" i="16"/>
  <c r="F393" i="16"/>
  <c r="D394" i="16"/>
  <c r="E394" i="16"/>
  <c r="F394" i="16"/>
  <c r="D395" i="16"/>
  <c r="E395" i="16"/>
  <c r="F395" i="16"/>
  <c r="D396" i="16"/>
  <c r="E396" i="16"/>
  <c r="F396" i="16"/>
  <c r="D397" i="16"/>
  <c r="E397" i="16"/>
  <c r="F397" i="16"/>
  <c r="D398" i="16"/>
  <c r="E398" i="16"/>
  <c r="F398" i="16"/>
  <c r="D399" i="16"/>
  <c r="E399" i="16"/>
  <c r="F399" i="16"/>
  <c r="D400" i="16"/>
  <c r="E400" i="16"/>
  <c r="F400" i="16"/>
  <c r="D401" i="16"/>
  <c r="E401" i="16"/>
  <c r="F401" i="16"/>
  <c r="D402" i="16"/>
  <c r="E402" i="16"/>
  <c r="F402" i="16"/>
  <c r="D403" i="16"/>
  <c r="E403" i="16"/>
  <c r="F403" i="16"/>
  <c r="D404" i="16"/>
  <c r="E404" i="16"/>
  <c r="F404" i="16"/>
  <c r="D405" i="16"/>
  <c r="E405" i="16"/>
  <c r="F405" i="16"/>
  <c r="D406" i="16"/>
  <c r="E406" i="16"/>
  <c r="F406" i="16"/>
  <c r="D407" i="16"/>
  <c r="E407" i="16"/>
  <c r="F407" i="16"/>
  <c r="D408" i="16"/>
  <c r="E408" i="16"/>
  <c r="F408" i="16"/>
  <c r="D409" i="16"/>
  <c r="E409" i="16"/>
  <c r="F409" i="16"/>
  <c r="D410" i="16"/>
  <c r="E410" i="16"/>
  <c r="F410" i="16"/>
  <c r="D411" i="16"/>
  <c r="E411" i="16"/>
  <c r="F411" i="16"/>
  <c r="D412" i="16"/>
  <c r="E412" i="16"/>
  <c r="F412" i="16"/>
  <c r="D413" i="16"/>
  <c r="E413" i="16"/>
  <c r="F413" i="16"/>
  <c r="D414" i="16"/>
  <c r="E414" i="16"/>
  <c r="F414" i="16"/>
  <c r="D415" i="16"/>
  <c r="E415" i="16"/>
  <c r="F415" i="16"/>
  <c r="D416" i="16"/>
  <c r="E416" i="16"/>
  <c r="F416" i="16"/>
  <c r="D417" i="16"/>
  <c r="E417" i="16"/>
  <c r="F417" i="16"/>
  <c r="D418" i="16"/>
  <c r="E418" i="16"/>
  <c r="F418" i="16"/>
  <c r="D419" i="16"/>
  <c r="E419" i="16"/>
  <c r="F419" i="16"/>
  <c r="D420" i="16"/>
  <c r="E420" i="16"/>
  <c r="F420" i="16"/>
  <c r="D421" i="16"/>
  <c r="E421" i="16"/>
  <c r="F421" i="16"/>
  <c r="D422" i="16"/>
  <c r="E422" i="16"/>
  <c r="F422" i="16"/>
  <c r="D423" i="16"/>
  <c r="E423" i="16"/>
  <c r="F423" i="16"/>
  <c r="D424" i="16"/>
  <c r="E424" i="16"/>
  <c r="F424" i="16"/>
  <c r="D425" i="16"/>
  <c r="E425" i="16"/>
  <c r="F425" i="16"/>
  <c r="D426" i="16"/>
  <c r="E426" i="16"/>
  <c r="F426" i="16"/>
  <c r="D427" i="16"/>
  <c r="E427" i="16"/>
  <c r="F427" i="16"/>
  <c r="D428" i="16"/>
  <c r="E428" i="16"/>
  <c r="F428" i="16"/>
  <c r="D429" i="16"/>
  <c r="E429" i="16"/>
  <c r="F429" i="16"/>
  <c r="D430" i="16"/>
  <c r="E430" i="16"/>
  <c r="F430" i="16"/>
  <c r="D431" i="16"/>
  <c r="E431" i="16"/>
  <c r="F431" i="16"/>
  <c r="D432" i="16"/>
  <c r="E432" i="16"/>
  <c r="F432" i="16"/>
  <c r="D433" i="16"/>
  <c r="E433" i="16"/>
  <c r="F433" i="16"/>
  <c r="D434" i="16"/>
  <c r="E434" i="16"/>
  <c r="F434" i="16"/>
  <c r="D435" i="16"/>
  <c r="E435" i="16"/>
  <c r="F435" i="16"/>
  <c r="D436" i="16"/>
  <c r="E436" i="16"/>
  <c r="F436" i="16"/>
  <c r="D437" i="16"/>
  <c r="E437" i="16"/>
  <c r="F437" i="16"/>
  <c r="D438" i="16"/>
  <c r="E438" i="16"/>
  <c r="F438" i="16"/>
  <c r="D439" i="16"/>
  <c r="E439" i="16"/>
  <c r="F439" i="16"/>
  <c r="D440" i="16"/>
  <c r="E440" i="16"/>
  <c r="F440" i="16"/>
  <c r="D441" i="16"/>
  <c r="E441" i="16"/>
  <c r="F441" i="16"/>
  <c r="D442" i="16"/>
  <c r="E442" i="16"/>
  <c r="F442" i="16"/>
  <c r="D443" i="16"/>
  <c r="E443" i="16"/>
  <c r="F443" i="16"/>
  <c r="D444" i="16"/>
  <c r="E444" i="16"/>
  <c r="F444" i="16"/>
  <c r="D445" i="16"/>
  <c r="E445" i="16"/>
  <c r="F445" i="16"/>
  <c r="D446" i="16"/>
  <c r="E446" i="16"/>
  <c r="F446" i="16"/>
  <c r="D447" i="16"/>
  <c r="E447" i="16"/>
  <c r="F447" i="16"/>
  <c r="D448" i="16"/>
  <c r="E448" i="16"/>
  <c r="F448" i="16"/>
  <c r="D449" i="16"/>
  <c r="E449" i="16"/>
  <c r="F449" i="16"/>
  <c r="D450" i="16"/>
  <c r="E450" i="16"/>
  <c r="F450" i="16"/>
  <c r="D451" i="16"/>
  <c r="E451" i="16"/>
  <c r="F451" i="16"/>
  <c r="D452" i="16"/>
  <c r="E452" i="16"/>
  <c r="F452" i="16"/>
  <c r="D453" i="16"/>
  <c r="E453" i="16"/>
  <c r="F453" i="16"/>
  <c r="D454" i="16"/>
  <c r="E454" i="16"/>
  <c r="F454" i="16"/>
  <c r="D455" i="16"/>
  <c r="E455" i="16"/>
  <c r="F455" i="16"/>
  <c r="D456" i="16"/>
  <c r="E456" i="16"/>
  <c r="F456" i="16"/>
  <c r="D457" i="16"/>
  <c r="E457" i="16"/>
  <c r="F457" i="16"/>
  <c r="D458" i="16"/>
  <c r="E458" i="16"/>
  <c r="F458" i="16"/>
  <c r="D459" i="16"/>
  <c r="E459" i="16"/>
  <c r="F459" i="16"/>
  <c r="D460" i="16"/>
  <c r="E460" i="16"/>
  <c r="F460" i="16"/>
  <c r="D461" i="16"/>
  <c r="E461" i="16"/>
  <c r="F461" i="16"/>
  <c r="D462" i="16"/>
  <c r="E462" i="16"/>
  <c r="F462" i="16"/>
  <c r="D463" i="16"/>
  <c r="E463" i="16"/>
  <c r="F463" i="16"/>
  <c r="D464" i="16"/>
  <c r="E464" i="16"/>
  <c r="F464" i="16"/>
  <c r="D465" i="16"/>
  <c r="E465" i="16"/>
  <c r="F465" i="16"/>
  <c r="D466" i="16"/>
  <c r="E466" i="16"/>
  <c r="F466" i="16"/>
  <c r="D467" i="16"/>
  <c r="E467" i="16"/>
  <c r="F467" i="16"/>
  <c r="D468" i="16"/>
  <c r="E468" i="16"/>
  <c r="F468" i="16"/>
  <c r="D469" i="16"/>
  <c r="E469" i="16"/>
  <c r="F469" i="16"/>
  <c r="D470" i="16"/>
  <c r="E470" i="16"/>
  <c r="F470" i="16"/>
  <c r="D471" i="16"/>
  <c r="E471" i="16"/>
  <c r="F471" i="16"/>
  <c r="D472" i="16"/>
  <c r="E472" i="16"/>
  <c r="F472" i="16"/>
  <c r="D473" i="16"/>
  <c r="E473" i="16"/>
  <c r="F473" i="16"/>
  <c r="D474" i="16"/>
  <c r="E474" i="16"/>
  <c r="F474" i="16"/>
  <c r="D475" i="16"/>
  <c r="E475" i="16"/>
  <c r="F475" i="16"/>
  <c r="D476" i="16"/>
  <c r="E476" i="16"/>
  <c r="F476" i="16"/>
  <c r="D477" i="16"/>
  <c r="E477" i="16"/>
  <c r="F477" i="16"/>
  <c r="D478" i="16"/>
  <c r="E478" i="16"/>
  <c r="F478" i="16"/>
  <c r="D479" i="16"/>
  <c r="E479" i="16"/>
  <c r="F479" i="16"/>
  <c r="D480" i="16"/>
  <c r="E480" i="16"/>
  <c r="F480" i="16"/>
  <c r="D481" i="16"/>
  <c r="E481" i="16"/>
  <c r="F481" i="16"/>
  <c r="D482" i="16"/>
  <c r="E482" i="16"/>
  <c r="F482" i="16"/>
  <c r="D483" i="16"/>
  <c r="E483" i="16"/>
  <c r="F483" i="16"/>
  <c r="D484" i="16"/>
  <c r="E484" i="16"/>
  <c r="F484" i="16"/>
  <c r="D485" i="16"/>
  <c r="E485" i="16"/>
  <c r="F485" i="16"/>
  <c r="D486" i="16"/>
  <c r="E486" i="16"/>
  <c r="F486" i="16"/>
  <c r="D487" i="16"/>
  <c r="E487" i="16"/>
  <c r="F487" i="16"/>
  <c r="D488" i="16"/>
  <c r="E488" i="16"/>
  <c r="F488" i="16"/>
  <c r="D489" i="16"/>
  <c r="E489" i="16"/>
  <c r="F489" i="16"/>
  <c r="D490" i="16"/>
  <c r="E490" i="16"/>
  <c r="F490" i="16"/>
  <c r="D491" i="16"/>
  <c r="E491" i="16"/>
  <c r="F491" i="16"/>
  <c r="D492" i="16"/>
  <c r="E492" i="16"/>
  <c r="F492" i="16"/>
  <c r="D493" i="16"/>
  <c r="E493" i="16"/>
  <c r="F493" i="16"/>
  <c r="D494" i="16"/>
  <c r="E494" i="16"/>
  <c r="F494" i="16"/>
  <c r="D495" i="16"/>
  <c r="E495" i="16"/>
  <c r="F495" i="16"/>
  <c r="D496" i="16"/>
  <c r="E496" i="16"/>
  <c r="F496" i="16"/>
  <c r="D497" i="16"/>
  <c r="E497" i="16"/>
  <c r="F497" i="16"/>
  <c r="D498" i="16"/>
  <c r="E498" i="16"/>
  <c r="F498" i="16"/>
  <c r="D499" i="16"/>
  <c r="E499" i="16"/>
  <c r="F499" i="16"/>
  <c r="D500" i="16"/>
  <c r="E500" i="16"/>
  <c r="F500" i="16"/>
  <c r="D501" i="16"/>
  <c r="E501" i="16"/>
  <c r="F501" i="16"/>
  <c r="D502" i="16"/>
  <c r="E502" i="16"/>
  <c r="F502" i="16"/>
  <c r="D503" i="16"/>
  <c r="E503" i="16"/>
  <c r="F503" i="16"/>
  <c r="D504" i="16"/>
  <c r="E504" i="16"/>
  <c r="F504" i="16"/>
  <c r="D505" i="16"/>
  <c r="E505" i="16"/>
  <c r="F505" i="16"/>
  <c r="D506" i="16"/>
  <c r="E506" i="16"/>
  <c r="F506" i="16"/>
  <c r="D507" i="16"/>
  <c r="E507" i="16"/>
  <c r="F507" i="16"/>
  <c r="D508" i="16"/>
  <c r="E508" i="16"/>
  <c r="F508" i="16"/>
  <c r="D509" i="16"/>
  <c r="E509" i="16"/>
  <c r="F509" i="16"/>
  <c r="D510" i="16"/>
  <c r="E510" i="16"/>
  <c r="F510" i="16"/>
  <c r="D511" i="16"/>
  <c r="E511" i="16"/>
  <c r="F511" i="16"/>
  <c r="D512" i="16"/>
  <c r="E512" i="16"/>
  <c r="F512" i="16"/>
  <c r="D513" i="16"/>
  <c r="E513" i="16"/>
  <c r="F513" i="16"/>
  <c r="D514" i="16"/>
  <c r="E514" i="16"/>
  <c r="F514" i="16"/>
  <c r="D515" i="16"/>
  <c r="E515" i="16"/>
  <c r="F515" i="16"/>
  <c r="D516" i="16"/>
  <c r="E516" i="16"/>
  <c r="F516" i="16"/>
  <c r="D517" i="16"/>
  <c r="E517" i="16"/>
  <c r="F517" i="16"/>
  <c r="D518" i="16"/>
  <c r="E518" i="16"/>
  <c r="F518" i="16"/>
  <c r="D519" i="16"/>
  <c r="E519" i="16"/>
  <c r="F519" i="16"/>
  <c r="D520" i="16"/>
  <c r="E520" i="16"/>
  <c r="F520" i="16"/>
  <c r="D521" i="16"/>
  <c r="E521" i="16"/>
  <c r="F521" i="16"/>
  <c r="D522" i="16"/>
  <c r="E522" i="16"/>
  <c r="F522" i="16"/>
  <c r="D523" i="16"/>
  <c r="E523" i="16"/>
  <c r="F523" i="16"/>
  <c r="D524" i="16"/>
  <c r="E524" i="16"/>
  <c r="F524" i="16"/>
  <c r="D525" i="16"/>
  <c r="E525" i="16"/>
  <c r="F525" i="16"/>
  <c r="D526" i="16"/>
  <c r="E526" i="16"/>
  <c r="F526" i="16"/>
  <c r="D527" i="16"/>
  <c r="E527" i="16"/>
  <c r="F527" i="16"/>
  <c r="D528" i="16"/>
  <c r="E528" i="16"/>
  <c r="F528" i="16"/>
  <c r="D529" i="16"/>
  <c r="E529" i="16"/>
  <c r="F529" i="16"/>
  <c r="D530" i="16"/>
  <c r="E530" i="16"/>
  <c r="F530" i="16"/>
  <c r="D531" i="16"/>
  <c r="E531" i="16"/>
  <c r="F531" i="16"/>
  <c r="D532" i="16"/>
  <c r="E532" i="16"/>
  <c r="F532" i="16"/>
  <c r="D533" i="16"/>
  <c r="E533" i="16"/>
  <c r="F533" i="16"/>
  <c r="D534" i="16"/>
  <c r="E534" i="16"/>
  <c r="F534" i="16"/>
  <c r="D535" i="16"/>
  <c r="E535" i="16"/>
  <c r="F535" i="16"/>
  <c r="D536" i="16"/>
  <c r="E536" i="16"/>
  <c r="F536" i="16"/>
  <c r="D537" i="16"/>
  <c r="E537" i="16"/>
  <c r="F537" i="16"/>
  <c r="D538" i="16"/>
  <c r="E538" i="16"/>
  <c r="F538" i="16"/>
  <c r="D539" i="16"/>
  <c r="E539" i="16"/>
  <c r="F539" i="16"/>
  <c r="D540" i="16"/>
  <c r="E540" i="16"/>
  <c r="F540" i="16"/>
  <c r="D541" i="16"/>
  <c r="E541" i="16"/>
  <c r="F541" i="16"/>
  <c r="D542" i="16"/>
  <c r="E542" i="16"/>
  <c r="F542" i="16"/>
  <c r="D543" i="16"/>
  <c r="E543" i="16"/>
  <c r="F543" i="16"/>
  <c r="D544" i="16"/>
  <c r="E544" i="16"/>
  <c r="F544" i="16"/>
  <c r="D545" i="16"/>
  <c r="E545" i="16"/>
  <c r="F545" i="16"/>
  <c r="D546" i="16"/>
  <c r="E546" i="16"/>
  <c r="F546" i="16"/>
  <c r="D547" i="16"/>
  <c r="E547" i="16"/>
  <c r="F547" i="16"/>
  <c r="D548" i="16"/>
  <c r="E548" i="16"/>
  <c r="F548" i="16"/>
  <c r="D549" i="16"/>
  <c r="E549" i="16"/>
  <c r="F549" i="16"/>
  <c r="D550" i="16"/>
  <c r="E550" i="16"/>
  <c r="F550" i="16"/>
  <c r="D551" i="16"/>
  <c r="E551" i="16"/>
  <c r="F551" i="16"/>
  <c r="D552" i="16"/>
  <c r="E552" i="16"/>
  <c r="F552" i="16"/>
  <c r="D553" i="16"/>
  <c r="E553" i="16"/>
  <c r="F553" i="16"/>
  <c r="D554" i="16"/>
  <c r="E554" i="16"/>
  <c r="F554" i="16"/>
  <c r="D555" i="16"/>
  <c r="E555" i="16"/>
  <c r="F555" i="16"/>
  <c r="D556" i="16"/>
  <c r="E556" i="16"/>
  <c r="F556" i="16"/>
  <c r="D557" i="16"/>
  <c r="E557" i="16"/>
  <c r="F557" i="16"/>
  <c r="D558" i="16"/>
  <c r="E558" i="16"/>
  <c r="F558" i="16"/>
  <c r="D559" i="16"/>
  <c r="E559" i="16"/>
  <c r="F559" i="16"/>
  <c r="D560" i="16"/>
  <c r="E560" i="16"/>
  <c r="F560" i="16"/>
  <c r="D561" i="16"/>
  <c r="E561" i="16"/>
  <c r="F561" i="16"/>
  <c r="D562" i="16"/>
  <c r="E562" i="16"/>
  <c r="F562" i="16"/>
  <c r="D563" i="16"/>
  <c r="E563" i="16"/>
  <c r="F563" i="16"/>
  <c r="D564" i="16"/>
  <c r="E564" i="16"/>
  <c r="F564" i="16"/>
  <c r="D565" i="16"/>
  <c r="E565" i="16"/>
  <c r="F565" i="16"/>
  <c r="D566" i="16"/>
  <c r="E566" i="16"/>
  <c r="F566" i="16"/>
  <c r="D567" i="16"/>
  <c r="E567" i="16"/>
  <c r="F567" i="16"/>
  <c r="D568" i="16"/>
  <c r="E568" i="16"/>
  <c r="F568" i="16"/>
  <c r="D569" i="16"/>
  <c r="E569" i="16"/>
  <c r="F569" i="16"/>
  <c r="D570" i="16"/>
  <c r="E570" i="16"/>
  <c r="F570" i="16"/>
  <c r="D571" i="16"/>
  <c r="E571" i="16"/>
  <c r="F571" i="16"/>
  <c r="D572" i="16"/>
  <c r="E572" i="16"/>
  <c r="F572" i="16"/>
  <c r="D573" i="16"/>
  <c r="E573" i="16"/>
  <c r="F573" i="16"/>
  <c r="D574" i="16"/>
  <c r="E574" i="16"/>
  <c r="F574" i="16"/>
  <c r="D575" i="16"/>
  <c r="E575" i="16"/>
  <c r="F575" i="16"/>
  <c r="D576" i="16"/>
  <c r="E576" i="16"/>
  <c r="F576" i="16"/>
  <c r="D577" i="16"/>
  <c r="E577" i="16"/>
  <c r="F577" i="16"/>
  <c r="D578" i="16"/>
  <c r="E578" i="16"/>
  <c r="F578" i="16"/>
  <c r="D579" i="16"/>
  <c r="E579" i="16"/>
  <c r="F579" i="16"/>
  <c r="D580" i="16"/>
  <c r="E580" i="16"/>
  <c r="F580" i="16"/>
  <c r="D581" i="16"/>
  <c r="E581" i="16"/>
  <c r="F581" i="16"/>
  <c r="D582" i="16"/>
  <c r="E582" i="16"/>
  <c r="F582" i="16"/>
  <c r="D583" i="16"/>
  <c r="E583" i="16"/>
  <c r="F583" i="16"/>
  <c r="D584" i="16"/>
  <c r="E584" i="16"/>
  <c r="F584" i="16"/>
  <c r="D585" i="16"/>
  <c r="E585" i="16"/>
  <c r="F585" i="16"/>
  <c r="D586" i="16"/>
  <c r="E586" i="16"/>
  <c r="F586" i="16"/>
  <c r="D587" i="16"/>
  <c r="E587" i="16"/>
  <c r="F587" i="16"/>
  <c r="D588" i="16"/>
  <c r="E588" i="16"/>
  <c r="F588" i="16"/>
  <c r="D589" i="16"/>
  <c r="E589" i="16"/>
  <c r="F589" i="16"/>
  <c r="D590" i="16"/>
  <c r="E590" i="16"/>
  <c r="F590" i="16"/>
  <c r="D591" i="16"/>
  <c r="E591" i="16"/>
  <c r="F591" i="16"/>
  <c r="D592" i="16"/>
  <c r="E592" i="16"/>
  <c r="F592" i="16"/>
  <c r="D593" i="16"/>
  <c r="E593" i="16"/>
  <c r="F593" i="16"/>
  <c r="D594" i="16"/>
  <c r="E594" i="16"/>
  <c r="F594" i="16"/>
  <c r="D595" i="16"/>
  <c r="E595" i="16"/>
  <c r="F595" i="16"/>
  <c r="D596" i="16"/>
  <c r="E596" i="16"/>
  <c r="F596" i="16"/>
  <c r="D597" i="16"/>
  <c r="E597" i="16"/>
  <c r="F597" i="16"/>
  <c r="D598" i="16"/>
  <c r="E598" i="16"/>
  <c r="F598" i="16"/>
  <c r="D599" i="16"/>
  <c r="E599" i="16"/>
  <c r="F599" i="16"/>
  <c r="D600" i="16"/>
  <c r="E600" i="16"/>
  <c r="F600" i="16"/>
  <c r="D601" i="16"/>
  <c r="E601" i="16"/>
  <c r="F601" i="16"/>
  <c r="D602" i="16"/>
  <c r="E602" i="16"/>
  <c r="F602" i="16"/>
  <c r="D603" i="16"/>
  <c r="E603" i="16"/>
  <c r="F603" i="16"/>
  <c r="D604" i="16"/>
  <c r="E604" i="16"/>
  <c r="F604" i="16"/>
  <c r="D605" i="16"/>
  <c r="E605" i="16"/>
  <c r="F605" i="16"/>
  <c r="D606" i="16"/>
  <c r="E606" i="16"/>
  <c r="F606" i="16"/>
  <c r="D607" i="16"/>
  <c r="E607" i="16"/>
  <c r="F607" i="16"/>
  <c r="D608" i="16"/>
  <c r="E608" i="16"/>
  <c r="F608" i="16"/>
  <c r="D609" i="16"/>
  <c r="E609" i="16"/>
  <c r="F609" i="16"/>
  <c r="D610" i="16"/>
  <c r="E610" i="16"/>
  <c r="F610" i="16"/>
  <c r="D611" i="16"/>
  <c r="E611" i="16"/>
  <c r="F611" i="16"/>
  <c r="D612" i="16"/>
  <c r="E612" i="16"/>
  <c r="F612" i="16"/>
  <c r="D613" i="16"/>
  <c r="E613" i="16"/>
  <c r="F613" i="16"/>
  <c r="D614" i="16"/>
  <c r="E614" i="16"/>
  <c r="F614" i="16"/>
  <c r="D615" i="16"/>
  <c r="E615" i="16"/>
  <c r="F615" i="16"/>
  <c r="D616" i="16"/>
  <c r="E616" i="16"/>
  <c r="F616" i="16"/>
  <c r="D617" i="16"/>
  <c r="E617" i="16"/>
  <c r="F617" i="16"/>
  <c r="D618" i="16"/>
  <c r="E618" i="16"/>
  <c r="F618" i="16"/>
  <c r="D619" i="16"/>
  <c r="E619" i="16"/>
  <c r="F619" i="16"/>
  <c r="D620" i="16"/>
  <c r="E620" i="16"/>
  <c r="F620" i="16"/>
  <c r="D621" i="16"/>
  <c r="E621" i="16"/>
  <c r="F621" i="16"/>
  <c r="D622" i="16"/>
  <c r="E622" i="16"/>
  <c r="F622" i="16"/>
  <c r="D623" i="16"/>
  <c r="E623" i="16"/>
  <c r="F623" i="16"/>
  <c r="D624" i="16"/>
  <c r="E624" i="16"/>
  <c r="F624" i="16"/>
  <c r="D625" i="16"/>
  <c r="E625" i="16"/>
  <c r="F625" i="16"/>
  <c r="D626" i="16"/>
  <c r="E626" i="16"/>
  <c r="F626" i="16"/>
  <c r="D627" i="16"/>
  <c r="E627" i="16"/>
  <c r="F627" i="16"/>
  <c r="D628" i="16"/>
  <c r="E628" i="16"/>
  <c r="F628" i="16"/>
  <c r="D629" i="16"/>
  <c r="E629" i="16"/>
  <c r="F629" i="16"/>
  <c r="D630" i="16"/>
  <c r="E630" i="16"/>
  <c r="F630" i="16"/>
  <c r="D631" i="16"/>
  <c r="E631" i="16"/>
  <c r="F631" i="16"/>
  <c r="D632" i="16"/>
  <c r="E632" i="16"/>
  <c r="F632" i="16"/>
  <c r="D633" i="16"/>
  <c r="E633" i="16"/>
  <c r="F633" i="16"/>
  <c r="D634" i="16"/>
  <c r="E634" i="16"/>
  <c r="F634" i="16"/>
  <c r="D635" i="16"/>
  <c r="E635" i="16"/>
  <c r="F635" i="16"/>
  <c r="D636" i="16"/>
  <c r="E636" i="16"/>
  <c r="F636" i="16"/>
  <c r="D637" i="16"/>
  <c r="E637" i="16"/>
  <c r="F637" i="16"/>
  <c r="D638" i="16"/>
  <c r="E638" i="16"/>
  <c r="F638" i="16"/>
  <c r="D639" i="16"/>
  <c r="E639" i="16"/>
  <c r="F639" i="16"/>
  <c r="D640" i="16"/>
  <c r="E640" i="16"/>
  <c r="F640" i="16"/>
  <c r="D641" i="16"/>
  <c r="E641" i="16"/>
  <c r="F641" i="16"/>
  <c r="D642" i="16"/>
  <c r="E642" i="16"/>
  <c r="F642" i="16"/>
  <c r="D643" i="16"/>
  <c r="E643" i="16"/>
  <c r="F643" i="16"/>
  <c r="D644" i="16"/>
  <c r="E644" i="16"/>
  <c r="F644" i="16"/>
  <c r="D645" i="16"/>
  <c r="E645" i="16"/>
  <c r="F645" i="16"/>
  <c r="D646" i="16"/>
  <c r="E646" i="16"/>
  <c r="F646" i="16"/>
  <c r="D647" i="16"/>
  <c r="E647" i="16"/>
  <c r="F647" i="16"/>
  <c r="D648" i="16"/>
  <c r="E648" i="16"/>
  <c r="F648" i="16"/>
  <c r="D649" i="16"/>
  <c r="E649" i="16"/>
  <c r="F649" i="16"/>
  <c r="D650" i="16"/>
  <c r="E650" i="16"/>
  <c r="F650" i="16"/>
  <c r="D651" i="16"/>
  <c r="E651" i="16"/>
  <c r="F651" i="16"/>
  <c r="D652" i="16"/>
  <c r="E652" i="16"/>
  <c r="F652" i="16"/>
  <c r="D653" i="16"/>
  <c r="E653" i="16"/>
  <c r="F653" i="16"/>
  <c r="D654" i="16"/>
  <c r="E654" i="16"/>
  <c r="F654" i="16"/>
  <c r="D655" i="16"/>
  <c r="E655" i="16"/>
  <c r="F655" i="16"/>
  <c r="D656" i="16"/>
  <c r="E656" i="16"/>
  <c r="F656" i="16"/>
  <c r="D657" i="16"/>
  <c r="E657" i="16"/>
  <c r="F657" i="16"/>
  <c r="D658" i="16"/>
  <c r="E658" i="16"/>
  <c r="F658" i="16"/>
  <c r="D659" i="16"/>
  <c r="E659" i="16"/>
  <c r="F659" i="16"/>
  <c r="D660" i="16"/>
  <c r="E660" i="16"/>
  <c r="F660" i="16"/>
  <c r="D661" i="16"/>
  <c r="E661" i="16"/>
  <c r="F661" i="16"/>
  <c r="D662" i="16"/>
  <c r="E662" i="16"/>
  <c r="F662" i="16"/>
  <c r="D663" i="16"/>
  <c r="E663" i="16"/>
  <c r="F663" i="16"/>
  <c r="D664" i="16"/>
  <c r="E664" i="16"/>
  <c r="F664" i="16"/>
  <c r="D665" i="16"/>
  <c r="E665" i="16"/>
  <c r="F665" i="16"/>
  <c r="D666" i="16"/>
  <c r="E666" i="16"/>
  <c r="F666" i="16"/>
  <c r="D667" i="16"/>
  <c r="E667" i="16"/>
  <c r="F667" i="16"/>
  <c r="D668" i="16"/>
  <c r="E668" i="16"/>
  <c r="F668" i="16"/>
  <c r="D669" i="16"/>
  <c r="E669" i="16"/>
  <c r="F669" i="16"/>
  <c r="D670" i="16"/>
  <c r="E670" i="16"/>
  <c r="F670" i="16"/>
  <c r="D671" i="16"/>
  <c r="E671" i="16"/>
  <c r="F671" i="16"/>
  <c r="D672" i="16"/>
  <c r="E672" i="16"/>
  <c r="F672" i="16"/>
  <c r="D673" i="16"/>
  <c r="E673" i="16"/>
  <c r="F673" i="16"/>
  <c r="D674" i="16"/>
  <c r="E674" i="16"/>
  <c r="F674" i="16"/>
  <c r="D675" i="16"/>
  <c r="E675" i="16"/>
  <c r="F675" i="16"/>
  <c r="D676" i="16"/>
  <c r="E676" i="16"/>
  <c r="F676" i="16"/>
  <c r="D677" i="16"/>
  <c r="E677" i="16"/>
  <c r="F677" i="16"/>
  <c r="D678" i="16"/>
  <c r="E678" i="16"/>
  <c r="F678" i="16"/>
  <c r="D679" i="16"/>
  <c r="E679" i="16"/>
  <c r="F679" i="16"/>
  <c r="D680" i="16"/>
  <c r="E680" i="16"/>
  <c r="F680" i="16"/>
  <c r="D681" i="16"/>
  <c r="E681" i="16"/>
  <c r="F681" i="16"/>
  <c r="D682" i="16"/>
  <c r="E682" i="16"/>
  <c r="F682" i="16"/>
  <c r="D683" i="16"/>
  <c r="E683" i="16"/>
  <c r="F683" i="16"/>
  <c r="D684" i="16"/>
  <c r="E684" i="16"/>
  <c r="F684" i="16"/>
  <c r="D685" i="16"/>
  <c r="E685" i="16"/>
  <c r="F685" i="16"/>
  <c r="D686" i="16"/>
  <c r="E686" i="16"/>
  <c r="F686" i="16"/>
  <c r="D687" i="16"/>
  <c r="E687" i="16"/>
  <c r="F687" i="16"/>
  <c r="D688" i="16"/>
  <c r="E688" i="16"/>
  <c r="F688" i="16"/>
  <c r="D689" i="16"/>
  <c r="E689" i="16"/>
  <c r="F689" i="16"/>
  <c r="D690" i="16"/>
  <c r="E690" i="16"/>
  <c r="F690" i="16"/>
  <c r="D691" i="16"/>
  <c r="E691" i="16"/>
  <c r="F691" i="16"/>
  <c r="D692" i="16"/>
  <c r="E692" i="16"/>
  <c r="F692" i="16"/>
  <c r="D693" i="16"/>
  <c r="E693" i="16"/>
  <c r="F693" i="16"/>
  <c r="D694" i="16"/>
  <c r="E694" i="16"/>
  <c r="F694" i="16"/>
  <c r="D695" i="16"/>
  <c r="E695" i="16"/>
  <c r="F695" i="16"/>
  <c r="D696" i="16"/>
  <c r="E696" i="16"/>
  <c r="F696" i="16"/>
  <c r="D697" i="16"/>
  <c r="E697" i="16"/>
  <c r="F697" i="16"/>
  <c r="D698" i="16"/>
  <c r="E698" i="16"/>
  <c r="F698" i="16"/>
  <c r="D699" i="16"/>
  <c r="E699" i="16"/>
  <c r="F699" i="16"/>
  <c r="D700" i="16"/>
  <c r="E700" i="16"/>
  <c r="F700" i="16"/>
  <c r="D701" i="16"/>
  <c r="E701" i="16"/>
  <c r="F701" i="16"/>
  <c r="D702" i="16"/>
  <c r="E702" i="16"/>
  <c r="F702" i="16"/>
  <c r="D703" i="16"/>
  <c r="E703" i="16"/>
  <c r="F703" i="16"/>
  <c r="D704" i="16"/>
  <c r="E704" i="16"/>
  <c r="F704" i="16"/>
  <c r="D705" i="16"/>
  <c r="E705" i="16"/>
  <c r="F705" i="16"/>
  <c r="D706" i="16"/>
  <c r="E706" i="16"/>
  <c r="F706" i="16"/>
  <c r="D707" i="16"/>
  <c r="E707" i="16"/>
  <c r="F707" i="16"/>
  <c r="D708" i="16"/>
  <c r="E708" i="16"/>
  <c r="F708" i="16"/>
  <c r="D709" i="16"/>
  <c r="E709" i="16"/>
  <c r="F709" i="16"/>
  <c r="D710" i="16"/>
  <c r="E710" i="16"/>
  <c r="F710" i="16"/>
  <c r="D711" i="16"/>
  <c r="E711" i="16"/>
  <c r="F711" i="16"/>
  <c r="D712" i="16"/>
  <c r="E712" i="16"/>
  <c r="F712" i="16"/>
  <c r="D713" i="16"/>
  <c r="E713" i="16"/>
  <c r="F713" i="16"/>
  <c r="D714" i="16"/>
  <c r="E714" i="16"/>
  <c r="F714" i="16"/>
  <c r="D715" i="16"/>
  <c r="E715" i="16"/>
  <c r="F715" i="16"/>
  <c r="D716" i="16"/>
  <c r="E716" i="16"/>
  <c r="F716" i="16"/>
  <c r="D717" i="16"/>
  <c r="E717" i="16"/>
  <c r="F717" i="16"/>
  <c r="D718" i="16"/>
  <c r="E718" i="16"/>
  <c r="F718" i="16"/>
  <c r="D719" i="16"/>
  <c r="E719" i="16"/>
  <c r="F719" i="16"/>
  <c r="D720" i="16"/>
  <c r="E720" i="16"/>
  <c r="F720" i="16"/>
  <c r="D721" i="16"/>
  <c r="E721" i="16"/>
  <c r="F721" i="16"/>
  <c r="D722" i="16"/>
  <c r="E722" i="16"/>
  <c r="F722" i="16"/>
  <c r="D723" i="16"/>
  <c r="E723" i="16"/>
  <c r="F723" i="16"/>
  <c r="D724" i="16"/>
  <c r="E724" i="16"/>
  <c r="F724" i="16"/>
  <c r="D725" i="16"/>
  <c r="E725" i="16"/>
  <c r="F725" i="16"/>
  <c r="D726" i="16"/>
  <c r="E726" i="16"/>
  <c r="F726" i="16"/>
  <c r="D727" i="16"/>
  <c r="E727" i="16"/>
  <c r="F727" i="16"/>
  <c r="D728" i="16"/>
  <c r="E728" i="16"/>
  <c r="F728" i="16"/>
  <c r="D729" i="16"/>
  <c r="E729" i="16"/>
  <c r="F729" i="16"/>
  <c r="D730" i="16"/>
  <c r="E730" i="16"/>
  <c r="F730" i="16"/>
  <c r="D731" i="16"/>
  <c r="E731" i="16"/>
  <c r="F731" i="16"/>
  <c r="D732" i="16"/>
  <c r="E732" i="16"/>
  <c r="F732" i="16"/>
  <c r="D733" i="16"/>
  <c r="E733" i="16"/>
  <c r="F733" i="16"/>
  <c r="D734" i="16"/>
  <c r="E734" i="16"/>
  <c r="F734" i="16"/>
  <c r="D735" i="16"/>
  <c r="E735" i="16"/>
  <c r="F735" i="16"/>
  <c r="D736" i="16"/>
  <c r="E736" i="16"/>
  <c r="F736" i="16"/>
  <c r="D737" i="16"/>
  <c r="E737" i="16"/>
  <c r="F737" i="16"/>
  <c r="D738" i="16"/>
  <c r="E738" i="16"/>
  <c r="F738" i="16"/>
  <c r="D739" i="16"/>
  <c r="E739" i="16"/>
  <c r="F739" i="16"/>
  <c r="D740" i="16"/>
  <c r="E740" i="16"/>
  <c r="F740" i="16"/>
  <c r="D741" i="16"/>
  <c r="E741" i="16"/>
  <c r="F741" i="16"/>
  <c r="D742" i="16"/>
  <c r="E742" i="16"/>
  <c r="F742" i="16"/>
  <c r="D743" i="16"/>
  <c r="E743" i="16"/>
  <c r="F743" i="16"/>
  <c r="D744" i="16"/>
  <c r="E744" i="16"/>
  <c r="F744" i="16"/>
  <c r="D745" i="16"/>
  <c r="E745" i="16"/>
  <c r="F745" i="16"/>
  <c r="D746" i="16"/>
  <c r="E746" i="16"/>
  <c r="F746" i="16"/>
  <c r="D747" i="16"/>
  <c r="E747" i="16"/>
  <c r="F747" i="16"/>
  <c r="D748" i="16"/>
  <c r="E748" i="16"/>
  <c r="F748" i="16"/>
  <c r="D749" i="16"/>
  <c r="E749" i="16"/>
  <c r="F749" i="16"/>
  <c r="D750" i="16"/>
  <c r="E750" i="16"/>
  <c r="F750" i="16"/>
  <c r="D751" i="16"/>
  <c r="E751" i="16"/>
  <c r="F751" i="16"/>
  <c r="D752" i="16"/>
  <c r="E752" i="16"/>
  <c r="F752" i="16"/>
  <c r="D753" i="16"/>
  <c r="E753" i="16"/>
  <c r="F753" i="16"/>
  <c r="D754" i="16"/>
  <c r="E754" i="16"/>
  <c r="F754" i="16"/>
  <c r="D755" i="16"/>
  <c r="E755" i="16"/>
  <c r="F755" i="16"/>
  <c r="D756" i="16"/>
  <c r="E756" i="16"/>
  <c r="F756" i="16"/>
  <c r="D757" i="16"/>
  <c r="E757" i="16"/>
  <c r="F757" i="16"/>
  <c r="D758" i="16"/>
  <c r="E758" i="16"/>
  <c r="F758" i="16"/>
  <c r="D759" i="16"/>
  <c r="E759" i="16"/>
  <c r="F759" i="16"/>
  <c r="D760" i="16"/>
  <c r="E760" i="16"/>
  <c r="F760" i="16"/>
  <c r="D761" i="16"/>
  <c r="E761" i="16"/>
  <c r="F761" i="16"/>
  <c r="D762" i="16"/>
  <c r="E762" i="16"/>
  <c r="F762" i="16"/>
  <c r="D763" i="16"/>
  <c r="E763" i="16"/>
  <c r="F763" i="16"/>
  <c r="D764" i="16"/>
  <c r="E764" i="16"/>
  <c r="F764" i="16"/>
  <c r="D765" i="16"/>
  <c r="E765" i="16"/>
  <c r="F765" i="16"/>
  <c r="D766" i="16"/>
  <c r="E766" i="16"/>
  <c r="F766" i="16"/>
  <c r="D767" i="16"/>
  <c r="E767" i="16"/>
  <c r="F767" i="16"/>
  <c r="D768" i="16"/>
  <c r="E768" i="16"/>
  <c r="F768" i="16"/>
  <c r="D769" i="16"/>
  <c r="E769" i="16"/>
  <c r="F769" i="16"/>
  <c r="D770" i="16"/>
  <c r="E770" i="16"/>
  <c r="F770" i="16"/>
  <c r="D771" i="16"/>
  <c r="E771" i="16"/>
  <c r="F771" i="16"/>
  <c r="D772" i="16"/>
  <c r="E772" i="16"/>
  <c r="F772" i="16"/>
  <c r="D773" i="16"/>
  <c r="E773" i="16"/>
  <c r="F773" i="16"/>
  <c r="D774" i="16"/>
  <c r="E774" i="16"/>
  <c r="F774" i="16"/>
  <c r="D775" i="16"/>
  <c r="E775" i="16"/>
  <c r="F775" i="16"/>
  <c r="D776" i="16"/>
  <c r="E776" i="16"/>
  <c r="F776" i="16"/>
  <c r="D777" i="16"/>
  <c r="E777" i="16"/>
  <c r="F777" i="16"/>
  <c r="D778" i="16"/>
  <c r="E778" i="16"/>
  <c r="F778" i="16"/>
  <c r="D779" i="16"/>
  <c r="E779" i="16"/>
  <c r="F779" i="16"/>
  <c r="D780" i="16"/>
  <c r="E780" i="16"/>
  <c r="F780" i="16"/>
  <c r="D781" i="16"/>
  <c r="E781" i="16"/>
  <c r="F781" i="16"/>
  <c r="D782" i="16"/>
  <c r="E782" i="16"/>
  <c r="F782" i="16"/>
  <c r="D783" i="16"/>
  <c r="E783" i="16"/>
  <c r="F783" i="16"/>
  <c r="D784" i="16"/>
  <c r="E784" i="16"/>
  <c r="F784" i="16"/>
  <c r="D785" i="16"/>
  <c r="E785" i="16"/>
  <c r="F785" i="16"/>
  <c r="E2" i="16"/>
  <c r="F2" i="16"/>
  <c r="D2" i="16"/>
  <c r="D3" i="15"/>
  <c r="E3" i="15"/>
  <c r="F3" i="15"/>
  <c r="D4" i="15"/>
  <c r="E4" i="15"/>
  <c r="F4" i="15"/>
  <c r="D5" i="15"/>
  <c r="E5" i="15"/>
  <c r="F5" i="15"/>
  <c r="D6" i="15"/>
  <c r="E6" i="15"/>
  <c r="F6" i="15"/>
  <c r="D7" i="15"/>
  <c r="E7" i="15"/>
  <c r="F7" i="15"/>
  <c r="D8" i="15"/>
  <c r="E8" i="15"/>
  <c r="F8" i="15"/>
  <c r="D9" i="15"/>
  <c r="E9" i="15"/>
  <c r="F9" i="15"/>
  <c r="D10" i="15"/>
  <c r="E10" i="15"/>
  <c r="F10" i="15"/>
  <c r="D11" i="15"/>
  <c r="E11" i="15"/>
  <c r="F11" i="15"/>
  <c r="D12" i="15"/>
  <c r="E12" i="15"/>
  <c r="F12" i="15"/>
  <c r="D13" i="15"/>
  <c r="E13" i="15"/>
  <c r="F13" i="15"/>
  <c r="D14" i="15"/>
  <c r="E14" i="15"/>
  <c r="F14" i="15"/>
  <c r="D15" i="15"/>
  <c r="E15" i="15"/>
  <c r="F15" i="15"/>
  <c r="D16" i="15"/>
  <c r="E16" i="15"/>
  <c r="F16" i="15"/>
  <c r="D17" i="15"/>
  <c r="E17" i="15"/>
  <c r="F17" i="15"/>
  <c r="D18" i="15"/>
  <c r="E18" i="15"/>
  <c r="F18" i="15"/>
  <c r="D19" i="15"/>
  <c r="E19" i="15"/>
  <c r="F19" i="15"/>
  <c r="D20" i="15"/>
  <c r="E20" i="15"/>
  <c r="F20" i="15"/>
  <c r="D21" i="15"/>
  <c r="E21" i="15"/>
  <c r="F21" i="15"/>
  <c r="D22" i="15"/>
  <c r="E22" i="15"/>
  <c r="F22" i="15"/>
  <c r="D23" i="15"/>
  <c r="E23" i="15"/>
  <c r="F23" i="15"/>
  <c r="D24" i="15"/>
  <c r="E24" i="15"/>
  <c r="F24" i="15"/>
  <c r="D25" i="15"/>
  <c r="E25" i="15"/>
  <c r="F25" i="15"/>
  <c r="D26" i="15"/>
  <c r="E26" i="15"/>
  <c r="F26" i="15"/>
  <c r="D27" i="15"/>
  <c r="E27" i="15"/>
  <c r="F27" i="15"/>
  <c r="D28" i="15"/>
  <c r="E28" i="15"/>
  <c r="F28" i="15"/>
  <c r="D29" i="15"/>
  <c r="E29" i="15"/>
  <c r="F29" i="15"/>
  <c r="D30" i="15"/>
  <c r="E30" i="15"/>
  <c r="F30" i="15"/>
  <c r="D31" i="15"/>
  <c r="E31" i="15"/>
  <c r="F31" i="15"/>
  <c r="D32" i="15"/>
  <c r="E32" i="15"/>
  <c r="F32" i="15"/>
  <c r="D33" i="15"/>
  <c r="E33" i="15"/>
  <c r="F33" i="15"/>
  <c r="D34" i="15"/>
  <c r="E34" i="15"/>
  <c r="F34" i="15"/>
  <c r="D35" i="15"/>
  <c r="E35" i="15"/>
  <c r="F35" i="15"/>
  <c r="D36" i="15"/>
  <c r="E36" i="15"/>
  <c r="F36" i="15"/>
  <c r="D37" i="15"/>
  <c r="E37" i="15"/>
  <c r="F37" i="15"/>
  <c r="D38" i="15"/>
  <c r="E38" i="15"/>
  <c r="F38" i="15"/>
  <c r="D39" i="15"/>
  <c r="E39" i="15"/>
  <c r="F39" i="15"/>
  <c r="D40" i="15"/>
  <c r="E40" i="15"/>
  <c r="F40" i="15"/>
  <c r="D41" i="15"/>
  <c r="E41" i="15"/>
  <c r="F41" i="15"/>
  <c r="D42" i="15"/>
  <c r="E42" i="15"/>
  <c r="F42" i="15"/>
  <c r="D43" i="15"/>
  <c r="E43" i="15"/>
  <c r="F43" i="15"/>
  <c r="D44" i="15"/>
  <c r="E44" i="15"/>
  <c r="F44" i="15"/>
  <c r="D45" i="15"/>
  <c r="E45" i="15"/>
  <c r="F45" i="15"/>
  <c r="D46" i="15"/>
  <c r="E46" i="15"/>
  <c r="F46" i="15"/>
  <c r="D47" i="15"/>
  <c r="E47" i="15"/>
  <c r="F47" i="15"/>
  <c r="D48" i="15"/>
  <c r="E48" i="15"/>
  <c r="F48" i="15"/>
  <c r="D49" i="15"/>
  <c r="E49" i="15"/>
  <c r="F49" i="15"/>
  <c r="D50" i="15"/>
  <c r="E50" i="15"/>
  <c r="F50" i="15"/>
  <c r="D51" i="15"/>
  <c r="E51" i="15"/>
  <c r="F51" i="15"/>
  <c r="D52" i="15"/>
  <c r="E52" i="15"/>
  <c r="F52" i="15"/>
  <c r="D53" i="15"/>
  <c r="E53" i="15"/>
  <c r="F53" i="15"/>
  <c r="D54" i="15"/>
  <c r="E54" i="15"/>
  <c r="F54" i="15"/>
  <c r="D55" i="15"/>
  <c r="E55" i="15"/>
  <c r="F55" i="15"/>
  <c r="D56" i="15"/>
  <c r="E56" i="15"/>
  <c r="F56" i="15"/>
  <c r="D57" i="15"/>
  <c r="E57" i="15"/>
  <c r="F57" i="15"/>
  <c r="D58" i="15"/>
  <c r="E58" i="15"/>
  <c r="F58" i="15"/>
  <c r="D59" i="15"/>
  <c r="E59" i="15"/>
  <c r="F59" i="15"/>
  <c r="D60" i="15"/>
  <c r="E60" i="15"/>
  <c r="F60" i="15"/>
  <c r="D61" i="15"/>
  <c r="E61" i="15"/>
  <c r="F61" i="15"/>
  <c r="D62" i="15"/>
  <c r="E62" i="15"/>
  <c r="F62" i="15"/>
  <c r="D63" i="15"/>
  <c r="E63" i="15"/>
  <c r="F63" i="15"/>
  <c r="D64" i="15"/>
  <c r="E64" i="15"/>
  <c r="F64" i="15"/>
  <c r="D65" i="15"/>
  <c r="E65" i="15"/>
  <c r="F65" i="15"/>
  <c r="D66" i="15"/>
  <c r="E66" i="15"/>
  <c r="F66" i="15"/>
  <c r="D67" i="15"/>
  <c r="E67" i="15"/>
  <c r="F67" i="15"/>
  <c r="D68" i="15"/>
  <c r="E68" i="15"/>
  <c r="F68" i="15"/>
  <c r="D69" i="15"/>
  <c r="E69" i="15"/>
  <c r="F69" i="15"/>
  <c r="D70" i="15"/>
  <c r="E70" i="15"/>
  <c r="F70" i="15"/>
  <c r="D71" i="15"/>
  <c r="E71" i="15"/>
  <c r="F71" i="15"/>
  <c r="D72" i="15"/>
  <c r="E72" i="15"/>
  <c r="F72" i="15"/>
  <c r="D73" i="15"/>
  <c r="E73" i="15"/>
  <c r="F73" i="15"/>
  <c r="D74" i="15"/>
  <c r="E74" i="15"/>
  <c r="F74" i="15"/>
  <c r="D75" i="15"/>
  <c r="E75" i="15"/>
  <c r="F75" i="15"/>
  <c r="D76" i="15"/>
  <c r="E76" i="15"/>
  <c r="F76" i="15"/>
  <c r="D77" i="15"/>
  <c r="E77" i="15"/>
  <c r="F77" i="15"/>
  <c r="D78" i="15"/>
  <c r="E78" i="15"/>
  <c r="F78" i="15"/>
  <c r="D79" i="15"/>
  <c r="E79" i="15"/>
  <c r="F79" i="15"/>
  <c r="D80" i="15"/>
  <c r="E80" i="15"/>
  <c r="F80" i="15"/>
  <c r="D81" i="15"/>
  <c r="E81" i="15"/>
  <c r="F81" i="15"/>
  <c r="D82" i="15"/>
  <c r="E82" i="15"/>
  <c r="F82" i="15"/>
  <c r="D83" i="15"/>
  <c r="E83" i="15"/>
  <c r="F83" i="15"/>
  <c r="D84" i="15"/>
  <c r="E84" i="15"/>
  <c r="F84" i="15"/>
  <c r="D85" i="15"/>
  <c r="E85" i="15"/>
  <c r="F85" i="15"/>
  <c r="D86" i="15"/>
  <c r="E86" i="15"/>
  <c r="F86" i="15"/>
  <c r="D87" i="15"/>
  <c r="E87" i="15"/>
  <c r="F87" i="15"/>
  <c r="D88" i="15"/>
  <c r="E88" i="15"/>
  <c r="F88" i="15"/>
  <c r="D89" i="15"/>
  <c r="E89" i="15"/>
  <c r="F89" i="15"/>
  <c r="D90" i="15"/>
  <c r="E90" i="15"/>
  <c r="F90" i="15"/>
  <c r="D91" i="15"/>
  <c r="E91" i="15"/>
  <c r="F91" i="15"/>
  <c r="D92" i="15"/>
  <c r="E92" i="15"/>
  <c r="F92" i="15"/>
  <c r="D93" i="15"/>
  <c r="E93" i="15"/>
  <c r="F93" i="15"/>
  <c r="D94" i="15"/>
  <c r="E94" i="15"/>
  <c r="F94" i="15"/>
  <c r="D95" i="15"/>
  <c r="E95" i="15"/>
  <c r="F95" i="15"/>
  <c r="D96" i="15"/>
  <c r="E96" i="15"/>
  <c r="F96" i="15"/>
  <c r="D97" i="15"/>
  <c r="E97" i="15"/>
  <c r="F97" i="15"/>
  <c r="D98" i="15"/>
  <c r="E98" i="15"/>
  <c r="F98" i="15"/>
  <c r="D99" i="15"/>
  <c r="E99" i="15"/>
  <c r="F99" i="15"/>
  <c r="D100" i="15"/>
  <c r="E100" i="15"/>
  <c r="F100" i="15"/>
  <c r="D101" i="15"/>
  <c r="E101" i="15"/>
  <c r="F101" i="15"/>
  <c r="D102" i="15"/>
  <c r="E102" i="15"/>
  <c r="F102" i="15"/>
  <c r="D103" i="15"/>
  <c r="E103" i="15"/>
  <c r="F103" i="15"/>
  <c r="D104" i="15"/>
  <c r="E104" i="15"/>
  <c r="F104" i="15"/>
  <c r="D105" i="15"/>
  <c r="E105" i="15"/>
  <c r="F105" i="15"/>
  <c r="D106" i="15"/>
  <c r="E106" i="15"/>
  <c r="F106" i="15"/>
  <c r="D107" i="15"/>
  <c r="E107" i="15"/>
  <c r="F107" i="15"/>
  <c r="D108" i="15"/>
  <c r="E108" i="15"/>
  <c r="F108" i="15"/>
  <c r="D109" i="15"/>
  <c r="E109" i="15"/>
  <c r="F109" i="15"/>
  <c r="D110" i="15"/>
  <c r="E110" i="15"/>
  <c r="F110" i="15"/>
  <c r="D111" i="15"/>
  <c r="E111" i="15"/>
  <c r="F111" i="15"/>
  <c r="D112" i="15"/>
  <c r="E112" i="15"/>
  <c r="F112" i="15"/>
  <c r="D113" i="15"/>
  <c r="E113" i="15"/>
  <c r="F113" i="15"/>
  <c r="D114" i="15"/>
  <c r="E114" i="15"/>
  <c r="F114" i="15"/>
  <c r="D115" i="15"/>
  <c r="E115" i="15"/>
  <c r="F115" i="15"/>
  <c r="D116" i="15"/>
  <c r="E116" i="15"/>
  <c r="F116" i="15"/>
  <c r="D117" i="15"/>
  <c r="E117" i="15"/>
  <c r="F117" i="15"/>
  <c r="D118" i="15"/>
  <c r="E118" i="15"/>
  <c r="F118" i="15"/>
  <c r="D119" i="15"/>
  <c r="E119" i="15"/>
  <c r="F119" i="15"/>
  <c r="D120" i="15"/>
  <c r="E120" i="15"/>
  <c r="F120" i="15"/>
  <c r="D121" i="15"/>
  <c r="E121" i="15"/>
  <c r="F121" i="15"/>
  <c r="D122" i="15"/>
  <c r="E122" i="15"/>
  <c r="F122" i="15"/>
  <c r="D123" i="15"/>
  <c r="E123" i="15"/>
  <c r="F123" i="15"/>
  <c r="D124" i="15"/>
  <c r="E124" i="15"/>
  <c r="F124" i="15"/>
  <c r="D125" i="15"/>
  <c r="E125" i="15"/>
  <c r="F125" i="15"/>
  <c r="D126" i="15"/>
  <c r="E126" i="15"/>
  <c r="F126" i="15"/>
  <c r="D127" i="15"/>
  <c r="E127" i="15"/>
  <c r="F127" i="15"/>
  <c r="D128" i="15"/>
  <c r="E128" i="15"/>
  <c r="F128" i="15"/>
  <c r="D129" i="15"/>
  <c r="E129" i="15"/>
  <c r="F129" i="15"/>
  <c r="D130" i="15"/>
  <c r="E130" i="15"/>
  <c r="F130" i="15"/>
  <c r="D131" i="15"/>
  <c r="E131" i="15"/>
  <c r="F131" i="15"/>
  <c r="D132" i="15"/>
  <c r="E132" i="15"/>
  <c r="F132" i="15"/>
  <c r="D133" i="15"/>
  <c r="E133" i="15"/>
  <c r="F133" i="15"/>
  <c r="D134" i="15"/>
  <c r="E134" i="15"/>
  <c r="F134" i="15"/>
  <c r="D135" i="15"/>
  <c r="E135" i="15"/>
  <c r="F135" i="15"/>
  <c r="D136" i="15"/>
  <c r="E136" i="15"/>
  <c r="F136" i="15"/>
  <c r="D137" i="15"/>
  <c r="E137" i="15"/>
  <c r="F137" i="15"/>
  <c r="D138" i="15"/>
  <c r="E138" i="15"/>
  <c r="F138" i="15"/>
  <c r="D139" i="15"/>
  <c r="E139" i="15"/>
  <c r="F139" i="15"/>
  <c r="D140" i="15"/>
  <c r="E140" i="15"/>
  <c r="F140" i="15"/>
  <c r="D141" i="15"/>
  <c r="E141" i="15"/>
  <c r="F141" i="15"/>
  <c r="D142" i="15"/>
  <c r="E142" i="15"/>
  <c r="F142" i="15"/>
  <c r="D143" i="15"/>
  <c r="E143" i="15"/>
  <c r="F143" i="15"/>
  <c r="D144" i="15"/>
  <c r="E144" i="15"/>
  <c r="F144" i="15"/>
  <c r="D145" i="15"/>
  <c r="E145" i="15"/>
  <c r="F145" i="15"/>
  <c r="D146" i="15"/>
  <c r="E146" i="15"/>
  <c r="F146" i="15"/>
  <c r="D147" i="15"/>
  <c r="E147" i="15"/>
  <c r="F147" i="15"/>
  <c r="D148" i="15"/>
  <c r="E148" i="15"/>
  <c r="F148" i="15"/>
  <c r="D149" i="15"/>
  <c r="E149" i="15"/>
  <c r="F149" i="15"/>
  <c r="D150" i="15"/>
  <c r="E150" i="15"/>
  <c r="F150" i="15"/>
  <c r="D151" i="15"/>
  <c r="E151" i="15"/>
  <c r="F151" i="15"/>
  <c r="D152" i="15"/>
  <c r="E152" i="15"/>
  <c r="F152" i="15"/>
  <c r="D153" i="15"/>
  <c r="E153" i="15"/>
  <c r="F153" i="15"/>
  <c r="D154" i="15"/>
  <c r="E154" i="15"/>
  <c r="F154" i="15"/>
  <c r="D155" i="15"/>
  <c r="E155" i="15"/>
  <c r="F155" i="15"/>
  <c r="D156" i="15"/>
  <c r="E156" i="15"/>
  <c r="F156" i="15"/>
  <c r="D157" i="15"/>
  <c r="E157" i="15"/>
  <c r="F157" i="15"/>
  <c r="D158" i="15"/>
  <c r="E158" i="15"/>
  <c r="F158" i="15"/>
  <c r="D159" i="15"/>
  <c r="E159" i="15"/>
  <c r="F159" i="15"/>
  <c r="D160" i="15"/>
  <c r="E160" i="15"/>
  <c r="F160" i="15"/>
  <c r="D161" i="15"/>
  <c r="E161" i="15"/>
  <c r="F161" i="15"/>
  <c r="D162" i="15"/>
  <c r="E162" i="15"/>
  <c r="F162" i="15"/>
  <c r="D163" i="15"/>
  <c r="E163" i="15"/>
  <c r="F163" i="15"/>
  <c r="D164" i="15"/>
  <c r="E164" i="15"/>
  <c r="F164" i="15"/>
  <c r="D165" i="15"/>
  <c r="E165" i="15"/>
  <c r="F165" i="15"/>
  <c r="D166" i="15"/>
  <c r="E166" i="15"/>
  <c r="F166" i="15"/>
  <c r="D167" i="15"/>
  <c r="E167" i="15"/>
  <c r="F167" i="15"/>
  <c r="D168" i="15"/>
  <c r="E168" i="15"/>
  <c r="F168" i="15"/>
  <c r="D169" i="15"/>
  <c r="E169" i="15"/>
  <c r="F169" i="15"/>
  <c r="D170" i="15"/>
  <c r="E170" i="15"/>
  <c r="F170" i="15"/>
  <c r="D171" i="15"/>
  <c r="E171" i="15"/>
  <c r="F171" i="15"/>
  <c r="D172" i="15"/>
  <c r="E172" i="15"/>
  <c r="F172" i="15"/>
  <c r="D173" i="15"/>
  <c r="E173" i="15"/>
  <c r="F173" i="15"/>
  <c r="D174" i="15"/>
  <c r="E174" i="15"/>
  <c r="F174" i="15"/>
  <c r="D175" i="15"/>
  <c r="E175" i="15"/>
  <c r="F175" i="15"/>
  <c r="D176" i="15"/>
  <c r="E176" i="15"/>
  <c r="F176" i="15"/>
  <c r="D177" i="15"/>
  <c r="E177" i="15"/>
  <c r="F177" i="15"/>
  <c r="D178" i="15"/>
  <c r="E178" i="15"/>
  <c r="F178" i="15"/>
  <c r="D179" i="15"/>
  <c r="E179" i="15"/>
  <c r="F179" i="15"/>
  <c r="D180" i="15"/>
  <c r="E180" i="15"/>
  <c r="F180" i="15"/>
  <c r="D181" i="15"/>
  <c r="E181" i="15"/>
  <c r="F181" i="15"/>
  <c r="D182" i="15"/>
  <c r="E182" i="15"/>
  <c r="F182" i="15"/>
  <c r="D183" i="15"/>
  <c r="E183" i="15"/>
  <c r="F183" i="15"/>
  <c r="D184" i="15"/>
  <c r="E184" i="15"/>
  <c r="F184" i="15"/>
  <c r="D185" i="15"/>
  <c r="E185" i="15"/>
  <c r="F185" i="15"/>
  <c r="D186" i="15"/>
  <c r="E186" i="15"/>
  <c r="F186" i="15"/>
  <c r="D187" i="15"/>
  <c r="E187" i="15"/>
  <c r="F187" i="15"/>
  <c r="D188" i="15"/>
  <c r="E188" i="15"/>
  <c r="F188" i="15"/>
  <c r="D189" i="15"/>
  <c r="E189" i="15"/>
  <c r="F189" i="15"/>
  <c r="D190" i="15"/>
  <c r="E190" i="15"/>
  <c r="F190" i="15"/>
  <c r="D191" i="15"/>
  <c r="E191" i="15"/>
  <c r="F191" i="15"/>
  <c r="D192" i="15"/>
  <c r="E192" i="15"/>
  <c r="F192" i="15"/>
  <c r="D193" i="15"/>
  <c r="E193" i="15"/>
  <c r="F193" i="15"/>
  <c r="D194" i="15"/>
  <c r="E194" i="15"/>
  <c r="F194" i="15"/>
  <c r="D195" i="15"/>
  <c r="E195" i="15"/>
  <c r="F195" i="15"/>
  <c r="D196" i="15"/>
  <c r="E196" i="15"/>
  <c r="F196" i="15"/>
  <c r="D197" i="15"/>
  <c r="E197" i="15"/>
  <c r="F197" i="15"/>
  <c r="D198" i="15"/>
  <c r="E198" i="15"/>
  <c r="F198" i="15"/>
  <c r="D199" i="15"/>
  <c r="E199" i="15"/>
  <c r="F199" i="15"/>
  <c r="D200" i="15"/>
  <c r="E200" i="15"/>
  <c r="F200" i="15"/>
  <c r="D201" i="15"/>
  <c r="E201" i="15"/>
  <c r="F201" i="15"/>
  <c r="D202" i="15"/>
  <c r="E202" i="15"/>
  <c r="F202" i="15"/>
  <c r="D203" i="15"/>
  <c r="E203" i="15"/>
  <c r="F203" i="15"/>
  <c r="D204" i="15"/>
  <c r="E204" i="15"/>
  <c r="F204" i="15"/>
  <c r="D205" i="15"/>
  <c r="E205" i="15"/>
  <c r="F205" i="15"/>
  <c r="D206" i="15"/>
  <c r="E206" i="15"/>
  <c r="F206" i="15"/>
  <c r="D207" i="15"/>
  <c r="E207" i="15"/>
  <c r="F207" i="15"/>
  <c r="D208" i="15"/>
  <c r="E208" i="15"/>
  <c r="F208" i="15"/>
  <c r="D209" i="15"/>
  <c r="E209" i="15"/>
  <c r="F209" i="15"/>
  <c r="D210" i="15"/>
  <c r="E210" i="15"/>
  <c r="F210" i="15"/>
  <c r="D211" i="15"/>
  <c r="E211" i="15"/>
  <c r="F211" i="15"/>
  <c r="D212" i="15"/>
  <c r="E212" i="15"/>
  <c r="F212" i="15"/>
  <c r="D213" i="15"/>
  <c r="E213" i="15"/>
  <c r="F213" i="15"/>
  <c r="D214" i="15"/>
  <c r="E214" i="15"/>
  <c r="F214" i="15"/>
  <c r="D215" i="15"/>
  <c r="E215" i="15"/>
  <c r="F215" i="15"/>
  <c r="D216" i="15"/>
  <c r="E216" i="15"/>
  <c r="F216" i="15"/>
  <c r="D217" i="15"/>
  <c r="E217" i="15"/>
  <c r="F217" i="15"/>
  <c r="D218" i="15"/>
  <c r="E218" i="15"/>
  <c r="F218" i="15"/>
  <c r="D219" i="15"/>
  <c r="E219" i="15"/>
  <c r="F219" i="15"/>
  <c r="D220" i="15"/>
  <c r="E220" i="15"/>
  <c r="F220" i="15"/>
  <c r="D221" i="15"/>
  <c r="E221" i="15"/>
  <c r="F221" i="15"/>
  <c r="D222" i="15"/>
  <c r="E222" i="15"/>
  <c r="F222" i="15"/>
  <c r="D223" i="15"/>
  <c r="E223" i="15"/>
  <c r="F223" i="15"/>
  <c r="D224" i="15"/>
  <c r="E224" i="15"/>
  <c r="F224" i="15"/>
  <c r="D225" i="15"/>
  <c r="E225" i="15"/>
  <c r="F225" i="15"/>
  <c r="D226" i="15"/>
  <c r="E226" i="15"/>
  <c r="F226" i="15"/>
  <c r="D227" i="15"/>
  <c r="E227" i="15"/>
  <c r="F227" i="15"/>
  <c r="D228" i="15"/>
  <c r="E228" i="15"/>
  <c r="F228" i="15"/>
  <c r="D229" i="15"/>
  <c r="E229" i="15"/>
  <c r="F229" i="15"/>
  <c r="D230" i="15"/>
  <c r="E230" i="15"/>
  <c r="F230" i="15"/>
  <c r="D231" i="15"/>
  <c r="E231" i="15"/>
  <c r="F231" i="15"/>
  <c r="D232" i="15"/>
  <c r="E232" i="15"/>
  <c r="F232" i="15"/>
  <c r="D233" i="15"/>
  <c r="E233" i="15"/>
  <c r="F233" i="15"/>
  <c r="D234" i="15"/>
  <c r="E234" i="15"/>
  <c r="F234" i="15"/>
  <c r="D235" i="15"/>
  <c r="E235" i="15"/>
  <c r="F235" i="15"/>
  <c r="D236" i="15"/>
  <c r="E236" i="15"/>
  <c r="F236" i="15"/>
  <c r="D237" i="15"/>
  <c r="E237" i="15"/>
  <c r="F237" i="15"/>
  <c r="D238" i="15"/>
  <c r="E238" i="15"/>
  <c r="F238" i="15"/>
  <c r="D239" i="15"/>
  <c r="E239" i="15"/>
  <c r="F239" i="15"/>
  <c r="D240" i="15"/>
  <c r="E240" i="15"/>
  <c r="F240" i="15"/>
  <c r="D241" i="15"/>
  <c r="E241" i="15"/>
  <c r="F241" i="15"/>
  <c r="D242" i="15"/>
  <c r="E242" i="15"/>
  <c r="F242" i="15"/>
  <c r="D243" i="15"/>
  <c r="E243" i="15"/>
  <c r="F243" i="15"/>
  <c r="D244" i="15"/>
  <c r="E244" i="15"/>
  <c r="F244" i="15"/>
  <c r="D245" i="15"/>
  <c r="E245" i="15"/>
  <c r="F245" i="15"/>
  <c r="D246" i="15"/>
  <c r="E246" i="15"/>
  <c r="F246" i="15"/>
  <c r="D247" i="15"/>
  <c r="E247" i="15"/>
  <c r="F247" i="15"/>
  <c r="D248" i="15"/>
  <c r="E248" i="15"/>
  <c r="F248" i="15"/>
  <c r="D249" i="15"/>
  <c r="E249" i="15"/>
  <c r="F249" i="15"/>
  <c r="D250" i="15"/>
  <c r="E250" i="15"/>
  <c r="F250" i="15"/>
  <c r="D251" i="15"/>
  <c r="E251" i="15"/>
  <c r="F251" i="15"/>
  <c r="D252" i="15"/>
  <c r="E252" i="15"/>
  <c r="F252" i="15"/>
  <c r="D253" i="15"/>
  <c r="E253" i="15"/>
  <c r="F253" i="15"/>
  <c r="D254" i="15"/>
  <c r="E254" i="15"/>
  <c r="F254" i="15"/>
  <c r="D255" i="15"/>
  <c r="E255" i="15"/>
  <c r="F255" i="15"/>
  <c r="D256" i="15"/>
  <c r="E256" i="15"/>
  <c r="F256" i="15"/>
  <c r="D257" i="15"/>
  <c r="E257" i="15"/>
  <c r="F257" i="15"/>
  <c r="D258" i="15"/>
  <c r="E258" i="15"/>
  <c r="F258" i="15"/>
  <c r="D259" i="15"/>
  <c r="E259" i="15"/>
  <c r="F259" i="15"/>
  <c r="D260" i="15"/>
  <c r="E260" i="15"/>
  <c r="F260" i="15"/>
  <c r="D261" i="15"/>
  <c r="E261" i="15"/>
  <c r="F261" i="15"/>
  <c r="D262" i="15"/>
  <c r="E262" i="15"/>
  <c r="F262" i="15"/>
  <c r="D263" i="15"/>
  <c r="E263" i="15"/>
  <c r="F263" i="15"/>
  <c r="D264" i="15"/>
  <c r="E264" i="15"/>
  <c r="F264" i="15"/>
  <c r="D265" i="15"/>
  <c r="E265" i="15"/>
  <c r="F265" i="15"/>
  <c r="D266" i="15"/>
  <c r="E266" i="15"/>
  <c r="F266" i="15"/>
  <c r="D267" i="15"/>
  <c r="E267" i="15"/>
  <c r="F267" i="15"/>
  <c r="D268" i="15"/>
  <c r="E268" i="15"/>
  <c r="F268" i="15"/>
  <c r="D269" i="15"/>
  <c r="E269" i="15"/>
  <c r="F269" i="15"/>
  <c r="D270" i="15"/>
  <c r="E270" i="15"/>
  <c r="F270" i="15"/>
  <c r="D271" i="15"/>
  <c r="E271" i="15"/>
  <c r="F271" i="15"/>
  <c r="D272" i="15"/>
  <c r="E272" i="15"/>
  <c r="F272" i="15"/>
  <c r="D273" i="15"/>
  <c r="E273" i="15"/>
  <c r="F273" i="15"/>
  <c r="D274" i="15"/>
  <c r="E274" i="15"/>
  <c r="F274" i="15"/>
  <c r="D275" i="15"/>
  <c r="E275" i="15"/>
  <c r="F275" i="15"/>
  <c r="D276" i="15"/>
  <c r="E276" i="15"/>
  <c r="F276" i="15"/>
  <c r="D277" i="15"/>
  <c r="E277" i="15"/>
  <c r="F277" i="15"/>
  <c r="D278" i="15"/>
  <c r="E278" i="15"/>
  <c r="F278" i="15"/>
  <c r="D279" i="15"/>
  <c r="E279" i="15"/>
  <c r="F279" i="15"/>
  <c r="D280" i="15"/>
  <c r="E280" i="15"/>
  <c r="F280" i="15"/>
  <c r="D281" i="15"/>
  <c r="E281" i="15"/>
  <c r="F281" i="15"/>
  <c r="D282" i="15"/>
  <c r="E282" i="15"/>
  <c r="F282" i="15"/>
  <c r="D283" i="15"/>
  <c r="E283" i="15"/>
  <c r="F283" i="15"/>
  <c r="D284" i="15"/>
  <c r="E284" i="15"/>
  <c r="F284" i="15"/>
  <c r="D285" i="15"/>
  <c r="E285" i="15"/>
  <c r="F285" i="15"/>
  <c r="D286" i="15"/>
  <c r="E286" i="15"/>
  <c r="F286" i="15"/>
  <c r="D287" i="15"/>
  <c r="E287" i="15"/>
  <c r="F287" i="15"/>
  <c r="D288" i="15"/>
  <c r="E288" i="15"/>
  <c r="F288" i="15"/>
  <c r="D289" i="15"/>
  <c r="E289" i="15"/>
  <c r="F289" i="15"/>
  <c r="D290" i="15"/>
  <c r="E290" i="15"/>
  <c r="F290" i="15"/>
  <c r="D291" i="15"/>
  <c r="E291" i="15"/>
  <c r="F291" i="15"/>
  <c r="D292" i="15"/>
  <c r="E292" i="15"/>
  <c r="F292" i="15"/>
  <c r="D293" i="15"/>
  <c r="E293" i="15"/>
  <c r="F293" i="15"/>
  <c r="D294" i="15"/>
  <c r="E294" i="15"/>
  <c r="F294" i="15"/>
  <c r="D295" i="15"/>
  <c r="E295" i="15"/>
  <c r="F295" i="15"/>
  <c r="D296" i="15"/>
  <c r="E296" i="15"/>
  <c r="F296" i="15"/>
  <c r="D297" i="15"/>
  <c r="E297" i="15"/>
  <c r="F297" i="15"/>
  <c r="D298" i="15"/>
  <c r="E298" i="15"/>
  <c r="F298" i="15"/>
  <c r="D299" i="15"/>
  <c r="E299" i="15"/>
  <c r="F299" i="15"/>
  <c r="D300" i="15"/>
  <c r="E300" i="15"/>
  <c r="F300" i="15"/>
  <c r="D301" i="15"/>
  <c r="E301" i="15"/>
  <c r="F301" i="15"/>
  <c r="D302" i="15"/>
  <c r="E302" i="15"/>
  <c r="F302" i="15"/>
  <c r="D303" i="15"/>
  <c r="E303" i="15"/>
  <c r="F303" i="15"/>
  <c r="D304" i="15"/>
  <c r="E304" i="15"/>
  <c r="F304" i="15"/>
  <c r="D305" i="15"/>
  <c r="E305" i="15"/>
  <c r="F305" i="15"/>
  <c r="D306" i="15"/>
  <c r="E306" i="15"/>
  <c r="F306" i="15"/>
  <c r="D307" i="15"/>
  <c r="E307" i="15"/>
  <c r="F307" i="15"/>
  <c r="D308" i="15"/>
  <c r="E308" i="15"/>
  <c r="F308" i="15"/>
  <c r="D309" i="15"/>
  <c r="E309" i="15"/>
  <c r="F309" i="15"/>
  <c r="D310" i="15"/>
  <c r="E310" i="15"/>
  <c r="F310" i="15"/>
  <c r="D311" i="15"/>
  <c r="E311" i="15"/>
  <c r="F311" i="15"/>
  <c r="D312" i="15"/>
  <c r="E312" i="15"/>
  <c r="F312" i="15"/>
  <c r="D313" i="15"/>
  <c r="E313" i="15"/>
  <c r="F313" i="15"/>
  <c r="D314" i="15"/>
  <c r="E314" i="15"/>
  <c r="F314" i="15"/>
  <c r="D315" i="15"/>
  <c r="E315" i="15"/>
  <c r="F315" i="15"/>
  <c r="D316" i="15"/>
  <c r="E316" i="15"/>
  <c r="F316" i="15"/>
  <c r="D317" i="15"/>
  <c r="E317" i="15"/>
  <c r="F317" i="15"/>
  <c r="D318" i="15"/>
  <c r="E318" i="15"/>
  <c r="F318" i="15"/>
  <c r="D319" i="15"/>
  <c r="E319" i="15"/>
  <c r="F319" i="15"/>
  <c r="D320" i="15"/>
  <c r="E320" i="15"/>
  <c r="F320" i="15"/>
  <c r="D321" i="15"/>
  <c r="E321" i="15"/>
  <c r="F321" i="15"/>
  <c r="D322" i="15"/>
  <c r="E322" i="15"/>
  <c r="F322" i="15"/>
  <c r="D323" i="15"/>
  <c r="E323" i="15"/>
  <c r="F323" i="15"/>
  <c r="D324" i="15"/>
  <c r="E324" i="15"/>
  <c r="F324" i="15"/>
  <c r="D325" i="15"/>
  <c r="E325" i="15"/>
  <c r="F325" i="15"/>
  <c r="D326" i="15"/>
  <c r="E326" i="15"/>
  <c r="F326" i="15"/>
  <c r="D327" i="15"/>
  <c r="E327" i="15"/>
  <c r="F327" i="15"/>
  <c r="D328" i="15"/>
  <c r="E328" i="15"/>
  <c r="F328" i="15"/>
  <c r="D329" i="15"/>
  <c r="E329" i="15"/>
  <c r="F329" i="15"/>
  <c r="D330" i="15"/>
  <c r="E330" i="15"/>
  <c r="F330" i="15"/>
  <c r="D331" i="15"/>
  <c r="E331" i="15"/>
  <c r="F331" i="15"/>
  <c r="D332" i="15"/>
  <c r="E332" i="15"/>
  <c r="F332" i="15"/>
  <c r="D333" i="15"/>
  <c r="E333" i="15"/>
  <c r="F333" i="15"/>
  <c r="D334" i="15"/>
  <c r="E334" i="15"/>
  <c r="F334" i="15"/>
  <c r="D335" i="15"/>
  <c r="E335" i="15"/>
  <c r="F335" i="15"/>
  <c r="D336" i="15"/>
  <c r="E336" i="15"/>
  <c r="F336" i="15"/>
  <c r="D337" i="15"/>
  <c r="E337" i="15"/>
  <c r="F337" i="15"/>
  <c r="D338" i="15"/>
  <c r="E338" i="15"/>
  <c r="F338" i="15"/>
  <c r="D339" i="15"/>
  <c r="E339" i="15"/>
  <c r="F339" i="15"/>
  <c r="D340" i="15"/>
  <c r="E340" i="15"/>
  <c r="F340" i="15"/>
  <c r="D341" i="15"/>
  <c r="E341" i="15"/>
  <c r="F341" i="15"/>
  <c r="D342" i="15"/>
  <c r="E342" i="15"/>
  <c r="F342" i="15"/>
  <c r="D343" i="15"/>
  <c r="E343" i="15"/>
  <c r="F343" i="15"/>
  <c r="D344" i="15"/>
  <c r="E344" i="15"/>
  <c r="F344" i="15"/>
  <c r="D345" i="15"/>
  <c r="E345" i="15"/>
  <c r="F345" i="15"/>
  <c r="D346" i="15"/>
  <c r="E346" i="15"/>
  <c r="F346" i="15"/>
  <c r="D347" i="15"/>
  <c r="E347" i="15"/>
  <c r="F347" i="15"/>
  <c r="D348" i="15"/>
  <c r="E348" i="15"/>
  <c r="F348" i="15"/>
  <c r="D349" i="15"/>
  <c r="E349" i="15"/>
  <c r="F349" i="15"/>
  <c r="D350" i="15"/>
  <c r="E350" i="15"/>
  <c r="F350" i="15"/>
  <c r="D351" i="15"/>
  <c r="E351" i="15"/>
  <c r="F351" i="15"/>
  <c r="D352" i="15"/>
  <c r="E352" i="15"/>
  <c r="F352" i="15"/>
  <c r="D353" i="15"/>
  <c r="E353" i="15"/>
  <c r="F353" i="15"/>
  <c r="D354" i="15"/>
  <c r="E354" i="15"/>
  <c r="F354" i="15"/>
  <c r="D355" i="15"/>
  <c r="E355" i="15"/>
  <c r="F355" i="15"/>
  <c r="D356" i="15"/>
  <c r="E356" i="15"/>
  <c r="F356" i="15"/>
  <c r="D357" i="15"/>
  <c r="E357" i="15"/>
  <c r="F357" i="15"/>
  <c r="D358" i="15"/>
  <c r="E358" i="15"/>
  <c r="F358" i="15"/>
  <c r="D359" i="15"/>
  <c r="E359" i="15"/>
  <c r="F359" i="15"/>
  <c r="D360" i="15"/>
  <c r="E360" i="15"/>
  <c r="F360" i="15"/>
  <c r="D361" i="15"/>
  <c r="E361" i="15"/>
  <c r="F361" i="15"/>
  <c r="D362" i="15"/>
  <c r="E362" i="15"/>
  <c r="F362" i="15"/>
  <c r="D363" i="15"/>
  <c r="E363" i="15"/>
  <c r="F363" i="15"/>
  <c r="D364" i="15"/>
  <c r="E364" i="15"/>
  <c r="F364" i="15"/>
  <c r="D365" i="15"/>
  <c r="E365" i="15"/>
  <c r="F365" i="15"/>
  <c r="D366" i="15"/>
  <c r="E366" i="15"/>
  <c r="F366" i="15"/>
  <c r="D367" i="15"/>
  <c r="E367" i="15"/>
  <c r="F367" i="15"/>
  <c r="D368" i="15"/>
  <c r="E368" i="15"/>
  <c r="F368" i="15"/>
  <c r="D369" i="15"/>
  <c r="E369" i="15"/>
  <c r="F369" i="15"/>
  <c r="D370" i="15"/>
  <c r="E370" i="15"/>
  <c r="F370" i="15"/>
  <c r="D371" i="15"/>
  <c r="E371" i="15"/>
  <c r="F371" i="15"/>
  <c r="D372" i="15"/>
  <c r="E372" i="15"/>
  <c r="F372" i="15"/>
  <c r="D373" i="15"/>
  <c r="E373" i="15"/>
  <c r="F373" i="15"/>
  <c r="D374" i="15"/>
  <c r="E374" i="15"/>
  <c r="F374" i="15"/>
  <c r="D375" i="15"/>
  <c r="E375" i="15"/>
  <c r="F375" i="15"/>
  <c r="D376" i="15"/>
  <c r="E376" i="15"/>
  <c r="F376" i="15"/>
  <c r="D377" i="15"/>
  <c r="E377" i="15"/>
  <c r="F377" i="15"/>
  <c r="D378" i="15"/>
  <c r="E378" i="15"/>
  <c r="F378" i="15"/>
  <c r="D379" i="15"/>
  <c r="E379" i="15"/>
  <c r="F379" i="15"/>
  <c r="D380" i="15"/>
  <c r="E380" i="15"/>
  <c r="F380" i="15"/>
  <c r="D381" i="15"/>
  <c r="E381" i="15"/>
  <c r="F381" i="15"/>
  <c r="D382" i="15"/>
  <c r="E382" i="15"/>
  <c r="F382" i="15"/>
  <c r="D383" i="15"/>
  <c r="E383" i="15"/>
  <c r="F383" i="15"/>
  <c r="D384" i="15"/>
  <c r="E384" i="15"/>
  <c r="F384" i="15"/>
  <c r="D385" i="15"/>
  <c r="E385" i="15"/>
  <c r="F385" i="15"/>
  <c r="D386" i="15"/>
  <c r="E386" i="15"/>
  <c r="F386" i="15"/>
  <c r="D387" i="15"/>
  <c r="E387" i="15"/>
  <c r="F387" i="15"/>
  <c r="D388" i="15"/>
  <c r="E388" i="15"/>
  <c r="F388" i="15"/>
  <c r="D389" i="15"/>
  <c r="E389" i="15"/>
  <c r="F389" i="15"/>
  <c r="D390" i="15"/>
  <c r="E390" i="15"/>
  <c r="F390" i="15"/>
  <c r="D391" i="15"/>
  <c r="E391" i="15"/>
  <c r="F391" i="15"/>
  <c r="D392" i="15"/>
  <c r="E392" i="15"/>
  <c r="F392" i="15"/>
  <c r="D393" i="15"/>
  <c r="E393" i="15"/>
  <c r="F393" i="15"/>
  <c r="D394" i="15"/>
  <c r="E394" i="15"/>
  <c r="F394" i="15"/>
  <c r="D395" i="15"/>
  <c r="E395" i="15"/>
  <c r="F395" i="15"/>
  <c r="D396" i="15"/>
  <c r="E396" i="15"/>
  <c r="F396" i="15"/>
  <c r="D397" i="15"/>
  <c r="E397" i="15"/>
  <c r="F397" i="15"/>
  <c r="D398" i="15"/>
  <c r="E398" i="15"/>
  <c r="F398" i="15"/>
  <c r="D399" i="15"/>
  <c r="E399" i="15"/>
  <c r="F399" i="15"/>
  <c r="D400" i="15"/>
  <c r="E400" i="15"/>
  <c r="F400" i="15"/>
  <c r="D401" i="15"/>
  <c r="E401" i="15"/>
  <c r="F401" i="15"/>
  <c r="D402" i="15"/>
  <c r="E402" i="15"/>
  <c r="F402" i="15"/>
  <c r="D403" i="15"/>
  <c r="E403" i="15"/>
  <c r="F403" i="15"/>
  <c r="D404" i="15"/>
  <c r="E404" i="15"/>
  <c r="F404" i="15"/>
  <c r="D405" i="15"/>
  <c r="E405" i="15"/>
  <c r="F405" i="15"/>
  <c r="D406" i="15"/>
  <c r="E406" i="15"/>
  <c r="F406" i="15"/>
  <c r="D407" i="15"/>
  <c r="E407" i="15"/>
  <c r="F407" i="15"/>
  <c r="D408" i="15"/>
  <c r="E408" i="15"/>
  <c r="F408" i="15"/>
  <c r="D409" i="15"/>
  <c r="E409" i="15"/>
  <c r="F409" i="15"/>
  <c r="D410" i="15"/>
  <c r="E410" i="15"/>
  <c r="F410" i="15"/>
  <c r="D411" i="15"/>
  <c r="E411" i="15"/>
  <c r="F411" i="15"/>
  <c r="D412" i="15"/>
  <c r="E412" i="15"/>
  <c r="F412" i="15"/>
  <c r="D413" i="15"/>
  <c r="E413" i="15"/>
  <c r="F413" i="15"/>
  <c r="D414" i="15"/>
  <c r="E414" i="15"/>
  <c r="F414" i="15"/>
  <c r="D415" i="15"/>
  <c r="E415" i="15"/>
  <c r="F415" i="15"/>
  <c r="D416" i="15"/>
  <c r="E416" i="15"/>
  <c r="F416" i="15"/>
  <c r="D417" i="15"/>
  <c r="E417" i="15"/>
  <c r="F417" i="15"/>
  <c r="D418" i="15"/>
  <c r="E418" i="15"/>
  <c r="F418" i="15"/>
  <c r="D419" i="15"/>
  <c r="E419" i="15"/>
  <c r="F419" i="15"/>
  <c r="D420" i="15"/>
  <c r="E420" i="15"/>
  <c r="F420" i="15"/>
  <c r="D421" i="15"/>
  <c r="E421" i="15"/>
  <c r="F421" i="15"/>
  <c r="D422" i="15"/>
  <c r="E422" i="15"/>
  <c r="F422" i="15"/>
  <c r="D423" i="15"/>
  <c r="E423" i="15"/>
  <c r="F423" i="15"/>
  <c r="D424" i="15"/>
  <c r="E424" i="15"/>
  <c r="F424" i="15"/>
  <c r="D425" i="15"/>
  <c r="E425" i="15"/>
  <c r="F425" i="15"/>
  <c r="D426" i="15"/>
  <c r="E426" i="15"/>
  <c r="F426" i="15"/>
  <c r="D427" i="15"/>
  <c r="E427" i="15"/>
  <c r="F427" i="15"/>
  <c r="D428" i="15"/>
  <c r="E428" i="15"/>
  <c r="F428" i="15"/>
  <c r="D429" i="15"/>
  <c r="E429" i="15"/>
  <c r="F429" i="15"/>
  <c r="D430" i="15"/>
  <c r="E430" i="15"/>
  <c r="F430" i="15"/>
  <c r="D431" i="15"/>
  <c r="E431" i="15"/>
  <c r="F431" i="15"/>
  <c r="D432" i="15"/>
  <c r="E432" i="15"/>
  <c r="F432" i="15"/>
  <c r="D433" i="15"/>
  <c r="E433" i="15"/>
  <c r="F433" i="15"/>
  <c r="D434" i="15"/>
  <c r="E434" i="15"/>
  <c r="F434" i="15"/>
  <c r="D435" i="15"/>
  <c r="E435" i="15"/>
  <c r="F435" i="15"/>
  <c r="D436" i="15"/>
  <c r="E436" i="15"/>
  <c r="F436" i="15"/>
  <c r="D437" i="15"/>
  <c r="E437" i="15"/>
  <c r="F437" i="15"/>
  <c r="D438" i="15"/>
  <c r="E438" i="15"/>
  <c r="F438" i="15"/>
  <c r="D439" i="15"/>
  <c r="E439" i="15"/>
  <c r="F439" i="15"/>
  <c r="D440" i="15"/>
  <c r="E440" i="15"/>
  <c r="F440" i="15"/>
  <c r="D441" i="15"/>
  <c r="E441" i="15"/>
  <c r="F441" i="15"/>
  <c r="D442" i="15"/>
  <c r="E442" i="15"/>
  <c r="F442" i="15"/>
  <c r="D443" i="15"/>
  <c r="E443" i="15"/>
  <c r="F443" i="15"/>
  <c r="D444" i="15"/>
  <c r="E444" i="15"/>
  <c r="F444" i="15"/>
  <c r="D445" i="15"/>
  <c r="E445" i="15"/>
  <c r="F445" i="15"/>
  <c r="D446" i="15"/>
  <c r="E446" i="15"/>
  <c r="F446" i="15"/>
  <c r="D447" i="15"/>
  <c r="E447" i="15"/>
  <c r="F447" i="15"/>
  <c r="D448" i="15"/>
  <c r="E448" i="15"/>
  <c r="F448" i="15"/>
  <c r="D449" i="15"/>
  <c r="E449" i="15"/>
  <c r="F449" i="15"/>
  <c r="D450" i="15"/>
  <c r="E450" i="15"/>
  <c r="F450" i="15"/>
  <c r="D451" i="15"/>
  <c r="E451" i="15"/>
  <c r="F451" i="15"/>
  <c r="D452" i="15"/>
  <c r="E452" i="15"/>
  <c r="F452" i="15"/>
  <c r="D453" i="15"/>
  <c r="E453" i="15"/>
  <c r="F453" i="15"/>
  <c r="D454" i="15"/>
  <c r="E454" i="15"/>
  <c r="F454" i="15"/>
  <c r="D455" i="15"/>
  <c r="E455" i="15"/>
  <c r="F455" i="15"/>
  <c r="D456" i="15"/>
  <c r="E456" i="15"/>
  <c r="F456" i="15"/>
  <c r="D457" i="15"/>
  <c r="E457" i="15"/>
  <c r="F457" i="15"/>
  <c r="D458" i="15"/>
  <c r="E458" i="15"/>
  <c r="F458" i="15"/>
  <c r="D459" i="15"/>
  <c r="E459" i="15"/>
  <c r="F459" i="15"/>
  <c r="D460" i="15"/>
  <c r="E460" i="15"/>
  <c r="F460" i="15"/>
  <c r="D461" i="15"/>
  <c r="E461" i="15"/>
  <c r="F461" i="15"/>
  <c r="D462" i="15"/>
  <c r="E462" i="15"/>
  <c r="F462" i="15"/>
  <c r="D463" i="15"/>
  <c r="E463" i="15"/>
  <c r="F463" i="15"/>
  <c r="D464" i="15"/>
  <c r="E464" i="15"/>
  <c r="F464" i="15"/>
  <c r="D465" i="15"/>
  <c r="E465" i="15"/>
  <c r="F465" i="15"/>
  <c r="D466" i="15"/>
  <c r="E466" i="15"/>
  <c r="F466" i="15"/>
  <c r="D467" i="15"/>
  <c r="E467" i="15"/>
  <c r="F467" i="15"/>
  <c r="D468" i="15"/>
  <c r="E468" i="15"/>
  <c r="F468" i="15"/>
  <c r="D469" i="15"/>
  <c r="E469" i="15"/>
  <c r="F469" i="15"/>
  <c r="D470" i="15"/>
  <c r="E470" i="15"/>
  <c r="F470" i="15"/>
  <c r="D471" i="15"/>
  <c r="E471" i="15"/>
  <c r="F471" i="15"/>
  <c r="D472" i="15"/>
  <c r="E472" i="15"/>
  <c r="F472" i="15"/>
  <c r="D473" i="15"/>
  <c r="E473" i="15"/>
  <c r="F473" i="15"/>
  <c r="D474" i="15"/>
  <c r="E474" i="15"/>
  <c r="F474" i="15"/>
  <c r="D475" i="15"/>
  <c r="E475" i="15"/>
  <c r="F475" i="15"/>
  <c r="D476" i="15"/>
  <c r="E476" i="15"/>
  <c r="F476" i="15"/>
  <c r="D477" i="15"/>
  <c r="E477" i="15"/>
  <c r="F477" i="15"/>
  <c r="D478" i="15"/>
  <c r="E478" i="15"/>
  <c r="F478" i="15"/>
  <c r="D479" i="15"/>
  <c r="E479" i="15"/>
  <c r="F479" i="15"/>
  <c r="D480" i="15"/>
  <c r="E480" i="15"/>
  <c r="F480" i="15"/>
  <c r="D481" i="15"/>
  <c r="E481" i="15"/>
  <c r="F481" i="15"/>
  <c r="D482" i="15"/>
  <c r="E482" i="15"/>
  <c r="F482" i="15"/>
  <c r="D483" i="15"/>
  <c r="E483" i="15"/>
  <c r="F483" i="15"/>
  <c r="D484" i="15"/>
  <c r="E484" i="15"/>
  <c r="F484" i="15"/>
  <c r="D485" i="15"/>
  <c r="E485" i="15"/>
  <c r="F485" i="15"/>
  <c r="D486" i="15"/>
  <c r="E486" i="15"/>
  <c r="F486" i="15"/>
  <c r="D487" i="15"/>
  <c r="E487" i="15"/>
  <c r="F487" i="15"/>
  <c r="D488" i="15"/>
  <c r="E488" i="15"/>
  <c r="F488" i="15"/>
  <c r="D489" i="15"/>
  <c r="E489" i="15"/>
  <c r="F489" i="15"/>
  <c r="D490" i="15"/>
  <c r="E490" i="15"/>
  <c r="F490" i="15"/>
  <c r="D491" i="15"/>
  <c r="E491" i="15"/>
  <c r="F491" i="15"/>
  <c r="D492" i="15"/>
  <c r="E492" i="15"/>
  <c r="F492" i="15"/>
  <c r="D493" i="15"/>
  <c r="E493" i="15"/>
  <c r="F493" i="15"/>
  <c r="D494" i="15"/>
  <c r="E494" i="15"/>
  <c r="F494" i="15"/>
  <c r="D495" i="15"/>
  <c r="E495" i="15"/>
  <c r="F495" i="15"/>
  <c r="D496" i="15"/>
  <c r="E496" i="15"/>
  <c r="F496" i="15"/>
  <c r="D497" i="15"/>
  <c r="E497" i="15"/>
  <c r="F497" i="15"/>
  <c r="D498" i="15"/>
  <c r="E498" i="15"/>
  <c r="F498" i="15"/>
  <c r="D499" i="15"/>
  <c r="E499" i="15"/>
  <c r="F499" i="15"/>
  <c r="D500" i="15"/>
  <c r="E500" i="15"/>
  <c r="F500" i="15"/>
  <c r="D501" i="15"/>
  <c r="E501" i="15"/>
  <c r="F501" i="15"/>
  <c r="D502" i="15"/>
  <c r="E502" i="15"/>
  <c r="F502" i="15"/>
  <c r="D503" i="15"/>
  <c r="E503" i="15"/>
  <c r="F503" i="15"/>
  <c r="D504" i="15"/>
  <c r="E504" i="15"/>
  <c r="F504" i="15"/>
  <c r="D505" i="15"/>
  <c r="E505" i="15"/>
  <c r="F505" i="15"/>
  <c r="D506" i="15"/>
  <c r="E506" i="15"/>
  <c r="F506" i="15"/>
  <c r="D507" i="15"/>
  <c r="E507" i="15"/>
  <c r="F507" i="15"/>
  <c r="D508" i="15"/>
  <c r="E508" i="15"/>
  <c r="F508" i="15"/>
  <c r="D509" i="15"/>
  <c r="E509" i="15"/>
  <c r="F509" i="15"/>
  <c r="D510" i="15"/>
  <c r="E510" i="15"/>
  <c r="F510" i="15"/>
  <c r="D511" i="15"/>
  <c r="E511" i="15"/>
  <c r="F511" i="15"/>
  <c r="D512" i="15"/>
  <c r="E512" i="15"/>
  <c r="F512" i="15"/>
  <c r="D513" i="15"/>
  <c r="E513" i="15"/>
  <c r="F513" i="15"/>
  <c r="D514" i="15"/>
  <c r="E514" i="15"/>
  <c r="F514" i="15"/>
  <c r="D515" i="15"/>
  <c r="E515" i="15"/>
  <c r="F515" i="15"/>
  <c r="D516" i="15"/>
  <c r="E516" i="15"/>
  <c r="F516" i="15"/>
  <c r="D517" i="15"/>
  <c r="E517" i="15"/>
  <c r="F517" i="15"/>
  <c r="D518" i="15"/>
  <c r="E518" i="15"/>
  <c r="F518" i="15"/>
  <c r="D519" i="15"/>
  <c r="E519" i="15"/>
  <c r="F519" i="15"/>
  <c r="D520" i="15"/>
  <c r="E520" i="15"/>
  <c r="F520" i="15"/>
  <c r="D521" i="15"/>
  <c r="E521" i="15"/>
  <c r="F521" i="15"/>
  <c r="D522" i="15"/>
  <c r="E522" i="15"/>
  <c r="F522" i="15"/>
  <c r="D523" i="15"/>
  <c r="E523" i="15"/>
  <c r="F523" i="15"/>
  <c r="D524" i="15"/>
  <c r="E524" i="15"/>
  <c r="F524" i="15"/>
  <c r="D525" i="15"/>
  <c r="E525" i="15"/>
  <c r="F525" i="15"/>
  <c r="D526" i="15"/>
  <c r="E526" i="15"/>
  <c r="F526" i="15"/>
  <c r="D527" i="15"/>
  <c r="E527" i="15"/>
  <c r="F527" i="15"/>
  <c r="D528" i="15"/>
  <c r="E528" i="15"/>
  <c r="F528" i="15"/>
  <c r="D529" i="15"/>
  <c r="E529" i="15"/>
  <c r="F529" i="15"/>
  <c r="D530" i="15"/>
  <c r="E530" i="15"/>
  <c r="F530" i="15"/>
  <c r="D531" i="15"/>
  <c r="E531" i="15"/>
  <c r="F531" i="15"/>
  <c r="D532" i="15"/>
  <c r="E532" i="15"/>
  <c r="F532" i="15"/>
  <c r="D533" i="15"/>
  <c r="E533" i="15"/>
  <c r="F533" i="15"/>
  <c r="D534" i="15"/>
  <c r="E534" i="15"/>
  <c r="F534" i="15"/>
  <c r="D535" i="15"/>
  <c r="E535" i="15"/>
  <c r="F535" i="15"/>
  <c r="D536" i="15"/>
  <c r="E536" i="15"/>
  <c r="F536" i="15"/>
  <c r="D537" i="15"/>
  <c r="E537" i="15"/>
  <c r="F537" i="15"/>
  <c r="D538" i="15"/>
  <c r="E538" i="15"/>
  <c r="F538" i="15"/>
  <c r="D539" i="15"/>
  <c r="E539" i="15"/>
  <c r="F539" i="15"/>
  <c r="D540" i="15"/>
  <c r="E540" i="15"/>
  <c r="F540" i="15"/>
  <c r="D541" i="15"/>
  <c r="E541" i="15"/>
  <c r="F541" i="15"/>
  <c r="D542" i="15"/>
  <c r="E542" i="15"/>
  <c r="F542" i="15"/>
  <c r="D543" i="15"/>
  <c r="E543" i="15"/>
  <c r="F543" i="15"/>
  <c r="D544" i="15"/>
  <c r="E544" i="15"/>
  <c r="F544" i="15"/>
  <c r="D545" i="15"/>
  <c r="E545" i="15"/>
  <c r="F545" i="15"/>
  <c r="D546" i="15"/>
  <c r="E546" i="15"/>
  <c r="F546" i="15"/>
  <c r="D547" i="15"/>
  <c r="E547" i="15"/>
  <c r="F547" i="15"/>
  <c r="D548" i="15"/>
  <c r="E548" i="15"/>
  <c r="F548" i="15"/>
  <c r="D549" i="15"/>
  <c r="E549" i="15"/>
  <c r="F549" i="15"/>
  <c r="D550" i="15"/>
  <c r="E550" i="15"/>
  <c r="F550" i="15"/>
  <c r="D551" i="15"/>
  <c r="E551" i="15"/>
  <c r="F551" i="15"/>
  <c r="D552" i="15"/>
  <c r="E552" i="15"/>
  <c r="F552" i="15"/>
  <c r="D553" i="15"/>
  <c r="E553" i="15"/>
  <c r="F553" i="15"/>
  <c r="D554" i="15"/>
  <c r="E554" i="15"/>
  <c r="F554" i="15"/>
  <c r="D555" i="15"/>
  <c r="E555" i="15"/>
  <c r="F555" i="15"/>
  <c r="D556" i="15"/>
  <c r="E556" i="15"/>
  <c r="F556" i="15"/>
  <c r="D557" i="15"/>
  <c r="E557" i="15"/>
  <c r="F557" i="15"/>
  <c r="D558" i="15"/>
  <c r="E558" i="15"/>
  <c r="F558" i="15"/>
  <c r="D559" i="15"/>
  <c r="E559" i="15"/>
  <c r="F559" i="15"/>
  <c r="D560" i="15"/>
  <c r="E560" i="15"/>
  <c r="F560" i="15"/>
  <c r="D561" i="15"/>
  <c r="E561" i="15"/>
  <c r="F561" i="15"/>
  <c r="D562" i="15"/>
  <c r="E562" i="15"/>
  <c r="F562" i="15"/>
  <c r="D563" i="15"/>
  <c r="E563" i="15"/>
  <c r="F563" i="15"/>
  <c r="D564" i="15"/>
  <c r="E564" i="15"/>
  <c r="F564" i="15"/>
  <c r="D565" i="15"/>
  <c r="E565" i="15"/>
  <c r="F565" i="15"/>
  <c r="D566" i="15"/>
  <c r="E566" i="15"/>
  <c r="F566" i="15"/>
  <c r="D567" i="15"/>
  <c r="E567" i="15"/>
  <c r="F567" i="15"/>
  <c r="D568" i="15"/>
  <c r="E568" i="15"/>
  <c r="F568" i="15"/>
  <c r="D569" i="15"/>
  <c r="E569" i="15"/>
  <c r="F569" i="15"/>
  <c r="D570" i="15"/>
  <c r="E570" i="15"/>
  <c r="F570" i="15"/>
  <c r="D571" i="15"/>
  <c r="E571" i="15"/>
  <c r="F571" i="15"/>
  <c r="D572" i="15"/>
  <c r="E572" i="15"/>
  <c r="F572" i="15"/>
  <c r="D573" i="15"/>
  <c r="E573" i="15"/>
  <c r="F573" i="15"/>
  <c r="D574" i="15"/>
  <c r="E574" i="15"/>
  <c r="F574" i="15"/>
  <c r="D575" i="15"/>
  <c r="E575" i="15"/>
  <c r="F575" i="15"/>
  <c r="D576" i="15"/>
  <c r="E576" i="15"/>
  <c r="F576" i="15"/>
  <c r="D577" i="15"/>
  <c r="E577" i="15"/>
  <c r="F577" i="15"/>
  <c r="D578" i="15"/>
  <c r="E578" i="15"/>
  <c r="F578" i="15"/>
  <c r="D579" i="15"/>
  <c r="E579" i="15"/>
  <c r="F579" i="15"/>
  <c r="D580" i="15"/>
  <c r="E580" i="15"/>
  <c r="F580" i="15"/>
  <c r="D581" i="15"/>
  <c r="E581" i="15"/>
  <c r="F581" i="15"/>
  <c r="D582" i="15"/>
  <c r="E582" i="15"/>
  <c r="F582" i="15"/>
  <c r="D583" i="15"/>
  <c r="E583" i="15"/>
  <c r="F583" i="15"/>
  <c r="D584" i="15"/>
  <c r="E584" i="15"/>
  <c r="F584" i="15"/>
  <c r="D585" i="15"/>
  <c r="E585" i="15"/>
  <c r="F585" i="15"/>
  <c r="D586" i="15"/>
  <c r="E586" i="15"/>
  <c r="F586" i="15"/>
  <c r="D587" i="15"/>
  <c r="E587" i="15"/>
  <c r="F587" i="15"/>
  <c r="D588" i="15"/>
  <c r="E588" i="15"/>
  <c r="F588" i="15"/>
  <c r="D589" i="15"/>
  <c r="E589" i="15"/>
  <c r="F589" i="15"/>
  <c r="D590" i="15"/>
  <c r="E590" i="15"/>
  <c r="F590" i="15"/>
  <c r="D591" i="15"/>
  <c r="E591" i="15"/>
  <c r="F591" i="15"/>
  <c r="D592" i="15"/>
  <c r="E592" i="15"/>
  <c r="F592" i="15"/>
  <c r="D593" i="15"/>
  <c r="E593" i="15"/>
  <c r="F593" i="15"/>
  <c r="D594" i="15"/>
  <c r="E594" i="15"/>
  <c r="F594" i="15"/>
  <c r="D595" i="15"/>
  <c r="E595" i="15"/>
  <c r="F595" i="15"/>
  <c r="D596" i="15"/>
  <c r="E596" i="15"/>
  <c r="F596" i="15"/>
  <c r="D597" i="15"/>
  <c r="E597" i="15"/>
  <c r="F597" i="15"/>
  <c r="D598" i="15"/>
  <c r="E598" i="15"/>
  <c r="F598" i="15"/>
  <c r="D599" i="15"/>
  <c r="E599" i="15"/>
  <c r="F599" i="15"/>
  <c r="D600" i="15"/>
  <c r="E600" i="15"/>
  <c r="F600" i="15"/>
  <c r="D601" i="15"/>
  <c r="E601" i="15"/>
  <c r="F601" i="15"/>
  <c r="D602" i="15"/>
  <c r="E602" i="15"/>
  <c r="F602" i="15"/>
  <c r="D603" i="15"/>
  <c r="E603" i="15"/>
  <c r="F603" i="15"/>
  <c r="D604" i="15"/>
  <c r="E604" i="15"/>
  <c r="F604" i="15"/>
  <c r="D605" i="15"/>
  <c r="E605" i="15"/>
  <c r="F605" i="15"/>
  <c r="D606" i="15"/>
  <c r="E606" i="15"/>
  <c r="F606" i="15"/>
  <c r="D607" i="15"/>
  <c r="E607" i="15"/>
  <c r="F607" i="15"/>
  <c r="D608" i="15"/>
  <c r="E608" i="15"/>
  <c r="F608" i="15"/>
  <c r="D609" i="15"/>
  <c r="E609" i="15"/>
  <c r="F609" i="15"/>
  <c r="D610" i="15"/>
  <c r="E610" i="15"/>
  <c r="F610" i="15"/>
  <c r="D611" i="15"/>
  <c r="E611" i="15"/>
  <c r="F611" i="15"/>
  <c r="D612" i="15"/>
  <c r="E612" i="15"/>
  <c r="F612" i="15"/>
  <c r="D613" i="15"/>
  <c r="E613" i="15"/>
  <c r="F613" i="15"/>
  <c r="D614" i="15"/>
  <c r="E614" i="15"/>
  <c r="F614" i="15"/>
  <c r="D615" i="15"/>
  <c r="E615" i="15"/>
  <c r="F615" i="15"/>
  <c r="D616" i="15"/>
  <c r="E616" i="15"/>
  <c r="F616" i="15"/>
  <c r="D617" i="15"/>
  <c r="E617" i="15"/>
  <c r="F617" i="15"/>
  <c r="D618" i="15"/>
  <c r="E618" i="15"/>
  <c r="F618" i="15"/>
  <c r="D619" i="15"/>
  <c r="E619" i="15"/>
  <c r="F619" i="15"/>
  <c r="D620" i="15"/>
  <c r="E620" i="15"/>
  <c r="F620" i="15"/>
  <c r="D621" i="15"/>
  <c r="E621" i="15"/>
  <c r="F621" i="15"/>
  <c r="D622" i="15"/>
  <c r="E622" i="15"/>
  <c r="F622" i="15"/>
  <c r="D623" i="15"/>
  <c r="E623" i="15"/>
  <c r="F623" i="15"/>
  <c r="D624" i="15"/>
  <c r="E624" i="15"/>
  <c r="F624" i="15"/>
  <c r="D625" i="15"/>
  <c r="E625" i="15"/>
  <c r="F625" i="15"/>
  <c r="D626" i="15"/>
  <c r="E626" i="15"/>
  <c r="F626" i="15"/>
  <c r="D627" i="15"/>
  <c r="E627" i="15"/>
  <c r="F627" i="15"/>
  <c r="D628" i="15"/>
  <c r="E628" i="15"/>
  <c r="F628" i="15"/>
  <c r="D629" i="15"/>
  <c r="E629" i="15"/>
  <c r="F629" i="15"/>
  <c r="D630" i="15"/>
  <c r="E630" i="15"/>
  <c r="F630" i="15"/>
  <c r="D631" i="15"/>
  <c r="E631" i="15"/>
  <c r="F631" i="15"/>
  <c r="D632" i="15"/>
  <c r="E632" i="15"/>
  <c r="F632" i="15"/>
  <c r="D633" i="15"/>
  <c r="E633" i="15"/>
  <c r="F633" i="15"/>
  <c r="D634" i="15"/>
  <c r="E634" i="15"/>
  <c r="F634" i="15"/>
  <c r="D635" i="15"/>
  <c r="E635" i="15"/>
  <c r="F635" i="15"/>
  <c r="D636" i="15"/>
  <c r="E636" i="15"/>
  <c r="F636" i="15"/>
  <c r="D637" i="15"/>
  <c r="E637" i="15"/>
  <c r="F637" i="15"/>
  <c r="D638" i="15"/>
  <c r="E638" i="15"/>
  <c r="F638" i="15"/>
  <c r="D639" i="15"/>
  <c r="E639" i="15"/>
  <c r="F639" i="15"/>
  <c r="D640" i="15"/>
  <c r="E640" i="15"/>
  <c r="F640" i="15"/>
  <c r="D641" i="15"/>
  <c r="E641" i="15"/>
  <c r="F641" i="15"/>
  <c r="D642" i="15"/>
  <c r="E642" i="15"/>
  <c r="F642" i="15"/>
  <c r="D643" i="15"/>
  <c r="E643" i="15"/>
  <c r="F643" i="15"/>
  <c r="D644" i="15"/>
  <c r="E644" i="15"/>
  <c r="F644" i="15"/>
  <c r="D645" i="15"/>
  <c r="E645" i="15"/>
  <c r="F645" i="15"/>
  <c r="D646" i="15"/>
  <c r="E646" i="15"/>
  <c r="F646" i="15"/>
  <c r="D647" i="15"/>
  <c r="E647" i="15"/>
  <c r="F647" i="15"/>
  <c r="D648" i="15"/>
  <c r="E648" i="15"/>
  <c r="F648" i="15"/>
  <c r="D649" i="15"/>
  <c r="E649" i="15"/>
  <c r="F649" i="15"/>
  <c r="D650" i="15"/>
  <c r="E650" i="15"/>
  <c r="F650" i="15"/>
  <c r="D651" i="15"/>
  <c r="E651" i="15"/>
  <c r="F651" i="15"/>
  <c r="D652" i="15"/>
  <c r="E652" i="15"/>
  <c r="F652" i="15"/>
  <c r="D653" i="15"/>
  <c r="E653" i="15"/>
  <c r="F653" i="15"/>
  <c r="D654" i="15"/>
  <c r="E654" i="15"/>
  <c r="F654" i="15"/>
  <c r="D655" i="15"/>
  <c r="E655" i="15"/>
  <c r="F655" i="15"/>
  <c r="D656" i="15"/>
  <c r="E656" i="15"/>
  <c r="F656" i="15"/>
  <c r="D657" i="15"/>
  <c r="E657" i="15"/>
  <c r="F657" i="15"/>
  <c r="D658" i="15"/>
  <c r="E658" i="15"/>
  <c r="F658" i="15"/>
  <c r="D659" i="15"/>
  <c r="E659" i="15"/>
  <c r="F659" i="15"/>
  <c r="D660" i="15"/>
  <c r="E660" i="15"/>
  <c r="F660" i="15"/>
  <c r="D661" i="15"/>
  <c r="E661" i="15"/>
  <c r="F661" i="15"/>
  <c r="D662" i="15"/>
  <c r="E662" i="15"/>
  <c r="F662" i="15"/>
  <c r="D663" i="15"/>
  <c r="E663" i="15"/>
  <c r="F663" i="15"/>
  <c r="D664" i="15"/>
  <c r="E664" i="15"/>
  <c r="F664" i="15"/>
  <c r="D665" i="15"/>
  <c r="E665" i="15"/>
  <c r="F665" i="15"/>
  <c r="D666" i="15"/>
  <c r="E666" i="15"/>
  <c r="F666" i="15"/>
  <c r="D667" i="15"/>
  <c r="E667" i="15"/>
  <c r="F667" i="15"/>
  <c r="D668" i="15"/>
  <c r="E668" i="15"/>
  <c r="F668" i="15"/>
  <c r="D669" i="15"/>
  <c r="E669" i="15"/>
  <c r="F669" i="15"/>
  <c r="D670" i="15"/>
  <c r="E670" i="15"/>
  <c r="F670" i="15"/>
  <c r="D671" i="15"/>
  <c r="E671" i="15"/>
  <c r="F671" i="15"/>
  <c r="D672" i="15"/>
  <c r="E672" i="15"/>
  <c r="F672" i="15"/>
  <c r="D673" i="15"/>
  <c r="E673" i="15"/>
  <c r="F673" i="15"/>
  <c r="D674" i="15"/>
  <c r="E674" i="15"/>
  <c r="F674" i="15"/>
  <c r="D675" i="15"/>
  <c r="E675" i="15"/>
  <c r="F675" i="15"/>
  <c r="D676" i="15"/>
  <c r="E676" i="15"/>
  <c r="F676" i="15"/>
  <c r="D677" i="15"/>
  <c r="E677" i="15"/>
  <c r="F677" i="15"/>
  <c r="D678" i="15"/>
  <c r="E678" i="15"/>
  <c r="F678" i="15"/>
  <c r="D679" i="15"/>
  <c r="E679" i="15"/>
  <c r="F679" i="15"/>
  <c r="D680" i="15"/>
  <c r="E680" i="15"/>
  <c r="F680" i="15"/>
  <c r="D681" i="15"/>
  <c r="E681" i="15"/>
  <c r="F681" i="15"/>
  <c r="D682" i="15"/>
  <c r="E682" i="15"/>
  <c r="F682" i="15"/>
  <c r="D683" i="15"/>
  <c r="E683" i="15"/>
  <c r="F683" i="15"/>
  <c r="D684" i="15"/>
  <c r="E684" i="15"/>
  <c r="F684" i="15"/>
  <c r="D685" i="15"/>
  <c r="E685" i="15"/>
  <c r="F685" i="15"/>
  <c r="D686" i="15"/>
  <c r="E686" i="15"/>
  <c r="F686" i="15"/>
  <c r="D687" i="15"/>
  <c r="E687" i="15"/>
  <c r="F687" i="15"/>
  <c r="D688" i="15"/>
  <c r="E688" i="15"/>
  <c r="F688" i="15"/>
  <c r="D689" i="15"/>
  <c r="E689" i="15"/>
  <c r="F689" i="15"/>
  <c r="D690" i="15"/>
  <c r="E690" i="15"/>
  <c r="F690" i="15"/>
  <c r="D691" i="15"/>
  <c r="E691" i="15"/>
  <c r="F691" i="15"/>
  <c r="D692" i="15"/>
  <c r="E692" i="15"/>
  <c r="F692" i="15"/>
  <c r="D693" i="15"/>
  <c r="E693" i="15"/>
  <c r="F693" i="15"/>
  <c r="D694" i="15"/>
  <c r="E694" i="15"/>
  <c r="F694" i="15"/>
  <c r="D695" i="15"/>
  <c r="E695" i="15"/>
  <c r="F695" i="15"/>
  <c r="D696" i="15"/>
  <c r="E696" i="15"/>
  <c r="F696" i="15"/>
  <c r="D697" i="15"/>
  <c r="E697" i="15"/>
  <c r="F697" i="15"/>
  <c r="D698" i="15"/>
  <c r="E698" i="15"/>
  <c r="F698" i="15"/>
  <c r="D699" i="15"/>
  <c r="E699" i="15"/>
  <c r="F699" i="15"/>
  <c r="D700" i="15"/>
  <c r="E700" i="15"/>
  <c r="F700" i="15"/>
  <c r="D701" i="15"/>
  <c r="E701" i="15"/>
  <c r="F701" i="15"/>
  <c r="D702" i="15"/>
  <c r="E702" i="15"/>
  <c r="F702" i="15"/>
  <c r="D703" i="15"/>
  <c r="E703" i="15"/>
  <c r="F703" i="15"/>
  <c r="D704" i="15"/>
  <c r="E704" i="15"/>
  <c r="F704" i="15"/>
  <c r="D705" i="15"/>
  <c r="E705" i="15"/>
  <c r="F705" i="15"/>
  <c r="D706" i="15"/>
  <c r="E706" i="15"/>
  <c r="F706" i="15"/>
  <c r="D707" i="15"/>
  <c r="E707" i="15"/>
  <c r="F707" i="15"/>
  <c r="D708" i="15"/>
  <c r="E708" i="15"/>
  <c r="F708" i="15"/>
  <c r="D709" i="15"/>
  <c r="E709" i="15"/>
  <c r="F709" i="15"/>
  <c r="D710" i="15"/>
  <c r="E710" i="15"/>
  <c r="F710" i="15"/>
  <c r="D711" i="15"/>
  <c r="E711" i="15"/>
  <c r="F711" i="15"/>
  <c r="D712" i="15"/>
  <c r="E712" i="15"/>
  <c r="F712" i="15"/>
  <c r="D713" i="15"/>
  <c r="E713" i="15"/>
  <c r="F713" i="15"/>
  <c r="D714" i="15"/>
  <c r="E714" i="15"/>
  <c r="F714" i="15"/>
  <c r="D715" i="15"/>
  <c r="E715" i="15"/>
  <c r="F715" i="15"/>
  <c r="D716" i="15"/>
  <c r="E716" i="15"/>
  <c r="F716" i="15"/>
  <c r="D717" i="15"/>
  <c r="E717" i="15"/>
  <c r="F717" i="15"/>
  <c r="D718" i="15"/>
  <c r="E718" i="15"/>
  <c r="F718" i="15"/>
  <c r="D719" i="15"/>
  <c r="E719" i="15"/>
  <c r="F719" i="15"/>
  <c r="D720" i="15"/>
  <c r="E720" i="15"/>
  <c r="F720" i="15"/>
  <c r="D721" i="15"/>
  <c r="E721" i="15"/>
  <c r="F721" i="15"/>
  <c r="D722" i="15"/>
  <c r="E722" i="15"/>
  <c r="F722" i="15"/>
  <c r="D723" i="15"/>
  <c r="E723" i="15"/>
  <c r="F723" i="15"/>
  <c r="D724" i="15"/>
  <c r="E724" i="15"/>
  <c r="F724" i="15"/>
  <c r="D725" i="15"/>
  <c r="E725" i="15"/>
  <c r="F725" i="15"/>
  <c r="D726" i="15"/>
  <c r="E726" i="15"/>
  <c r="F726" i="15"/>
  <c r="D727" i="15"/>
  <c r="E727" i="15"/>
  <c r="F727" i="15"/>
  <c r="D728" i="15"/>
  <c r="E728" i="15"/>
  <c r="F728" i="15"/>
  <c r="D729" i="15"/>
  <c r="E729" i="15"/>
  <c r="F729" i="15"/>
  <c r="D730" i="15"/>
  <c r="E730" i="15"/>
  <c r="F730" i="15"/>
  <c r="D731" i="15"/>
  <c r="E731" i="15"/>
  <c r="F731" i="15"/>
  <c r="D732" i="15"/>
  <c r="E732" i="15"/>
  <c r="F732" i="15"/>
  <c r="D733" i="15"/>
  <c r="E733" i="15"/>
  <c r="F733" i="15"/>
  <c r="D734" i="15"/>
  <c r="E734" i="15"/>
  <c r="F734" i="15"/>
  <c r="D735" i="15"/>
  <c r="E735" i="15"/>
  <c r="F735" i="15"/>
  <c r="D736" i="15"/>
  <c r="E736" i="15"/>
  <c r="F736" i="15"/>
  <c r="D737" i="15"/>
  <c r="E737" i="15"/>
  <c r="F737" i="15"/>
  <c r="D738" i="15"/>
  <c r="E738" i="15"/>
  <c r="F738" i="15"/>
  <c r="D739" i="15"/>
  <c r="E739" i="15"/>
  <c r="F739" i="15"/>
  <c r="D740" i="15"/>
  <c r="E740" i="15"/>
  <c r="F740" i="15"/>
  <c r="D741" i="15"/>
  <c r="E741" i="15"/>
  <c r="F741" i="15"/>
  <c r="D742" i="15"/>
  <c r="E742" i="15"/>
  <c r="F742" i="15"/>
  <c r="D743" i="15"/>
  <c r="E743" i="15"/>
  <c r="F743" i="15"/>
  <c r="D744" i="15"/>
  <c r="E744" i="15"/>
  <c r="F744" i="15"/>
  <c r="D745" i="15"/>
  <c r="E745" i="15"/>
  <c r="F745" i="15"/>
  <c r="D746" i="15"/>
  <c r="E746" i="15"/>
  <c r="F746" i="15"/>
  <c r="D747" i="15"/>
  <c r="E747" i="15"/>
  <c r="F747" i="15"/>
  <c r="D748" i="15"/>
  <c r="E748" i="15"/>
  <c r="F748" i="15"/>
  <c r="D749" i="15"/>
  <c r="E749" i="15"/>
  <c r="F749" i="15"/>
  <c r="D750" i="15"/>
  <c r="E750" i="15"/>
  <c r="F750" i="15"/>
  <c r="D751" i="15"/>
  <c r="E751" i="15"/>
  <c r="F751" i="15"/>
  <c r="D752" i="15"/>
  <c r="E752" i="15"/>
  <c r="F752" i="15"/>
  <c r="D753" i="15"/>
  <c r="E753" i="15"/>
  <c r="F753" i="15"/>
  <c r="D754" i="15"/>
  <c r="E754" i="15"/>
  <c r="F754" i="15"/>
  <c r="D755" i="15"/>
  <c r="E755" i="15"/>
  <c r="F755" i="15"/>
  <c r="D756" i="15"/>
  <c r="E756" i="15"/>
  <c r="F756" i="15"/>
  <c r="D757" i="15"/>
  <c r="E757" i="15"/>
  <c r="F757" i="15"/>
  <c r="D758" i="15"/>
  <c r="E758" i="15"/>
  <c r="F758" i="15"/>
  <c r="D759" i="15"/>
  <c r="E759" i="15"/>
  <c r="F759" i="15"/>
  <c r="D760" i="15"/>
  <c r="E760" i="15"/>
  <c r="F760" i="15"/>
  <c r="D761" i="15"/>
  <c r="E761" i="15"/>
  <c r="F761" i="15"/>
  <c r="D762" i="15"/>
  <c r="E762" i="15"/>
  <c r="F762" i="15"/>
  <c r="D763" i="15"/>
  <c r="E763" i="15"/>
  <c r="F763" i="15"/>
  <c r="D764" i="15"/>
  <c r="E764" i="15"/>
  <c r="F764" i="15"/>
  <c r="D765" i="15"/>
  <c r="E765" i="15"/>
  <c r="F765" i="15"/>
  <c r="D766" i="15"/>
  <c r="E766" i="15"/>
  <c r="F766" i="15"/>
  <c r="D767" i="15"/>
  <c r="E767" i="15"/>
  <c r="F767" i="15"/>
  <c r="D768" i="15"/>
  <c r="E768" i="15"/>
  <c r="F768" i="15"/>
  <c r="D769" i="15"/>
  <c r="E769" i="15"/>
  <c r="F769" i="15"/>
  <c r="D770" i="15"/>
  <c r="E770" i="15"/>
  <c r="F770" i="15"/>
  <c r="D771" i="15"/>
  <c r="E771" i="15"/>
  <c r="F771" i="15"/>
  <c r="D772" i="15"/>
  <c r="E772" i="15"/>
  <c r="F772" i="15"/>
  <c r="D773" i="15"/>
  <c r="E773" i="15"/>
  <c r="F773" i="15"/>
  <c r="D774" i="15"/>
  <c r="E774" i="15"/>
  <c r="F774" i="15"/>
  <c r="D775" i="15"/>
  <c r="E775" i="15"/>
  <c r="F775" i="15"/>
  <c r="D776" i="15"/>
  <c r="E776" i="15"/>
  <c r="F776" i="15"/>
  <c r="D777" i="15"/>
  <c r="E777" i="15"/>
  <c r="F777" i="15"/>
  <c r="D778" i="15"/>
  <c r="E778" i="15"/>
  <c r="F778" i="15"/>
  <c r="D779" i="15"/>
  <c r="E779" i="15"/>
  <c r="F779" i="15"/>
  <c r="D780" i="15"/>
  <c r="E780" i="15"/>
  <c r="F780" i="15"/>
  <c r="D781" i="15"/>
  <c r="E781" i="15"/>
  <c r="F781" i="15"/>
  <c r="D782" i="15"/>
  <c r="E782" i="15"/>
  <c r="F782" i="15"/>
  <c r="D783" i="15"/>
  <c r="E783" i="15"/>
  <c r="F783" i="15"/>
  <c r="D784" i="15"/>
  <c r="E784" i="15"/>
  <c r="F784" i="15"/>
  <c r="D785" i="15"/>
  <c r="E785" i="15"/>
  <c r="F785" i="15"/>
  <c r="E2" i="15"/>
  <c r="F2" i="15"/>
  <c r="D2" i="15"/>
  <c r="D3" i="20" l="1"/>
  <c r="E3" i="20"/>
  <c r="F3" i="20"/>
  <c r="D4" i="20"/>
  <c r="E4" i="20"/>
  <c r="F4" i="20"/>
  <c r="D5" i="20"/>
  <c r="E5" i="20"/>
  <c r="F5" i="20"/>
  <c r="D6" i="20"/>
  <c r="E6" i="20"/>
  <c r="F6" i="20"/>
  <c r="D7" i="20"/>
  <c r="E7" i="20"/>
  <c r="F7" i="20"/>
  <c r="D8" i="20"/>
  <c r="E8" i="20"/>
  <c r="F8" i="20"/>
  <c r="D9" i="20"/>
  <c r="E9" i="20"/>
  <c r="F9" i="20"/>
  <c r="D10" i="20"/>
  <c r="E10" i="20"/>
  <c r="F10" i="20"/>
  <c r="D11" i="20"/>
  <c r="E11" i="20"/>
  <c r="F11" i="20"/>
  <c r="D12" i="20"/>
  <c r="E12" i="20"/>
  <c r="F12" i="20"/>
  <c r="D13" i="20"/>
  <c r="E13" i="20"/>
  <c r="F13" i="20"/>
  <c r="D14" i="20"/>
  <c r="E14" i="20"/>
  <c r="F14" i="20"/>
  <c r="D15" i="20"/>
  <c r="E15" i="20"/>
  <c r="F15" i="20"/>
  <c r="D16" i="20"/>
  <c r="E16" i="20"/>
  <c r="F16" i="20"/>
  <c r="D17" i="20"/>
  <c r="E17" i="20"/>
  <c r="F17" i="20"/>
  <c r="D18" i="20"/>
  <c r="E18" i="20"/>
  <c r="F18" i="20"/>
  <c r="D19" i="20"/>
  <c r="E19" i="20"/>
  <c r="F19" i="20"/>
  <c r="D20" i="20"/>
  <c r="E20" i="20"/>
  <c r="F20" i="20"/>
  <c r="D21" i="20"/>
  <c r="E21" i="20"/>
  <c r="F21" i="20"/>
  <c r="D22" i="20"/>
  <c r="E22" i="20"/>
  <c r="F22" i="20"/>
  <c r="D23" i="20"/>
  <c r="E23" i="20"/>
  <c r="F23" i="20"/>
  <c r="D24" i="20"/>
  <c r="E24" i="20"/>
  <c r="F24" i="20"/>
  <c r="D25" i="20"/>
  <c r="E25" i="20"/>
  <c r="F25" i="20"/>
  <c r="D26" i="20"/>
  <c r="E26" i="20"/>
  <c r="F26" i="20"/>
  <c r="D27" i="20"/>
  <c r="E27" i="20"/>
  <c r="F27" i="20"/>
  <c r="D28" i="20"/>
  <c r="E28" i="20"/>
  <c r="F28" i="20"/>
  <c r="D29" i="20"/>
  <c r="E29" i="20"/>
  <c r="F29" i="20"/>
  <c r="D30" i="20"/>
  <c r="E30" i="20"/>
  <c r="F30" i="20"/>
  <c r="D31" i="20"/>
  <c r="E31" i="20"/>
  <c r="F31" i="20"/>
  <c r="D32" i="20"/>
  <c r="E32" i="20"/>
  <c r="F32" i="20"/>
  <c r="D33" i="20"/>
  <c r="E33" i="20"/>
  <c r="F33" i="20"/>
  <c r="D34" i="20"/>
  <c r="E34" i="20"/>
  <c r="F34" i="20"/>
  <c r="D35" i="20"/>
  <c r="E35" i="20"/>
  <c r="F35" i="20"/>
  <c r="D36" i="20"/>
  <c r="E36" i="20"/>
  <c r="F36" i="20"/>
  <c r="D37" i="20"/>
  <c r="E37" i="20"/>
  <c r="F37" i="20"/>
  <c r="D38" i="20"/>
  <c r="E38" i="20"/>
  <c r="F38" i="20"/>
  <c r="D39" i="20"/>
  <c r="E39" i="20"/>
  <c r="F39" i="20"/>
  <c r="D40" i="20"/>
  <c r="E40" i="20"/>
  <c r="F40" i="20"/>
  <c r="D41" i="20"/>
  <c r="E41" i="20"/>
  <c r="F41" i="20"/>
  <c r="D42" i="20"/>
  <c r="E42" i="20"/>
  <c r="F42" i="20"/>
  <c r="D43" i="20"/>
  <c r="E43" i="20"/>
  <c r="F43" i="20"/>
  <c r="D44" i="20"/>
  <c r="E44" i="20"/>
  <c r="F44" i="20"/>
  <c r="D45" i="20"/>
  <c r="E45" i="20"/>
  <c r="F45" i="20"/>
  <c r="D46" i="20"/>
  <c r="E46" i="20"/>
  <c r="F46" i="20"/>
  <c r="D47" i="20"/>
  <c r="E47" i="20"/>
  <c r="F47" i="20"/>
  <c r="D48" i="20"/>
  <c r="E48" i="20"/>
  <c r="F48" i="20"/>
  <c r="D49" i="20"/>
  <c r="E49" i="20"/>
  <c r="F49" i="20"/>
  <c r="D50" i="20"/>
  <c r="E50" i="20"/>
  <c r="F50" i="20"/>
  <c r="D51" i="20"/>
  <c r="E51" i="20"/>
  <c r="F51" i="20"/>
  <c r="D52" i="20"/>
  <c r="E52" i="20"/>
  <c r="F52" i="20"/>
  <c r="D53" i="20"/>
  <c r="E53" i="20"/>
  <c r="F53" i="20"/>
  <c r="D54" i="20"/>
  <c r="E54" i="20"/>
  <c r="F54" i="20"/>
  <c r="D55" i="20"/>
  <c r="E55" i="20"/>
  <c r="F55" i="20"/>
  <c r="D56" i="20"/>
  <c r="E56" i="20"/>
  <c r="F56" i="20"/>
  <c r="D57" i="20"/>
  <c r="E57" i="20"/>
  <c r="F57" i="20"/>
  <c r="D58" i="20"/>
  <c r="E58" i="20"/>
  <c r="F58" i="20"/>
  <c r="D59" i="20"/>
  <c r="E59" i="20"/>
  <c r="F59" i="20"/>
  <c r="D60" i="20"/>
  <c r="E60" i="20"/>
  <c r="F60" i="20"/>
  <c r="D61" i="20"/>
  <c r="E61" i="20"/>
  <c r="F61" i="20"/>
  <c r="D62" i="20"/>
  <c r="E62" i="20"/>
  <c r="F62" i="20"/>
  <c r="D63" i="20"/>
  <c r="E63" i="20"/>
  <c r="F63" i="20"/>
  <c r="D64" i="20"/>
  <c r="E64" i="20"/>
  <c r="F64" i="20"/>
  <c r="D65" i="20"/>
  <c r="E65" i="20"/>
  <c r="F65" i="20"/>
  <c r="D66" i="20"/>
  <c r="E66" i="20"/>
  <c r="F66" i="20"/>
  <c r="D67" i="20"/>
  <c r="E67" i="20"/>
  <c r="F67" i="20"/>
  <c r="D68" i="20"/>
  <c r="E68" i="20"/>
  <c r="F68" i="20"/>
  <c r="D69" i="20"/>
  <c r="E69" i="20"/>
  <c r="F69" i="20"/>
  <c r="D70" i="20"/>
  <c r="E70" i="20"/>
  <c r="F70" i="20"/>
  <c r="D71" i="20"/>
  <c r="E71" i="20"/>
  <c r="F71" i="20"/>
  <c r="D72" i="20"/>
  <c r="E72" i="20"/>
  <c r="F72" i="20"/>
  <c r="D73" i="20"/>
  <c r="E73" i="20"/>
  <c r="F73" i="20"/>
  <c r="D74" i="20"/>
  <c r="E74" i="20"/>
  <c r="F74" i="20"/>
  <c r="D75" i="20"/>
  <c r="E75" i="20"/>
  <c r="F75" i="20"/>
  <c r="D76" i="20"/>
  <c r="E76" i="20"/>
  <c r="F76" i="20"/>
  <c r="D77" i="20"/>
  <c r="E77" i="20"/>
  <c r="F77" i="20"/>
  <c r="D78" i="20"/>
  <c r="E78" i="20"/>
  <c r="F78" i="20"/>
  <c r="D79" i="20"/>
  <c r="E79" i="20"/>
  <c r="F79" i="20"/>
  <c r="D80" i="20"/>
  <c r="E80" i="20"/>
  <c r="F80" i="20"/>
  <c r="D81" i="20"/>
  <c r="E81" i="20"/>
  <c r="F81" i="20"/>
  <c r="D82" i="20"/>
  <c r="E82" i="20"/>
  <c r="F82" i="20"/>
  <c r="D83" i="20"/>
  <c r="E83" i="20"/>
  <c r="F83" i="20"/>
  <c r="D84" i="20"/>
  <c r="E84" i="20"/>
  <c r="F84" i="20"/>
  <c r="D85" i="20"/>
  <c r="E85" i="20"/>
  <c r="F85" i="20"/>
  <c r="D86" i="20"/>
  <c r="E86" i="20"/>
  <c r="F86" i="20"/>
  <c r="D87" i="20"/>
  <c r="E87" i="20"/>
  <c r="F87" i="20"/>
  <c r="D88" i="20"/>
  <c r="E88" i="20"/>
  <c r="F88" i="20"/>
  <c r="D89" i="20"/>
  <c r="E89" i="20"/>
  <c r="F89" i="20"/>
  <c r="D90" i="20"/>
  <c r="E90" i="20"/>
  <c r="F90" i="20"/>
  <c r="D91" i="20"/>
  <c r="E91" i="20"/>
  <c r="F91" i="20"/>
  <c r="D92" i="20"/>
  <c r="E92" i="20"/>
  <c r="F92" i="20"/>
  <c r="D93" i="20"/>
  <c r="E93" i="20"/>
  <c r="F93" i="20"/>
  <c r="D94" i="20"/>
  <c r="E94" i="20"/>
  <c r="F94" i="20"/>
  <c r="D95" i="20"/>
  <c r="E95" i="20"/>
  <c r="F95" i="20"/>
  <c r="D96" i="20"/>
  <c r="E96" i="20"/>
  <c r="F96" i="20"/>
  <c r="D97" i="20"/>
  <c r="E97" i="20"/>
  <c r="F97" i="20"/>
  <c r="D98" i="20"/>
  <c r="E98" i="20"/>
  <c r="F98" i="20"/>
  <c r="D99" i="20"/>
  <c r="E99" i="20"/>
  <c r="F99" i="20"/>
  <c r="D100" i="20"/>
  <c r="E100" i="20"/>
  <c r="F100" i="20"/>
  <c r="D101" i="20"/>
  <c r="E101" i="20"/>
  <c r="F101" i="20"/>
  <c r="D102" i="20"/>
  <c r="E102" i="20"/>
  <c r="F102" i="20"/>
  <c r="D103" i="20"/>
  <c r="E103" i="20"/>
  <c r="F103" i="20"/>
  <c r="D104" i="20"/>
  <c r="E104" i="20"/>
  <c r="F104" i="20"/>
  <c r="D105" i="20"/>
  <c r="E105" i="20"/>
  <c r="F105" i="20"/>
  <c r="D106" i="20"/>
  <c r="E106" i="20"/>
  <c r="F106" i="20"/>
  <c r="D107" i="20"/>
  <c r="E107" i="20"/>
  <c r="F107" i="20"/>
  <c r="D108" i="20"/>
  <c r="E108" i="20"/>
  <c r="F108" i="20"/>
  <c r="D109" i="20"/>
  <c r="E109" i="20"/>
  <c r="F109" i="20"/>
  <c r="D110" i="20"/>
  <c r="E110" i="20"/>
  <c r="F110" i="20"/>
  <c r="D111" i="20"/>
  <c r="E111" i="20"/>
  <c r="F111" i="20"/>
  <c r="D112" i="20"/>
  <c r="E112" i="20"/>
  <c r="F112" i="20"/>
  <c r="D113" i="20"/>
  <c r="E113" i="20"/>
  <c r="F113" i="20"/>
  <c r="D114" i="20"/>
  <c r="E114" i="20"/>
  <c r="F114" i="20"/>
  <c r="D115" i="20"/>
  <c r="E115" i="20"/>
  <c r="F115" i="20"/>
  <c r="D116" i="20"/>
  <c r="E116" i="20"/>
  <c r="F116" i="20"/>
  <c r="D117" i="20"/>
  <c r="E117" i="20"/>
  <c r="F117" i="20"/>
  <c r="D118" i="20"/>
  <c r="E118" i="20"/>
  <c r="F118" i="20"/>
  <c r="D119" i="20"/>
  <c r="E119" i="20"/>
  <c r="F119" i="20"/>
  <c r="D120" i="20"/>
  <c r="E120" i="20"/>
  <c r="F120" i="20"/>
  <c r="D121" i="20"/>
  <c r="E121" i="20"/>
  <c r="F121" i="20"/>
  <c r="D122" i="20"/>
  <c r="E122" i="20"/>
  <c r="F122" i="20"/>
  <c r="D123" i="20"/>
  <c r="E123" i="20"/>
  <c r="F123" i="20"/>
  <c r="D124" i="20"/>
  <c r="E124" i="20"/>
  <c r="F124" i="20"/>
  <c r="D125" i="20"/>
  <c r="E125" i="20"/>
  <c r="F125" i="20"/>
  <c r="D126" i="20"/>
  <c r="E126" i="20"/>
  <c r="F126" i="20"/>
  <c r="D127" i="20"/>
  <c r="E127" i="20"/>
  <c r="F127" i="20"/>
  <c r="D128" i="20"/>
  <c r="E128" i="20"/>
  <c r="F128" i="20"/>
  <c r="D129" i="20"/>
  <c r="E129" i="20"/>
  <c r="F129" i="20"/>
  <c r="D130" i="20"/>
  <c r="E130" i="20"/>
  <c r="F130" i="20"/>
  <c r="D131" i="20"/>
  <c r="E131" i="20"/>
  <c r="F131" i="20"/>
  <c r="D132" i="20"/>
  <c r="E132" i="20"/>
  <c r="F132" i="20"/>
  <c r="D133" i="20"/>
  <c r="E133" i="20"/>
  <c r="F133" i="20"/>
  <c r="D134" i="20"/>
  <c r="E134" i="20"/>
  <c r="F134" i="20"/>
  <c r="D135" i="20"/>
  <c r="E135" i="20"/>
  <c r="F135" i="20"/>
  <c r="D136" i="20"/>
  <c r="E136" i="20"/>
  <c r="F136" i="20"/>
  <c r="D137" i="20"/>
  <c r="E137" i="20"/>
  <c r="F137" i="20"/>
  <c r="D138" i="20"/>
  <c r="E138" i="20"/>
  <c r="F138" i="20"/>
  <c r="D139" i="20"/>
  <c r="E139" i="20"/>
  <c r="F139" i="20"/>
  <c r="D140" i="20"/>
  <c r="E140" i="20"/>
  <c r="F140" i="20"/>
  <c r="D141" i="20"/>
  <c r="E141" i="20"/>
  <c r="F141" i="20"/>
  <c r="D142" i="20"/>
  <c r="E142" i="20"/>
  <c r="F142" i="20"/>
  <c r="D143" i="20"/>
  <c r="E143" i="20"/>
  <c r="F143" i="20"/>
  <c r="D144" i="20"/>
  <c r="E144" i="20"/>
  <c r="F144" i="20"/>
  <c r="D145" i="20"/>
  <c r="E145" i="20"/>
  <c r="F145" i="20"/>
  <c r="D146" i="20"/>
  <c r="E146" i="20"/>
  <c r="F146" i="20"/>
  <c r="D147" i="20"/>
  <c r="E147" i="20"/>
  <c r="F147" i="20"/>
  <c r="D148" i="20"/>
  <c r="E148" i="20"/>
  <c r="F148" i="20"/>
  <c r="D149" i="20"/>
  <c r="E149" i="20"/>
  <c r="F149" i="20"/>
  <c r="D150" i="20"/>
  <c r="E150" i="20"/>
  <c r="F150" i="20"/>
  <c r="D151" i="20"/>
  <c r="E151" i="20"/>
  <c r="F151" i="20"/>
  <c r="D152" i="20"/>
  <c r="E152" i="20"/>
  <c r="F152" i="20"/>
  <c r="D153" i="20"/>
  <c r="E153" i="20"/>
  <c r="F153" i="20"/>
  <c r="D154" i="20"/>
  <c r="E154" i="20"/>
  <c r="F154" i="20"/>
  <c r="D155" i="20"/>
  <c r="E155" i="20"/>
  <c r="F155" i="20"/>
  <c r="D156" i="20"/>
  <c r="E156" i="20"/>
  <c r="F156" i="20"/>
  <c r="D157" i="20"/>
  <c r="E157" i="20"/>
  <c r="F157" i="20"/>
  <c r="D158" i="20"/>
  <c r="E158" i="20"/>
  <c r="F158" i="20"/>
  <c r="D159" i="20"/>
  <c r="E159" i="20"/>
  <c r="F159" i="20"/>
  <c r="D160" i="20"/>
  <c r="E160" i="20"/>
  <c r="F160" i="20"/>
  <c r="D161" i="20"/>
  <c r="E161" i="20"/>
  <c r="F161" i="20"/>
  <c r="D162" i="20"/>
  <c r="E162" i="20"/>
  <c r="F162" i="20"/>
  <c r="D163" i="20"/>
  <c r="E163" i="20"/>
  <c r="F163" i="20"/>
  <c r="D164" i="20"/>
  <c r="E164" i="20"/>
  <c r="F164" i="20"/>
  <c r="D165" i="20"/>
  <c r="E165" i="20"/>
  <c r="F165" i="20"/>
  <c r="D166" i="20"/>
  <c r="E166" i="20"/>
  <c r="F166" i="20"/>
  <c r="D167" i="20"/>
  <c r="E167" i="20"/>
  <c r="F167" i="20"/>
  <c r="D168" i="20"/>
  <c r="E168" i="20"/>
  <c r="F168" i="20"/>
  <c r="D169" i="20"/>
  <c r="E169" i="20"/>
  <c r="F169" i="20"/>
  <c r="D170" i="20"/>
  <c r="E170" i="20"/>
  <c r="F170" i="20"/>
  <c r="D171" i="20"/>
  <c r="E171" i="20"/>
  <c r="F171" i="20"/>
  <c r="D172" i="20"/>
  <c r="E172" i="20"/>
  <c r="F172" i="20"/>
  <c r="D173" i="20"/>
  <c r="E173" i="20"/>
  <c r="F173" i="20"/>
  <c r="D174" i="20"/>
  <c r="E174" i="20"/>
  <c r="F174" i="20"/>
  <c r="D175" i="20"/>
  <c r="E175" i="20"/>
  <c r="F175" i="20"/>
  <c r="D176" i="20"/>
  <c r="E176" i="20"/>
  <c r="F176" i="20"/>
  <c r="D177" i="20"/>
  <c r="E177" i="20"/>
  <c r="F177" i="20"/>
  <c r="D178" i="20"/>
  <c r="E178" i="20"/>
  <c r="F178" i="20"/>
  <c r="D179" i="20"/>
  <c r="E179" i="20"/>
  <c r="F179" i="20"/>
  <c r="D180" i="20"/>
  <c r="E180" i="20"/>
  <c r="F180" i="20"/>
  <c r="D181" i="20"/>
  <c r="E181" i="20"/>
  <c r="F181" i="20"/>
  <c r="D182" i="20"/>
  <c r="E182" i="20"/>
  <c r="F182" i="20"/>
  <c r="D183" i="20"/>
  <c r="E183" i="20"/>
  <c r="F183" i="20"/>
  <c r="D184" i="20"/>
  <c r="E184" i="20"/>
  <c r="F184" i="20"/>
  <c r="D185" i="20"/>
  <c r="E185" i="20"/>
  <c r="F185" i="20"/>
  <c r="D186" i="20"/>
  <c r="E186" i="20"/>
  <c r="F186" i="20"/>
  <c r="D187" i="20"/>
  <c r="E187" i="20"/>
  <c r="F187" i="20"/>
  <c r="D188" i="20"/>
  <c r="E188" i="20"/>
  <c r="F188" i="20"/>
  <c r="D189" i="20"/>
  <c r="E189" i="20"/>
  <c r="F189" i="20"/>
  <c r="D190" i="20"/>
  <c r="E190" i="20"/>
  <c r="F190" i="20"/>
  <c r="D191" i="20"/>
  <c r="E191" i="20"/>
  <c r="F191" i="20"/>
  <c r="D192" i="20"/>
  <c r="E192" i="20"/>
  <c r="F192" i="20"/>
  <c r="D193" i="20"/>
  <c r="E193" i="20"/>
  <c r="F193" i="20"/>
  <c r="D194" i="20"/>
  <c r="E194" i="20"/>
  <c r="F194" i="20"/>
  <c r="D195" i="20"/>
  <c r="E195" i="20"/>
  <c r="F195" i="20"/>
  <c r="D196" i="20"/>
  <c r="E196" i="20"/>
  <c r="F196" i="20"/>
  <c r="D197" i="20"/>
  <c r="E197" i="20"/>
  <c r="F197" i="20"/>
  <c r="D198" i="20"/>
  <c r="E198" i="20"/>
  <c r="F198" i="20"/>
  <c r="D199" i="20"/>
  <c r="E199" i="20"/>
  <c r="F199" i="20"/>
  <c r="D200" i="20"/>
  <c r="E200" i="20"/>
  <c r="F200" i="20"/>
  <c r="D201" i="20"/>
  <c r="E201" i="20"/>
  <c r="F201" i="20"/>
  <c r="D202" i="20"/>
  <c r="E202" i="20"/>
  <c r="F202" i="20"/>
  <c r="D203" i="20"/>
  <c r="E203" i="20"/>
  <c r="F203" i="20"/>
  <c r="D204" i="20"/>
  <c r="E204" i="20"/>
  <c r="F204" i="20"/>
  <c r="D205" i="20"/>
  <c r="E205" i="20"/>
  <c r="F205" i="20"/>
  <c r="D206" i="20"/>
  <c r="E206" i="20"/>
  <c r="F206" i="20"/>
  <c r="D207" i="20"/>
  <c r="E207" i="20"/>
  <c r="F207" i="20"/>
  <c r="D208" i="20"/>
  <c r="E208" i="20"/>
  <c r="F208" i="20"/>
  <c r="D209" i="20"/>
  <c r="E209" i="20"/>
  <c r="F209" i="20"/>
  <c r="D210" i="20"/>
  <c r="E210" i="20"/>
  <c r="F210" i="20"/>
  <c r="D211" i="20"/>
  <c r="E211" i="20"/>
  <c r="F211" i="20"/>
  <c r="D212" i="20"/>
  <c r="E212" i="20"/>
  <c r="F212" i="20"/>
  <c r="D213" i="20"/>
  <c r="E213" i="20"/>
  <c r="F213" i="20"/>
  <c r="D214" i="20"/>
  <c r="E214" i="20"/>
  <c r="F214" i="20"/>
  <c r="D215" i="20"/>
  <c r="E215" i="20"/>
  <c r="F215" i="20"/>
  <c r="D216" i="20"/>
  <c r="E216" i="20"/>
  <c r="F216" i="20"/>
  <c r="D217" i="20"/>
  <c r="E217" i="20"/>
  <c r="F217" i="20"/>
  <c r="D218" i="20"/>
  <c r="E218" i="20"/>
  <c r="F218" i="20"/>
  <c r="D219" i="20"/>
  <c r="E219" i="20"/>
  <c r="F219" i="20"/>
  <c r="D220" i="20"/>
  <c r="E220" i="20"/>
  <c r="F220" i="20"/>
  <c r="D221" i="20"/>
  <c r="E221" i="20"/>
  <c r="F221" i="20"/>
  <c r="D222" i="20"/>
  <c r="E222" i="20"/>
  <c r="F222" i="20"/>
  <c r="D223" i="20"/>
  <c r="E223" i="20"/>
  <c r="F223" i="20"/>
  <c r="D224" i="20"/>
  <c r="E224" i="20"/>
  <c r="F224" i="20"/>
  <c r="D225" i="20"/>
  <c r="E225" i="20"/>
  <c r="F225" i="20"/>
  <c r="D226" i="20"/>
  <c r="E226" i="20"/>
  <c r="F226" i="20"/>
  <c r="D227" i="20"/>
  <c r="E227" i="20"/>
  <c r="F227" i="20"/>
  <c r="D228" i="20"/>
  <c r="E228" i="20"/>
  <c r="F228" i="20"/>
  <c r="D229" i="20"/>
  <c r="E229" i="20"/>
  <c r="F229" i="20"/>
  <c r="D230" i="20"/>
  <c r="E230" i="20"/>
  <c r="F230" i="20"/>
  <c r="D231" i="20"/>
  <c r="E231" i="20"/>
  <c r="F231" i="20"/>
  <c r="D232" i="20"/>
  <c r="E232" i="20"/>
  <c r="F232" i="20"/>
  <c r="D233" i="20"/>
  <c r="E233" i="20"/>
  <c r="F233" i="20"/>
  <c r="D234" i="20"/>
  <c r="E234" i="20"/>
  <c r="F234" i="20"/>
  <c r="D235" i="20"/>
  <c r="E235" i="20"/>
  <c r="F235" i="20"/>
  <c r="D236" i="20"/>
  <c r="E236" i="20"/>
  <c r="F236" i="20"/>
  <c r="D237" i="20"/>
  <c r="E237" i="20"/>
  <c r="F237" i="20"/>
  <c r="D238" i="20"/>
  <c r="E238" i="20"/>
  <c r="F238" i="20"/>
  <c r="D239" i="20"/>
  <c r="E239" i="20"/>
  <c r="F239" i="20"/>
  <c r="D240" i="20"/>
  <c r="E240" i="20"/>
  <c r="F240" i="20"/>
  <c r="D241" i="20"/>
  <c r="E241" i="20"/>
  <c r="F241" i="20"/>
  <c r="D242" i="20"/>
  <c r="E242" i="20"/>
  <c r="F242" i="20"/>
  <c r="D243" i="20"/>
  <c r="E243" i="20"/>
  <c r="F243" i="20"/>
  <c r="D244" i="20"/>
  <c r="E244" i="20"/>
  <c r="F244" i="20"/>
  <c r="D245" i="20"/>
  <c r="E245" i="20"/>
  <c r="F245" i="20"/>
  <c r="D246" i="20"/>
  <c r="E246" i="20"/>
  <c r="F246" i="20"/>
  <c r="D247" i="20"/>
  <c r="E247" i="20"/>
  <c r="F247" i="20"/>
  <c r="D248" i="20"/>
  <c r="E248" i="20"/>
  <c r="F248" i="20"/>
  <c r="D249" i="20"/>
  <c r="E249" i="20"/>
  <c r="F249" i="20"/>
  <c r="D250" i="20"/>
  <c r="E250" i="20"/>
  <c r="F250" i="20"/>
  <c r="D251" i="20"/>
  <c r="E251" i="20"/>
  <c r="F251" i="20"/>
  <c r="D252" i="20"/>
  <c r="E252" i="20"/>
  <c r="F252" i="20"/>
  <c r="D253" i="20"/>
  <c r="E253" i="20"/>
  <c r="F253" i="20"/>
  <c r="D254" i="20"/>
  <c r="E254" i="20"/>
  <c r="F254" i="20"/>
  <c r="D255" i="20"/>
  <c r="E255" i="20"/>
  <c r="F255" i="20"/>
  <c r="D256" i="20"/>
  <c r="E256" i="20"/>
  <c r="F256" i="20"/>
  <c r="D257" i="20"/>
  <c r="E257" i="20"/>
  <c r="F257" i="20"/>
  <c r="D258" i="20"/>
  <c r="E258" i="20"/>
  <c r="F258" i="20"/>
  <c r="D259" i="20"/>
  <c r="E259" i="20"/>
  <c r="F259" i="20"/>
  <c r="D260" i="20"/>
  <c r="E260" i="20"/>
  <c r="F260" i="20"/>
  <c r="D261" i="20"/>
  <c r="E261" i="20"/>
  <c r="F261" i="20"/>
  <c r="D262" i="20"/>
  <c r="E262" i="20"/>
  <c r="F262" i="20"/>
  <c r="D263" i="20"/>
  <c r="E263" i="20"/>
  <c r="F263" i="20"/>
  <c r="D264" i="20"/>
  <c r="E264" i="20"/>
  <c r="F264" i="20"/>
  <c r="D265" i="20"/>
  <c r="E265" i="20"/>
  <c r="F265" i="20"/>
  <c r="D266" i="20"/>
  <c r="E266" i="20"/>
  <c r="F266" i="20"/>
  <c r="D267" i="20"/>
  <c r="E267" i="20"/>
  <c r="F267" i="20"/>
  <c r="D268" i="20"/>
  <c r="E268" i="20"/>
  <c r="F268" i="20"/>
  <c r="D269" i="20"/>
  <c r="E269" i="20"/>
  <c r="F269" i="20"/>
  <c r="D270" i="20"/>
  <c r="E270" i="20"/>
  <c r="F270" i="20"/>
  <c r="D271" i="20"/>
  <c r="E271" i="20"/>
  <c r="F271" i="20"/>
  <c r="D272" i="20"/>
  <c r="E272" i="20"/>
  <c r="F272" i="20"/>
  <c r="D273" i="20"/>
  <c r="E273" i="20"/>
  <c r="F273" i="20"/>
  <c r="D274" i="20"/>
  <c r="E274" i="20"/>
  <c r="F274" i="20"/>
  <c r="D275" i="20"/>
  <c r="E275" i="20"/>
  <c r="F275" i="20"/>
  <c r="D276" i="20"/>
  <c r="E276" i="20"/>
  <c r="F276" i="20"/>
  <c r="D277" i="20"/>
  <c r="E277" i="20"/>
  <c r="F277" i="20"/>
  <c r="D278" i="20"/>
  <c r="E278" i="20"/>
  <c r="F278" i="20"/>
  <c r="D279" i="20"/>
  <c r="E279" i="20"/>
  <c r="F279" i="20"/>
  <c r="D280" i="20"/>
  <c r="E280" i="20"/>
  <c r="F280" i="20"/>
  <c r="D281" i="20"/>
  <c r="E281" i="20"/>
  <c r="F281" i="20"/>
  <c r="D282" i="20"/>
  <c r="E282" i="20"/>
  <c r="F282" i="20"/>
  <c r="D283" i="20"/>
  <c r="E283" i="20"/>
  <c r="F283" i="20"/>
  <c r="D284" i="20"/>
  <c r="E284" i="20"/>
  <c r="F284" i="20"/>
  <c r="D285" i="20"/>
  <c r="E285" i="20"/>
  <c r="F285" i="20"/>
  <c r="D286" i="20"/>
  <c r="E286" i="20"/>
  <c r="F286" i="20"/>
  <c r="D287" i="20"/>
  <c r="E287" i="20"/>
  <c r="F287" i="20"/>
  <c r="D288" i="20"/>
  <c r="E288" i="20"/>
  <c r="F288" i="20"/>
  <c r="D289" i="20"/>
  <c r="E289" i="20"/>
  <c r="F289" i="20"/>
  <c r="D290" i="20"/>
  <c r="E290" i="20"/>
  <c r="F290" i="20"/>
  <c r="D291" i="20"/>
  <c r="E291" i="20"/>
  <c r="F291" i="20"/>
  <c r="D292" i="20"/>
  <c r="E292" i="20"/>
  <c r="F292" i="20"/>
  <c r="D293" i="20"/>
  <c r="E293" i="20"/>
  <c r="F293" i="20"/>
  <c r="D294" i="20"/>
  <c r="E294" i="20"/>
  <c r="F294" i="20"/>
  <c r="D295" i="20"/>
  <c r="E295" i="20"/>
  <c r="F295" i="20"/>
  <c r="D296" i="20"/>
  <c r="E296" i="20"/>
  <c r="F296" i="20"/>
  <c r="D297" i="20"/>
  <c r="E297" i="20"/>
  <c r="F297" i="20"/>
  <c r="D298" i="20"/>
  <c r="E298" i="20"/>
  <c r="F298" i="20"/>
  <c r="D299" i="20"/>
  <c r="E299" i="20"/>
  <c r="F299" i="20"/>
  <c r="D300" i="20"/>
  <c r="E300" i="20"/>
  <c r="F300" i="20"/>
  <c r="D301" i="20"/>
  <c r="E301" i="20"/>
  <c r="F301" i="20"/>
  <c r="D302" i="20"/>
  <c r="E302" i="20"/>
  <c r="F302" i="20"/>
  <c r="D303" i="20"/>
  <c r="E303" i="20"/>
  <c r="F303" i="20"/>
  <c r="D304" i="20"/>
  <c r="E304" i="20"/>
  <c r="F304" i="20"/>
  <c r="D305" i="20"/>
  <c r="E305" i="20"/>
  <c r="F305" i="20"/>
  <c r="D306" i="20"/>
  <c r="E306" i="20"/>
  <c r="F306" i="20"/>
  <c r="D307" i="20"/>
  <c r="E307" i="20"/>
  <c r="F307" i="20"/>
  <c r="D308" i="20"/>
  <c r="E308" i="20"/>
  <c r="F308" i="20"/>
  <c r="D309" i="20"/>
  <c r="E309" i="20"/>
  <c r="F309" i="20"/>
  <c r="D310" i="20"/>
  <c r="E310" i="20"/>
  <c r="F310" i="20"/>
  <c r="D311" i="20"/>
  <c r="E311" i="20"/>
  <c r="F311" i="20"/>
  <c r="D312" i="20"/>
  <c r="E312" i="20"/>
  <c r="F312" i="20"/>
  <c r="D313" i="20"/>
  <c r="E313" i="20"/>
  <c r="F313" i="20"/>
  <c r="D314" i="20"/>
  <c r="E314" i="20"/>
  <c r="F314" i="20"/>
  <c r="D315" i="20"/>
  <c r="E315" i="20"/>
  <c r="F315" i="20"/>
  <c r="D316" i="20"/>
  <c r="E316" i="20"/>
  <c r="F316" i="20"/>
  <c r="D317" i="20"/>
  <c r="E317" i="20"/>
  <c r="F317" i="20"/>
  <c r="D318" i="20"/>
  <c r="E318" i="20"/>
  <c r="F318" i="20"/>
  <c r="D319" i="20"/>
  <c r="E319" i="20"/>
  <c r="F319" i="20"/>
  <c r="D320" i="20"/>
  <c r="E320" i="20"/>
  <c r="F320" i="20"/>
  <c r="D321" i="20"/>
  <c r="E321" i="20"/>
  <c r="F321" i="20"/>
  <c r="D322" i="20"/>
  <c r="E322" i="20"/>
  <c r="F322" i="20"/>
  <c r="D323" i="20"/>
  <c r="E323" i="20"/>
  <c r="F323" i="20"/>
  <c r="D324" i="20"/>
  <c r="E324" i="20"/>
  <c r="F324" i="20"/>
  <c r="D325" i="20"/>
  <c r="E325" i="20"/>
  <c r="F325" i="20"/>
  <c r="D326" i="20"/>
  <c r="E326" i="20"/>
  <c r="F326" i="20"/>
  <c r="D327" i="20"/>
  <c r="E327" i="20"/>
  <c r="F327" i="20"/>
  <c r="D328" i="20"/>
  <c r="E328" i="20"/>
  <c r="F328" i="20"/>
  <c r="D329" i="20"/>
  <c r="E329" i="20"/>
  <c r="F329" i="20"/>
  <c r="D330" i="20"/>
  <c r="E330" i="20"/>
  <c r="F330" i="20"/>
  <c r="D331" i="20"/>
  <c r="E331" i="20"/>
  <c r="F331" i="20"/>
  <c r="D332" i="20"/>
  <c r="E332" i="20"/>
  <c r="F332" i="20"/>
  <c r="D333" i="20"/>
  <c r="E333" i="20"/>
  <c r="F333" i="20"/>
  <c r="D334" i="20"/>
  <c r="E334" i="20"/>
  <c r="F334" i="20"/>
  <c r="D335" i="20"/>
  <c r="E335" i="20"/>
  <c r="F335" i="20"/>
  <c r="D336" i="20"/>
  <c r="E336" i="20"/>
  <c r="F336" i="20"/>
  <c r="D337" i="20"/>
  <c r="E337" i="20"/>
  <c r="F337" i="20"/>
  <c r="D338" i="20"/>
  <c r="E338" i="20"/>
  <c r="F338" i="20"/>
  <c r="D339" i="20"/>
  <c r="E339" i="20"/>
  <c r="F339" i="20"/>
  <c r="D340" i="20"/>
  <c r="E340" i="20"/>
  <c r="F340" i="20"/>
  <c r="D341" i="20"/>
  <c r="E341" i="20"/>
  <c r="F341" i="20"/>
  <c r="D342" i="20"/>
  <c r="E342" i="20"/>
  <c r="F342" i="20"/>
  <c r="D343" i="20"/>
  <c r="E343" i="20"/>
  <c r="F343" i="20"/>
  <c r="D344" i="20"/>
  <c r="E344" i="20"/>
  <c r="F344" i="20"/>
  <c r="D345" i="20"/>
  <c r="E345" i="20"/>
  <c r="F345" i="20"/>
  <c r="D346" i="20"/>
  <c r="E346" i="20"/>
  <c r="F346" i="20"/>
  <c r="D347" i="20"/>
  <c r="E347" i="20"/>
  <c r="F347" i="20"/>
  <c r="D348" i="20"/>
  <c r="E348" i="20"/>
  <c r="F348" i="20"/>
  <c r="D349" i="20"/>
  <c r="E349" i="20"/>
  <c r="F349" i="20"/>
  <c r="D350" i="20"/>
  <c r="E350" i="20"/>
  <c r="F350" i="20"/>
  <c r="D351" i="20"/>
  <c r="E351" i="20"/>
  <c r="F351" i="20"/>
  <c r="D352" i="20"/>
  <c r="E352" i="20"/>
  <c r="F352" i="20"/>
  <c r="D353" i="20"/>
  <c r="E353" i="20"/>
  <c r="F353" i="20"/>
  <c r="D354" i="20"/>
  <c r="E354" i="20"/>
  <c r="F354" i="20"/>
  <c r="D355" i="20"/>
  <c r="E355" i="20"/>
  <c r="F355" i="20"/>
  <c r="D356" i="20"/>
  <c r="E356" i="20"/>
  <c r="F356" i="20"/>
  <c r="D357" i="20"/>
  <c r="E357" i="20"/>
  <c r="F357" i="20"/>
  <c r="D358" i="20"/>
  <c r="E358" i="20"/>
  <c r="F358" i="20"/>
  <c r="D359" i="20"/>
  <c r="E359" i="20"/>
  <c r="F359" i="20"/>
  <c r="D360" i="20"/>
  <c r="E360" i="20"/>
  <c r="F360" i="20"/>
  <c r="D361" i="20"/>
  <c r="E361" i="20"/>
  <c r="F361" i="20"/>
  <c r="D362" i="20"/>
  <c r="E362" i="20"/>
  <c r="F362" i="20"/>
  <c r="D363" i="20"/>
  <c r="E363" i="20"/>
  <c r="F363" i="20"/>
  <c r="D364" i="20"/>
  <c r="E364" i="20"/>
  <c r="F364" i="20"/>
  <c r="D365" i="20"/>
  <c r="E365" i="20"/>
  <c r="F365" i="20"/>
  <c r="D366" i="20"/>
  <c r="E366" i="20"/>
  <c r="F366" i="20"/>
  <c r="D367" i="20"/>
  <c r="E367" i="20"/>
  <c r="F367" i="20"/>
  <c r="D368" i="20"/>
  <c r="E368" i="20"/>
  <c r="F368" i="20"/>
  <c r="D369" i="20"/>
  <c r="E369" i="20"/>
  <c r="F369" i="20"/>
  <c r="D370" i="20"/>
  <c r="E370" i="20"/>
  <c r="F370" i="20"/>
  <c r="D371" i="20"/>
  <c r="E371" i="20"/>
  <c r="F371" i="20"/>
  <c r="D372" i="20"/>
  <c r="E372" i="20"/>
  <c r="F372" i="20"/>
  <c r="D373" i="20"/>
  <c r="E373" i="20"/>
  <c r="F373" i="20"/>
  <c r="D374" i="20"/>
  <c r="E374" i="20"/>
  <c r="F374" i="20"/>
  <c r="D375" i="20"/>
  <c r="E375" i="20"/>
  <c r="F375" i="20"/>
  <c r="D376" i="20"/>
  <c r="E376" i="20"/>
  <c r="F376" i="20"/>
  <c r="D377" i="20"/>
  <c r="E377" i="20"/>
  <c r="F377" i="20"/>
  <c r="D378" i="20"/>
  <c r="E378" i="20"/>
  <c r="F378" i="20"/>
  <c r="D379" i="20"/>
  <c r="E379" i="20"/>
  <c r="F379" i="20"/>
  <c r="D380" i="20"/>
  <c r="E380" i="20"/>
  <c r="F380" i="20"/>
  <c r="D381" i="20"/>
  <c r="E381" i="20"/>
  <c r="F381" i="20"/>
  <c r="D382" i="20"/>
  <c r="E382" i="20"/>
  <c r="F382" i="20"/>
  <c r="D383" i="20"/>
  <c r="E383" i="20"/>
  <c r="F383" i="20"/>
  <c r="D384" i="20"/>
  <c r="E384" i="20"/>
  <c r="F384" i="20"/>
  <c r="D385" i="20"/>
  <c r="E385" i="20"/>
  <c r="F385" i="20"/>
  <c r="D386" i="20"/>
  <c r="E386" i="20"/>
  <c r="F386" i="20"/>
  <c r="D387" i="20"/>
  <c r="E387" i="20"/>
  <c r="F387" i="20"/>
  <c r="D388" i="20"/>
  <c r="E388" i="20"/>
  <c r="F388" i="20"/>
  <c r="D389" i="20"/>
  <c r="E389" i="20"/>
  <c r="F389" i="20"/>
  <c r="D390" i="20"/>
  <c r="E390" i="20"/>
  <c r="F390" i="20"/>
  <c r="D391" i="20"/>
  <c r="E391" i="20"/>
  <c r="F391" i="20"/>
  <c r="D392" i="20"/>
  <c r="E392" i="20"/>
  <c r="F392" i="20"/>
  <c r="D393" i="20"/>
  <c r="E393" i="20"/>
  <c r="F393" i="20"/>
  <c r="D394" i="20"/>
  <c r="E394" i="20"/>
  <c r="F394" i="20"/>
  <c r="D395" i="20"/>
  <c r="E395" i="20"/>
  <c r="F395" i="20"/>
  <c r="D396" i="20"/>
  <c r="E396" i="20"/>
  <c r="F396" i="20"/>
  <c r="D397" i="20"/>
  <c r="E397" i="20"/>
  <c r="F397" i="20"/>
  <c r="D398" i="20"/>
  <c r="E398" i="20"/>
  <c r="F398" i="20"/>
  <c r="D399" i="20"/>
  <c r="E399" i="20"/>
  <c r="F399" i="20"/>
  <c r="D400" i="20"/>
  <c r="E400" i="20"/>
  <c r="F400" i="20"/>
  <c r="D401" i="20"/>
  <c r="E401" i="20"/>
  <c r="F401" i="20"/>
  <c r="D402" i="20"/>
  <c r="E402" i="20"/>
  <c r="F402" i="20"/>
  <c r="D403" i="20"/>
  <c r="E403" i="20"/>
  <c r="F403" i="20"/>
  <c r="D404" i="20"/>
  <c r="E404" i="20"/>
  <c r="F404" i="20"/>
  <c r="D405" i="20"/>
  <c r="E405" i="20"/>
  <c r="F405" i="20"/>
  <c r="D406" i="20"/>
  <c r="E406" i="20"/>
  <c r="F406" i="20"/>
  <c r="D407" i="20"/>
  <c r="E407" i="20"/>
  <c r="F407" i="20"/>
  <c r="D408" i="20"/>
  <c r="E408" i="20"/>
  <c r="F408" i="20"/>
  <c r="D409" i="20"/>
  <c r="E409" i="20"/>
  <c r="F409" i="20"/>
  <c r="D410" i="20"/>
  <c r="E410" i="20"/>
  <c r="F410" i="20"/>
  <c r="D411" i="20"/>
  <c r="E411" i="20"/>
  <c r="F411" i="20"/>
  <c r="D412" i="20"/>
  <c r="E412" i="20"/>
  <c r="F412" i="20"/>
  <c r="D413" i="20"/>
  <c r="E413" i="20"/>
  <c r="F413" i="20"/>
  <c r="D414" i="20"/>
  <c r="E414" i="20"/>
  <c r="F414" i="20"/>
  <c r="D415" i="20"/>
  <c r="E415" i="20"/>
  <c r="F415" i="20"/>
  <c r="D416" i="20"/>
  <c r="E416" i="20"/>
  <c r="F416" i="20"/>
  <c r="D417" i="20"/>
  <c r="E417" i="20"/>
  <c r="F417" i="20"/>
  <c r="D418" i="20"/>
  <c r="E418" i="20"/>
  <c r="F418" i="20"/>
  <c r="D419" i="20"/>
  <c r="E419" i="20"/>
  <c r="F419" i="20"/>
  <c r="D420" i="20"/>
  <c r="E420" i="20"/>
  <c r="F420" i="20"/>
  <c r="D421" i="20"/>
  <c r="E421" i="20"/>
  <c r="F421" i="20"/>
  <c r="D422" i="20"/>
  <c r="E422" i="20"/>
  <c r="F422" i="20"/>
  <c r="D423" i="20"/>
  <c r="E423" i="20"/>
  <c r="F423" i="20"/>
  <c r="D424" i="20"/>
  <c r="E424" i="20"/>
  <c r="F424" i="20"/>
  <c r="D425" i="20"/>
  <c r="E425" i="20"/>
  <c r="F425" i="20"/>
  <c r="D426" i="20"/>
  <c r="E426" i="20"/>
  <c r="F426" i="20"/>
  <c r="D427" i="20"/>
  <c r="E427" i="20"/>
  <c r="F427" i="20"/>
  <c r="D428" i="20"/>
  <c r="E428" i="20"/>
  <c r="F428" i="20"/>
  <c r="D429" i="20"/>
  <c r="E429" i="20"/>
  <c r="F429" i="20"/>
  <c r="D430" i="20"/>
  <c r="E430" i="20"/>
  <c r="F430" i="20"/>
  <c r="D431" i="20"/>
  <c r="E431" i="20"/>
  <c r="F431" i="20"/>
  <c r="D432" i="20"/>
  <c r="E432" i="20"/>
  <c r="F432" i="20"/>
  <c r="D433" i="20"/>
  <c r="E433" i="20"/>
  <c r="F433" i="20"/>
  <c r="D434" i="20"/>
  <c r="E434" i="20"/>
  <c r="F434" i="20"/>
  <c r="D435" i="20"/>
  <c r="E435" i="20"/>
  <c r="F435" i="20"/>
  <c r="D436" i="20"/>
  <c r="E436" i="20"/>
  <c r="F436" i="20"/>
  <c r="D437" i="20"/>
  <c r="E437" i="20"/>
  <c r="F437" i="20"/>
  <c r="D438" i="20"/>
  <c r="E438" i="20"/>
  <c r="F438" i="20"/>
  <c r="D439" i="20"/>
  <c r="E439" i="20"/>
  <c r="F439" i="20"/>
  <c r="D440" i="20"/>
  <c r="E440" i="20"/>
  <c r="F440" i="20"/>
  <c r="D441" i="20"/>
  <c r="E441" i="20"/>
  <c r="F441" i="20"/>
  <c r="D442" i="20"/>
  <c r="E442" i="20"/>
  <c r="F442" i="20"/>
  <c r="D443" i="20"/>
  <c r="E443" i="20"/>
  <c r="F443" i="20"/>
  <c r="D444" i="20"/>
  <c r="E444" i="20"/>
  <c r="F444" i="20"/>
  <c r="D445" i="20"/>
  <c r="E445" i="20"/>
  <c r="F445" i="20"/>
  <c r="D446" i="20"/>
  <c r="E446" i="20"/>
  <c r="F446" i="20"/>
  <c r="D447" i="20"/>
  <c r="E447" i="20"/>
  <c r="F447" i="20"/>
  <c r="D448" i="20"/>
  <c r="E448" i="20"/>
  <c r="F448" i="20"/>
  <c r="D449" i="20"/>
  <c r="E449" i="20"/>
  <c r="F449" i="20"/>
  <c r="D450" i="20"/>
  <c r="E450" i="20"/>
  <c r="F450" i="20"/>
  <c r="D451" i="20"/>
  <c r="E451" i="20"/>
  <c r="F451" i="20"/>
  <c r="D452" i="20"/>
  <c r="E452" i="20"/>
  <c r="F452" i="20"/>
  <c r="D453" i="20"/>
  <c r="E453" i="20"/>
  <c r="F453" i="20"/>
  <c r="D454" i="20"/>
  <c r="E454" i="20"/>
  <c r="F454" i="20"/>
  <c r="D455" i="20"/>
  <c r="E455" i="20"/>
  <c r="F455" i="20"/>
  <c r="D456" i="20"/>
  <c r="E456" i="20"/>
  <c r="F456" i="20"/>
  <c r="D457" i="20"/>
  <c r="E457" i="20"/>
  <c r="F457" i="20"/>
  <c r="D458" i="20"/>
  <c r="E458" i="20"/>
  <c r="F458" i="20"/>
  <c r="D459" i="20"/>
  <c r="E459" i="20"/>
  <c r="F459" i="20"/>
  <c r="D460" i="20"/>
  <c r="E460" i="20"/>
  <c r="F460" i="20"/>
  <c r="D461" i="20"/>
  <c r="E461" i="20"/>
  <c r="F461" i="20"/>
  <c r="D462" i="20"/>
  <c r="E462" i="20"/>
  <c r="F462" i="20"/>
  <c r="D463" i="20"/>
  <c r="E463" i="20"/>
  <c r="F463" i="20"/>
  <c r="D464" i="20"/>
  <c r="E464" i="20"/>
  <c r="F464" i="20"/>
  <c r="D465" i="20"/>
  <c r="E465" i="20"/>
  <c r="F465" i="20"/>
  <c r="D466" i="20"/>
  <c r="E466" i="20"/>
  <c r="F466" i="20"/>
  <c r="D467" i="20"/>
  <c r="E467" i="20"/>
  <c r="F467" i="20"/>
  <c r="D468" i="20"/>
  <c r="E468" i="20"/>
  <c r="F468" i="20"/>
  <c r="D469" i="20"/>
  <c r="E469" i="20"/>
  <c r="F469" i="20"/>
  <c r="D470" i="20"/>
  <c r="E470" i="20"/>
  <c r="F470" i="20"/>
  <c r="D471" i="20"/>
  <c r="E471" i="20"/>
  <c r="F471" i="20"/>
  <c r="D472" i="20"/>
  <c r="E472" i="20"/>
  <c r="F472" i="20"/>
  <c r="D473" i="20"/>
  <c r="E473" i="20"/>
  <c r="F473" i="20"/>
  <c r="D474" i="20"/>
  <c r="E474" i="20"/>
  <c r="F474" i="20"/>
  <c r="D475" i="20"/>
  <c r="E475" i="20"/>
  <c r="F475" i="20"/>
  <c r="D476" i="20"/>
  <c r="E476" i="20"/>
  <c r="F476" i="20"/>
  <c r="D477" i="20"/>
  <c r="E477" i="20"/>
  <c r="F477" i="20"/>
  <c r="D478" i="20"/>
  <c r="E478" i="20"/>
  <c r="F478" i="20"/>
  <c r="D479" i="20"/>
  <c r="E479" i="20"/>
  <c r="F479" i="20"/>
  <c r="D480" i="20"/>
  <c r="E480" i="20"/>
  <c r="F480" i="20"/>
  <c r="D481" i="20"/>
  <c r="E481" i="20"/>
  <c r="F481" i="20"/>
  <c r="D482" i="20"/>
  <c r="E482" i="20"/>
  <c r="F482" i="20"/>
  <c r="D483" i="20"/>
  <c r="E483" i="20"/>
  <c r="F483" i="20"/>
  <c r="D484" i="20"/>
  <c r="E484" i="20"/>
  <c r="F484" i="20"/>
  <c r="D485" i="20"/>
  <c r="E485" i="20"/>
  <c r="F485" i="20"/>
  <c r="D486" i="20"/>
  <c r="E486" i="20"/>
  <c r="F486" i="20"/>
  <c r="D487" i="20"/>
  <c r="E487" i="20"/>
  <c r="F487" i="20"/>
  <c r="D488" i="20"/>
  <c r="E488" i="20"/>
  <c r="F488" i="20"/>
  <c r="D489" i="20"/>
  <c r="E489" i="20"/>
  <c r="F489" i="20"/>
  <c r="D490" i="20"/>
  <c r="E490" i="20"/>
  <c r="F490" i="20"/>
  <c r="D491" i="20"/>
  <c r="E491" i="20"/>
  <c r="F491" i="20"/>
  <c r="D492" i="20"/>
  <c r="E492" i="20"/>
  <c r="F492" i="20"/>
  <c r="D493" i="20"/>
  <c r="E493" i="20"/>
  <c r="F493" i="20"/>
  <c r="D494" i="20"/>
  <c r="E494" i="20"/>
  <c r="F494" i="20"/>
  <c r="D495" i="20"/>
  <c r="E495" i="20"/>
  <c r="F495" i="20"/>
  <c r="D496" i="20"/>
  <c r="E496" i="20"/>
  <c r="F496" i="20"/>
  <c r="D497" i="20"/>
  <c r="E497" i="20"/>
  <c r="F497" i="20"/>
  <c r="D498" i="20"/>
  <c r="E498" i="20"/>
  <c r="F498" i="20"/>
  <c r="D499" i="20"/>
  <c r="E499" i="20"/>
  <c r="F499" i="20"/>
  <c r="D500" i="20"/>
  <c r="E500" i="20"/>
  <c r="F500" i="20"/>
  <c r="D501" i="20"/>
  <c r="E501" i="20"/>
  <c r="F501" i="20"/>
  <c r="D502" i="20"/>
  <c r="E502" i="20"/>
  <c r="F502" i="20"/>
  <c r="D503" i="20"/>
  <c r="E503" i="20"/>
  <c r="F503" i="20"/>
  <c r="D504" i="20"/>
  <c r="E504" i="20"/>
  <c r="F504" i="20"/>
  <c r="D505" i="20"/>
  <c r="E505" i="20"/>
  <c r="F505" i="20"/>
  <c r="D506" i="20"/>
  <c r="E506" i="20"/>
  <c r="F506" i="20"/>
  <c r="D507" i="20"/>
  <c r="E507" i="20"/>
  <c r="F507" i="20"/>
  <c r="D508" i="20"/>
  <c r="E508" i="20"/>
  <c r="F508" i="20"/>
  <c r="D509" i="20"/>
  <c r="E509" i="20"/>
  <c r="F509" i="20"/>
  <c r="D510" i="20"/>
  <c r="E510" i="20"/>
  <c r="F510" i="20"/>
  <c r="D511" i="20"/>
  <c r="E511" i="20"/>
  <c r="F511" i="20"/>
  <c r="D512" i="20"/>
  <c r="E512" i="20"/>
  <c r="F512" i="20"/>
  <c r="D513" i="20"/>
  <c r="E513" i="20"/>
  <c r="F513" i="20"/>
  <c r="D514" i="20"/>
  <c r="E514" i="20"/>
  <c r="F514" i="20"/>
  <c r="D515" i="20"/>
  <c r="E515" i="20"/>
  <c r="F515" i="20"/>
  <c r="D516" i="20"/>
  <c r="E516" i="20"/>
  <c r="F516" i="20"/>
  <c r="D517" i="20"/>
  <c r="E517" i="20"/>
  <c r="F517" i="20"/>
  <c r="D518" i="20"/>
  <c r="E518" i="20"/>
  <c r="F518" i="20"/>
  <c r="D519" i="20"/>
  <c r="E519" i="20"/>
  <c r="F519" i="20"/>
  <c r="D520" i="20"/>
  <c r="E520" i="20"/>
  <c r="F520" i="20"/>
  <c r="D521" i="20"/>
  <c r="E521" i="20"/>
  <c r="F521" i="20"/>
  <c r="D522" i="20"/>
  <c r="E522" i="20"/>
  <c r="F522" i="20"/>
  <c r="D523" i="20"/>
  <c r="E523" i="20"/>
  <c r="F523" i="20"/>
  <c r="D524" i="20"/>
  <c r="E524" i="20"/>
  <c r="F524" i="20"/>
  <c r="D525" i="20"/>
  <c r="E525" i="20"/>
  <c r="F525" i="20"/>
  <c r="D526" i="20"/>
  <c r="E526" i="20"/>
  <c r="F526" i="20"/>
  <c r="D527" i="20"/>
  <c r="E527" i="20"/>
  <c r="F527" i="20"/>
  <c r="D528" i="20"/>
  <c r="E528" i="20"/>
  <c r="F528" i="20"/>
  <c r="D529" i="20"/>
  <c r="E529" i="20"/>
  <c r="F529" i="20"/>
  <c r="D530" i="20"/>
  <c r="E530" i="20"/>
  <c r="F530" i="20"/>
  <c r="D531" i="20"/>
  <c r="E531" i="20"/>
  <c r="F531" i="20"/>
  <c r="D532" i="20"/>
  <c r="E532" i="20"/>
  <c r="F532" i="20"/>
  <c r="D533" i="20"/>
  <c r="E533" i="20"/>
  <c r="F533" i="20"/>
  <c r="D534" i="20"/>
  <c r="E534" i="20"/>
  <c r="F534" i="20"/>
  <c r="D535" i="20"/>
  <c r="E535" i="20"/>
  <c r="F535" i="20"/>
  <c r="D536" i="20"/>
  <c r="E536" i="20"/>
  <c r="F536" i="20"/>
  <c r="D537" i="20"/>
  <c r="E537" i="20"/>
  <c r="F537" i="20"/>
  <c r="D538" i="20"/>
  <c r="E538" i="20"/>
  <c r="F538" i="20"/>
  <c r="D539" i="20"/>
  <c r="E539" i="20"/>
  <c r="F539" i="20"/>
  <c r="D540" i="20"/>
  <c r="E540" i="20"/>
  <c r="F540" i="20"/>
  <c r="D541" i="20"/>
  <c r="E541" i="20"/>
  <c r="F541" i="20"/>
  <c r="D542" i="20"/>
  <c r="E542" i="20"/>
  <c r="F542" i="20"/>
  <c r="D543" i="20"/>
  <c r="E543" i="20"/>
  <c r="F543" i="20"/>
  <c r="D544" i="20"/>
  <c r="E544" i="20"/>
  <c r="F544" i="20"/>
  <c r="D545" i="20"/>
  <c r="E545" i="20"/>
  <c r="F545" i="20"/>
  <c r="D546" i="20"/>
  <c r="E546" i="20"/>
  <c r="F546" i="20"/>
  <c r="D547" i="20"/>
  <c r="E547" i="20"/>
  <c r="F547" i="20"/>
  <c r="D548" i="20"/>
  <c r="E548" i="20"/>
  <c r="F548" i="20"/>
  <c r="D549" i="20"/>
  <c r="E549" i="20"/>
  <c r="F549" i="20"/>
  <c r="D550" i="20"/>
  <c r="E550" i="20"/>
  <c r="F550" i="20"/>
  <c r="D551" i="20"/>
  <c r="E551" i="20"/>
  <c r="F551" i="20"/>
  <c r="D552" i="20"/>
  <c r="E552" i="20"/>
  <c r="F552" i="20"/>
  <c r="D553" i="20"/>
  <c r="E553" i="20"/>
  <c r="F553" i="20"/>
  <c r="D554" i="20"/>
  <c r="E554" i="20"/>
  <c r="F554" i="20"/>
  <c r="D555" i="20"/>
  <c r="E555" i="20"/>
  <c r="F555" i="20"/>
  <c r="D556" i="20"/>
  <c r="E556" i="20"/>
  <c r="F556" i="20"/>
  <c r="D557" i="20"/>
  <c r="E557" i="20"/>
  <c r="F557" i="20"/>
  <c r="D558" i="20"/>
  <c r="E558" i="20"/>
  <c r="F558" i="20"/>
  <c r="D559" i="20"/>
  <c r="E559" i="20"/>
  <c r="F559" i="20"/>
  <c r="D560" i="20"/>
  <c r="E560" i="20"/>
  <c r="F560" i="20"/>
  <c r="D561" i="20"/>
  <c r="E561" i="20"/>
  <c r="F561" i="20"/>
  <c r="D562" i="20"/>
  <c r="E562" i="20"/>
  <c r="F562" i="20"/>
  <c r="D563" i="20"/>
  <c r="E563" i="20"/>
  <c r="F563" i="20"/>
  <c r="D564" i="20"/>
  <c r="E564" i="20"/>
  <c r="F564" i="20"/>
  <c r="D565" i="20"/>
  <c r="E565" i="20"/>
  <c r="F565" i="20"/>
  <c r="D566" i="20"/>
  <c r="E566" i="20"/>
  <c r="F566" i="20"/>
  <c r="D567" i="20"/>
  <c r="E567" i="20"/>
  <c r="F567" i="20"/>
  <c r="D568" i="20"/>
  <c r="E568" i="20"/>
  <c r="F568" i="20"/>
  <c r="D569" i="20"/>
  <c r="E569" i="20"/>
  <c r="F569" i="20"/>
  <c r="D570" i="20"/>
  <c r="E570" i="20"/>
  <c r="F570" i="20"/>
  <c r="D571" i="20"/>
  <c r="E571" i="20"/>
  <c r="F571" i="20"/>
  <c r="D572" i="20"/>
  <c r="E572" i="20"/>
  <c r="F572" i="20"/>
  <c r="D573" i="20"/>
  <c r="E573" i="20"/>
  <c r="F573" i="20"/>
  <c r="D574" i="20"/>
  <c r="E574" i="20"/>
  <c r="F574" i="20"/>
  <c r="D575" i="20"/>
  <c r="E575" i="20"/>
  <c r="F575" i="20"/>
  <c r="D576" i="20"/>
  <c r="E576" i="20"/>
  <c r="F576" i="20"/>
  <c r="D577" i="20"/>
  <c r="E577" i="20"/>
  <c r="F577" i="20"/>
  <c r="D578" i="20"/>
  <c r="E578" i="20"/>
  <c r="F578" i="20"/>
  <c r="D579" i="20"/>
  <c r="E579" i="20"/>
  <c r="F579" i="20"/>
  <c r="D580" i="20"/>
  <c r="E580" i="20"/>
  <c r="F580" i="20"/>
  <c r="D581" i="20"/>
  <c r="E581" i="20"/>
  <c r="F581" i="20"/>
  <c r="D582" i="20"/>
  <c r="E582" i="20"/>
  <c r="F582" i="20"/>
  <c r="D583" i="20"/>
  <c r="E583" i="20"/>
  <c r="F583" i="20"/>
  <c r="D584" i="20"/>
  <c r="E584" i="20"/>
  <c r="F584" i="20"/>
  <c r="D585" i="20"/>
  <c r="E585" i="20"/>
  <c r="F585" i="20"/>
  <c r="D586" i="20"/>
  <c r="E586" i="20"/>
  <c r="F586" i="20"/>
  <c r="D587" i="20"/>
  <c r="E587" i="20"/>
  <c r="F587" i="20"/>
  <c r="D588" i="20"/>
  <c r="E588" i="20"/>
  <c r="F588" i="20"/>
  <c r="D589" i="20"/>
  <c r="E589" i="20"/>
  <c r="F589" i="20"/>
  <c r="D590" i="20"/>
  <c r="E590" i="20"/>
  <c r="F590" i="20"/>
  <c r="D591" i="20"/>
  <c r="E591" i="20"/>
  <c r="F591" i="20"/>
  <c r="D592" i="20"/>
  <c r="E592" i="20"/>
  <c r="F592" i="20"/>
  <c r="D593" i="20"/>
  <c r="E593" i="20"/>
  <c r="F593" i="20"/>
  <c r="D594" i="20"/>
  <c r="E594" i="20"/>
  <c r="F594" i="20"/>
  <c r="D595" i="20"/>
  <c r="E595" i="20"/>
  <c r="F595" i="20"/>
  <c r="D596" i="20"/>
  <c r="E596" i="20"/>
  <c r="F596" i="20"/>
  <c r="D597" i="20"/>
  <c r="E597" i="20"/>
  <c r="F597" i="20"/>
  <c r="D598" i="20"/>
  <c r="E598" i="20"/>
  <c r="F598" i="20"/>
  <c r="D599" i="20"/>
  <c r="E599" i="20"/>
  <c r="F599" i="20"/>
  <c r="D600" i="20"/>
  <c r="E600" i="20"/>
  <c r="F600" i="20"/>
  <c r="D601" i="20"/>
  <c r="E601" i="20"/>
  <c r="F601" i="20"/>
  <c r="D602" i="20"/>
  <c r="E602" i="20"/>
  <c r="F602" i="20"/>
  <c r="D603" i="20"/>
  <c r="E603" i="20"/>
  <c r="F603" i="20"/>
  <c r="D604" i="20"/>
  <c r="E604" i="20"/>
  <c r="F604" i="20"/>
  <c r="D605" i="20"/>
  <c r="E605" i="20"/>
  <c r="F605" i="20"/>
  <c r="D606" i="20"/>
  <c r="E606" i="20"/>
  <c r="F606" i="20"/>
  <c r="D607" i="20"/>
  <c r="E607" i="20"/>
  <c r="F607" i="20"/>
  <c r="D608" i="20"/>
  <c r="E608" i="20"/>
  <c r="F608" i="20"/>
  <c r="D609" i="20"/>
  <c r="E609" i="20"/>
  <c r="F609" i="20"/>
  <c r="D610" i="20"/>
  <c r="E610" i="20"/>
  <c r="F610" i="20"/>
  <c r="D611" i="20"/>
  <c r="E611" i="20"/>
  <c r="F611" i="20"/>
  <c r="D612" i="20"/>
  <c r="E612" i="20"/>
  <c r="F612" i="20"/>
  <c r="D613" i="20"/>
  <c r="E613" i="20"/>
  <c r="F613" i="20"/>
  <c r="D614" i="20"/>
  <c r="E614" i="20"/>
  <c r="F614" i="20"/>
  <c r="D615" i="20"/>
  <c r="E615" i="20"/>
  <c r="F615" i="20"/>
  <c r="D616" i="20"/>
  <c r="E616" i="20"/>
  <c r="F616" i="20"/>
  <c r="D617" i="20"/>
  <c r="E617" i="20"/>
  <c r="F617" i="20"/>
  <c r="D618" i="20"/>
  <c r="E618" i="20"/>
  <c r="F618" i="20"/>
  <c r="D619" i="20"/>
  <c r="E619" i="20"/>
  <c r="F619" i="20"/>
  <c r="D620" i="20"/>
  <c r="E620" i="20"/>
  <c r="F620" i="20"/>
  <c r="D621" i="20"/>
  <c r="E621" i="20"/>
  <c r="F621" i="20"/>
  <c r="D622" i="20"/>
  <c r="E622" i="20"/>
  <c r="F622" i="20"/>
  <c r="D623" i="20"/>
  <c r="E623" i="20"/>
  <c r="F623" i="20"/>
  <c r="D624" i="20"/>
  <c r="E624" i="20"/>
  <c r="F624" i="20"/>
  <c r="D625" i="20"/>
  <c r="E625" i="20"/>
  <c r="F625" i="20"/>
  <c r="D626" i="20"/>
  <c r="E626" i="20"/>
  <c r="F626" i="20"/>
  <c r="D627" i="20"/>
  <c r="E627" i="20"/>
  <c r="F627" i="20"/>
  <c r="D628" i="20"/>
  <c r="E628" i="20"/>
  <c r="F628" i="20"/>
  <c r="D629" i="20"/>
  <c r="E629" i="20"/>
  <c r="F629" i="20"/>
  <c r="D630" i="20"/>
  <c r="E630" i="20"/>
  <c r="F630" i="20"/>
  <c r="D631" i="20"/>
  <c r="E631" i="20"/>
  <c r="F631" i="20"/>
  <c r="D632" i="20"/>
  <c r="E632" i="20"/>
  <c r="F632" i="20"/>
  <c r="D633" i="20"/>
  <c r="E633" i="20"/>
  <c r="F633" i="20"/>
  <c r="D634" i="20"/>
  <c r="E634" i="20"/>
  <c r="F634" i="20"/>
  <c r="D635" i="20"/>
  <c r="E635" i="20"/>
  <c r="F635" i="20"/>
  <c r="D636" i="20"/>
  <c r="E636" i="20"/>
  <c r="F636" i="20"/>
  <c r="D637" i="20"/>
  <c r="E637" i="20"/>
  <c r="F637" i="20"/>
  <c r="D638" i="20"/>
  <c r="E638" i="20"/>
  <c r="F638" i="20"/>
  <c r="D639" i="20"/>
  <c r="E639" i="20"/>
  <c r="F639" i="20"/>
  <c r="D640" i="20"/>
  <c r="E640" i="20"/>
  <c r="F640" i="20"/>
  <c r="D641" i="20"/>
  <c r="E641" i="20"/>
  <c r="F641" i="20"/>
  <c r="D642" i="20"/>
  <c r="E642" i="20"/>
  <c r="F642" i="20"/>
  <c r="D643" i="20"/>
  <c r="E643" i="20"/>
  <c r="F643" i="20"/>
  <c r="D644" i="20"/>
  <c r="E644" i="20"/>
  <c r="F644" i="20"/>
  <c r="D645" i="20"/>
  <c r="E645" i="20"/>
  <c r="F645" i="20"/>
  <c r="D646" i="20"/>
  <c r="E646" i="20"/>
  <c r="F646" i="20"/>
  <c r="D647" i="20"/>
  <c r="E647" i="20"/>
  <c r="F647" i="20"/>
  <c r="D648" i="20"/>
  <c r="E648" i="20"/>
  <c r="F648" i="20"/>
  <c r="D649" i="20"/>
  <c r="E649" i="20"/>
  <c r="F649" i="20"/>
  <c r="D650" i="20"/>
  <c r="E650" i="20"/>
  <c r="F650" i="20"/>
  <c r="D651" i="20"/>
  <c r="E651" i="20"/>
  <c r="F651" i="20"/>
  <c r="D652" i="20"/>
  <c r="E652" i="20"/>
  <c r="F652" i="20"/>
  <c r="D653" i="20"/>
  <c r="E653" i="20"/>
  <c r="F653" i="20"/>
  <c r="D654" i="20"/>
  <c r="E654" i="20"/>
  <c r="F654" i="20"/>
  <c r="D655" i="20"/>
  <c r="E655" i="20"/>
  <c r="F655" i="20"/>
  <c r="D656" i="20"/>
  <c r="E656" i="20"/>
  <c r="F656" i="20"/>
  <c r="D657" i="20"/>
  <c r="E657" i="20"/>
  <c r="F657" i="20"/>
  <c r="D658" i="20"/>
  <c r="E658" i="20"/>
  <c r="F658" i="20"/>
  <c r="D659" i="20"/>
  <c r="E659" i="20"/>
  <c r="F659" i="20"/>
  <c r="D660" i="20"/>
  <c r="E660" i="20"/>
  <c r="F660" i="20"/>
  <c r="D661" i="20"/>
  <c r="E661" i="20"/>
  <c r="F661" i="20"/>
  <c r="D662" i="20"/>
  <c r="E662" i="20"/>
  <c r="F662" i="20"/>
  <c r="D663" i="20"/>
  <c r="E663" i="20"/>
  <c r="F663" i="20"/>
  <c r="D664" i="20"/>
  <c r="E664" i="20"/>
  <c r="F664" i="20"/>
  <c r="D665" i="20"/>
  <c r="E665" i="20"/>
  <c r="F665" i="20"/>
  <c r="D666" i="20"/>
  <c r="E666" i="20"/>
  <c r="F666" i="20"/>
  <c r="D667" i="20"/>
  <c r="E667" i="20"/>
  <c r="F667" i="20"/>
  <c r="D668" i="20"/>
  <c r="E668" i="20"/>
  <c r="F668" i="20"/>
  <c r="D669" i="20"/>
  <c r="E669" i="20"/>
  <c r="F669" i="20"/>
  <c r="D670" i="20"/>
  <c r="E670" i="20"/>
  <c r="F670" i="20"/>
  <c r="D671" i="20"/>
  <c r="E671" i="20"/>
  <c r="F671" i="20"/>
  <c r="D672" i="20"/>
  <c r="E672" i="20"/>
  <c r="F672" i="20"/>
  <c r="D673" i="20"/>
  <c r="E673" i="20"/>
  <c r="F673" i="20"/>
  <c r="D674" i="20"/>
  <c r="E674" i="20"/>
  <c r="F674" i="20"/>
  <c r="D675" i="20"/>
  <c r="E675" i="20"/>
  <c r="F675" i="20"/>
  <c r="D676" i="20"/>
  <c r="E676" i="20"/>
  <c r="F676" i="20"/>
  <c r="D677" i="20"/>
  <c r="E677" i="20"/>
  <c r="F677" i="20"/>
  <c r="D678" i="20"/>
  <c r="E678" i="20"/>
  <c r="F678" i="20"/>
  <c r="D679" i="20"/>
  <c r="E679" i="20"/>
  <c r="F679" i="20"/>
  <c r="D680" i="20"/>
  <c r="E680" i="20"/>
  <c r="F680" i="20"/>
  <c r="D681" i="20"/>
  <c r="E681" i="20"/>
  <c r="F681" i="20"/>
  <c r="D682" i="20"/>
  <c r="E682" i="20"/>
  <c r="F682" i="20"/>
  <c r="D683" i="20"/>
  <c r="E683" i="20"/>
  <c r="F683" i="20"/>
  <c r="D684" i="20"/>
  <c r="E684" i="20"/>
  <c r="F684" i="20"/>
  <c r="D685" i="20"/>
  <c r="E685" i="20"/>
  <c r="F685" i="20"/>
  <c r="D686" i="20"/>
  <c r="E686" i="20"/>
  <c r="F686" i="20"/>
  <c r="D687" i="20"/>
  <c r="E687" i="20"/>
  <c r="F687" i="20"/>
  <c r="D688" i="20"/>
  <c r="E688" i="20"/>
  <c r="F688" i="20"/>
  <c r="D689" i="20"/>
  <c r="E689" i="20"/>
  <c r="F689" i="20"/>
  <c r="D690" i="20"/>
  <c r="E690" i="20"/>
  <c r="F690" i="20"/>
  <c r="D691" i="20"/>
  <c r="E691" i="20"/>
  <c r="F691" i="20"/>
  <c r="D692" i="20"/>
  <c r="E692" i="20"/>
  <c r="F692" i="20"/>
  <c r="D693" i="20"/>
  <c r="E693" i="20"/>
  <c r="F693" i="20"/>
  <c r="D694" i="20"/>
  <c r="E694" i="20"/>
  <c r="F694" i="20"/>
  <c r="D695" i="20"/>
  <c r="E695" i="20"/>
  <c r="F695" i="20"/>
  <c r="D696" i="20"/>
  <c r="E696" i="20"/>
  <c r="F696" i="20"/>
  <c r="D697" i="20"/>
  <c r="E697" i="20"/>
  <c r="F697" i="20"/>
  <c r="D698" i="20"/>
  <c r="E698" i="20"/>
  <c r="F698" i="20"/>
  <c r="D699" i="20"/>
  <c r="E699" i="20"/>
  <c r="F699" i="20"/>
  <c r="D700" i="20"/>
  <c r="E700" i="20"/>
  <c r="F700" i="20"/>
  <c r="D701" i="20"/>
  <c r="E701" i="20"/>
  <c r="F701" i="20"/>
  <c r="D702" i="20"/>
  <c r="E702" i="20"/>
  <c r="F702" i="20"/>
  <c r="D703" i="20"/>
  <c r="E703" i="20"/>
  <c r="F703" i="20"/>
  <c r="D704" i="20"/>
  <c r="E704" i="20"/>
  <c r="F704" i="20"/>
  <c r="D705" i="20"/>
  <c r="E705" i="20"/>
  <c r="F705" i="20"/>
  <c r="D706" i="20"/>
  <c r="E706" i="20"/>
  <c r="F706" i="20"/>
  <c r="D707" i="20"/>
  <c r="E707" i="20"/>
  <c r="F707" i="20"/>
  <c r="D708" i="20"/>
  <c r="E708" i="20"/>
  <c r="F708" i="20"/>
  <c r="D709" i="20"/>
  <c r="E709" i="20"/>
  <c r="F709" i="20"/>
  <c r="D710" i="20"/>
  <c r="E710" i="20"/>
  <c r="F710" i="20"/>
  <c r="D711" i="20"/>
  <c r="E711" i="20"/>
  <c r="F711" i="20"/>
  <c r="D712" i="20"/>
  <c r="E712" i="20"/>
  <c r="F712" i="20"/>
  <c r="D713" i="20"/>
  <c r="E713" i="20"/>
  <c r="F713" i="20"/>
  <c r="D714" i="20"/>
  <c r="E714" i="20"/>
  <c r="F714" i="20"/>
  <c r="D715" i="20"/>
  <c r="E715" i="20"/>
  <c r="F715" i="20"/>
  <c r="D716" i="20"/>
  <c r="E716" i="20"/>
  <c r="F716" i="20"/>
  <c r="D717" i="20"/>
  <c r="E717" i="20"/>
  <c r="F717" i="20"/>
  <c r="D718" i="20"/>
  <c r="E718" i="20"/>
  <c r="F718" i="20"/>
  <c r="D719" i="20"/>
  <c r="E719" i="20"/>
  <c r="F719" i="20"/>
  <c r="D720" i="20"/>
  <c r="E720" i="20"/>
  <c r="F720" i="20"/>
  <c r="D721" i="20"/>
  <c r="E721" i="20"/>
  <c r="F721" i="20"/>
  <c r="D722" i="20"/>
  <c r="E722" i="20"/>
  <c r="F722" i="20"/>
  <c r="D723" i="20"/>
  <c r="E723" i="20"/>
  <c r="F723" i="20"/>
  <c r="D724" i="20"/>
  <c r="E724" i="20"/>
  <c r="F724" i="20"/>
  <c r="D725" i="20"/>
  <c r="E725" i="20"/>
  <c r="F725" i="20"/>
  <c r="D726" i="20"/>
  <c r="E726" i="20"/>
  <c r="F726" i="20"/>
  <c r="D727" i="20"/>
  <c r="E727" i="20"/>
  <c r="F727" i="20"/>
  <c r="D728" i="20"/>
  <c r="E728" i="20"/>
  <c r="F728" i="20"/>
  <c r="D729" i="20"/>
  <c r="E729" i="20"/>
  <c r="F729" i="20"/>
  <c r="D730" i="20"/>
  <c r="E730" i="20"/>
  <c r="F730" i="20"/>
  <c r="D731" i="20"/>
  <c r="E731" i="20"/>
  <c r="F731" i="20"/>
  <c r="D732" i="20"/>
  <c r="E732" i="20"/>
  <c r="F732" i="20"/>
  <c r="D733" i="20"/>
  <c r="E733" i="20"/>
  <c r="F733" i="20"/>
  <c r="D734" i="20"/>
  <c r="E734" i="20"/>
  <c r="F734" i="20"/>
  <c r="D735" i="20"/>
  <c r="E735" i="20"/>
  <c r="F735" i="20"/>
  <c r="D736" i="20"/>
  <c r="E736" i="20"/>
  <c r="F736" i="20"/>
  <c r="D737" i="20"/>
  <c r="E737" i="20"/>
  <c r="F737" i="20"/>
  <c r="D738" i="20"/>
  <c r="E738" i="20"/>
  <c r="F738" i="20"/>
  <c r="D739" i="20"/>
  <c r="E739" i="20"/>
  <c r="F739" i="20"/>
  <c r="D740" i="20"/>
  <c r="E740" i="20"/>
  <c r="F740" i="20"/>
  <c r="D741" i="20"/>
  <c r="E741" i="20"/>
  <c r="F741" i="20"/>
  <c r="D742" i="20"/>
  <c r="E742" i="20"/>
  <c r="F742" i="20"/>
  <c r="D743" i="20"/>
  <c r="E743" i="20"/>
  <c r="F743" i="20"/>
  <c r="D744" i="20"/>
  <c r="E744" i="20"/>
  <c r="F744" i="20"/>
  <c r="D745" i="20"/>
  <c r="E745" i="20"/>
  <c r="F745" i="20"/>
  <c r="D746" i="20"/>
  <c r="E746" i="20"/>
  <c r="F746" i="20"/>
  <c r="D747" i="20"/>
  <c r="E747" i="20"/>
  <c r="F747" i="20"/>
  <c r="D748" i="20"/>
  <c r="E748" i="20"/>
  <c r="F748" i="20"/>
  <c r="D749" i="20"/>
  <c r="E749" i="20"/>
  <c r="F749" i="20"/>
  <c r="D750" i="20"/>
  <c r="E750" i="20"/>
  <c r="F750" i="20"/>
  <c r="D751" i="20"/>
  <c r="E751" i="20"/>
  <c r="F751" i="20"/>
  <c r="D752" i="20"/>
  <c r="E752" i="20"/>
  <c r="F752" i="20"/>
  <c r="D753" i="20"/>
  <c r="E753" i="20"/>
  <c r="F753" i="20"/>
  <c r="D754" i="20"/>
  <c r="E754" i="20"/>
  <c r="F754" i="20"/>
  <c r="D755" i="20"/>
  <c r="E755" i="20"/>
  <c r="F755" i="20"/>
  <c r="D756" i="20"/>
  <c r="E756" i="20"/>
  <c r="F756" i="20"/>
  <c r="D757" i="20"/>
  <c r="E757" i="20"/>
  <c r="F757" i="20"/>
  <c r="D758" i="20"/>
  <c r="E758" i="20"/>
  <c r="F758" i="20"/>
  <c r="D759" i="20"/>
  <c r="E759" i="20"/>
  <c r="F759" i="20"/>
  <c r="D760" i="20"/>
  <c r="E760" i="20"/>
  <c r="F760" i="20"/>
  <c r="D761" i="20"/>
  <c r="E761" i="20"/>
  <c r="F761" i="20"/>
  <c r="D762" i="20"/>
  <c r="E762" i="20"/>
  <c r="F762" i="20"/>
  <c r="D763" i="20"/>
  <c r="E763" i="20"/>
  <c r="F763" i="20"/>
  <c r="D764" i="20"/>
  <c r="E764" i="20"/>
  <c r="F764" i="20"/>
  <c r="D765" i="20"/>
  <c r="E765" i="20"/>
  <c r="F765" i="20"/>
  <c r="D766" i="20"/>
  <c r="E766" i="20"/>
  <c r="F766" i="20"/>
  <c r="D767" i="20"/>
  <c r="E767" i="20"/>
  <c r="F767" i="20"/>
  <c r="D768" i="20"/>
  <c r="E768" i="20"/>
  <c r="F768" i="20"/>
  <c r="D769" i="20"/>
  <c r="E769" i="20"/>
  <c r="F769" i="20"/>
  <c r="D770" i="20"/>
  <c r="E770" i="20"/>
  <c r="F770" i="20"/>
  <c r="D771" i="20"/>
  <c r="E771" i="20"/>
  <c r="F771" i="20"/>
  <c r="D772" i="20"/>
  <c r="E772" i="20"/>
  <c r="F772" i="20"/>
  <c r="D773" i="20"/>
  <c r="E773" i="20"/>
  <c r="F773" i="20"/>
  <c r="D774" i="20"/>
  <c r="E774" i="20"/>
  <c r="F774" i="20"/>
  <c r="D775" i="20"/>
  <c r="E775" i="20"/>
  <c r="F775" i="20"/>
  <c r="D776" i="20"/>
  <c r="E776" i="20"/>
  <c r="F776" i="20"/>
  <c r="D777" i="20"/>
  <c r="E777" i="20"/>
  <c r="F777" i="20"/>
  <c r="D778" i="20"/>
  <c r="E778" i="20"/>
  <c r="F778" i="20"/>
  <c r="D779" i="20"/>
  <c r="E779" i="20"/>
  <c r="F779" i="20"/>
  <c r="D780" i="20"/>
  <c r="E780" i="20"/>
  <c r="F780" i="20"/>
  <c r="D781" i="20"/>
  <c r="E781" i="20"/>
  <c r="F781" i="20"/>
  <c r="D782" i="20"/>
  <c r="E782" i="20"/>
  <c r="F782" i="20"/>
  <c r="D783" i="20"/>
  <c r="E783" i="20"/>
  <c r="F783" i="20"/>
  <c r="D784" i="20"/>
  <c r="E784" i="20"/>
  <c r="F784" i="20"/>
  <c r="D785" i="20"/>
  <c r="E785" i="20"/>
  <c r="F785" i="20"/>
  <c r="E2" i="20"/>
  <c r="F2" i="20"/>
  <c r="D2" i="20"/>
  <c r="D3" i="19"/>
  <c r="E3" i="19"/>
  <c r="F3" i="19"/>
  <c r="D4" i="19"/>
  <c r="E4" i="19"/>
  <c r="F4" i="19"/>
  <c r="D5" i="19"/>
  <c r="E5" i="19"/>
  <c r="F5" i="19"/>
  <c r="D6" i="19"/>
  <c r="E6" i="19"/>
  <c r="F6" i="19"/>
  <c r="D7" i="19"/>
  <c r="E7" i="19"/>
  <c r="F7" i="19"/>
  <c r="D8" i="19"/>
  <c r="E8" i="19"/>
  <c r="F8" i="19"/>
  <c r="D9" i="19"/>
  <c r="E9" i="19"/>
  <c r="F9" i="19"/>
  <c r="D10" i="19"/>
  <c r="E10" i="19"/>
  <c r="F10" i="19"/>
  <c r="D11" i="19"/>
  <c r="E11" i="19"/>
  <c r="F11" i="19"/>
  <c r="D12" i="19"/>
  <c r="E12" i="19"/>
  <c r="F12" i="19"/>
  <c r="D13" i="19"/>
  <c r="E13" i="19"/>
  <c r="F13" i="19"/>
  <c r="D14" i="19"/>
  <c r="E14" i="19"/>
  <c r="F14" i="19"/>
  <c r="D15" i="19"/>
  <c r="E15" i="19"/>
  <c r="F15" i="19"/>
  <c r="D16" i="19"/>
  <c r="E16" i="19"/>
  <c r="F16" i="19"/>
  <c r="D17" i="19"/>
  <c r="E17" i="19"/>
  <c r="F17" i="19"/>
  <c r="D18" i="19"/>
  <c r="E18" i="19"/>
  <c r="F18" i="19"/>
  <c r="D19" i="19"/>
  <c r="E19" i="19"/>
  <c r="F19" i="19"/>
  <c r="D20" i="19"/>
  <c r="E20" i="19"/>
  <c r="F20" i="19"/>
  <c r="D21" i="19"/>
  <c r="E21" i="19"/>
  <c r="F21" i="19"/>
  <c r="D22" i="19"/>
  <c r="E22" i="19"/>
  <c r="F22" i="19"/>
  <c r="D23" i="19"/>
  <c r="E23" i="19"/>
  <c r="F23" i="19"/>
  <c r="D24" i="19"/>
  <c r="E24" i="19"/>
  <c r="F24" i="19"/>
  <c r="D25" i="19"/>
  <c r="E25" i="19"/>
  <c r="F25" i="19"/>
  <c r="D26" i="19"/>
  <c r="E26" i="19"/>
  <c r="F26" i="19"/>
  <c r="D27" i="19"/>
  <c r="E27" i="19"/>
  <c r="F27" i="19"/>
  <c r="D28" i="19"/>
  <c r="E28" i="19"/>
  <c r="F28" i="19"/>
  <c r="D29" i="19"/>
  <c r="E29" i="19"/>
  <c r="F29" i="19"/>
  <c r="D30" i="19"/>
  <c r="E30" i="19"/>
  <c r="F30" i="19"/>
  <c r="D31" i="19"/>
  <c r="E31" i="19"/>
  <c r="F31" i="19"/>
  <c r="D32" i="19"/>
  <c r="E32" i="19"/>
  <c r="F32" i="19"/>
  <c r="D33" i="19"/>
  <c r="E33" i="19"/>
  <c r="F33" i="19"/>
  <c r="D34" i="19"/>
  <c r="E34" i="19"/>
  <c r="F34" i="19"/>
  <c r="D35" i="19"/>
  <c r="E35" i="19"/>
  <c r="F35" i="19"/>
  <c r="D36" i="19"/>
  <c r="E36" i="19"/>
  <c r="F36" i="19"/>
  <c r="D37" i="19"/>
  <c r="E37" i="19"/>
  <c r="F37" i="19"/>
  <c r="D38" i="19"/>
  <c r="E38" i="19"/>
  <c r="F38" i="19"/>
  <c r="D39" i="19"/>
  <c r="E39" i="19"/>
  <c r="F39" i="19"/>
  <c r="D40" i="19"/>
  <c r="E40" i="19"/>
  <c r="F40" i="19"/>
  <c r="D41" i="19"/>
  <c r="E41" i="19"/>
  <c r="F41" i="19"/>
  <c r="D42" i="19"/>
  <c r="E42" i="19"/>
  <c r="F42" i="19"/>
  <c r="D43" i="19"/>
  <c r="E43" i="19"/>
  <c r="F43" i="19"/>
  <c r="D44" i="19"/>
  <c r="E44" i="19"/>
  <c r="F44" i="19"/>
  <c r="D45" i="19"/>
  <c r="E45" i="19"/>
  <c r="F45" i="19"/>
  <c r="D46" i="19"/>
  <c r="E46" i="19"/>
  <c r="F46" i="19"/>
  <c r="D47" i="19"/>
  <c r="E47" i="19"/>
  <c r="F47" i="19"/>
  <c r="D48" i="19"/>
  <c r="E48" i="19"/>
  <c r="F48" i="19"/>
  <c r="D49" i="19"/>
  <c r="E49" i="19"/>
  <c r="F49" i="19"/>
  <c r="D50" i="19"/>
  <c r="E50" i="19"/>
  <c r="F50" i="19"/>
  <c r="D51" i="19"/>
  <c r="E51" i="19"/>
  <c r="F51" i="19"/>
  <c r="D52" i="19"/>
  <c r="E52" i="19"/>
  <c r="F52" i="19"/>
  <c r="D53" i="19"/>
  <c r="E53" i="19"/>
  <c r="F53" i="19"/>
  <c r="D54" i="19"/>
  <c r="E54" i="19"/>
  <c r="F54" i="19"/>
  <c r="D55" i="19"/>
  <c r="E55" i="19"/>
  <c r="F55" i="19"/>
  <c r="D56" i="19"/>
  <c r="E56" i="19"/>
  <c r="F56" i="19"/>
  <c r="D57" i="19"/>
  <c r="E57" i="19"/>
  <c r="F57" i="19"/>
  <c r="D58" i="19"/>
  <c r="E58" i="19"/>
  <c r="F58" i="19"/>
  <c r="D59" i="19"/>
  <c r="E59" i="19"/>
  <c r="F59" i="19"/>
  <c r="D60" i="19"/>
  <c r="E60" i="19"/>
  <c r="F60" i="19"/>
  <c r="D61" i="19"/>
  <c r="E61" i="19"/>
  <c r="F61" i="19"/>
  <c r="D62" i="19"/>
  <c r="E62" i="19"/>
  <c r="F62" i="19"/>
  <c r="D63" i="19"/>
  <c r="E63" i="19"/>
  <c r="F63" i="19"/>
  <c r="D64" i="19"/>
  <c r="E64" i="19"/>
  <c r="F64" i="19"/>
  <c r="D65" i="19"/>
  <c r="E65" i="19"/>
  <c r="F65" i="19"/>
  <c r="D66" i="19"/>
  <c r="E66" i="19"/>
  <c r="F66" i="19"/>
  <c r="D67" i="19"/>
  <c r="E67" i="19"/>
  <c r="F67" i="19"/>
  <c r="D68" i="19"/>
  <c r="E68" i="19"/>
  <c r="F68" i="19"/>
  <c r="D69" i="19"/>
  <c r="E69" i="19"/>
  <c r="F69" i="19"/>
  <c r="D70" i="19"/>
  <c r="E70" i="19"/>
  <c r="F70" i="19"/>
  <c r="D71" i="19"/>
  <c r="E71" i="19"/>
  <c r="F71" i="19"/>
  <c r="D72" i="19"/>
  <c r="E72" i="19"/>
  <c r="F72" i="19"/>
  <c r="D73" i="19"/>
  <c r="E73" i="19"/>
  <c r="F73" i="19"/>
  <c r="D74" i="19"/>
  <c r="E74" i="19"/>
  <c r="F74" i="19"/>
  <c r="D75" i="19"/>
  <c r="E75" i="19"/>
  <c r="F75" i="19"/>
  <c r="D76" i="19"/>
  <c r="E76" i="19"/>
  <c r="F76" i="19"/>
  <c r="D77" i="19"/>
  <c r="E77" i="19"/>
  <c r="F77" i="19"/>
  <c r="D78" i="19"/>
  <c r="E78" i="19"/>
  <c r="F78" i="19"/>
  <c r="D79" i="19"/>
  <c r="E79" i="19"/>
  <c r="F79" i="19"/>
  <c r="D80" i="19"/>
  <c r="E80" i="19"/>
  <c r="F80" i="19"/>
  <c r="D81" i="19"/>
  <c r="E81" i="19"/>
  <c r="F81" i="19"/>
  <c r="D82" i="19"/>
  <c r="E82" i="19"/>
  <c r="F82" i="19"/>
  <c r="D83" i="19"/>
  <c r="E83" i="19"/>
  <c r="F83" i="19"/>
  <c r="D84" i="19"/>
  <c r="E84" i="19"/>
  <c r="F84" i="19"/>
  <c r="D85" i="19"/>
  <c r="E85" i="19"/>
  <c r="F85" i="19"/>
  <c r="D86" i="19"/>
  <c r="E86" i="19"/>
  <c r="F86" i="19"/>
  <c r="D87" i="19"/>
  <c r="E87" i="19"/>
  <c r="F87" i="19"/>
  <c r="D88" i="19"/>
  <c r="E88" i="19"/>
  <c r="F88" i="19"/>
  <c r="D89" i="19"/>
  <c r="E89" i="19"/>
  <c r="F89" i="19"/>
  <c r="D90" i="19"/>
  <c r="E90" i="19"/>
  <c r="F90" i="19"/>
  <c r="D91" i="19"/>
  <c r="E91" i="19"/>
  <c r="F91" i="19"/>
  <c r="D92" i="19"/>
  <c r="E92" i="19"/>
  <c r="F92" i="19"/>
  <c r="D93" i="19"/>
  <c r="E93" i="19"/>
  <c r="F93" i="19"/>
  <c r="D94" i="19"/>
  <c r="E94" i="19"/>
  <c r="F94" i="19"/>
  <c r="D95" i="19"/>
  <c r="E95" i="19"/>
  <c r="F95" i="19"/>
  <c r="D96" i="19"/>
  <c r="E96" i="19"/>
  <c r="F96" i="19"/>
  <c r="D97" i="19"/>
  <c r="E97" i="19"/>
  <c r="F97" i="19"/>
  <c r="D98" i="19"/>
  <c r="E98" i="19"/>
  <c r="F98" i="19"/>
  <c r="D99" i="19"/>
  <c r="E99" i="19"/>
  <c r="F99" i="19"/>
  <c r="D100" i="19"/>
  <c r="E100" i="19"/>
  <c r="F100" i="19"/>
  <c r="D101" i="19"/>
  <c r="E101" i="19"/>
  <c r="F101" i="19"/>
  <c r="D102" i="19"/>
  <c r="E102" i="19"/>
  <c r="F102" i="19"/>
  <c r="D103" i="19"/>
  <c r="E103" i="19"/>
  <c r="F103" i="19"/>
  <c r="D104" i="19"/>
  <c r="E104" i="19"/>
  <c r="F104" i="19"/>
  <c r="D105" i="19"/>
  <c r="E105" i="19"/>
  <c r="F105" i="19"/>
  <c r="D106" i="19"/>
  <c r="E106" i="19"/>
  <c r="F106" i="19"/>
  <c r="D107" i="19"/>
  <c r="E107" i="19"/>
  <c r="F107" i="19"/>
  <c r="D108" i="19"/>
  <c r="E108" i="19"/>
  <c r="F108" i="19"/>
  <c r="D109" i="19"/>
  <c r="E109" i="19"/>
  <c r="F109" i="19"/>
  <c r="D110" i="19"/>
  <c r="E110" i="19"/>
  <c r="F110" i="19"/>
  <c r="D111" i="19"/>
  <c r="E111" i="19"/>
  <c r="F111" i="19"/>
  <c r="D112" i="19"/>
  <c r="E112" i="19"/>
  <c r="F112" i="19"/>
  <c r="D113" i="19"/>
  <c r="E113" i="19"/>
  <c r="F113" i="19"/>
  <c r="D114" i="19"/>
  <c r="E114" i="19"/>
  <c r="F114" i="19"/>
  <c r="D115" i="19"/>
  <c r="E115" i="19"/>
  <c r="F115" i="19"/>
  <c r="D116" i="19"/>
  <c r="E116" i="19"/>
  <c r="F116" i="19"/>
  <c r="D117" i="19"/>
  <c r="E117" i="19"/>
  <c r="F117" i="19"/>
  <c r="D118" i="19"/>
  <c r="E118" i="19"/>
  <c r="F118" i="19"/>
  <c r="D119" i="19"/>
  <c r="E119" i="19"/>
  <c r="F119" i="19"/>
  <c r="D120" i="19"/>
  <c r="E120" i="19"/>
  <c r="F120" i="19"/>
  <c r="D121" i="19"/>
  <c r="E121" i="19"/>
  <c r="F121" i="19"/>
  <c r="D122" i="19"/>
  <c r="E122" i="19"/>
  <c r="F122" i="19"/>
  <c r="D123" i="19"/>
  <c r="E123" i="19"/>
  <c r="F123" i="19"/>
  <c r="D124" i="19"/>
  <c r="E124" i="19"/>
  <c r="F124" i="19"/>
  <c r="D125" i="19"/>
  <c r="E125" i="19"/>
  <c r="F125" i="19"/>
  <c r="D126" i="19"/>
  <c r="E126" i="19"/>
  <c r="F126" i="19"/>
  <c r="D127" i="19"/>
  <c r="E127" i="19"/>
  <c r="F127" i="19"/>
  <c r="D128" i="19"/>
  <c r="E128" i="19"/>
  <c r="F128" i="19"/>
  <c r="D129" i="19"/>
  <c r="E129" i="19"/>
  <c r="F129" i="19"/>
  <c r="D130" i="19"/>
  <c r="E130" i="19"/>
  <c r="F130" i="19"/>
  <c r="D131" i="19"/>
  <c r="E131" i="19"/>
  <c r="F131" i="19"/>
  <c r="D132" i="19"/>
  <c r="E132" i="19"/>
  <c r="F132" i="19"/>
  <c r="D133" i="19"/>
  <c r="E133" i="19"/>
  <c r="F133" i="19"/>
  <c r="D134" i="19"/>
  <c r="E134" i="19"/>
  <c r="F134" i="19"/>
  <c r="D135" i="19"/>
  <c r="E135" i="19"/>
  <c r="F135" i="19"/>
  <c r="D136" i="19"/>
  <c r="E136" i="19"/>
  <c r="F136" i="19"/>
  <c r="D137" i="19"/>
  <c r="E137" i="19"/>
  <c r="F137" i="19"/>
  <c r="D138" i="19"/>
  <c r="E138" i="19"/>
  <c r="F138" i="19"/>
  <c r="D139" i="19"/>
  <c r="E139" i="19"/>
  <c r="F139" i="19"/>
  <c r="D140" i="19"/>
  <c r="E140" i="19"/>
  <c r="F140" i="19"/>
  <c r="D141" i="19"/>
  <c r="E141" i="19"/>
  <c r="F141" i="19"/>
  <c r="D142" i="19"/>
  <c r="E142" i="19"/>
  <c r="F142" i="19"/>
  <c r="D143" i="19"/>
  <c r="E143" i="19"/>
  <c r="F143" i="19"/>
  <c r="D144" i="19"/>
  <c r="E144" i="19"/>
  <c r="F144" i="19"/>
  <c r="D145" i="19"/>
  <c r="E145" i="19"/>
  <c r="F145" i="19"/>
  <c r="D146" i="19"/>
  <c r="E146" i="19"/>
  <c r="F146" i="19"/>
  <c r="D147" i="19"/>
  <c r="E147" i="19"/>
  <c r="F147" i="19"/>
  <c r="D148" i="19"/>
  <c r="E148" i="19"/>
  <c r="F148" i="19"/>
  <c r="D149" i="19"/>
  <c r="E149" i="19"/>
  <c r="F149" i="19"/>
  <c r="D150" i="19"/>
  <c r="E150" i="19"/>
  <c r="F150" i="19"/>
  <c r="D151" i="19"/>
  <c r="E151" i="19"/>
  <c r="F151" i="19"/>
  <c r="D152" i="19"/>
  <c r="E152" i="19"/>
  <c r="F152" i="19"/>
  <c r="D153" i="19"/>
  <c r="E153" i="19"/>
  <c r="F153" i="19"/>
  <c r="D154" i="19"/>
  <c r="E154" i="19"/>
  <c r="F154" i="19"/>
  <c r="D155" i="19"/>
  <c r="E155" i="19"/>
  <c r="F155" i="19"/>
  <c r="D156" i="19"/>
  <c r="E156" i="19"/>
  <c r="F156" i="19"/>
  <c r="D157" i="19"/>
  <c r="E157" i="19"/>
  <c r="F157" i="19"/>
  <c r="D158" i="19"/>
  <c r="E158" i="19"/>
  <c r="F158" i="19"/>
  <c r="D159" i="19"/>
  <c r="E159" i="19"/>
  <c r="F159" i="19"/>
  <c r="D160" i="19"/>
  <c r="E160" i="19"/>
  <c r="F160" i="19"/>
  <c r="D161" i="19"/>
  <c r="E161" i="19"/>
  <c r="F161" i="19"/>
  <c r="D162" i="19"/>
  <c r="E162" i="19"/>
  <c r="F162" i="19"/>
  <c r="D163" i="19"/>
  <c r="E163" i="19"/>
  <c r="F163" i="19"/>
  <c r="D164" i="19"/>
  <c r="E164" i="19"/>
  <c r="F164" i="19"/>
  <c r="D165" i="19"/>
  <c r="E165" i="19"/>
  <c r="F165" i="19"/>
  <c r="D166" i="19"/>
  <c r="E166" i="19"/>
  <c r="F166" i="19"/>
  <c r="D167" i="19"/>
  <c r="E167" i="19"/>
  <c r="F167" i="19"/>
  <c r="D168" i="19"/>
  <c r="E168" i="19"/>
  <c r="F168" i="19"/>
  <c r="D169" i="19"/>
  <c r="E169" i="19"/>
  <c r="F169" i="19"/>
  <c r="D170" i="19"/>
  <c r="E170" i="19"/>
  <c r="F170" i="19"/>
  <c r="D171" i="19"/>
  <c r="E171" i="19"/>
  <c r="F171" i="19"/>
  <c r="D172" i="19"/>
  <c r="E172" i="19"/>
  <c r="F172" i="19"/>
  <c r="D173" i="19"/>
  <c r="E173" i="19"/>
  <c r="F173" i="19"/>
  <c r="D174" i="19"/>
  <c r="E174" i="19"/>
  <c r="F174" i="19"/>
  <c r="D175" i="19"/>
  <c r="E175" i="19"/>
  <c r="F175" i="19"/>
  <c r="D176" i="19"/>
  <c r="E176" i="19"/>
  <c r="F176" i="19"/>
  <c r="D177" i="19"/>
  <c r="E177" i="19"/>
  <c r="F177" i="19"/>
  <c r="D178" i="19"/>
  <c r="E178" i="19"/>
  <c r="F178" i="19"/>
  <c r="D179" i="19"/>
  <c r="E179" i="19"/>
  <c r="F179" i="19"/>
  <c r="D180" i="19"/>
  <c r="E180" i="19"/>
  <c r="F180" i="19"/>
  <c r="D181" i="19"/>
  <c r="E181" i="19"/>
  <c r="F181" i="19"/>
  <c r="D182" i="19"/>
  <c r="E182" i="19"/>
  <c r="F182" i="19"/>
  <c r="D183" i="19"/>
  <c r="E183" i="19"/>
  <c r="F183" i="19"/>
  <c r="D184" i="19"/>
  <c r="E184" i="19"/>
  <c r="F184" i="19"/>
  <c r="D185" i="19"/>
  <c r="E185" i="19"/>
  <c r="F185" i="19"/>
  <c r="D186" i="19"/>
  <c r="E186" i="19"/>
  <c r="F186" i="19"/>
  <c r="D187" i="19"/>
  <c r="E187" i="19"/>
  <c r="F187" i="19"/>
  <c r="D188" i="19"/>
  <c r="E188" i="19"/>
  <c r="F188" i="19"/>
  <c r="D189" i="19"/>
  <c r="E189" i="19"/>
  <c r="F189" i="19"/>
  <c r="D190" i="19"/>
  <c r="E190" i="19"/>
  <c r="F190" i="19"/>
  <c r="D191" i="19"/>
  <c r="E191" i="19"/>
  <c r="F191" i="19"/>
  <c r="D192" i="19"/>
  <c r="E192" i="19"/>
  <c r="F192" i="19"/>
  <c r="D193" i="19"/>
  <c r="E193" i="19"/>
  <c r="F193" i="19"/>
  <c r="D194" i="19"/>
  <c r="E194" i="19"/>
  <c r="F194" i="19"/>
  <c r="D195" i="19"/>
  <c r="E195" i="19"/>
  <c r="F195" i="19"/>
  <c r="D196" i="19"/>
  <c r="E196" i="19"/>
  <c r="F196" i="19"/>
  <c r="D197" i="19"/>
  <c r="E197" i="19"/>
  <c r="F197" i="19"/>
  <c r="D198" i="19"/>
  <c r="E198" i="19"/>
  <c r="F198" i="19"/>
  <c r="D199" i="19"/>
  <c r="E199" i="19"/>
  <c r="F199" i="19"/>
  <c r="D200" i="19"/>
  <c r="E200" i="19"/>
  <c r="F200" i="19"/>
  <c r="D201" i="19"/>
  <c r="E201" i="19"/>
  <c r="F201" i="19"/>
  <c r="D202" i="19"/>
  <c r="E202" i="19"/>
  <c r="F202" i="19"/>
  <c r="D203" i="19"/>
  <c r="E203" i="19"/>
  <c r="F203" i="19"/>
  <c r="D204" i="19"/>
  <c r="E204" i="19"/>
  <c r="F204" i="19"/>
  <c r="D205" i="19"/>
  <c r="E205" i="19"/>
  <c r="F205" i="19"/>
  <c r="D206" i="19"/>
  <c r="E206" i="19"/>
  <c r="F206" i="19"/>
  <c r="D207" i="19"/>
  <c r="E207" i="19"/>
  <c r="F207" i="19"/>
  <c r="D208" i="19"/>
  <c r="E208" i="19"/>
  <c r="F208" i="19"/>
  <c r="D209" i="19"/>
  <c r="E209" i="19"/>
  <c r="F209" i="19"/>
  <c r="D210" i="19"/>
  <c r="E210" i="19"/>
  <c r="F210" i="19"/>
  <c r="D211" i="19"/>
  <c r="E211" i="19"/>
  <c r="F211" i="19"/>
  <c r="D212" i="19"/>
  <c r="E212" i="19"/>
  <c r="F212" i="19"/>
  <c r="D213" i="19"/>
  <c r="E213" i="19"/>
  <c r="F213" i="19"/>
  <c r="D214" i="19"/>
  <c r="E214" i="19"/>
  <c r="F214" i="19"/>
  <c r="D215" i="19"/>
  <c r="E215" i="19"/>
  <c r="F215" i="19"/>
  <c r="D216" i="19"/>
  <c r="E216" i="19"/>
  <c r="F216" i="19"/>
  <c r="D217" i="19"/>
  <c r="E217" i="19"/>
  <c r="F217" i="19"/>
  <c r="D218" i="19"/>
  <c r="E218" i="19"/>
  <c r="F218" i="19"/>
  <c r="D219" i="19"/>
  <c r="E219" i="19"/>
  <c r="F219" i="19"/>
  <c r="D220" i="19"/>
  <c r="E220" i="19"/>
  <c r="F220" i="19"/>
  <c r="D221" i="19"/>
  <c r="E221" i="19"/>
  <c r="F221" i="19"/>
  <c r="D222" i="19"/>
  <c r="E222" i="19"/>
  <c r="F222" i="19"/>
  <c r="D223" i="19"/>
  <c r="E223" i="19"/>
  <c r="F223" i="19"/>
  <c r="D224" i="19"/>
  <c r="E224" i="19"/>
  <c r="F224" i="19"/>
  <c r="D225" i="19"/>
  <c r="E225" i="19"/>
  <c r="F225" i="19"/>
  <c r="D226" i="19"/>
  <c r="E226" i="19"/>
  <c r="F226" i="19"/>
  <c r="D227" i="19"/>
  <c r="E227" i="19"/>
  <c r="F227" i="19"/>
  <c r="D228" i="19"/>
  <c r="E228" i="19"/>
  <c r="F228" i="19"/>
  <c r="D229" i="19"/>
  <c r="E229" i="19"/>
  <c r="F229" i="19"/>
  <c r="D230" i="19"/>
  <c r="E230" i="19"/>
  <c r="F230" i="19"/>
  <c r="D231" i="19"/>
  <c r="E231" i="19"/>
  <c r="F231" i="19"/>
  <c r="D232" i="19"/>
  <c r="E232" i="19"/>
  <c r="F232" i="19"/>
  <c r="D233" i="19"/>
  <c r="E233" i="19"/>
  <c r="F233" i="19"/>
  <c r="D234" i="19"/>
  <c r="E234" i="19"/>
  <c r="F234" i="19"/>
  <c r="D235" i="19"/>
  <c r="E235" i="19"/>
  <c r="F235" i="19"/>
  <c r="D236" i="19"/>
  <c r="E236" i="19"/>
  <c r="F236" i="19"/>
  <c r="D237" i="19"/>
  <c r="E237" i="19"/>
  <c r="F237" i="19"/>
  <c r="D238" i="19"/>
  <c r="E238" i="19"/>
  <c r="F238" i="19"/>
  <c r="D239" i="19"/>
  <c r="E239" i="19"/>
  <c r="F239" i="19"/>
  <c r="D240" i="19"/>
  <c r="E240" i="19"/>
  <c r="F240" i="19"/>
  <c r="D241" i="19"/>
  <c r="E241" i="19"/>
  <c r="F241" i="19"/>
  <c r="D242" i="19"/>
  <c r="E242" i="19"/>
  <c r="F242" i="19"/>
  <c r="D243" i="19"/>
  <c r="E243" i="19"/>
  <c r="F243" i="19"/>
  <c r="D244" i="19"/>
  <c r="E244" i="19"/>
  <c r="F244" i="19"/>
  <c r="D245" i="19"/>
  <c r="E245" i="19"/>
  <c r="F245" i="19"/>
  <c r="D246" i="19"/>
  <c r="E246" i="19"/>
  <c r="F246" i="19"/>
  <c r="D247" i="19"/>
  <c r="E247" i="19"/>
  <c r="F247" i="19"/>
  <c r="D248" i="19"/>
  <c r="E248" i="19"/>
  <c r="F248" i="19"/>
  <c r="D249" i="19"/>
  <c r="E249" i="19"/>
  <c r="F249" i="19"/>
  <c r="D250" i="19"/>
  <c r="E250" i="19"/>
  <c r="F250" i="19"/>
  <c r="D251" i="19"/>
  <c r="E251" i="19"/>
  <c r="F251" i="19"/>
  <c r="D252" i="19"/>
  <c r="E252" i="19"/>
  <c r="F252" i="19"/>
  <c r="D253" i="19"/>
  <c r="E253" i="19"/>
  <c r="F253" i="19"/>
  <c r="D254" i="19"/>
  <c r="E254" i="19"/>
  <c r="F254" i="19"/>
  <c r="D255" i="19"/>
  <c r="E255" i="19"/>
  <c r="F255" i="19"/>
  <c r="D256" i="19"/>
  <c r="E256" i="19"/>
  <c r="F256" i="19"/>
  <c r="D257" i="19"/>
  <c r="E257" i="19"/>
  <c r="F257" i="19"/>
  <c r="D258" i="19"/>
  <c r="E258" i="19"/>
  <c r="F258" i="19"/>
  <c r="D259" i="19"/>
  <c r="E259" i="19"/>
  <c r="F259" i="19"/>
  <c r="D260" i="19"/>
  <c r="E260" i="19"/>
  <c r="F260" i="19"/>
  <c r="D261" i="19"/>
  <c r="E261" i="19"/>
  <c r="F261" i="19"/>
  <c r="D262" i="19"/>
  <c r="E262" i="19"/>
  <c r="F262" i="19"/>
  <c r="D263" i="19"/>
  <c r="E263" i="19"/>
  <c r="F263" i="19"/>
  <c r="D264" i="19"/>
  <c r="E264" i="19"/>
  <c r="F264" i="19"/>
  <c r="D265" i="19"/>
  <c r="E265" i="19"/>
  <c r="F265" i="19"/>
  <c r="D266" i="19"/>
  <c r="E266" i="19"/>
  <c r="F266" i="19"/>
  <c r="D267" i="19"/>
  <c r="E267" i="19"/>
  <c r="F267" i="19"/>
  <c r="D268" i="19"/>
  <c r="E268" i="19"/>
  <c r="F268" i="19"/>
  <c r="D269" i="19"/>
  <c r="E269" i="19"/>
  <c r="F269" i="19"/>
  <c r="D270" i="19"/>
  <c r="E270" i="19"/>
  <c r="F270" i="19"/>
  <c r="D271" i="19"/>
  <c r="E271" i="19"/>
  <c r="F271" i="19"/>
  <c r="D272" i="19"/>
  <c r="E272" i="19"/>
  <c r="F272" i="19"/>
  <c r="D273" i="19"/>
  <c r="E273" i="19"/>
  <c r="F273" i="19"/>
  <c r="D274" i="19"/>
  <c r="E274" i="19"/>
  <c r="F274" i="19"/>
  <c r="D275" i="19"/>
  <c r="E275" i="19"/>
  <c r="F275" i="19"/>
  <c r="D276" i="19"/>
  <c r="E276" i="19"/>
  <c r="F276" i="19"/>
  <c r="D277" i="19"/>
  <c r="E277" i="19"/>
  <c r="F277" i="19"/>
  <c r="D278" i="19"/>
  <c r="E278" i="19"/>
  <c r="F278" i="19"/>
  <c r="D279" i="19"/>
  <c r="E279" i="19"/>
  <c r="F279" i="19"/>
  <c r="D280" i="19"/>
  <c r="E280" i="19"/>
  <c r="F280" i="19"/>
  <c r="D281" i="19"/>
  <c r="E281" i="19"/>
  <c r="F281" i="19"/>
  <c r="D282" i="19"/>
  <c r="E282" i="19"/>
  <c r="F282" i="19"/>
  <c r="D283" i="19"/>
  <c r="E283" i="19"/>
  <c r="F283" i="19"/>
  <c r="D284" i="19"/>
  <c r="E284" i="19"/>
  <c r="F284" i="19"/>
  <c r="D285" i="19"/>
  <c r="E285" i="19"/>
  <c r="F285" i="19"/>
  <c r="D286" i="19"/>
  <c r="E286" i="19"/>
  <c r="F286" i="19"/>
  <c r="D287" i="19"/>
  <c r="E287" i="19"/>
  <c r="F287" i="19"/>
  <c r="D288" i="19"/>
  <c r="E288" i="19"/>
  <c r="F288" i="19"/>
  <c r="D289" i="19"/>
  <c r="E289" i="19"/>
  <c r="F289" i="19"/>
  <c r="D290" i="19"/>
  <c r="E290" i="19"/>
  <c r="F290" i="19"/>
  <c r="D291" i="19"/>
  <c r="E291" i="19"/>
  <c r="F291" i="19"/>
  <c r="D292" i="19"/>
  <c r="E292" i="19"/>
  <c r="F292" i="19"/>
  <c r="D293" i="19"/>
  <c r="E293" i="19"/>
  <c r="F293" i="19"/>
  <c r="D294" i="19"/>
  <c r="E294" i="19"/>
  <c r="F294" i="19"/>
  <c r="D295" i="19"/>
  <c r="E295" i="19"/>
  <c r="F295" i="19"/>
  <c r="D296" i="19"/>
  <c r="E296" i="19"/>
  <c r="F296" i="19"/>
  <c r="D297" i="19"/>
  <c r="E297" i="19"/>
  <c r="F297" i="19"/>
  <c r="D298" i="19"/>
  <c r="E298" i="19"/>
  <c r="F298" i="19"/>
  <c r="D299" i="19"/>
  <c r="E299" i="19"/>
  <c r="F299" i="19"/>
  <c r="D300" i="19"/>
  <c r="E300" i="19"/>
  <c r="F300" i="19"/>
  <c r="D301" i="19"/>
  <c r="E301" i="19"/>
  <c r="F301" i="19"/>
  <c r="D302" i="19"/>
  <c r="E302" i="19"/>
  <c r="F302" i="19"/>
  <c r="D303" i="19"/>
  <c r="E303" i="19"/>
  <c r="F303" i="19"/>
  <c r="D304" i="19"/>
  <c r="E304" i="19"/>
  <c r="F304" i="19"/>
  <c r="D305" i="19"/>
  <c r="E305" i="19"/>
  <c r="F305" i="19"/>
  <c r="D306" i="19"/>
  <c r="E306" i="19"/>
  <c r="F306" i="19"/>
  <c r="D307" i="19"/>
  <c r="E307" i="19"/>
  <c r="F307" i="19"/>
  <c r="D308" i="19"/>
  <c r="E308" i="19"/>
  <c r="F308" i="19"/>
  <c r="D309" i="19"/>
  <c r="E309" i="19"/>
  <c r="F309" i="19"/>
  <c r="D310" i="19"/>
  <c r="E310" i="19"/>
  <c r="F310" i="19"/>
  <c r="D311" i="19"/>
  <c r="E311" i="19"/>
  <c r="F311" i="19"/>
  <c r="D312" i="19"/>
  <c r="E312" i="19"/>
  <c r="F312" i="19"/>
  <c r="D313" i="19"/>
  <c r="E313" i="19"/>
  <c r="F313" i="19"/>
  <c r="D314" i="19"/>
  <c r="E314" i="19"/>
  <c r="F314" i="19"/>
  <c r="D315" i="19"/>
  <c r="E315" i="19"/>
  <c r="F315" i="19"/>
  <c r="D316" i="19"/>
  <c r="E316" i="19"/>
  <c r="F316" i="19"/>
  <c r="D317" i="19"/>
  <c r="E317" i="19"/>
  <c r="F317" i="19"/>
  <c r="D318" i="19"/>
  <c r="E318" i="19"/>
  <c r="F318" i="19"/>
  <c r="D319" i="19"/>
  <c r="E319" i="19"/>
  <c r="F319" i="19"/>
  <c r="D320" i="19"/>
  <c r="E320" i="19"/>
  <c r="F320" i="19"/>
  <c r="D321" i="19"/>
  <c r="E321" i="19"/>
  <c r="F321" i="19"/>
  <c r="D322" i="19"/>
  <c r="E322" i="19"/>
  <c r="F322" i="19"/>
  <c r="D323" i="19"/>
  <c r="E323" i="19"/>
  <c r="F323" i="19"/>
  <c r="D324" i="19"/>
  <c r="E324" i="19"/>
  <c r="F324" i="19"/>
  <c r="D325" i="19"/>
  <c r="E325" i="19"/>
  <c r="F325" i="19"/>
  <c r="D326" i="19"/>
  <c r="E326" i="19"/>
  <c r="F326" i="19"/>
  <c r="D327" i="19"/>
  <c r="E327" i="19"/>
  <c r="F327" i="19"/>
  <c r="D328" i="19"/>
  <c r="E328" i="19"/>
  <c r="F328" i="19"/>
  <c r="D329" i="19"/>
  <c r="E329" i="19"/>
  <c r="F329" i="19"/>
  <c r="D330" i="19"/>
  <c r="E330" i="19"/>
  <c r="F330" i="19"/>
  <c r="D331" i="19"/>
  <c r="E331" i="19"/>
  <c r="F331" i="19"/>
  <c r="D332" i="19"/>
  <c r="E332" i="19"/>
  <c r="F332" i="19"/>
  <c r="D333" i="19"/>
  <c r="E333" i="19"/>
  <c r="F333" i="19"/>
  <c r="D334" i="19"/>
  <c r="E334" i="19"/>
  <c r="F334" i="19"/>
  <c r="D335" i="19"/>
  <c r="E335" i="19"/>
  <c r="F335" i="19"/>
  <c r="D336" i="19"/>
  <c r="E336" i="19"/>
  <c r="F336" i="19"/>
  <c r="D337" i="19"/>
  <c r="E337" i="19"/>
  <c r="F337" i="19"/>
  <c r="D338" i="19"/>
  <c r="E338" i="19"/>
  <c r="F338" i="19"/>
  <c r="D339" i="19"/>
  <c r="E339" i="19"/>
  <c r="F339" i="19"/>
  <c r="D340" i="19"/>
  <c r="E340" i="19"/>
  <c r="F340" i="19"/>
  <c r="D341" i="19"/>
  <c r="E341" i="19"/>
  <c r="F341" i="19"/>
  <c r="D342" i="19"/>
  <c r="E342" i="19"/>
  <c r="F342" i="19"/>
  <c r="D343" i="19"/>
  <c r="E343" i="19"/>
  <c r="F343" i="19"/>
  <c r="D344" i="19"/>
  <c r="E344" i="19"/>
  <c r="F344" i="19"/>
  <c r="D345" i="19"/>
  <c r="E345" i="19"/>
  <c r="F345" i="19"/>
  <c r="D346" i="19"/>
  <c r="E346" i="19"/>
  <c r="F346" i="19"/>
  <c r="D347" i="19"/>
  <c r="E347" i="19"/>
  <c r="F347" i="19"/>
  <c r="D348" i="19"/>
  <c r="E348" i="19"/>
  <c r="F348" i="19"/>
  <c r="D349" i="19"/>
  <c r="E349" i="19"/>
  <c r="F349" i="19"/>
  <c r="D350" i="19"/>
  <c r="E350" i="19"/>
  <c r="F350" i="19"/>
  <c r="D351" i="19"/>
  <c r="E351" i="19"/>
  <c r="F351" i="19"/>
  <c r="D352" i="19"/>
  <c r="E352" i="19"/>
  <c r="F352" i="19"/>
  <c r="D353" i="19"/>
  <c r="E353" i="19"/>
  <c r="F353" i="19"/>
  <c r="D354" i="19"/>
  <c r="E354" i="19"/>
  <c r="F354" i="19"/>
  <c r="D355" i="19"/>
  <c r="E355" i="19"/>
  <c r="F355" i="19"/>
  <c r="D356" i="19"/>
  <c r="E356" i="19"/>
  <c r="F356" i="19"/>
  <c r="D357" i="19"/>
  <c r="E357" i="19"/>
  <c r="F357" i="19"/>
  <c r="D358" i="19"/>
  <c r="E358" i="19"/>
  <c r="F358" i="19"/>
  <c r="D359" i="19"/>
  <c r="E359" i="19"/>
  <c r="F359" i="19"/>
  <c r="D360" i="19"/>
  <c r="E360" i="19"/>
  <c r="F360" i="19"/>
  <c r="D361" i="19"/>
  <c r="E361" i="19"/>
  <c r="F361" i="19"/>
  <c r="D362" i="19"/>
  <c r="E362" i="19"/>
  <c r="F362" i="19"/>
  <c r="D363" i="19"/>
  <c r="E363" i="19"/>
  <c r="F363" i="19"/>
  <c r="D364" i="19"/>
  <c r="E364" i="19"/>
  <c r="F364" i="19"/>
  <c r="D365" i="19"/>
  <c r="E365" i="19"/>
  <c r="F365" i="19"/>
  <c r="D366" i="19"/>
  <c r="E366" i="19"/>
  <c r="F366" i="19"/>
  <c r="D367" i="19"/>
  <c r="E367" i="19"/>
  <c r="F367" i="19"/>
  <c r="D368" i="19"/>
  <c r="E368" i="19"/>
  <c r="F368" i="19"/>
  <c r="D369" i="19"/>
  <c r="E369" i="19"/>
  <c r="F369" i="19"/>
  <c r="D370" i="19"/>
  <c r="E370" i="19"/>
  <c r="F370" i="19"/>
  <c r="D371" i="19"/>
  <c r="E371" i="19"/>
  <c r="F371" i="19"/>
  <c r="D372" i="19"/>
  <c r="E372" i="19"/>
  <c r="F372" i="19"/>
  <c r="D373" i="19"/>
  <c r="E373" i="19"/>
  <c r="F373" i="19"/>
  <c r="D374" i="19"/>
  <c r="E374" i="19"/>
  <c r="F374" i="19"/>
  <c r="D375" i="19"/>
  <c r="E375" i="19"/>
  <c r="F375" i="19"/>
  <c r="D376" i="19"/>
  <c r="E376" i="19"/>
  <c r="F376" i="19"/>
  <c r="D377" i="19"/>
  <c r="E377" i="19"/>
  <c r="F377" i="19"/>
  <c r="D378" i="19"/>
  <c r="E378" i="19"/>
  <c r="F378" i="19"/>
  <c r="D379" i="19"/>
  <c r="E379" i="19"/>
  <c r="F379" i="19"/>
  <c r="D380" i="19"/>
  <c r="E380" i="19"/>
  <c r="F380" i="19"/>
  <c r="D381" i="19"/>
  <c r="E381" i="19"/>
  <c r="F381" i="19"/>
  <c r="D382" i="19"/>
  <c r="E382" i="19"/>
  <c r="F382" i="19"/>
  <c r="D383" i="19"/>
  <c r="E383" i="19"/>
  <c r="F383" i="19"/>
  <c r="D384" i="19"/>
  <c r="E384" i="19"/>
  <c r="F384" i="19"/>
  <c r="D385" i="19"/>
  <c r="E385" i="19"/>
  <c r="F385" i="19"/>
  <c r="D386" i="19"/>
  <c r="E386" i="19"/>
  <c r="F386" i="19"/>
  <c r="D387" i="19"/>
  <c r="E387" i="19"/>
  <c r="F387" i="19"/>
  <c r="D388" i="19"/>
  <c r="E388" i="19"/>
  <c r="F388" i="19"/>
  <c r="D389" i="19"/>
  <c r="E389" i="19"/>
  <c r="F389" i="19"/>
  <c r="D390" i="19"/>
  <c r="E390" i="19"/>
  <c r="F390" i="19"/>
  <c r="D391" i="19"/>
  <c r="E391" i="19"/>
  <c r="F391" i="19"/>
  <c r="D392" i="19"/>
  <c r="E392" i="19"/>
  <c r="F392" i="19"/>
  <c r="D393" i="19"/>
  <c r="E393" i="19"/>
  <c r="F393" i="19"/>
  <c r="D394" i="19"/>
  <c r="E394" i="19"/>
  <c r="F394" i="19"/>
  <c r="D395" i="19"/>
  <c r="E395" i="19"/>
  <c r="F395" i="19"/>
  <c r="D396" i="19"/>
  <c r="E396" i="19"/>
  <c r="F396" i="19"/>
  <c r="D397" i="19"/>
  <c r="E397" i="19"/>
  <c r="F397" i="19"/>
  <c r="D398" i="19"/>
  <c r="E398" i="19"/>
  <c r="F398" i="19"/>
  <c r="D399" i="19"/>
  <c r="E399" i="19"/>
  <c r="F399" i="19"/>
  <c r="D400" i="19"/>
  <c r="E400" i="19"/>
  <c r="F400" i="19"/>
  <c r="D401" i="19"/>
  <c r="E401" i="19"/>
  <c r="F401" i="19"/>
  <c r="D402" i="19"/>
  <c r="E402" i="19"/>
  <c r="F402" i="19"/>
  <c r="D403" i="19"/>
  <c r="E403" i="19"/>
  <c r="F403" i="19"/>
  <c r="D404" i="19"/>
  <c r="E404" i="19"/>
  <c r="F404" i="19"/>
  <c r="D405" i="19"/>
  <c r="E405" i="19"/>
  <c r="F405" i="19"/>
  <c r="D406" i="19"/>
  <c r="E406" i="19"/>
  <c r="F406" i="19"/>
  <c r="D407" i="19"/>
  <c r="E407" i="19"/>
  <c r="F407" i="19"/>
  <c r="D408" i="19"/>
  <c r="E408" i="19"/>
  <c r="F408" i="19"/>
  <c r="D409" i="19"/>
  <c r="E409" i="19"/>
  <c r="F409" i="19"/>
  <c r="D410" i="19"/>
  <c r="E410" i="19"/>
  <c r="F410" i="19"/>
  <c r="D411" i="19"/>
  <c r="E411" i="19"/>
  <c r="F411" i="19"/>
  <c r="D412" i="19"/>
  <c r="E412" i="19"/>
  <c r="F412" i="19"/>
  <c r="D413" i="19"/>
  <c r="E413" i="19"/>
  <c r="F413" i="19"/>
  <c r="D414" i="19"/>
  <c r="E414" i="19"/>
  <c r="F414" i="19"/>
  <c r="D415" i="19"/>
  <c r="E415" i="19"/>
  <c r="F415" i="19"/>
  <c r="D416" i="19"/>
  <c r="E416" i="19"/>
  <c r="F416" i="19"/>
  <c r="D417" i="19"/>
  <c r="E417" i="19"/>
  <c r="F417" i="19"/>
  <c r="D418" i="19"/>
  <c r="E418" i="19"/>
  <c r="F418" i="19"/>
  <c r="D419" i="19"/>
  <c r="E419" i="19"/>
  <c r="F419" i="19"/>
  <c r="D420" i="19"/>
  <c r="E420" i="19"/>
  <c r="F420" i="19"/>
  <c r="D421" i="19"/>
  <c r="E421" i="19"/>
  <c r="F421" i="19"/>
  <c r="D422" i="19"/>
  <c r="E422" i="19"/>
  <c r="F422" i="19"/>
  <c r="D423" i="19"/>
  <c r="E423" i="19"/>
  <c r="F423" i="19"/>
  <c r="D424" i="19"/>
  <c r="E424" i="19"/>
  <c r="F424" i="19"/>
  <c r="D425" i="19"/>
  <c r="E425" i="19"/>
  <c r="F425" i="19"/>
  <c r="D426" i="19"/>
  <c r="E426" i="19"/>
  <c r="F426" i="19"/>
  <c r="D427" i="19"/>
  <c r="E427" i="19"/>
  <c r="F427" i="19"/>
  <c r="D428" i="19"/>
  <c r="E428" i="19"/>
  <c r="F428" i="19"/>
  <c r="D429" i="19"/>
  <c r="E429" i="19"/>
  <c r="F429" i="19"/>
  <c r="D430" i="19"/>
  <c r="E430" i="19"/>
  <c r="F430" i="19"/>
  <c r="D431" i="19"/>
  <c r="E431" i="19"/>
  <c r="F431" i="19"/>
  <c r="D432" i="19"/>
  <c r="E432" i="19"/>
  <c r="F432" i="19"/>
  <c r="D433" i="19"/>
  <c r="E433" i="19"/>
  <c r="F433" i="19"/>
  <c r="D434" i="19"/>
  <c r="E434" i="19"/>
  <c r="F434" i="19"/>
  <c r="D435" i="19"/>
  <c r="E435" i="19"/>
  <c r="F435" i="19"/>
  <c r="D436" i="19"/>
  <c r="E436" i="19"/>
  <c r="F436" i="19"/>
  <c r="D437" i="19"/>
  <c r="E437" i="19"/>
  <c r="F437" i="19"/>
  <c r="D438" i="19"/>
  <c r="E438" i="19"/>
  <c r="F438" i="19"/>
  <c r="D439" i="19"/>
  <c r="E439" i="19"/>
  <c r="F439" i="19"/>
  <c r="D440" i="19"/>
  <c r="E440" i="19"/>
  <c r="F440" i="19"/>
  <c r="D441" i="19"/>
  <c r="E441" i="19"/>
  <c r="F441" i="19"/>
  <c r="D442" i="19"/>
  <c r="E442" i="19"/>
  <c r="F442" i="19"/>
  <c r="D443" i="19"/>
  <c r="E443" i="19"/>
  <c r="F443" i="19"/>
  <c r="D444" i="19"/>
  <c r="E444" i="19"/>
  <c r="F444" i="19"/>
  <c r="D445" i="19"/>
  <c r="E445" i="19"/>
  <c r="F445" i="19"/>
  <c r="D446" i="19"/>
  <c r="E446" i="19"/>
  <c r="F446" i="19"/>
  <c r="D447" i="19"/>
  <c r="E447" i="19"/>
  <c r="F447" i="19"/>
  <c r="D448" i="19"/>
  <c r="E448" i="19"/>
  <c r="F448" i="19"/>
  <c r="D449" i="19"/>
  <c r="E449" i="19"/>
  <c r="F449" i="19"/>
  <c r="D450" i="19"/>
  <c r="E450" i="19"/>
  <c r="F450" i="19"/>
  <c r="D451" i="19"/>
  <c r="E451" i="19"/>
  <c r="F451" i="19"/>
  <c r="D452" i="19"/>
  <c r="E452" i="19"/>
  <c r="F452" i="19"/>
  <c r="D453" i="19"/>
  <c r="E453" i="19"/>
  <c r="F453" i="19"/>
  <c r="D454" i="19"/>
  <c r="E454" i="19"/>
  <c r="F454" i="19"/>
  <c r="D455" i="19"/>
  <c r="E455" i="19"/>
  <c r="F455" i="19"/>
  <c r="D456" i="19"/>
  <c r="E456" i="19"/>
  <c r="F456" i="19"/>
  <c r="D457" i="19"/>
  <c r="E457" i="19"/>
  <c r="F457" i="19"/>
  <c r="D458" i="19"/>
  <c r="E458" i="19"/>
  <c r="F458" i="19"/>
  <c r="D459" i="19"/>
  <c r="E459" i="19"/>
  <c r="F459" i="19"/>
  <c r="D460" i="19"/>
  <c r="E460" i="19"/>
  <c r="F460" i="19"/>
  <c r="D461" i="19"/>
  <c r="E461" i="19"/>
  <c r="F461" i="19"/>
  <c r="D462" i="19"/>
  <c r="E462" i="19"/>
  <c r="F462" i="19"/>
  <c r="D463" i="19"/>
  <c r="E463" i="19"/>
  <c r="F463" i="19"/>
  <c r="D464" i="19"/>
  <c r="E464" i="19"/>
  <c r="F464" i="19"/>
  <c r="D465" i="19"/>
  <c r="E465" i="19"/>
  <c r="F465" i="19"/>
  <c r="D466" i="19"/>
  <c r="E466" i="19"/>
  <c r="F466" i="19"/>
  <c r="D467" i="19"/>
  <c r="E467" i="19"/>
  <c r="F467" i="19"/>
  <c r="D468" i="19"/>
  <c r="E468" i="19"/>
  <c r="F468" i="19"/>
  <c r="D469" i="19"/>
  <c r="E469" i="19"/>
  <c r="F469" i="19"/>
  <c r="D470" i="19"/>
  <c r="E470" i="19"/>
  <c r="F470" i="19"/>
  <c r="D471" i="19"/>
  <c r="E471" i="19"/>
  <c r="F471" i="19"/>
  <c r="D472" i="19"/>
  <c r="E472" i="19"/>
  <c r="F472" i="19"/>
  <c r="D473" i="19"/>
  <c r="E473" i="19"/>
  <c r="F473" i="19"/>
  <c r="D474" i="19"/>
  <c r="E474" i="19"/>
  <c r="F474" i="19"/>
  <c r="D475" i="19"/>
  <c r="E475" i="19"/>
  <c r="F475" i="19"/>
  <c r="D476" i="19"/>
  <c r="E476" i="19"/>
  <c r="F476" i="19"/>
  <c r="D477" i="19"/>
  <c r="E477" i="19"/>
  <c r="F477" i="19"/>
  <c r="D478" i="19"/>
  <c r="E478" i="19"/>
  <c r="F478" i="19"/>
  <c r="D479" i="19"/>
  <c r="E479" i="19"/>
  <c r="F479" i="19"/>
  <c r="D480" i="19"/>
  <c r="E480" i="19"/>
  <c r="F480" i="19"/>
  <c r="D481" i="19"/>
  <c r="E481" i="19"/>
  <c r="F481" i="19"/>
  <c r="D482" i="19"/>
  <c r="E482" i="19"/>
  <c r="F482" i="19"/>
  <c r="D483" i="19"/>
  <c r="E483" i="19"/>
  <c r="F483" i="19"/>
  <c r="D484" i="19"/>
  <c r="E484" i="19"/>
  <c r="F484" i="19"/>
  <c r="D485" i="19"/>
  <c r="E485" i="19"/>
  <c r="F485" i="19"/>
  <c r="D486" i="19"/>
  <c r="E486" i="19"/>
  <c r="F486" i="19"/>
  <c r="D487" i="19"/>
  <c r="E487" i="19"/>
  <c r="F487" i="19"/>
  <c r="D488" i="19"/>
  <c r="E488" i="19"/>
  <c r="F488" i="19"/>
  <c r="D489" i="19"/>
  <c r="E489" i="19"/>
  <c r="F489" i="19"/>
  <c r="D490" i="19"/>
  <c r="E490" i="19"/>
  <c r="F490" i="19"/>
  <c r="D491" i="19"/>
  <c r="E491" i="19"/>
  <c r="F491" i="19"/>
  <c r="D492" i="19"/>
  <c r="E492" i="19"/>
  <c r="F492" i="19"/>
  <c r="D493" i="19"/>
  <c r="E493" i="19"/>
  <c r="F493" i="19"/>
  <c r="D494" i="19"/>
  <c r="E494" i="19"/>
  <c r="F494" i="19"/>
  <c r="D495" i="19"/>
  <c r="E495" i="19"/>
  <c r="F495" i="19"/>
  <c r="D496" i="19"/>
  <c r="E496" i="19"/>
  <c r="F496" i="19"/>
  <c r="D497" i="19"/>
  <c r="E497" i="19"/>
  <c r="F497" i="19"/>
  <c r="D498" i="19"/>
  <c r="E498" i="19"/>
  <c r="F498" i="19"/>
  <c r="D499" i="19"/>
  <c r="E499" i="19"/>
  <c r="F499" i="19"/>
  <c r="D500" i="19"/>
  <c r="E500" i="19"/>
  <c r="F500" i="19"/>
  <c r="D501" i="19"/>
  <c r="E501" i="19"/>
  <c r="F501" i="19"/>
  <c r="D502" i="19"/>
  <c r="E502" i="19"/>
  <c r="F502" i="19"/>
  <c r="D503" i="19"/>
  <c r="E503" i="19"/>
  <c r="F503" i="19"/>
  <c r="D504" i="19"/>
  <c r="E504" i="19"/>
  <c r="F504" i="19"/>
  <c r="D505" i="19"/>
  <c r="E505" i="19"/>
  <c r="F505" i="19"/>
  <c r="D506" i="19"/>
  <c r="E506" i="19"/>
  <c r="F506" i="19"/>
  <c r="D507" i="19"/>
  <c r="E507" i="19"/>
  <c r="F507" i="19"/>
  <c r="D508" i="19"/>
  <c r="E508" i="19"/>
  <c r="F508" i="19"/>
  <c r="D509" i="19"/>
  <c r="E509" i="19"/>
  <c r="F509" i="19"/>
  <c r="D510" i="19"/>
  <c r="E510" i="19"/>
  <c r="F510" i="19"/>
  <c r="D511" i="19"/>
  <c r="E511" i="19"/>
  <c r="F511" i="19"/>
  <c r="D512" i="19"/>
  <c r="E512" i="19"/>
  <c r="F512" i="19"/>
  <c r="D513" i="19"/>
  <c r="E513" i="19"/>
  <c r="F513" i="19"/>
  <c r="D514" i="19"/>
  <c r="E514" i="19"/>
  <c r="F514" i="19"/>
  <c r="D515" i="19"/>
  <c r="E515" i="19"/>
  <c r="F515" i="19"/>
  <c r="D516" i="19"/>
  <c r="E516" i="19"/>
  <c r="F516" i="19"/>
  <c r="D517" i="19"/>
  <c r="E517" i="19"/>
  <c r="F517" i="19"/>
  <c r="D518" i="19"/>
  <c r="E518" i="19"/>
  <c r="F518" i="19"/>
  <c r="D519" i="19"/>
  <c r="E519" i="19"/>
  <c r="F519" i="19"/>
  <c r="D520" i="19"/>
  <c r="E520" i="19"/>
  <c r="F520" i="19"/>
  <c r="D521" i="19"/>
  <c r="E521" i="19"/>
  <c r="F521" i="19"/>
  <c r="D522" i="19"/>
  <c r="E522" i="19"/>
  <c r="F522" i="19"/>
  <c r="D523" i="19"/>
  <c r="E523" i="19"/>
  <c r="F523" i="19"/>
  <c r="D524" i="19"/>
  <c r="E524" i="19"/>
  <c r="F524" i="19"/>
  <c r="D525" i="19"/>
  <c r="E525" i="19"/>
  <c r="F525" i="19"/>
  <c r="D526" i="19"/>
  <c r="E526" i="19"/>
  <c r="F526" i="19"/>
  <c r="D527" i="19"/>
  <c r="E527" i="19"/>
  <c r="F527" i="19"/>
  <c r="D528" i="19"/>
  <c r="E528" i="19"/>
  <c r="F528" i="19"/>
  <c r="D529" i="19"/>
  <c r="E529" i="19"/>
  <c r="F529" i="19"/>
  <c r="D530" i="19"/>
  <c r="E530" i="19"/>
  <c r="F530" i="19"/>
  <c r="D531" i="19"/>
  <c r="E531" i="19"/>
  <c r="F531" i="19"/>
  <c r="D532" i="19"/>
  <c r="E532" i="19"/>
  <c r="F532" i="19"/>
  <c r="D533" i="19"/>
  <c r="E533" i="19"/>
  <c r="F533" i="19"/>
  <c r="D534" i="19"/>
  <c r="E534" i="19"/>
  <c r="F534" i="19"/>
  <c r="D535" i="19"/>
  <c r="E535" i="19"/>
  <c r="F535" i="19"/>
  <c r="D536" i="19"/>
  <c r="E536" i="19"/>
  <c r="F536" i="19"/>
  <c r="D537" i="19"/>
  <c r="E537" i="19"/>
  <c r="F537" i="19"/>
  <c r="D538" i="19"/>
  <c r="E538" i="19"/>
  <c r="F538" i="19"/>
  <c r="D539" i="19"/>
  <c r="E539" i="19"/>
  <c r="F539" i="19"/>
  <c r="D540" i="19"/>
  <c r="E540" i="19"/>
  <c r="F540" i="19"/>
  <c r="D541" i="19"/>
  <c r="E541" i="19"/>
  <c r="F541" i="19"/>
  <c r="D542" i="19"/>
  <c r="E542" i="19"/>
  <c r="F542" i="19"/>
  <c r="D543" i="19"/>
  <c r="E543" i="19"/>
  <c r="F543" i="19"/>
  <c r="D544" i="19"/>
  <c r="E544" i="19"/>
  <c r="F544" i="19"/>
  <c r="D545" i="19"/>
  <c r="E545" i="19"/>
  <c r="F545" i="19"/>
  <c r="D546" i="19"/>
  <c r="E546" i="19"/>
  <c r="F546" i="19"/>
  <c r="D547" i="19"/>
  <c r="E547" i="19"/>
  <c r="F547" i="19"/>
  <c r="D548" i="19"/>
  <c r="E548" i="19"/>
  <c r="F548" i="19"/>
  <c r="D549" i="19"/>
  <c r="E549" i="19"/>
  <c r="F549" i="19"/>
  <c r="D550" i="19"/>
  <c r="E550" i="19"/>
  <c r="F550" i="19"/>
  <c r="D551" i="19"/>
  <c r="E551" i="19"/>
  <c r="F551" i="19"/>
  <c r="D552" i="19"/>
  <c r="E552" i="19"/>
  <c r="F552" i="19"/>
  <c r="D553" i="19"/>
  <c r="E553" i="19"/>
  <c r="F553" i="19"/>
  <c r="D554" i="19"/>
  <c r="E554" i="19"/>
  <c r="F554" i="19"/>
  <c r="D555" i="19"/>
  <c r="E555" i="19"/>
  <c r="F555" i="19"/>
  <c r="D556" i="19"/>
  <c r="E556" i="19"/>
  <c r="F556" i="19"/>
  <c r="D557" i="19"/>
  <c r="E557" i="19"/>
  <c r="F557" i="19"/>
  <c r="D558" i="19"/>
  <c r="E558" i="19"/>
  <c r="F558" i="19"/>
  <c r="D559" i="19"/>
  <c r="E559" i="19"/>
  <c r="F559" i="19"/>
  <c r="D560" i="19"/>
  <c r="E560" i="19"/>
  <c r="F560" i="19"/>
  <c r="D561" i="19"/>
  <c r="E561" i="19"/>
  <c r="F561" i="19"/>
  <c r="D562" i="19"/>
  <c r="E562" i="19"/>
  <c r="F562" i="19"/>
  <c r="D563" i="19"/>
  <c r="E563" i="19"/>
  <c r="F563" i="19"/>
  <c r="D564" i="19"/>
  <c r="E564" i="19"/>
  <c r="F564" i="19"/>
  <c r="D565" i="19"/>
  <c r="E565" i="19"/>
  <c r="F565" i="19"/>
  <c r="D566" i="19"/>
  <c r="E566" i="19"/>
  <c r="F566" i="19"/>
  <c r="D567" i="19"/>
  <c r="E567" i="19"/>
  <c r="F567" i="19"/>
  <c r="D568" i="19"/>
  <c r="E568" i="19"/>
  <c r="F568" i="19"/>
  <c r="D569" i="19"/>
  <c r="E569" i="19"/>
  <c r="F569" i="19"/>
  <c r="D570" i="19"/>
  <c r="E570" i="19"/>
  <c r="F570" i="19"/>
  <c r="D571" i="19"/>
  <c r="E571" i="19"/>
  <c r="F571" i="19"/>
  <c r="D572" i="19"/>
  <c r="E572" i="19"/>
  <c r="F572" i="19"/>
  <c r="D573" i="19"/>
  <c r="E573" i="19"/>
  <c r="F573" i="19"/>
  <c r="D574" i="19"/>
  <c r="E574" i="19"/>
  <c r="F574" i="19"/>
  <c r="D575" i="19"/>
  <c r="E575" i="19"/>
  <c r="F575" i="19"/>
  <c r="D576" i="19"/>
  <c r="E576" i="19"/>
  <c r="F576" i="19"/>
  <c r="D577" i="19"/>
  <c r="E577" i="19"/>
  <c r="F577" i="19"/>
  <c r="D578" i="19"/>
  <c r="E578" i="19"/>
  <c r="F578" i="19"/>
  <c r="D579" i="19"/>
  <c r="E579" i="19"/>
  <c r="F579" i="19"/>
  <c r="D580" i="19"/>
  <c r="E580" i="19"/>
  <c r="F580" i="19"/>
  <c r="D581" i="19"/>
  <c r="E581" i="19"/>
  <c r="F581" i="19"/>
  <c r="D582" i="19"/>
  <c r="E582" i="19"/>
  <c r="F582" i="19"/>
  <c r="D583" i="19"/>
  <c r="E583" i="19"/>
  <c r="F583" i="19"/>
  <c r="D584" i="19"/>
  <c r="E584" i="19"/>
  <c r="F584" i="19"/>
  <c r="D585" i="19"/>
  <c r="E585" i="19"/>
  <c r="F585" i="19"/>
  <c r="D586" i="19"/>
  <c r="E586" i="19"/>
  <c r="F586" i="19"/>
  <c r="D587" i="19"/>
  <c r="E587" i="19"/>
  <c r="F587" i="19"/>
  <c r="D588" i="19"/>
  <c r="E588" i="19"/>
  <c r="F588" i="19"/>
  <c r="D589" i="19"/>
  <c r="E589" i="19"/>
  <c r="F589" i="19"/>
  <c r="D590" i="19"/>
  <c r="E590" i="19"/>
  <c r="F590" i="19"/>
  <c r="D591" i="19"/>
  <c r="E591" i="19"/>
  <c r="F591" i="19"/>
  <c r="D592" i="19"/>
  <c r="E592" i="19"/>
  <c r="F592" i="19"/>
  <c r="D593" i="19"/>
  <c r="E593" i="19"/>
  <c r="F593" i="19"/>
  <c r="D594" i="19"/>
  <c r="E594" i="19"/>
  <c r="F594" i="19"/>
  <c r="D595" i="19"/>
  <c r="E595" i="19"/>
  <c r="F595" i="19"/>
  <c r="D596" i="19"/>
  <c r="E596" i="19"/>
  <c r="F596" i="19"/>
  <c r="D597" i="19"/>
  <c r="E597" i="19"/>
  <c r="F597" i="19"/>
  <c r="D598" i="19"/>
  <c r="E598" i="19"/>
  <c r="F598" i="19"/>
  <c r="D599" i="19"/>
  <c r="E599" i="19"/>
  <c r="F599" i="19"/>
  <c r="D600" i="19"/>
  <c r="E600" i="19"/>
  <c r="F600" i="19"/>
  <c r="D601" i="19"/>
  <c r="E601" i="19"/>
  <c r="F601" i="19"/>
  <c r="D602" i="19"/>
  <c r="E602" i="19"/>
  <c r="F602" i="19"/>
  <c r="D603" i="19"/>
  <c r="E603" i="19"/>
  <c r="F603" i="19"/>
  <c r="D604" i="19"/>
  <c r="E604" i="19"/>
  <c r="F604" i="19"/>
  <c r="D605" i="19"/>
  <c r="E605" i="19"/>
  <c r="F605" i="19"/>
  <c r="D606" i="19"/>
  <c r="E606" i="19"/>
  <c r="F606" i="19"/>
  <c r="D607" i="19"/>
  <c r="E607" i="19"/>
  <c r="F607" i="19"/>
  <c r="D608" i="19"/>
  <c r="E608" i="19"/>
  <c r="F608" i="19"/>
  <c r="D609" i="19"/>
  <c r="E609" i="19"/>
  <c r="F609" i="19"/>
  <c r="D610" i="19"/>
  <c r="E610" i="19"/>
  <c r="F610" i="19"/>
  <c r="D611" i="19"/>
  <c r="E611" i="19"/>
  <c r="F611" i="19"/>
  <c r="D612" i="19"/>
  <c r="E612" i="19"/>
  <c r="F612" i="19"/>
  <c r="D613" i="19"/>
  <c r="E613" i="19"/>
  <c r="F613" i="19"/>
  <c r="D614" i="19"/>
  <c r="E614" i="19"/>
  <c r="F614" i="19"/>
  <c r="D615" i="19"/>
  <c r="E615" i="19"/>
  <c r="F615" i="19"/>
  <c r="D616" i="19"/>
  <c r="E616" i="19"/>
  <c r="F616" i="19"/>
  <c r="D617" i="19"/>
  <c r="E617" i="19"/>
  <c r="F617" i="19"/>
  <c r="D618" i="19"/>
  <c r="E618" i="19"/>
  <c r="F618" i="19"/>
  <c r="D619" i="19"/>
  <c r="E619" i="19"/>
  <c r="F619" i="19"/>
  <c r="D620" i="19"/>
  <c r="E620" i="19"/>
  <c r="F620" i="19"/>
  <c r="D621" i="19"/>
  <c r="E621" i="19"/>
  <c r="F621" i="19"/>
  <c r="D622" i="19"/>
  <c r="E622" i="19"/>
  <c r="F622" i="19"/>
  <c r="D623" i="19"/>
  <c r="E623" i="19"/>
  <c r="F623" i="19"/>
  <c r="D624" i="19"/>
  <c r="E624" i="19"/>
  <c r="F624" i="19"/>
  <c r="D625" i="19"/>
  <c r="E625" i="19"/>
  <c r="F625" i="19"/>
  <c r="D626" i="19"/>
  <c r="E626" i="19"/>
  <c r="F626" i="19"/>
  <c r="D627" i="19"/>
  <c r="E627" i="19"/>
  <c r="F627" i="19"/>
  <c r="D628" i="19"/>
  <c r="E628" i="19"/>
  <c r="F628" i="19"/>
  <c r="D629" i="19"/>
  <c r="E629" i="19"/>
  <c r="F629" i="19"/>
  <c r="D630" i="19"/>
  <c r="E630" i="19"/>
  <c r="F630" i="19"/>
  <c r="D631" i="19"/>
  <c r="E631" i="19"/>
  <c r="F631" i="19"/>
  <c r="D632" i="19"/>
  <c r="E632" i="19"/>
  <c r="F632" i="19"/>
  <c r="D633" i="19"/>
  <c r="E633" i="19"/>
  <c r="F633" i="19"/>
  <c r="D634" i="19"/>
  <c r="E634" i="19"/>
  <c r="F634" i="19"/>
  <c r="D635" i="19"/>
  <c r="E635" i="19"/>
  <c r="F635" i="19"/>
  <c r="D636" i="19"/>
  <c r="E636" i="19"/>
  <c r="F636" i="19"/>
  <c r="D637" i="19"/>
  <c r="E637" i="19"/>
  <c r="F637" i="19"/>
  <c r="D638" i="19"/>
  <c r="E638" i="19"/>
  <c r="F638" i="19"/>
  <c r="D639" i="19"/>
  <c r="E639" i="19"/>
  <c r="F639" i="19"/>
  <c r="D640" i="19"/>
  <c r="E640" i="19"/>
  <c r="F640" i="19"/>
  <c r="D641" i="19"/>
  <c r="E641" i="19"/>
  <c r="F641" i="19"/>
  <c r="D642" i="19"/>
  <c r="E642" i="19"/>
  <c r="F642" i="19"/>
  <c r="D643" i="19"/>
  <c r="E643" i="19"/>
  <c r="F643" i="19"/>
  <c r="D644" i="19"/>
  <c r="E644" i="19"/>
  <c r="F644" i="19"/>
  <c r="D645" i="19"/>
  <c r="E645" i="19"/>
  <c r="F645" i="19"/>
  <c r="D646" i="19"/>
  <c r="E646" i="19"/>
  <c r="F646" i="19"/>
  <c r="D647" i="19"/>
  <c r="E647" i="19"/>
  <c r="F647" i="19"/>
  <c r="D648" i="19"/>
  <c r="E648" i="19"/>
  <c r="F648" i="19"/>
  <c r="D649" i="19"/>
  <c r="E649" i="19"/>
  <c r="F649" i="19"/>
  <c r="D650" i="19"/>
  <c r="E650" i="19"/>
  <c r="F650" i="19"/>
  <c r="D651" i="19"/>
  <c r="E651" i="19"/>
  <c r="F651" i="19"/>
  <c r="D652" i="19"/>
  <c r="E652" i="19"/>
  <c r="F652" i="19"/>
  <c r="D653" i="19"/>
  <c r="E653" i="19"/>
  <c r="F653" i="19"/>
  <c r="D654" i="19"/>
  <c r="E654" i="19"/>
  <c r="F654" i="19"/>
  <c r="D655" i="19"/>
  <c r="E655" i="19"/>
  <c r="F655" i="19"/>
  <c r="D656" i="19"/>
  <c r="E656" i="19"/>
  <c r="F656" i="19"/>
  <c r="D657" i="19"/>
  <c r="E657" i="19"/>
  <c r="F657" i="19"/>
  <c r="D658" i="19"/>
  <c r="E658" i="19"/>
  <c r="F658" i="19"/>
  <c r="D659" i="19"/>
  <c r="E659" i="19"/>
  <c r="F659" i="19"/>
  <c r="D660" i="19"/>
  <c r="E660" i="19"/>
  <c r="F660" i="19"/>
  <c r="D661" i="19"/>
  <c r="E661" i="19"/>
  <c r="F661" i="19"/>
  <c r="D662" i="19"/>
  <c r="E662" i="19"/>
  <c r="F662" i="19"/>
  <c r="D663" i="19"/>
  <c r="E663" i="19"/>
  <c r="F663" i="19"/>
  <c r="D664" i="19"/>
  <c r="E664" i="19"/>
  <c r="F664" i="19"/>
  <c r="D665" i="19"/>
  <c r="E665" i="19"/>
  <c r="F665" i="19"/>
  <c r="D666" i="19"/>
  <c r="E666" i="19"/>
  <c r="F666" i="19"/>
  <c r="D667" i="19"/>
  <c r="E667" i="19"/>
  <c r="F667" i="19"/>
  <c r="D668" i="19"/>
  <c r="E668" i="19"/>
  <c r="F668" i="19"/>
  <c r="D669" i="19"/>
  <c r="E669" i="19"/>
  <c r="F669" i="19"/>
  <c r="D670" i="19"/>
  <c r="E670" i="19"/>
  <c r="F670" i="19"/>
  <c r="D671" i="19"/>
  <c r="E671" i="19"/>
  <c r="F671" i="19"/>
  <c r="D672" i="19"/>
  <c r="E672" i="19"/>
  <c r="F672" i="19"/>
  <c r="D673" i="19"/>
  <c r="E673" i="19"/>
  <c r="F673" i="19"/>
  <c r="D674" i="19"/>
  <c r="E674" i="19"/>
  <c r="F674" i="19"/>
  <c r="D675" i="19"/>
  <c r="E675" i="19"/>
  <c r="F675" i="19"/>
  <c r="D676" i="19"/>
  <c r="E676" i="19"/>
  <c r="F676" i="19"/>
  <c r="D677" i="19"/>
  <c r="E677" i="19"/>
  <c r="F677" i="19"/>
  <c r="D678" i="19"/>
  <c r="E678" i="19"/>
  <c r="F678" i="19"/>
  <c r="D679" i="19"/>
  <c r="E679" i="19"/>
  <c r="F679" i="19"/>
  <c r="D680" i="19"/>
  <c r="E680" i="19"/>
  <c r="F680" i="19"/>
  <c r="D681" i="19"/>
  <c r="E681" i="19"/>
  <c r="F681" i="19"/>
  <c r="D682" i="19"/>
  <c r="E682" i="19"/>
  <c r="F682" i="19"/>
  <c r="D683" i="19"/>
  <c r="E683" i="19"/>
  <c r="F683" i="19"/>
  <c r="D684" i="19"/>
  <c r="E684" i="19"/>
  <c r="F684" i="19"/>
  <c r="D685" i="19"/>
  <c r="E685" i="19"/>
  <c r="F685" i="19"/>
  <c r="D686" i="19"/>
  <c r="E686" i="19"/>
  <c r="F686" i="19"/>
  <c r="D687" i="19"/>
  <c r="E687" i="19"/>
  <c r="F687" i="19"/>
  <c r="D688" i="19"/>
  <c r="E688" i="19"/>
  <c r="F688" i="19"/>
  <c r="D689" i="19"/>
  <c r="E689" i="19"/>
  <c r="F689" i="19"/>
  <c r="D690" i="19"/>
  <c r="E690" i="19"/>
  <c r="F690" i="19"/>
  <c r="D691" i="19"/>
  <c r="E691" i="19"/>
  <c r="F691" i="19"/>
  <c r="D692" i="19"/>
  <c r="E692" i="19"/>
  <c r="F692" i="19"/>
  <c r="D693" i="19"/>
  <c r="E693" i="19"/>
  <c r="F693" i="19"/>
  <c r="D694" i="19"/>
  <c r="E694" i="19"/>
  <c r="F694" i="19"/>
  <c r="D695" i="19"/>
  <c r="E695" i="19"/>
  <c r="F695" i="19"/>
  <c r="D696" i="19"/>
  <c r="E696" i="19"/>
  <c r="F696" i="19"/>
  <c r="D697" i="19"/>
  <c r="E697" i="19"/>
  <c r="F697" i="19"/>
  <c r="D698" i="19"/>
  <c r="E698" i="19"/>
  <c r="F698" i="19"/>
  <c r="D699" i="19"/>
  <c r="E699" i="19"/>
  <c r="F699" i="19"/>
  <c r="D700" i="19"/>
  <c r="E700" i="19"/>
  <c r="F700" i="19"/>
  <c r="D701" i="19"/>
  <c r="E701" i="19"/>
  <c r="F701" i="19"/>
  <c r="D702" i="19"/>
  <c r="E702" i="19"/>
  <c r="F702" i="19"/>
  <c r="D703" i="19"/>
  <c r="E703" i="19"/>
  <c r="F703" i="19"/>
  <c r="D704" i="19"/>
  <c r="E704" i="19"/>
  <c r="F704" i="19"/>
  <c r="D705" i="19"/>
  <c r="E705" i="19"/>
  <c r="F705" i="19"/>
  <c r="D706" i="19"/>
  <c r="E706" i="19"/>
  <c r="F706" i="19"/>
  <c r="D707" i="19"/>
  <c r="E707" i="19"/>
  <c r="F707" i="19"/>
  <c r="D708" i="19"/>
  <c r="E708" i="19"/>
  <c r="F708" i="19"/>
  <c r="D709" i="19"/>
  <c r="E709" i="19"/>
  <c r="F709" i="19"/>
  <c r="D710" i="19"/>
  <c r="E710" i="19"/>
  <c r="F710" i="19"/>
  <c r="D711" i="19"/>
  <c r="E711" i="19"/>
  <c r="F711" i="19"/>
  <c r="D712" i="19"/>
  <c r="E712" i="19"/>
  <c r="F712" i="19"/>
  <c r="D713" i="19"/>
  <c r="E713" i="19"/>
  <c r="F713" i="19"/>
  <c r="D714" i="19"/>
  <c r="E714" i="19"/>
  <c r="F714" i="19"/>
  <c r="D715" i="19"/>
  <c r="E715" i="19"/>
  <c r="F715" i="19"/>
  <c r="D716" i="19"/>
  <c r="E716" i="19"/>
  <c r="F716" i="19"/>
  <c r="D717" i="19"/>
  <c r="E717" i="19"/>
  <c r="F717" i="19"/>
  <c r="D718" i="19"/>
  <c r="E718" i="19"/>
  <c r="F718" i="19"/>
  <c r="D719" i="19"/>
  <c r="E719" i="19"/>
  <c r="F719" i="19"/>
  <c r="D720" i="19"/>
  <c r="E720" i="19"/>
  <c r="F720" i="19"/>
  <c r="D721" i="19"/>
  <c r="E721" i="19"/>
  <c r="F721" i="19"/>
  <c r="D722" i="19"/>
  <c r="E722" i="19"/>
  <c r="F722" i="19"/>
  <c r="D723" i="19"/>
  <c r="E723" i="19"/>
  <c r="F723" i="19"/>
  <c r="D724" i="19"/>
  <c r="E724" i="19"/>
  <c r="F724" i="19"/>
  <c r="D725" i="19"/>
  <c r="E725" i="19"/>
  <c r="F725" i="19"/>
  <c r="D726" i="19"/>
  <c r="E726" i="19"/>
  <c r="F726" i="19"/>
  <c r="D727" i="19"/>
  <c r="E727" i="19"/>
  <c r="F727" i="19"/>
  <c r="D728" i="19"/>
  <c r="E728" i="19"/>
  <c r="F728" i="19"/>
  <c r="D729" i="19"/>
  <c r="E729" i="19"/>
  <c r="F729" i="19"/>
  <c r="D730" i="19"/>
  <c r="E730" i="19"/>
  <c r="F730" i="19"/>
  <c r="D731" i="19"/>
  <c r="E731" i="19"/>
  <c r="F731" i="19"/>
  <c r="D732" i="19"/>
  <c r="E732" i="19"/>
  <c r="F732" i="19"/>
  <c r="D733" i="19"/>
  <c r="E733" i="19"/>
  <c r="F733" i="19"/>
  <c r="D734" i="19"/>
  <c r="E734" i="19"/>
  <c r="F734" i="19"/>
  <c r="D735" i="19"/>
  <c r="E735" i="19"/>
  <c r="F735" i="19"/>
  <c r="D736" i="19"/>
  <c r="E736" i="19"/>
  <c r="F736" i="19"/>
  <c r="D737" i="19"/>
  <c r="E737" i="19"/>
  <c r="F737" i="19"/>
  <c r="D738" i="19"/>
  <c r="E738" i="19"/>
  <c r="F738" i="19"/>
  <c r="D739" i="19"/>
  <c r="E739" i="19"/>
  <c r="F739" i="19"/>
  <c r="D740" i="19"/>
  <c r="E740" i="19"/>
  <c r="F740" i="19"/>
  <c r="D741" i="19"/>
  <c r="E741" i="19"/>
  <c r="F741" i="19"/>
  <c r="D742" i="19"/>
  <c r="E742" i="19"/>
  <c r="F742" i="19"/>
  <c r="D743" i="19"/>
  <c r="E743" i="19"/>
  <c r="F743" i="19"/>
  <c r="D744" i="19"/>
  <c r="E744" i="19"/>
  <c r="F744" i="19"/>
  <c r="D745" i="19"/>
  <c r="E745" i="19"/>
  <c r="F745" i="19"/>
  <c r="D746" i="19"/>
  <c r="E746" i="19"/>
  <c r="F746" i="19"/>
  <c r="D747" i="19"/>
  <c r="E747" i="19"/>
  <c r="F747" i="19"/>
  <c r="D748" i="19"/>
  <c r="E748" i="19"/>
  <c r="F748" i="19"/>
  <c r="D749" i="19"/>
  <c r="E749" i="19"/>
  <c r="F749" i="19"/>
  <c r="D750" i="19"/>
  <c r="E750" i="19"/>
  <c r="F750" i="19"/>
  <c r="D751" i="19"/>
  <c r="E751" i="19"/>
  <c r="F751" i="19"/>
  <c r="D752" i="19"/>
  <c r="E752" i="19"/>
  <c r="F752" i="19"/>
  <c r="D753" i="19"/>
  <c r="E753" i="19"/>
  <c r="F753" i="19"/>
  <c r="D754" i="19"/>
  <c r="E754" i="19"/>
  <c r="F754" i="19"/>
  <c r="D755" i="19"/>
  <c r="E755" i="19"/>
  <c r="F755" i="19"/>
  <c r="D756" i="19"/>
  <c r="E756" i="19"/>
  <c r="F756" i="19"/>
  <c r="D757" i="19"/>
  <c r="E757" i="19"/>
  <c r="F757" i="19"/>
  <c r="D758" i="19"/>
  <c r="E758" i="19"/>
  <c r="F758" i="19"/>
  <c r="D759" i="19"/>
  <c r="E759" i="19"/>
  <c r="F759" i="19"/>
  <c r="D760" i="19"/>
  <c r="E760" i="19"/>
  <c r="F760" i="19"/>
  <c r="D761" i="19"/>
  <c r="E761" i="19"/>
  <c r="F761" i="19"/>
  <c r="D762" i="19"/>
  <c r="E762" i="19"/>
  <c r="F762" i="19"/>
  <c r="D763" i="19"/>
  <c r="E763" i="19"/>
  <c r="F763" i="19"/>
  <c r="D764" i="19"/>
  <c r="E764" i="19"/>
  <c r="F764" i="19"/>
  <c r="D765" i="19"/>
  <c r="E765" i="19"/>
  <c r="F765" i="19"/>
  <c r="D766" i="19"/>
  <c r="E766" i="19"/>
  <c r="F766" i="19"/>
  <c r="D767" i="19"/>
  <c r="E767" i="19"/>
  <c r="F767" i="19"/>
  <c r="D768" i="19"/>
  <c r="E768" i="19"/>
  <c r="F768" i="19"/>
  <c r="D769" i="19"/>
  <c r="E769" i="19"/>
  <c r="F769" i="19"/>
  <c r="D770" i="19"/>
  <c r="E770" i="19"/>
  <c r="F770" i="19"/>
  <c r="D771" i="19"/>
  <c r="E771" i="19"/>
  <c r="F771" i="19"/>
  <c r="D772" i="19"/>
  <c r="E772" i="19"/>
  <c r="F772" i="19"/>
  <c r="D773" i="19"/>
  <c r="E773" i="19"/>
  <c r="F773" i="19"/>
  <c r="D774" i="19"/>
  <c r="E774" i="19"/>
  <c r="F774" i="19"/>
  <c r="D775" i="19"/>
  <c r="E775" i="19"/>
  <c r="F775" i="19"/>
  <c r="D776" i="19"/>
  <c r="E776" i="19"/>
  <c r="F776" i="19"/>
  <c r="D777" i="19"/>
  <c r="E777" i="19"/>
  <c r="F777" i="19"/>
  <c r="D778" i="19"/>
  <c r="E778" i="19"/>
  <c r="F778" i="19"/>
  <c r="D779" i="19"/>
  <c r="E779" i="19"/>
  <c r="F779" i="19"/>
  <c r="D780" i="19"/>
  <c r="E780" i="19"/>
  <c r="F780" i="19"/>
  <c r="D781" i="19"/>
  <c r="E781" i="19"/>
  <c r="F781" i="19"/>
  <c r="D782" i="19"/>
  <c r="E782" i="19"/>
  <c r="F782" i="19"/>
  <c r="D783" i="19"/>
  <c r="E783" i="19"/>
  <c r="F783" i="19"/>
  <c r="D784" i="19"/>
  <c r="E784" i="19"/>
  <c r="F784" i="19"/>
  <c r="D785" i="19"/>
  <c r="E785" i="19"/>
  <c r="F785" i="19"/>
  <c r="E2" i="19"/>
  <c r="F2" i="19"/>
  <c r="D2" i="19"/>
  <c r="D3" i="10" l="1"/>
  <c r="E3" i="10"/>
  <c r="F3" i="10"/>
  <c r="D4" i="10"/>
  <c r="E4" i="10"/>
  <c r="F4" i="10"/>
  <c r="D5" i="10"/>
  <c r="E5" i="10"/>
  <c r="F5" i="10"/>
  <c r="D6" i="10"/>
  <c r="E6" i="10"/>
  <c r="F6" i="10"/>
  <c r="D7" i="10"/>
  <c r="E7" i="10"/>
  <c r="F7" i="10"/>
  <c r="D8" i="10"/>
  <c r="E8" i="10"/>
  <c r="F8" i="10"/>
  <c r="D9" i="10"/>
  <c r="E9" i="10"/>
  <c r="F9" i="10"/>
  <c r="D10" i="10"/>
  <c r="E10" i="10"/>
  <c r="F10" i="10"/>
  <c r="D11" i="10"/>
  <c r="E11" i="10"/>
  <c r="F11" i="10"/>
  <c r="D12" i="10"/>
  <c r="E12" i="10"/>
  <c r="F12" i="10"/>
  <c r="D13" i="10"/>
  <c r="E13" i="10"/>
  <c r="F13" i="10"/>
  <c r="D14" i="10"/>
  <c r="E14" i="10"/>
  <c r="F14" i="10"/>
  <c r="D15" i="10"/>
  <c r="E15" i="10"/>
  <c r="F15" i="10"/>
  <c r="D16" i="10"/>
  <c r="E16" i="10"/>
  <c r="F16" i="10"/>
  <c r="D17" i="10"/>
  <c r="E17" i="10"/>
  <c r="F17" i="10"/>
  <c r="D18" i="10"/>
  <c r="E18" i="10"/>
  <c r="F18" i="10"/>
  <c r="D19" i="10"/>
  <c r="E19" i="10"/>
  <c r="F19" i="10"/>
  <c r="D20" i="10"/>
  <c r="E20" i="10"/>
  <c r="F20" i="10"/>
  <c r="D21" i="10"/>
  <c r="E21" i="10"/>
  <c r="F21" i="10"/>
  <c r="D22" i="10"/>
  <c r="E22" i="10"/>
  <c r="F22" i="10"/>
  <c r="D23" i="10"/>
  <c r="E23" i="10"/>
  <c r="F23" i="10"/>
  <c r="D24" i="10"/>
  <c r="E24" i="10"/>
  <c r="F24" i="10"/>
  <c r="D25" i="10"/>
  <c r="E25" i="10"/>
  <c r="F25" i="10"/>
  <c r="D26" i="10"/>
  <c r="E26" i="10"/>
  <c r="F26" i="10"/>
  <c r="D27" i="10"/>
  <c r="E27" i="10"/>
  <c r="F27" i="10"/>
  <c r="D28" i="10"/>
  <c r="E28" i="10"/>
  <c r="F28" i="10"/>
  <c r="D29" i="10"/>
  <c r="E29" i="10"/>
  <c r="F29" i="10"/>
  <c r="D30" i="10"/>
  <c r="E30" i="10"/>
  <c r="F30" i="10"/>
  <c r="D31" i="10"/>
  <c r="E31" i="10"/>
  <c r="F31" i="10"/>
  <c r="D32" i="10"/>
  <c r="E32" i="10"/>
  <c r="F32" i="10"/>
  <c r="D33" i="10"/>
  <c r="E33" i="10"/>
  <c r="F33" i="10"/>
  <c r="D34" i="10"/>
  <c r="E34" i="10"/>
  <c r="F34" i="10"/>
  <c r="D35" i="10"/>
  <c r="E35" i="10"/>
  <c r="F35" i="10"/>
  <c r="D36" i="10"/>
  <c r="E36" i="10"/>
  <c r="F36" i="10"/>
  <c r="D37" i="10"/>
  <c r="E37" i="10"/>
  <c r="F37" i="10"/>
  <c r="D38" i="10"/>
  <c r="E38" i="10"/>
  <c r="F38" i="10"/>
  <c r="D39" i="10"/>
  <c r="E39" i="10"/>
  <c r="F39" i="10"/>
  <c r="D40" i="10"/>
  <c r="E40" i="10"/>
  <c r="F40" i="10"/>
  <c r="D41" i="10"/>
  <c r="E41" i="10"/>
  <c r="F41" i="10"/>
  <c r="D42" i="10"/>
  <c r="E42" i="10"/>
  <c r="F42" i="10"/>
  <c r="D43" i="10"/>
  <c r="E43" i="10"/>
  <c r="F43" i="10"/>
  <c r="D44" i="10"/>
  <c r="E44" i="10"/>
  <c r="F44" i="10"/>
  <c r="D45" i="10"/>
  <c r="E45" i="10"/>
  <c r="F45" i="10"/>
  <c r="D46" i="10"/>
  <c r="E46" i="10"/>
  <c r="F46" i="10"/>
  <c r="D47" i="10"/>
  <c r="E47" i="10"/>
  <c r="F47" i="10"/>
  <c r="D48" i="10"/>
  <c r="E48" i="10"/>
  <c r="F48" i="10"/>
  <c r="D49" i="10"/>
  <c r="E49" i="10"/>
  <c r="F49" i="10"/>
  <c r="D50" i="10"/>
  <c r="E50" i="10"/>
  <c r="F50" i="10"/>
  <c r="D51" i="10"/>
  <c r="E51" i="10"/>
  <c r="F51" i="10"/>
  <c r="D52" i="10"/>
  <c r="E52" i="10"/>
  <c r="F52" i="10"/>
  <c r="D53" i="10"/>
  <c r="E53" i="10"/>
  <c r="F53" i="10"/>
  <c r="D54" i="10"/>
  <c r="E54" i="10"/>
  <c r="F54" i="10"/>
  <c r="D55" i="10"/>
  <c r="E55" i="10"/>
  <c r="F55" i="10"/>
  <c r="D56" i="10"/>
  <c r="E56" i="10"/>
  <c r="F56" i="10"/>
  <c r="D57" i="10"/>
  <c r="E57" i="10"/>
  <c r="F57" i="10"/>
  <c r="D58" i="10"/>
  <c r="E58" i="10"/>
  <c r="F58" i="10"/>
  <c r="D59" i="10"/>
  <c r="E59" i="10"/>
  <c r="F59" i="10"/>
  <c r="D60" i="10"/>
  <c r="E60" i="10"/>
  <c r="F60" i="10"/>
  <c r="D61" i="10"/>
  <c r="E61" i="10"/>
  <c r="F61" i="10"/>
  <c r="D62" i="10"/>
  <c r="E62" i="10"/>
  <c r="F62" i="10"/>
  <c r="D63" i="10"/>
  <c r="E63" i="10"/>
  <c r="F63" i="10"/>
  <c r="D64" i="10"/>
  <c r="E64" i="10"/>
  <c r="F64" i="10"/>
  <c r="D65" i="10"/>
  <c r="E65" i="10"/>
  <c r="F65" i="10"/>
  <c r="D66" i="10"/>
  <c r="E66" i="10"/>
  <c r="F66" i="10"/>
  <c r="D67" i="10"/>
  <c r="E67" i="10"/>
  <c r="F67" i="10"/>
  <c r="D68" i="10"/>
  <c r="E68" i="10"/>
  <c r="F68" i="10"/>
  <c r="D69" i="10"/>
  <c r="E69" i="10"/>
  <c r="F69" i="10"/>
  <c r="D70" i="10"/>
  <c r="E70" i="10"/>
  <c r="F70" i="10"/>
  <c r="D71" i="10"/>
  <c r="E71" i="10"/>
  <c r="F71" i="10"/>
  <c r="D72" i="10"/>
  <c r="E72" i="10"/>
  <c r="F72" i="10"/>
  <c r="D73" i="10"/>
  <c r="E73" i="10"/>
  <c r="F73" i="10"/>
  <c r="D74" i="10"/>
  <c r="E74" i="10"/>
  <c r="F74" i="10"/>
  <c r="D75" i="10"/>
  <c r="E75" i="10"/>
  <c r="F75" i="10"/>
  <c r="D76" i="10"/>
  <c r="E76" i="10"/>
  <c r="F76" i="10"/>
  <c r="D77" i="10"/>
  <c r="E77" i="10"/>
  <c r="F77" i="10"/>
  <c r="D78" i="10"/>
  <c r="E78" i="10"/>
  <c r="F78" i="10"/>
  <c r="D79" i="10"/>
  <c r="E79" i="10"/>
  <c r="F79" i="10"/>
  <c r="D80" i="10"/>
  <c r="E80" i="10"/>
  <c r="F80" i="10"/>
  <c r="D81" i="10"/>
  <c r="E81" i="10"/>
  <c r="F81" i="10"/>
  <c r="D82" i="10"/>
  <c r="E82" i="10"/>
  <c r="F82" i="10"/>
  <c r="D83" i="10"/>
  <c r="E83" i="10"/>
  <c r="F83" i="10"/>
  <c r="D84" i="10"/>
  <c r="E84" i="10"/>
  <c r="F84" i="10"/>
  <c r="D85" i="10"/>
  <c r="E85" i="10"/>
  <c r="F85" i="10"/>
  <c r="D86" i="10"/>
  <c r="E86" i="10"/>
  <c r="F86" i="10"/>
  <c r="D87" i="10"/>
  <c r="E87" i="10"/>
  <c r="F87" i="10"/>
  <c r="D88" i="10"/>
  <c r="E88" i="10"/>
  <c r="F88" i="10"/>
  <c r="D89" i="10"/>
  <c r="E89" i="10"/>
  <c r="F89" i="10"/>
  <c r="D90" i="10"/>
  <c r="E90" i="10"/>
  <c r="F90" i="10"/>
  <c r="D91" i="10"/>
  <c r="E91" i="10"/>
  <c r="F91" i="10"/>
  <c r="D92" i="10"/>
  <c r="E92" i="10"/>
  <c r="F92" i="10"/>
  <c r="D93" i="10"/>
  <c r="E93" i="10"/>
  <c r="F93" i="10"/>
  <c r="D94" i="10"/>
  <c r="E94" i="10"/>
  <c r="F94" i="10"/>
  <c r="D95" i="10"/>
  <c r="E95" i="10"/>
  <c r="F95" i="10"/>
  <c r="D96" i="10"/>
  <c r="E96" i="10"/>
  <c r="F96" i="10"/>
  <c r="D97" i="10"/>
  <c r="E97" i="10"/>
  <c r="F97" i="10"/>
  <c r="D98" i="10"/>
  <c r="E98" i="10"/>
  <c r="F98" i="10"/>
  <c r="D99" i="10"/>
  <c r="E99" i="10"/>
  <c r="F99" i="10"/>
  <c r="D100" i="10"/>
  <c r="E100" i="10"/>
  <c r="F100" i="10"/>
  <c r="D101" i="10"/>
  <c r="E101" i="10"/>
  <c r="F101" i="10"/>
  <c r="D102" i="10"/>
  <c r="E102" i="10"/>
  <c r="F102" i="10"/>
  <c r="D103" i="10"/>
  <c r="E103" i="10"/>
  <c r="F103" i="10"/>
  <c r="D104" i="10"/>
  <c r="E104" i="10"/>
  <c r="F104" i="10"/>
  <c r="D105" i="10"/>
  <c r="E105" i="10"/>
  <c r="F105" i="10"/>
  <c r="D106" i="10"/>
  <c r="E106" i="10"/>
  <c r="F106" i="10"/>
  <c r="D107" i="10"/>
  <c r="E107" i="10"/>
  <c r="F107" i="10"/>
  <c r="D108" i="10"/>
  <c r="E108" i="10"/>
  <c r="F108" i="10"/>
  <c r="D109" i="10"/>
  <c r="E109" i="10"/>
  <c r="F109" i="10"/>
  <c r="D110" i="10"/>
  <c r="E110" i="10"/>
  <c r="F110" i="10"/>
  <c r="D111" i="10"/>
  <c r="E111" i="10"/>
  <c r="F111" i="10"/>
  <c r="D112" i="10"/>
  <c r="E112" i="10"/>
  <c r="F112" i="10"/>
  <c r="D113" i="10"/>
  <c r="E113" i="10"/>
  <c r="F113" i="10"/>
  <c r="D114" i="10"/>
  <c r="E114" i="10"/>
  <c r="F114" i="10"/>
  <c r="D115" i="10"/>
  <c r="E115" i="10"/>
  <c r="F115" i="10"/>
  <c r="D116" i="10"/>
  <c r="E116" i="10"/>
  <c r="F116" i="10"/>
  <c r="D117" i="10"/>
  <c r="E117" i="10"/>
  <c r="F117" i="10"/>
  <c r="D118" i="10"/>
  <c r="E118" i="10"/>
  <c r="F118" i="10"/>
  <c r="D119" i="10"/>
  <c r="E119" i="10"/>
  <c r="F119" i="10"/>
  <c r="D120" i="10"/>
  <c r="E120" i="10"/>
  <c r="F120" i="10"/>
  <c r="D121" i="10"/>
  <c r="E121" i="10"/>
  <c r="F121" i="10"/>
  <c r="D122" i="10"/>
  <c r="E122" i="10"/>
  <c r="F122" i="10"/>
  <c r="D123" i="10"/>
  <c r="E123" i="10"/>
  <c r="F123" i="10"/>
  <c r="D124" i="10"/>
  <c r="E124" i="10"/>
  <c r="F124" i="10"/>
  <c r="D125" i="10"/>
  <c r="E125" i="10"/>
  <c r="F125" i="10"/>
  <c r="D126" i="10"/>
  <c r="E126" i="10"/>
  <c r="F126" i="10"/>
  <c r="D127" i="10"/>
  <c r="E127" i="10"/>
  <c r="F127" i="10"/>
  <c r="D128" i="10"/>
  <c r="E128" i="10"/>
  <c r="F128" i="10"/>
  <c r="D129" i="10"/>
  <c r="E129" i="10"/>
  <c r="F129" i="10"/>
  <c r="D130" i="10"/>
  <c r="E130" i="10"/>
  <c r="F130" i="10"/>
  <c r="D131" i="10"/>
  <c r="E131" i="10"/>
  <c r="F131" i="10"/>
  <c r="D132" i="10"/>
  <c r="E132" i="10"/>
  <c r="F132" i="10"/>
  <c r="D133" i="10"/>
  <c r="E133" i="10"/>
  <c r="F133" i="10"/>
  <c r="D134" i="10"/>
  <c r="E134" i="10"/>
  <c r="F134" i="10"/>
  <c r="D135" i="10"/>
  <c r="E135" i="10"/>
  <c r="F135" i="10"/>
  <c r="D136" i="10"/>
  <c r="E136" i="10"/>
  <c r="F136" i="10"/>
  <c r="D137" i="10"/>
  <c r="E137" i="10"/>
  <c r="F137" i="10"/>
  <c r="D138" i="10"/>
  <c r="E138" i="10"/>
  <c r="F138" i="10"/>
  <c r="D139" i="10"/>
  <c r="E139" i="10"/>
  <c r="F139" i="10"/>
  <c r="D140" i="10"/>
  <c r="E140" i="10"/>
  <c r="F140" i="10"/>
  <c r="D141" i="10"/>
  <c r="E141" i="10"/>
  <c r="F141" i="10"/>
  <c r="D142" i="10"/>
  <c r="E142" i="10"/>
  <c r="F142" i="10"/>
  <c r="D143" i="10"/>
  <c r="E143" i="10"/>
  <c r="F143" i="10"/>
  <c r="D144" i="10"/>
  <c r="E144" i="10"/>
  <c r="F144" i="10"/>
  <c r="D145" i="10"/>
  <c r="E145" i="10"/>
  <c r="F145" i="10"/>
  <c r="D146" i="10"/>
  <c r="E146" i="10"/>
  <c r="F146" i="10"/>
  <c r="D147" i="10"/>
  <c r="E147" i="10"/>
  <c r="F147" i="10"/>
  <c r="D148" i="10"/>
  <c r="E148" i="10"/>
  <c r="F148" i="10"/>
  <c r="D149" i="10"/>
  <c r="E149" i="10"/>
  <c r="F149" i="10"/>
  <c r="D150" i="10"/>
  <c r="E150" i="10"/>
  <c r="F150" i="10"/>
  <c r="D151" i="10"/>
  <c r="E151" i="10"/>
  <c r="F151" i="10"/>
  <c r="D152" i="10"/>
  <c r="E152" i="10"/>
  <c r="F152" i="10"/>
  <c r="D153" i="10"/>
  <c r="E153" i="10"/>
  <c r="F153" i="10"/>
  <c r="D154" i="10"/>
  <c r="E154" i="10"/>
  <c r="F154" i="10"/>
  <c r="D155" i="10"/>
  <c r="E155" i="10"/>
  <c r="F155" i="10"/>
  <c r="D156" i="10"/>
  <c r="E156" i="10"/>
  <c r="F156" i="10"/>
  <c r="D157" i="10"/>
  <c r="E157" i="10"/>
  <c r="F157" i="10"/>
  <c r="D158" i="10"/>
  <c r="E158" i="10"/>
  <c r="F158" i="10"/>
  <c r="D159" i="10"/>
  <c r="E159" i="10"/>
  <c r="F159" i="10"/>
  <c r="D160" i="10"/>
  <c r="E160" i="10"/>
  <c r="F160" i="10"/>
  <c r="D161" i="10"/>
  <c r="E161" i="10"/>
  <c r="F161" i="10"/>
  <c r="D162" i="10"/>
  <c r="E162" i="10"/>
  <c r="F162" i="10"/>
  <c r="D163" i="10"/>
  <c r="E163" i="10"/>
  <c r="F163" i="10"/>
  <c r="D164" i="10"/>
  <c r="E164" i="10"/>
  <c r="F164" i="10"/>
  <c r="D165" i="10"/>
  <c r="E165" i="10"/>
  <c r="F165" i="10"/>
  <c r="D166" i="10"/>
  <c r="E166" i="10"/>
  <c r="F166" i="10"/>
  <c r="D167" i="10"/>
  <c r="E167" i="10"/>
  <c r="F167" i="10"/>
  <c r="D168" i="10"/>
  <c r="E168" i="10"/>
  <c r="F168" i="10"/>
  <c r="D169" i="10"/>
  <c r="E169" i="10"/>
  <c r="F169" i="10"/>
  <c r="D170" i="10"/>
  <c r="E170" i="10"/>
  <c r="F170" i="10"/>
  <c r="D171" i="10"/>
  <c r="E171" i="10"/>
  <c r="F171" i="10"/>
  <c r="D172" i="10"/>
  <c r="E172" i="10"/>
  <c r="F172" i="10"/>
  <c r="D173" i="10"/>
  <c r="E173" i="10"/>
  <c r="F173" i="10"/>
  <c r="D174" i="10"/>
  <c r="E174" i="10"/>
  <c r="F174" i="10"/>
  <c r="D175" i="10"/>
  <c r="E175" i="10"/>
  <c r="F175" i="10"/>
  <c r="D176" i="10"/>
  <c r="E176" i="10"/>
  <c r="F176" i="10"/>
  <c r="D177" i="10"/>
  <c r="E177" i="10"/>
  <c r="F177" i="10"/>
  <c r="D178" i="10"/>
  <c r="E178" i="10"/>
  <c r="F178" i="10"/>
  <c r="D179" i="10"/>
  <c r="E179" i="10"/>
  <c r="F179" i="10"/>
  <c r="D180" i="10"/>
  <c r="E180" i="10"/>
  <c r="F180" i="10"/>
  <c r="D181" i="10"/>
  <c r="E181" i="10"/>
  <c r="F181" i="10"/>
  <c r="D182" i="10"/>
  <c r="E182" i="10"/>
  <c r="F182" i="10"/>
  <c r="D183" i="10"/>
  <c r="E183" i="10"/>
  <c r="F183" i="10"/>
  <c r="D184" i="10"/>
  <c r="E184" i="10"/>
  <c r="F184" i="10"/>
  <c r="D185" i="10"/>
  <c r="E185" i="10"/>
  <c r="F185" i="10"/>
  <c r="D186" i="10"/>
  <c r="E186" i="10"/>
  <c r="F186" i="10"/>
  <c r="D187" i="10"/>
  <c r="E187" i="10"/>
  <c r="F187" i="10"/>
  <c r="D188" i="10"/>
  <c r="E188" i="10"/>
  <c r="F188" i="10"/>
  <c r="D189" i="10"/>
  <c r="E189" i="10"/>
  <c r="F189" i="10"/>
  <c r="D190" i="10"/>
  <c r="E190" i="10"/>
  <c r="F190" i="10"/>
  <c r="D191" i="10"/>
  <c r="E191" i="10"/>
  <c r="F191" i="10"/>
  <c r="D192" i="10"/>
  <c r="E192" i="10"/>
  <c r="F192" i="10"/>
  <c r="D193" i="10"/>
  <c r="E193" i="10"/>
  <c r="F193" i="10"/>
  <c r="D194" i="10"/>
  <c r="E194" i="10"/>
  <c r="F194" i="10"/>
  <c r="D195" i="10"/>
  <c r="E195" i="10"/>
  <c r="F195" i="10"/>
  <c r="D196" i="10"/>
  <c r="E196" i="10"/>
  <c r="F196" i="10"/>
  <c r="D197" i="10"/>
  <c r="E197" i="10"/>
  <c r="F197" i="10"/>
  <c r="D198" i="10"/>
  <c r="E198" i="10"/>
  <c r="F198" i="10"/>
  <c r="D199" i="10"/>
  <c r="E199" i="10"/>
  <c r="F199" i="10"/>
  <c r="D200" i="10"/>
  <c r="E200" i="10"/>
  <c r="F200" i="10"/>
  <c r="D201" i="10"/>
  <c r="E201" i="10"/>
  <c r="F201" i="10"/>
  <c r="D202" i="10"/>
  <c r="E202" i="10"/>
  <c r="F202" i="10"/>
  <c r="D203" i="10"/>
  <c r="E203" i="10"/>
  <c r="F203" i="10"/>
  <c r="D204" i="10"/>
  <c r="E204" i="10"/>
  <c r="F204" i="10"/>
  <c r="D205" i="10"/>
  <c r="E205" i="10"/>
  <c r="F205" i="10"/>
  <c r="D206" i="10"/>
  <c r="E206" i="10"/>
  <c r="F206" i="10"/>
  <c r="D207" i="10"/>
  <c r="E207" i="10"/>
  <c r="F207" i="10"/>
  <c r="D208" i="10"/>
  <c r="E208" i="10"/>
  <c r="F208" i="10"/>
  <c r="D209" i="10"/>
  <c r="E209" i="10"/>
  <c r="F209" i="10"/>
  <c r="D210" i="10"/>
  <c r="E210" i="10"/>
  <c r="F210" i="10"/>
  <c r="D211" i="10"/>
  <c r="E211" i="10"/>
  <c r="F211" i="10"/>
  <c r="D212" i="10"/>
  <c r="E212" i="10"/>
  <c r="F212" i="10"/>
  <c r="D213" i="10"/>
  <c r="E213" i="10"/>
  <c r="F213" i="10"/>
  <c r="D214" i="10"/>
  <c r="E214" i="10"/>
  <c r="F214" i="10"/>
  <c r="D215" i="10"/>
  <c r="E215" i="10"/>
  <c r="F215" i="10"/>
  <c r="D216" i="10"/>
  <c r="E216" i="10"/>
  <c r="F216" i="10"/>
  <c r="D217" i="10"/>
  <c r="E217" i="10"/>
  <c r="F217" i="10"/>
  <c r="D218" i="10"/>
  <c r="E218" i="10"/>
  <c r="F218" i="10"/>
  <c r="D219" i="10"/>
  <c r="E219" i="10"/>
  <c r="F219" i="10"/>
  <c r="D220" i="10"/>
  <c r="E220" i="10"/>
  <c r="F220" i="10"/>
  <c r="D221" i="10"/>
  <c r="E221" i="10"/>
  <c r="F221" i="10"/>
  <c r="D222" i="10"/>
  <c r="E222" i="10"/>
  <c r="F222" i="10"/>
  <c r="D223" i="10"/>
  <c r="E223" i="10"/>
  <c r="F223" i="10"/>
  <c r="D224" i="10"/>
  <c r="E224" i="10"/>
  <c r="F224" i="10"/>
  <c r="D225" i="10"/>
  <c r="E225" i="10"/>
  <c r="F225" i="10"/>
  <c r="D226" i="10"/>
  <c r="E226" i="10"/>
  <c r="F226" i="10"/>
  <c r="D227" i="10"/>
  <c r="E227" i="10"/>
  <c r="F227" i="10"/>
  <c r="D228" i="10"/>
  <c r="E228" i="10"/>
  <c r="F228" i="10"/>
  <c r="D229" i="10"/>
  <c r="E229" i="10"/>
  <c r="F229" i="10"/>
  <c r="D230" i="10"/>
  <c r="E230" i="10"/>
  <c r="F230" i="10"/>
  <c r="D231" i="10"/>
  <c r="E231" i="10"/>
  <c r="F231" i="10"/>
  <c r="D232" i="10"/>
  <c r="E232" i="10"/>
  <c r="F232" i="10"/>
  <c r="D233" i="10"/>
  <c r="E233" i="10"/>
  <c r="F233" i="10"/>
  <c r="D234" i="10"/>
  <c r="E234" i="10"/>
  <c r="F234" i="10"/>
  <c r="D235" i="10"/>
  <c r="E235" i="10"/>
  <c r="F235" i="10"/>
  <c r="D236" i="10"/>
  <c r="E236" i="10"/>
  <c r="F236" i="10"/>
  <c r="D237" i="10"/>
  <c r="E237" i="10"/>
  <c r="F237" i="10"/>
  <c r="D238" i="10"/>
  <c r="E238" i="10"/>
  <c r="F238" i="10"/>
  <c r="D239" i="10"/>
  <c r="E239" i="10"/>
  <c r="F239" i="10"/>
  <c r="D240" i="10"/>
  <c r="E240" i="10"/>
  <c r="F240" i="10"/>
  <c r="D241" i="10"/>
  <c r="E241" i="10"/>
  <c r="F241" i="10"/>
  <c r="D242" i="10"/>
  <c r="E242" i="10"/>
  <c r="F242" i="10"/>
  <c r="D243" i="10"/>
  <c r="E243" i="10"/>
  <c r="F243" i="10"/>
  <c r="D244" i="10"/>
  <c r="E244" i="10"/>
  <c r="F244" i="10"/>
  <c r="D245" i="10"/>
  <c r="E245" i="10"/>
  <c r="F245" i="10"/>
  <c r="D246" i="10"/>
  <c r="E246" i="10"/>
  <c r="F246" i="10"/>
  <c r="D247" i="10"/>
  <c r="E247" i="10"/>
  <c r="F247" i="10"/>
  <c r="D248" i="10"/>
  <c r="E248" i="10"/>
  <c r="F248" i="10"/>
  <c r="D249" i="10"/>
  <c r="E249" i="10"/>
  <c r="F249" i="10"/>
  <c r="D250" i="10"/>
  <c r="E250" i="10"/>
  <c r="F250" i="10"/>
  <c r="D251" i="10"/>
  <c r="E251" i="10"/>
  <c r="F251" i="10"/>
  <c r="D252" i="10"/>
  <c r="E252" i="10"/>
  <c r="F252" i="10"/>
  <c r="D253" i="10"/>
  <c r="E253" i="10"/>
  <c r="F253" i="10"/>
  <c r="D254" i="10"/>
  <c r="E254" i="10"/>
  <c r="F254" i="10"/>
  <c r="D255" i="10"/>
  <c r="E255" i="10"/>
  <c r="F255" i="10"/>
  <c r="D256" i="10"/>
  <c r="E256" i="10"/>
  <c r="F256" i="10"/>
  <c r="D257" i="10"/>
  <c r="E257" i="10"/>
  <c r="F257" i="10"/>
  <c r="D258" i="10"/>
  <c r="E258" i="10"/>
  <c r="F258" i="10"/>
  <c r="D259" i="10"/>
  <c r="E259" i="10"/>
  <c r="F259" i="10"/>
  <c r="D260" i="10"/>
  <c r="E260" i="10"/>
  <c r="F260" i="10"/>
  <c r="D261" i="10"/>
  <c r="E261" i="10"/>
  <c r="F261" i="10"/>
  <c r="D262" i="10"/>
  <c r="E262" i="10"/>
  <c r="F262" i="10"/>
  <c r="D263" i="10"/>
  <c r="E263" i="10"/>
  <c r="F263" i="10"/>
  <c r="D264" i="10"/>
  <c r="E264" i="10"/>
  <c r="F264" i="10"/>
  <c r="D265" i="10"/>
  <c r="E265" i="10"/>
  <c r="F265" i="10"/>
  <c r="D266" i="10"/>
  <c r="E266" i="10"/>
  <c r="F266" i="10"/>
  <c r="D267" i="10"/>
  <c r="E267" i="10"/>
  <c r="F267" i="10"/>
  <c r="D268" i="10"/>
  <c r="E268" i="10"/>
  <c r="F268" i="10"/>
  <c r="D269" i="10"/>
  <c r="E269" i="10"/>
  <c r="F269" i="10"/>
  <c r="D270" i="10"/>
  <c r="E270" i="10"/>
  <c r="F270" i="10"/>
  <c r="D271" i="10"/>
  <c r="E271" i="10"/>
  <c r="F271" i="10"/>
  <c r="D272" i="10"/>
  <c r="E272" i="10"/>
  <c r="F272" i="10"/>
  <c r="D273" i="10"/>
  <c r="E273" i="10"/>
  <c r="F273" i="10"/>
  <c r="D274" i="10"/>
  <c r="E274" i="10"/>
  <c r="F274" i="10"/>
  <c r="D275" i="10"/>
  <c r="E275" i="10"/>
  <c r="F275" i="10"/>
  <c r="D276" i="10"/>
  <c r="E276" i="10"/>
  <c r="F276" i="10"/>
  <c r="D277" i="10"/>
  <c r="E277" i="10"/>
  <c r="F277" i="10"/>
  <c r="D278" i="10"/>
  <c r="E278" i="10"/>
  <c r="F278" i="10"/>
  <c r="D279" i="10"/>
  <c r="E279" i="10"/>
  <c r="F279" i="10"/>
  <c r="D280" i="10"/>
  <c r="E280" i="10"/>
  <c r="F280" i="10"/>
  <c r="D281" i="10"/>
  <c r="E281" i="10"/>
  <c r="F281" i="10"/>
  <c r="D282" i="10"/>
  <c r="E282" i="10"/>
  <c r="F282" i="10"/>
  <c r="D283" i="10"/>
  <c r="E283" i="10"/>
  <c r="F283" i="10"/>
  <c r="D284" i="10"/>
  <c r="E284" i="10"/>
  <c r="F284" i="10"/>
  <c r="D285" i="10"/>
  <c r="E285" i="10"/>
  <c r="F285" i="10"/>
  <c r="D286" i="10"/>
  <c r="E286" i="10"/>
  <c r="F286" i="10"/>
  <c r="D287" i="10"/>
  <c r="E287" i="10"/>
  <c r="F287" i="10"/>
  <c r="D288" i="10"/>
  <c r="E288" i="10"/>
  <c r="F288" i="10"/>
  <c r="D289" i="10"/>
  <c r="E289" i="10"/>
  <c r="F289" i="10"/>
  <c r="D290" i="10"/>
  <c r="E290" i="10"/>
  <c r="F290" i="10"/>
  <c r="D291" i="10"/>
  <c r="E291" i="10"/>
  <c r="F291" i="10"/>
  <c r="D292" i="10"/>
  <c r="E292" i="10"/>
  <c r="F292" i="10"/>
  <c r="D293" i="10"/>
  <c r="E293" i="10"/>
  <c r="F293" i="10"/>
  <c r="D294" i="10"/>
  <c r="E294" i="10"/>
  <c r="F294" i="10"/>
  <c r="D295" i="10"/>
  <c r="E295" i="10"/>
  <c r="F295" i="10"/>
  <c r="D296" i="10"/>
  <c r="E296" i="10"/>
  <c r="F296" i="10"/>
  <c r="D297" i="10"/>
  <c r="E297" i="10"/>
  <c r="F297" i="10"/>
  <c r="D298" i="10"/>
  <c r="E298" i="10"/>
  <c r="F298" i="10"/>
  <c r="D299" i="10"/>
  <c r="E299" i="10"/>
  <c r="F299" i="10"/>
  <c r="D300" i="10"/>
  <c r="E300" i="10"/>
  <c r="F300" i="10"/>
  <c r="D301" i="10"/>
  <c r="E301" i="10"/>
  <c r="F301" i="10"/>
  <c r="D302" i="10"/>
  <c r="E302" i="10"/>
  <c r="F302" i="10"/>
  <c r="D303" i="10"/>
  <c r="E303" i="10"/>
  <c r="F303" i="10"/>
  <c r="D304" i="10"/>
  <c r="E304" i="10"/>
  <c r="F304" i="10"/>
  <c r="D305" i="10"/>
  <c r="E305" i="10"/>
  <c r="F305" i="10"/>
  <c r="D306" i="10"/>
  <c r="E306" i="10"/>
  <c r="F306" i="10"/>
  <c r="D307" i="10"/>
  <c r="E307" i="10"/>
  <c r="F307" i="10"/>
  <c r="D308" i="10"/>
  <c r="E308" i="10"/>
  <c r="F308" i="10"/>
  <c r="D309" i="10"/>
  <c r="E309" i="10"/>
  <c r="F309" i="10"/>
  <c r="D310" i="10"/>
  <c r="E310" i="10"/>
  <c r="F310" i="10"/>
  <c r="D311" i="10"/>
  <c r="E311" i="10"/>
  <c r="F311" i="10"/>
  <c r="D312" i="10"/>
  <c r="E312" i="10"/>
  <c r="F312" i="10"/>
  <c r="D313" i="10"/>
  <c r="E313" i="10"/>
  <c r="F313" i="10"/>
  <c r="D314" i="10"/>
  <c r="E314" i="10"/>
  <c r="F314" i="10"/>
  <c r="D315" i="10"/>
  <c r="E315" i="10"/>
  <c r="F315" i="10"/>
  <c r="D316" i="10"/>
  <c r="E316" i="10"/>
  <c r="F316" i="10"/>
  <c r="D317" i="10"/>
  <c r="E317" i="10"/>
  <c r="F317" i="10"/>
  <c r="D318" i="10"/>
  <c r="E318" i="10"/>
  <c r="F318" i="10"/>
  <c r="D319" i="10"/>
  <c r="E319" i="10"/>
  <c r="F319" i="10"/>
  <c r="D320" i="10"/>
  <c r="E320" i="10"/>
  <c r="F320" i="10"/>
  <c r="D321" i="10"/>
  <c r="E321" i="10"/>
  <c r="F321" i="10"/>
  <c r="D322" i="10"/>
  <c r="E322" i="10"/>
  <c r="F322" i="10"/>
  <c r="D323" i="10"/>
  <c r="E323" i="10"/>
  <c r="F323" i="10"/>
  <c r="D324" i="10"/>
  <c r="E324" i="10"/>
  <c r="F324" i="10"/>
  <c r="D325" i="10"/>
  <c r="E325" i="10"/>
  <c r="F325" i="10"/>
  <c r="D326" i="10"/>
  <c r="E326" i="10"/>
  <c r="F326" i="10"/>
  <c r="D327" i="10"/>
  <c r="E327" i="10"/>
  <c r="F327" i="10"/>
  <c r="D328" i="10"/>
  <c r="E328" i="10"/>
  <c r="F328" i="10"/>
  <c r="D329" i="10"/>
  <c r="E329" i="10"/>
  <c r="F329" i="10"/>
  <c r="D330" i="10"/>
  <c r="E330" i="10"/>
  <c r="F330" i="10"/>
  <c r="D331" i="10"/>
  <c r="E331" i="10"/>
  <c r="F331" i="10"/>
  <c r="D332" i="10"/>
  <c r="E332" i="10"/>
  <c r="F332" i="10"/>
  <c r="D333" i="10"/>
  <c r="E333" i="10"/>
  <c r="F333" i="10"/>
  <c r="D334" i="10"/>
  <c r="E334" i="10"/>
  <c r="F334" i="10"/>
  <c r="D335" i="10"/>
  <c r="E335" i="10"/>
  <c r="F335" i="10"/>
  <c r="D336" i="10"/>
  <c r="E336" i="10"/>
  <c r="F336" i="10"/>
  <c r="D337" i="10"/>
  <c r="E337" i="10"/>
  <c r="F337" i="10"/>
  <c r="D338" i="10"/>
  <c r="E338" i="10"/>
  <c r="F338" i="10"/>
  <c r="D339" i="10"/>
  <c r="E339" i="10"/>
  <c r="F339" i="10"/>
  <c r="D340" i="10"/>
  <c r="E340" i="10"/>
  <c r="F340" i="10"/>
  <c r="D341" i="10"/>
  <c r="E341" i="10"/>
  <c r="F341" i="10"/>
  <c r="D342" i="10"/>
  <c r="E342" i="10"/>
  <c r="F342" i="10"/>
  <c r="D343" i="10"/>
  <c r="E343" i="10"/>
  <c r="F343" i="10"/>
  <c r="D344" i="10"/>
  <c r="E344" i="10"/>
  <c r="F344" i="10"/>
  <c r="D345" i="10"/>
  <c r="E345" i="10"/>
  <c r="F345" i="10"/>
  <c r="D346" i="10"/>
  <c r="E346" i="10"/>
  <c r="F346" i="10"/>
  <c r="D347" i="10"/>
  <c r="E347" i="10"/>
  <c r="F347" i="10"/>
  <c r="D348" i="10"/>
  <c r="E348" i="10"/>
  <c r="F348" i="10"/>
  <c r="D349" i="10"/>
  <c r="E349" i="10"/>
  <c r="F349" i="10"/>
  <c r="D350" i="10"/>
  <c r="E350" i="10"/>
  <c r="F350" i="10"/>
  <c r="D351" i="10"/>
  <c r="E351" i="10"/>
  <c r="F351" i="10"/>
  <c r="D352" i="10"/>
  <c r="E352" i="10"/>
  <c r="F352" i="10"/>
  <c r="D353" i="10"/>
  <c r="E353" i="10"/>
  <c r="F353" i="10"/>
  <c r="D354" i="10"/>
  <c r="E354" i="10"/>
  <c r="F354" i="10"/>
  <c r="D355" i="10"/>
  <c r="E355" i="10"/>
  <c r="F355" i="10"/>
  <c r="D356" i="10"/>
  <c r="E356" i="10"/>
  <c r="F356" i="10"/>
  <c r="D357" i="10"/>
  <c r="E357" i="10"/>
  <c r="F357" i="10"/>
  <c r="D358" i="10"/>
  <c r="E358" i="10"/>
  <c r="F358" i="10"/>
  <c r="D359" i="10"/>
  <c r="E359" i="10"/>
  <c r="F359" i="10"/>
  <c r="D360" i="10"/>
  <c r="E360" i="10"/>
  <c r="F360" i="10"/>
  <c r="D361" i="10"/>
  <c r="E361" i="10"/>
  <c r="F361" i="10"/>
  <c r="D362" i="10"/>
  <c r="E362" i="10"/>
  <c r="F362" i="10"/>
  <c r="D363" i="10"/>
  <c r="E363" i="10"/>
  <c r="F363" i="10"/>
  <c r="D364" i="10"/>
  <c r="E364" i="10"/>
  <c r="F364" i="10"/>
  <c r="D365" i="10"/>
  <c r="E365" i="10"/>
  <c r="F365" i="10"/>
  <c r="D366" i="10"/>
  <c r="E366" i="10"/>
  <c r="F366" i="10"/>
  <c r="D367" i="10"/>
  <c r="E367" i="10"/>
  <c r="F367" i="10"/>
  <c r="D368" i="10"/>
  <c r="E368" i="10"/>
  <c r="F368" i="10"/>
  <c r="D369" i="10"/>
  <c r="E369" i="10"/>
  <c r="F369" i="10"/>
  <c r="D370" i="10"/>
  <c r="E370" i="10"/>
  <c r="F370" i="10"/>
  <c r="D371" i="10"/>
  <c r="E371" i="10"/>
  <c r="F371" i="10"/>
  <c r="D372" i="10"/>
  <c r="E372" i="10"/>
  <c r="F372" i="10"/>
  <c r="D373" i="10"/>
  <c r="E373" i="10"/>
  <c r="F373" i="10"/>
  <c r="D374" i="10"/>
  <c r="E374" i="10"/>
  <c r="F374" i="10"/>
  <c r="D375" i="10"/>
  <c r="E375" i="10"/>
  <c r="F375" i="10"/>
  <c r="D376" i="10"/>
  <c r="E376" i="10"/>
  <c r="F376" i="10"/>
  <c r="D377" i="10"/>
  <c r="E377" i="10"/>
  <c r="F377" i="10"/>
  <c r="D378" i="10"/>
  <c r="E378" i="10"/>
  <c r="F378" i="10"/>
  <c r="D379" i="10"/>
  <c r="E379" i="10"/>
  <c r="F379" i="10"/>
  <c r="D380" i="10"/>
  <c r="E380" i="10"/>
  <c r="F380" i="10"/>
  <c r="D381" i="10"/>
  <c r="E381" i="10"/>
  <c r="F381" i="10"/>
  <c r="D382" i="10"/>
  <c r="E382" i="10"/>
  <c r="F382" i="10"/>
  <c r="D383" i="10"/>
  <c r="E383" i="10"/>
  <c r="F383" i="10"/>
  <c r="D384" i="10"/>
  <c r="E384" i="10"/>
  <c r="F384" i="10"/>
  <c r="D385" i="10"/>
  <c r="E385" i="10"/>
  <c r="F385" i="10"/>
  <c r="D386" i="10"/>
  <c r="E386" i="10"/>
  <c r="F386" i="10"/>
  <c r="D387" i="10"/>
  <c r="E387" i="10"/>
  <c r="F387" i="10"/>
  <c r="D388" i="10"/>
  <c r="E388" i="10"/>
  <c r="F388" i="10"/>
  <c r="D389" i="10"/>
  <c r="E389" i="10"/>
  <c r="F389" i="10"/>
  <c r="D390" i="10"/>
  <c r="E390" i="10"/>
  <c r="F390" i="10"/>
  <c r="D391" i="10"/>
  <c r="E391" i="10"/>
  <c r="F391" i="10"/>
  <c r="D392" i="10"/>
  <c r="E392" i="10"/>
  <c r="F392" i="10"/>
  <c r="D393" i="10"/>
  <c r="E393" i="10"/>
  <c r="F393" i="10"/>
  <c r="D394" i="10"/>
  <c r="E394" i="10"/>
  <c r="F394" i="10"/>
  <c r="D395" i="10"/>
  <c r="E395" i="10"/>
  <c r="F395" i="10"/>
  <c r="D396" i="10"/>
  <c r="E396" i="10"/>
  <c r="F396" i="10"/>
  <c r="D397" i="10"/>
  <c r="E397" i="10"/>
  <c r="F397" i="10"/>
  <c r="D398" i="10"/>
  <c r="E398" i="10"/>
  <c r="F398" i="10"/>
  <c r="D399" i="10"/>
  <c r="E399" i="10"/>
  <c r="F399" i="10"/>
  <c r="D400" i="10"/>
  <c r="E400" i="10"/>
  <c r="F400" i="10"/>
  <c r="D401" i="10"/>
  <c r="E401" i="10"/>
  <c r="F401" i="10"/>
  <c r="D402" i="10"/>
  <c r="E402" i="10"/>
  <c r="F402" i="10"/>
  <c r="D403" i="10"/>
  <c r="E403" i="10"/>
  <c r="F403" i="10"/>
  <c r="D404" i="10"/>
  <c r="E404" i="10"/>
  <c r="F404" i="10"/>
  <c r="D405" i="10"/>
  <c r="E405" i="10"/>
  <c r="F405" i="10"/>
  <c r="D406" i="10"/>
  <c r="E406" i="10"/>
  <c r="F406" i="10"/>
  <c r="D407" i="10"/>
  <c r="E407" i="10"/>
  <c r="F407" i="10"/>
  <c r="D408" i="10"/>
  <c r="E408" i="10"/>
  <c r="F408" i="10"/>
  <c r="D409" i="10"/>
  <c r="E409" i="10"/>
  <c r="F409" i="10"/>
  <c r="D410" i="10"/>
  <c r="E410" i="10"/>
  <c r="F410" i="10"/>
  <c r="D411" i="10"/>
  <c r="E411" i="10"/>
  <c r="F411" i="10"/>
  <c r="D412" i="10"/>
  <c r="E412" i="10"/>
  <c r="F412" i="10"/>
  <c r="D413" i="10"/>
  <c r="E413" i="10"/>
  <c r="F413" i="10"/>
  <c r="D414" i="10"/>
  <c r="E414" i="10"/>
  <c r="F414" i="10"/>
  <c r="D415" i="10"/>
  <c r="E415" i="10"/>
  <c r="F415" i="10"/>
  <c r="D416" i="10"/>
  <c r="E416" i="10"/>
  <c r="F416" i="10"/>
  <c r="D417" i="10"/>
  <c r="E417" i="10"/>
  <c r="F417" i="10"/>
  <c r="D418" i="10"/>
  <c r="E418" i="10"/>
  <c r="F418" i="10"/>
  <c r="D419" i="10"/>
  <c r="E419" i="10"/>
  <c r="F419" i="10"/>
  <c r="D420" i="10"/>
  <c r="E420" i="10"/>
  <c r="F420" i="10"/>
  <c r="D421" i="10"/>
  <c r="E421" i="10"/>
  <c r="F421" i="10"/>
  <c r="D422" i="10"/>
  <c r="E422" i="10"/>
  <c r="F422" i="10"/>
  <c r="D423" i="10"/>
  <c r="E423" i="10"/>
  <c r="F423" i="10"/>
  <c r="D424" i="10"/>
  <c r="E424" i="10"/>
  <c r="F424" i="10"/>
  <c r="D425" i="10"/>
  <c r="E425" i="10"/>
  <c r="F425" i="10"/>
  <c r="D426" i="10"/>
  <c r="E426" i="10"/>
  <c r="F426" i="10"/>
  <c r="D427" i="10"/>
  <c r="E427" i="10"/>
  <c r="F427" i="10"/>
  <c r="D428" i="10"/>
  <c r="E428" i="10"/>
  <c r="F428" i="10"/>
  <c r="D429" i="10"/>
  <c r="E429" i="10"/>
  <c r="F429" i="10"/>
  <c r="D430" i="10"/>
  <c r="E430" i="10"/>
  <c r="F430" i="10"/>
  <c r="D431" i="10"/>
  <c r="E431" i="10"/>
  <c r="F431" i="10"/>
  <c r="D432" i="10"/>
  <c r="E432" i="10"/>
  <c r="F432" i="10"/>
  <c r="D433" i="10"/>
  <c r="E433" i="10"/>
  <c r="F433" i="10"/>
  <c r="D434" i="10"/>
  <c r="E434" i="10"/>
  <c r="F434" i="10"/>
  <c r="D435" i="10"/>
  <c r="E435" i="10"/>
  <c r="F435" i="10"/>
  <c r="D436" i="10"/>
  <c r="E436" i="10"/>
  <c r="F436" i="10"/>
  <c r="D437" i="10"/>
  <c r="E437" i="10"/>
  <c r="F437" i="10"/>
  <c r="D438" i="10"/>
  <c r="E438" i="10"/>
  <c r="F438" i="10"/>
  <c r="D439" i="10"/>
  <c r="E439" i="10"/>
  <c r="F439" i="10"/>
  <c r="D440" i="10"/>
  <c r="E440" i="10"/>
  <c r="F440" i="10"/>
  <c r="D441" i="10"/>
  <c r="E441" i="10"/>
  <c r="F441" i="10"/>
  <c r="D442" i="10"/>
  <c r="E442" i="10"/>
  <c r="F442" i="10"/>
  <c r="D443" i="10"/>
  <c r="E443" i="10"/>
  <c r="F443" i="10"/>
  <c r="D444" i="10"/>
  <c r="E444" i="10"/>
  <c r="F444" i="10"/>
  <c r="D445" i="10"/>
  <c r="E445" i="10"/>
  <c r="F445" i="10"/>
  <c r="D446" i="10"/>
  <c r="E446" i="10"/>
  <c r="F446" i="10"/>
  <c r="D447" i="10"/>
  <c r="E447" i="10"/>
  <c r="F447" i="10"/>
  <c r="D448" i="10"/>
  <c r="E448" i="10"/>
  <c r="F448" i="10"/>
  <c r="D449" i="10"/>
  <c r="E449" i="10"/>
  <c r="F449" i="10"/>
  <c r="D450" i="10"/>
  <c r="E450" i="10"/>
  <c r="F450" i="10"/>
  <c r="D451" i="10"/>
  <c r="E451" i="10"/>
  <c r="F451" i="10"/>
  <c r="D452" i="10"/>
  <c r="E452" i="10"/>
  <c r="F452" i="10"/>
  <c r="D453" i="10"/>
  <c r="E453" i="10"/>
  <c r="F453" i="10"/>
  <c r="D454" i="10"/>
  <c r="E454" i="10"/>
  <c r="F454" i="10"/>
  <c r="D455" i="10"/>
  <c r="E455" i="10"/>
  <c r="F455" i="10"/>
  <c r="D456" i="10"/>
  <c r="E456" i="10"/>
  <c r="F456" i="10"/>
  <c r="D457" i="10"/>
  <c r="E457" i="10"/>
  <c r="F457" i="10"/>
  <c r="D458" i="10"/>
  <c r="E458" i="10"/>
  <c r="F458" i="10"/>
  <c r="D459" i="10"/>
  <c r="E459" i="10"/>
  <c r="F459" i="10"/>
  <c r="D460" i="10"/>
  <c r="E460" i="10"/>
  <c r="F460" i="10"/>
  <c r="D461" i="10"/>
  <c r="E461" i="10"/>
  <c r="F461" i="10"/>
  <c r="D462" i="10"/>
  <c r="E462" i="10"/>
  <c r="F462" i="10"/>
  <c r="D463" i="10"/>
  <c r="E463" i="10"/>
  <c r="F463" i="10"/>
  <c r="D464" i="10"/>
  <c r="E464" i="10"/>
  <c r="F464" i="10"/>
  <c r="D465" i="10"/>
  <c r="E465" i="10"/>
  <c r="F465" i="10"/>
  <c r="D466" i="10"/>
  <c r="E466" i="10"/>
  <c r="F466" i="10"/>
  <c r="D467" i="10"/>
  <c r="E467" i="10"/>
  <c r="F467" i="10"/>
  <c r="D468" i="10"/>
  <c r="E468" i="10"/>
  <c r="F468" i="10"/>
  <c r="D469" i="10"/>
  <c r="E469" i="10"/>
  <c r="F469" i="10"/>
  <c r="D470" i="10"/>
  <c r="E470" i="10"/>
  <c r="F470" i="10"/>
  <c r="D471" i="10"/>
  <c r="E471" i="10"/>
  <c r="F471" i="10"/>
  <c r="D472" i="10"/>
  <c r="E472" i="10"/>
  <c r="F472" i="10"/>
  <c r="D473" i="10"/>
  <c r="E473" i="10"/>
  <c r="F473" i="10"/>
  <c r="D474" i="10"/>
  <c r="E474" i="10"/>
  <c r="F474" i="10"/>
  <c r="D475" i="10"/>
  <c r="E475" i="10"/>
  <c r="F475" i="10"/>
  <c r="D476" i="10"/>
  <c r="E476" i="10"/>
  <c r="F476" i="10"/>
  <c r="D477" i="10"/>
  <c r="E477" i="10"/>
  <c r="F477" i="10"/>
  <c r="D478" i="10"/>
  <c r="E478" i="10"/>
  <c r="F478" i="10"/>
  <c r="D479" i="10"/>
  <c r="E479" i="10"/>
  <c r="F479" i="10"/>
  <c r="D480" i="10"/>
  <c r="E480" i="10"/>
  <c r="F480" i="10"/>
  <c r="D481" i="10"/>
  <c r="E481" i="10"/>
  <c r="F481" i="10"/>
  <c r="D482" i="10"/>
  <c r="E482" i="10"/>
  <c r="F482" i="10"/>
  <c r="D483" i="10"/>
  <c r="E483" i="10"/>
  <c r="F483" i="10"/>
  <c r="D484" i="10"/>
  <c r="E484" i="10"/>
  <c r="F484" i="10"/>
  <c r="D485" i="10"/>
  <c r="E485" i="10"/>
  <c r="F485" i="10"/>
  <c r="D486" i="10"/>
  <c r="E486" i="10"/>
  <c r="F486" i="10"/>
  <c r="D487" i="10"/>
  <c r="E487" i="10"/>
  <c r="F487" i="10"/>
  <c r="D488" i="10"/>
  <c r="E488" i="10"/>
  <c r="F488" i="10"/>
  <c r="D489" i="10"/>
  <c r="E489" i="10"/>
  <c r="F489" i="10"/>
  <c r="D490" i="10"/>
  <c r="E490" i="10"/>
  <c r="F490" i="10"/>
  <c r="D491" i="10"/>
  <c r="E491" i="10"/>
  <c r="F491" i="10"/>
  <c r="D492" i="10"/>
  <c r="E492" i="10"/>
  <c r="F492" i="10"/>
  <c r="D493" i="10"/>
  <c r="E493" i="10"/>
  <c r="F493" i="10"/>
  <c r="D494" i="10"/>
  <c r="E494" i="10"/>
  <c r="F494" i="10"/>
  <c r="D495" i="10"/>
  <c r="E495" i="10"/>
  <c r="F495" i="10"/>
  <c r="D496" i="10"/>
  <c r="E496" i="10"/>
  <c r="F496" i="10"/>
  <c r="D497" i="10"/>
  <c r="E497" i="10"/>
  <c r="F497" i="10"/>
  <c r="D498" i="10"/>
  <c r="E498" i="10"/>
  <c r="F498" i="10"/>
  <c r="D499" i="10"/>
  <c r="E499" i="10"/>
  <c r="F499" i="10"/>
  <c r="D500" i="10"/>
  <c r="E500" i="10"/>
  <c r="F500" i="10"/>
  <c r="D501" i="10"/>
  <c r="E501" i="10"/>
  <c r="F501" i="10"/>
  <c r="D502" i="10"/>
  <c r="E502" i="10"/>
  <c r="F502" i="10"/>
  <c r="D503" i="10"/>
  <c r="E503" i="10"/>
  <c r="F503" i="10"/>
  <c r="D504" i="10"/>
  <c r="E504" i="10"/>
  <c r="F504" i="10"/>
  <c r="D505" i="10"/>
  <c r="E505" i="10"/>
  <c r="F505" i="10"/>
  <c r="D506" i="10"/>
  <c r="E506" i="10"/>
  <c r="F506" i="10"/>
  <c r="D507" i="10"/>
  <c r="E507" i="10"/>
  <c r="F507" i="10"/>
  <c r="D508" i="10"/>
  <c r="E508" i="10"/>
  <c r="F508" i="10"/>
  <c r="D509" i="10"/>
  <c r="E509" i="10"/>
  <c r="F509" i="10"/>
  <c r="D510" i="10"/>
  <c r="E510" i="10"/>
  <c r="F510" i="10"/>
  <c r="D511" i="10"/>
  <c r="E511" i="10"/>
  <c r="F511" i="10"/>
  <c r="D512" i="10"/>
  <c r="E512" i="10"/>
  <c r="F512" i="10"/>
  <c r="D513" i="10"/>
  <c r="E513" i="10"/>
  <c r="F513" i="10"/>
  <c r="D514" i="10"/>
  <c r="E514" i="10"/>
  <c r="F514" i="10"/>
  <c r="D515" i="10"/>
  <c r="E515" i="10"/>
  <c r="F515" i="10"/>
  <c r="D516" i="10"/>
  <c r="E516" i="10"/>
  <c r="F516" i="10"/>
  <c r="D517" i="10"/>
  <c r="E517" i="10"/>
  <c r="F517" i="10"/>
  <c r="D518" i="10"/>
  <c r="E518" i="10"/>
  <c r="F518" i="10"/>
  <c r="D519" i="10"/>
  <c r="E519" i="10"/>
  <c r="F519" i="10"/>
  <c r="D520" i="10"/>
  <c r="E520" i="10"/>
  <c r="F520" i="10"/>
  <c r="D521" i="10"/>
  <c r="E521" i="10"/>
  <c r="F521" i="10"/>
  <c r="D522" i="10"/>
  <c r="E522" i="10"/>
  <c r="F522" i="10"/>
  <c r="D523" i="10"/>
  <c r="E523" i="10"/>
  <c r="F523" i="10"/>
  <c r="D524" i="10"/>
  <c r="E524" i="10"/>
  <c r="F524" i="10"/>
  <c r="D525" i="10"/>
  <c r="E525" i="10"/>
  <c r="F525" i="10"/>
  <c r="D526" i="10"/>
  <c r="E526" i="10"/>
  <c r="F526" i="10"/>
  <c r="D527" i="10"/>
  <c r="E527" i="10"/>
  <c r="F527" i="10"/>
  <c r="D528" i="10"/>
  <c r="E528" i="10"/>
  <c r="F528" i="10"/>
  <c r="D529" i="10"/>
  <c r="E529" i="10"/>
  <c r="F529" i="10"/>
  <c r="D530" i="10"/>
  <c r="E530" i="10"/>
  <c r="F530" i="10"/>
  <c r="D531" i="10"/>
  <c r="E531" i="10"/>
  <c r="F531" i="10"/>
  <c r="D532" i="10"/>
  <c r="E532" i="10"/>
  <c r="F532" i="10"/>
  <c r="D533" i="10"/>
  <c r="E533" i="10"/>
  <c r="F533" i="10"/>
  <c r="D534" i="10"/>
  <c r="E534" i="10"/>
  <c r="F534" i="10"/>
  <c r="D535" i="10"/>
  <c r="E535" i="10"/>
  <c r="F535" i="10"/>
  <c r="D536" i="10"/>
  <c r="E536" i="10"/>
  <c r="F536" i="10"/>
  <c r="D537" i="10"/>
  <c r="E537" i="10"/>
  <c r="F537" i="10"/>
  <c r="D538" i="10"/>
  <c r="E538" i="10"/>
  <c r="F538" i="10"/>
  <c r="D539" i="10"/>
  <c r="E539" i="10"/>
  <c r="F539" i="10"/>
  <c r="D540" i="10"/>
  <c r="E540" i="10"/>
  <c r="F540" i="10"/>
  <c r="D541" i="10"/>
  <c r="E541" i="10"/>
  <c r="F541" i="10"/>
  <c r="D542" i="10"/>
  <c r="E542" i="10"/>
  <c r="F542" i="10"/>
  <c r="D543" i="10"/>
  <c r="E543" i="10"/>
  <c r="F543" i="10"/>
  <c r="D544" i="10"/>
  <c r="E544" i="10"/>
  <c r="F544" i="10"/>
  <c r="D545" i="10"/>
  <c r="E545" i="10"/>
  <c r="F545" i="10"/>
  <c r="D546" i="10"/>
  <c r="E546" i="10"/>
  <c r="F546" i="10"/>
  <c r="D547" i="10"/>
  <c r="E547" i="10"/>
  <c r="F547" i="10"/>
  <c r="D548" i="10"/>
  <c r="E548" i="10"/>
  <c r="F548" i="10"/>
  <c r="D549" i="10"/>
  <c r="E549" i="10"/>
  <c r="F549" i="10"/>
  <c r="D550" i="10"/>
  <c r="E550" i="10"/>
  <c r="F550" i="10"/>
  <c r="D551" i="10"/>
  <c r="E551" i="10"/>
  <c r="F551" i="10"/>
  <c r="D552" i="10"/>
  <c r="E552" i="10"/>
  <c r="F552" i="10"/>
  <c r="D553" i="10"/>
  <c r="E553" i="10"/>
  <c r="F553" i="10"/>
  <c r="D554" i="10"/>
  <c r="E554" i="10"/>
  <c r="F554" i="10"/>
  <c r="D555" i="10"/>
  <c r="E555" i="10"/>
  <c r="F555" i="10"/>
  <c r="D556" i="10"/>
  <c r="E556" i="10"/>
  <c r="F556" i="10"/>
  <c r="D557" i="10"/>
  <c r="E557" i="10"/>
  <c r="F557" i="10"/>
  <c r="D558" i="10"/>
  <c r="E558" i="10"/>
  <c r="F558" i="10"/>
  <c r="D559" i="10"/>
  <c r="E559" i="10"/>
  <c r="F559" i="10"/>
  <c r="D560" i="10"/>
  <c r="E560" i="10"/>
  <c r="F560" i="10"/>
  <c r="D561" i="10"/>
  <c r="E561" i="10"/>
  <c r="F561" i="10"/>
  <c r="D562" i="10"/>
  <c r="E562" i="10"/>
  <c r="F562" i="10"/>
  <c r="D563" i="10"/>
  <c r="E563" i="10"/>
  <c r="F563" i="10"/>
  <c r="D564" i="10"/>
  <c r="E564" i="10"/>
  <c r="F564" i="10"/>
  <c r="D565" i="10"/>
  <c r="E565" i="10"/>
  <c r="F565" i="10"/>
  <c r="D566" i="10"/>
  <c r="E566" i="10"/>
  <c r="F566" i="10"/>
  <c r="D567" i="10"/>
  <c r="E567" i="10"/>
  <c r="F567" i="10"/>
  <c r="D568" i="10"/>
  <c r="E568" i="10"/>
  <c r="F568" i="10"/>
  <c r="D569" i="10"/>
  <c r="E569" i="10"/>
  <c r="F569" i="10"/>
  <c r="D570" i="10"/>
  <c r="E570" i="10"/>
  <c r="F570" i="10"/>
  <c r="D571" i="10"/>
  <c r="E571" i="10"/>
  <c r="F571" i="10"/>
  <c r="D572" i="10"/>
  <c r="E572" i="10"/>
  <c r="F572" i="10"/>
  <c r="D573" i="10"/>
  <c r="E573" i="10"/>
  <c r="F573" i="10"/>
  <c r="D574" i="10"/>
  <c r="E574" i="10"/>
  <c r="F574" i="10"/>
  <c r="D575" i="10"/>
  <c r="E575" i="10"/>
  <c r="F575" i="10"/>
  <c r="D576" i="10"/>
  <c r="E576" i="10"/>
  <c r="F576" i="10"/>
  <c r="D577" i="10"/>
  <c r="E577" i="10"/>
  <c r="F577" i="10"/>
  <c r="D578" i="10"/>
  <c r="E578" i="10"/>
  <c r="F578" i="10"/>
  <c r="D579" i="10"/>
  <c r="E579" i="10"/>
  <c r="F579" i="10"/>
  <c r="D580" i="10"/>
  <c r="E580" i="10"/>
  <c r="F580" i="10"/>
  <c r="D581" i="10"/>
  <c r="E581" i="10"/>
  <c r="F581" i="10"/>
  <c r="D582" i="10"/>
  <c r="E582" i="10"/>
  <c r="F582" i="10"/>
  <c r="D583" i="10"/>
  <c r="E583" i="10"/>
  <c r="F583" i="10"/>
  <c r="D584" i="10"/>
  <c r="E584" i="10"/>
  <c r="F584" i="10"/>
  <c r="D585" i="10"/>
  <c r="E585" i="10"/>
  <c r="F585" i="10"/>
  <c r="D586" i="10"/>
  <c r="E586" i="10"/>
  <c r="F586" i="10"/>
  <c r="D587" i="10"/>
  <c r="E587" i="10"/>
  <c r="F587" i="10"/>
  <c r="D588" i="10"/>
  <c r="E588" i="10"/>
  <c r="F588" i="10"/>
  <c r="D589" i="10"/>
  <c r="E589" i="10"/>
  <c r="F589" i="10"/>
  <c r="D590" i="10"/>
  <c r="E590" i="10"/>
  <c r="F590" i="10"/>
  <c r="D591" i="10"/>
  <c r="E591" i="10"/>
  <c r="F591" i="10"/>
  <c r="D592" i="10"/>
  <c r="E592" i="10"/>
  <c r="F592" i="10"/>
  <c r="D593" i="10"/>
  <c r="E593" i="10"/>
  <c r="F593" i="10"/>
  <c r="D594" i="10"/>
  <c r="E594" i="10"/>
  <c r="F594" i="10"/>
  <c r="D595" i="10"/>
  <c r="E595" i="10"/>
  <c r="F595" i="10"/>
  <c r="D596" i="10"/>
  <c r="E596" i="10"/>
  <c r="F596" i="10"/>
  <c r="D597" i="10"/>
  <c r="E597" i="10"/>
  <c r="F597" i="10"/>
  <c r="D598" i="10"/>
  <c r="E598" i="10"/>
  <c r="F598" i="10"/>
  <c r="D599" i="10"/>
  <c r="E599" i="10"/>
  <c r="F599" i="10"/>
  <c r="D600" i="10"/>
  <c r="E600" i="10"/>
  <c r="F600" i="10"/>
  <c r="D601" i="10"/>
  <c r="E601" i="10"/>
  <c r="F601" i="10"/>
  <c r="D602" i="10"/>
  <c r="E602" i="10"/>
  <c r="F602" i="10"/>
  <c r="D603" i="10"/>
  <c r="E603" i="10"/>
  <c r="F603" i="10"/>
  <c r="D604" i="10"/>
  <c r="E604" i="10"/>
  <c r="F604" i="10"/>
  <c r="D605" i="10"/>
  <c r="E605" i="10"/>
  <c r="F605" i="10"/>
  <c r="D606" i="10"/>
  <c r="E606" i="10"/>
  <c r="F606" i="10"/>
  <c r="D607" i="10"/>
  <c r="E607" i="10"/>
  <c r="F607" i="10"/>
  <c r="D608" i="10"/>
  <c r="E608" i="10"/>
  <c r="F608" i="10"/>
  <c r="D609" i="10"/>
  <c r="E609" i="10"/>
  <c r="F609" i="10"/>
  <c r="D610" i="10"/>
  <c r="E610" i="10"/>
  <c r="F610" i="10"/>
  <c r="D611" i="10"/>
  <c r="E611" i="10"/>
  <c r="F611" i="10"/>
  <c r="D612" i="10"/>
  <c r="E612" i="10"/>
  <c r="F612" i="10"/>
  <c r="D613" i="10"/>
  <c r="E613" i="10"/>
  <c r="F613" i="10"/>
  <c r="D614" i="10"/>
  <c r="E614" i="10"/>
  <c r="F614" i="10"/>
  <c r="D615" i="10"/>
  <c r="E615" i="10"/>
  <c r="F615" i="10"/>
  <c r="D616" i="10"/>
  <c r="E616" i="10"/>
  <c r="F616" i="10"/>
  <c r="D617" i="10"/>
  <c r="E617" i="10"/>
  <c r="F617" i="10"/>
  <c r="D618" i="10"/>
  <c r="E618" i="10"/>
  <c r="F618" i="10"/>
  <c r="D619" i="10"/>
  <c r="E619" i="10"/>
  <c r="F619" i="10"/>
  <c r="D620" i="10"/>
  <c r="E620" i="10"/>
  <c r="F620" i="10"/>
  <c r="D621" i="10"/>
  <c r="E621" i="10"/>
  <c r="F621" i="10"/>
  <c r="D622" i="10"/>
  <c r="E622" i="10"/>
  <c r="F622" i="10"/>
  <c r="D623" i="10"/>
  <c r="E623" i="10"/>
  <c r="F623" i="10"/>
  <c r="D624" i="10"/>
  <c r="E624" i="10"/>
  <c r="F624" i="10"/>
  <c r="D625" i="10"/>
  <c r="E625" i="10"/>
  <c r="F625" i="10"/>
  <c r="D626" i="10"/>
  <c r="E626" i="10"/>
  <c r="F626" i="10"/>
  <c r="D627" i="10"/>
  <c r="E627" i="10"/>
  <c r="F627" i="10"/>
  <c r="D628" i="10"/>
  <c r="E628" i="10"/>
  <c r="F628" i="10"/>
  <c r="D629" i="10"/>
  <c r="E629" i="10"/>
  <c r="F629" i="10"/>
  <c r="D630" i="10"/>
  <c r="E630" i="10"/>
  <c r="F630" i="10"/>
  <c r="D631" i="10"/>
  <c r="E631" i="10"/>
  <c r="F631" i="10"/>
  <c r="D632" i="10"/>
  <c r="E632" i="10"/>
  <c r="F632" i="10"/>
  <c r="D633" i="10"/>
  <c r="E633" i="10"/>
  <c r="F633" i="10"/>
  <c r="D634" i="10"/>
  <c r="E634" i="10"/>
  <c r="F634" i="10"/>
  <c r="D635" i="10"/>
  <c r="E635" i="10"/>
  <c r="F635" i="10"/>
  <c r="D636" i="10"/>
  <c r="E636" i="10"/>
  <c r="F636" i="10"/>
  <c r="D637" i="10"/>
  <c r="E637" i="10"/>
  <c r="F637" i="10"/>
  <c r="D638" i="10"/>
  <c r="E638" i="10"/>
  <c r="F638" i="10"/>
  <c r="D639" i="10"/>
  <c r="E639" i="10"/>
  <c r="F639" i="10"/>
  <c r="D640" i="10"/>
  <c r="E640" i="10"/>
  <c r="F640" i="10"/>
  <c r="D641" i="10"/>
  <c r="E641" i="10"/>
  <c r="F641" i="10"/>
  <c r="D642" i="10"/>
  <c r="E642" i="10"/>
  <c r="F642" i="10"/>
  <c r="D643" i="10"/>
  <c r="E643" i="10"/>
  <c r="F643" i="10"/>
  <c r="D644" i="10"/>
  <c r="E644" i="10"/>
  <c r="F644" i="10"/>
  <c r="D645" i="10"/>
  <c r="E645" i="10"/>
  <c r="F645" i="10"/>
  <c r="D646" i="10"/>
  <c r="E646" i="10"/>
  <c r="F646" i="10"/>
  <c r="D647" i="10"/>
  <c r="E647" i="10"/>
  <c r="F647" i="10"/>
  <c r="D648" i="10"/>
  <c r="E648" i="10"/>
  <c r="F648" i="10"/>
  <c r="D649" i="10"/>
  <c r="E649" i="10"/>
  <c r="F649" i="10"/>
  <c r="D650" i="10"/>
  <c r="E650" i="10"/>
  <c r="F650" i="10"/>
  <c r="D651" i="10"/>
  <c r="E651" i="10"/>
  <c r="F651" i="10"/>
  <c r="D652" i="10"/>
  <c r="E652" i="10"/>
  <c r="F652" i="10"/>
  <c r="D653" i="10"/>
  <c r="E653" i="10"/>
  <c r="F653" i="10"/>
  <c r="D654" i="10"/>
  <c r="E654" i="10"/>
  <c r="F654" i="10"/>
  <c r="D655" i="10"/>
  <c r="E655" i="10"/>
  <c r="F655" i="10"/>
  <c r="D656" i="10"/>
  <c r="E656" i="10"/>
  <c r="F656" i="10"/>
  <c r="D657" i="10"/>
  <c r="E657" i="10"/>
  <c r="F657" i="10"/>
  <c r="D658" i="10"/>
  <c r="E658" i="10"/>
  <c r="F658" i="10"/>
  <c r="D659" i="10"/>
  <c r="E659" i="10"/>
  <c r="F659" i="10"/>
  <c r="D660" i="10"/>
  <c r="E660" i="10"/>
  <c r="F660" i="10"/>
  <c r="D661" i="10"/>
  <c r="E661" i="10"/>
  <c r="F661" i="10"/>
  <c r="D662" i="10"/>
  <c r="E662" i="10"/>
  <c r="F662" i="10"/>
  <c r="D663" i="10"/>
  <c r="E663" i="10"/>
  <c r="F663" i="10"/>
  <c r="D664" i="10"/>
  <c r="E664" i="10"/>
  <c r="F664" i="10"/>
  <c r="D665" i="10"/>
  <c r="E665" i="10"/>
  <c r="F665" i="10"/>
  <c r="D666" i="10"/>
  <c r="E666" i="10"/>
  <c r="F666" i="10"/>
  <c r="D667" i="10"/>
  <c r="E667" i="10"/>
  <c r="F667" i="10"/>
  <c r="D668" i="10"/>
  <c r="E668" i="10"/>
  <c r="F668" i="10"/>
  <c r="D669" i="10"/>
  <c r="E669" i="10"/>
  <c r="F669" i="10"/>
  <c r="D670" i="10"/>
  <c r="E670" i="10"/>
  <c r="F670" i="10"/>
  <c r="D671" i="10"/>
  <c r="E671" i="10"/>
  <c r="F671" i="10"/>
  <c r="D672" i="10"/>
  <c r="E672" i="10"/>
  <c r="F672" i="10"/>
  <c r="D673" i="10"/>
  <c r="E673" i="10"/>
  <c r="F673" i="10"/>
  <c r="D674" i="10"/>
  <c r="E674" i="10"/>
  <c r="F674" i="10"/>
  <c r="D675" i="10"/>
  <c r="E675" i="10"/>
  <c r="F675" i="10"/>
  <c r="D676" i="10"/>
  <c r="E676" i="10"/>
  <c r="F676" i="10"/>
  <c r="D677" i="10"/>
  <c r="E677" i="10"/>
  <c r="F677" i="10"/>
  <c r="D678" i="10"/>
  <c r="E678" i="10"/>
  <c r="F678" i="10"/>
  <c r="D679" i="10"/>
  <c r="E679" i="10"/>
  <c r="F679" i="10"/>
  <c r="D680" i="10"/>
  <c r="E680" i="10"/>
  <c r="F680" i="10"/>
  <c r="D681" i="10"/>
  <c r="E681" i="10"/>
  <c r="F681" i="10"/>
  <c r="D682" i="10"/>
  <c r="E682" i="10"/>
  <c r="F682" i="10"/>
  <c r="D683" i="10"/>
  <c r="E683" i="10"/>
  <c r="F683" i="10"/>
  <c r="D684" i="10"/>
  <c r="E684" i="10"/>
  <c r="F684" i="10"/>
  <c r="D685" i="10"/>
  <c r="E685" i="10"/>
  <c r="F685" i="10"/>
  <c r="D686" i="10"/>
  <c r="E686" i="10"/>
  <c r="F686" i="10"/>
  <c r="D687" i="10"/>
  <c r="E687" i="10"/>
  <c r="F687" i="10"/>
  <c r="D688" i="10"/>
  <c r="E688" i="10"/>
  <c r="F688" i="10"/>
  <c r="D689" i="10"/>
  <c r="E689" i="10"/>
  <c r="F689" i="10"/>
  <c r="D690" i="10"/>
  <c r="E690" i="10"/>
  <c r="F690" i="10"/>
  <c r="D691" i="10"/>
  <c r="E691" i="10"/>
  <c r="F691" i="10"/>
  <c r="D692" i="10"/>
  <c r="E692" i="10"/>
  <c r="F692" i="10"/>
  <c r="D693" i="10"/>
  <c r="E693" i="10"/>
  <c r="F693" i="10"/>
  <c r="D694" i="10"/>
  <c r="E694" i="10"/>
  <c r="F694" i="10"/>
  <c r="D695" i="10"/>
  <c r="E695" i="10"/>
  <c r="F695" i="10"/>
  <c r="D696" i="10"/>
  <c r="E696" i="10"/>
  <c r="F696" i="10"/>
  <c r="D697" i="10"/>
  <c r="E697" i="10"/>
  <c r="F697" i="10"/>
  <c r="D698" i="10"/>
  <c r="E698" i="10"/>
  <c r="F698" i="10"/>
  <c r="D699" i="10"/>
  <c r="E699" i="10"/>
  <c r="F699" i="10"/>
  <c r="D700" i="10"/>
  <c r="E700" i="10"/>
  <c r="F700" i="10"/>
  <c r="D701" i="10"/>
  <c r="E701" i="10"/>
  <c r="F701" i="10"/>
  <c r="D702" i="10"/>
  <c r="E702" i="10"/>
  <c r="F702" i="10"/>
  <c r="D703" i="10"/>
  <c r="E703" i="10"/>
  <c r="F703" i="10"/>
  <c r="D704" i="10"/>
  <c r="E704" i="10"/>
  <c r="F704" i="10"/>
  <c r="D705" i="10"/>
  <c r="E705" i="10"/>
  <c r="F705" i="10"/>
  <c r="D706" i="10"/>
  <c r="E706" i="10"/>
  <c r="F706" i="10"/>
  <c r="D707" i="10"/>
  <c r="E707" i="10"/>
  <c r="F707" i="10"/>
  <c r="D708" i="10"/>
  <c r="E708" i="10"/>
  <c r="F708" i="10"/>
  <c r="D709" i="10"/>
  <c r="E709" i="10"/>
  <c r="F709" i="10"/>
  <c r="D710" i="10"/>
  <c r="E710" i="10"/>
  <c r="F710" i="10"/>
  <c r="D711" i="10"/>
  <c r="E711" i="10"/>
  <c r="F711" i="10"/>
  <c r="D712" i="10"/>
  <c r="E712" i="10"/>
  <c r="F712" i="10"/>
  <c r="D713" i="10"/>
  <c r="E713" i="10"/>
  <c r="F713" i="10"/>
  <c r="D714" i="10"/>
  <c r="E714" i="10"/>
  <c r="F714" i="10"/>
  <c r="D715" i="10"/>
  <c r="E715" i="10"/>
  <c r="F715" i="10"/>
  <c r="D716" i="10"/>
  <c r="E716" i="10"/>
  <c r="F716" i="10"/>
  <c r="D717" i="10"/>
  <c r="E717" i="10"/>
  <c r="F717" i="10"/>
  <c r="D718" i="10"/>
  <c r="E718" i="10"/>
  <c r="F718" i="10"/>
  <c r="D719" i="10"/>
  <c r="E719" i="10"/>
  <c r="F719" i="10"/>
  <c r="D720" i="10"/>
  <c r="E720" i="10"/>
  <c r="F720" i="10"/>
  <c r="D721" i="10"/>
  <c r="E721" i="10"/>
  <c r="F721" i="10"/>
  <c r="D722" i="10"/>
  <c r="E722" i="10"/>
  <c r="F722" i="10"/>
  <c r="D723" i="10"/>
  <c r="E723" i="10"/>
  <c r="F723" i="10"/>
  <c r="D724" i="10"/>
  <c r="E724" i="10"/>
  <c r="F724" i="10"/>
  <c r="D725" i="10"/>
  <c r="E725" i="10"/>
  <c r="F725" i="10"/>
  <c r="D726" i="10"/>
  <c r="E726" i="10"/>
  <c r="F726" i="10"/>
  <c r="D727" i="10"/>
  <c r="E727" i="10"/>
  <c r="F727" i="10"/>
  <c r="D728" i="10"/>
  <c r="E728" i="10"/>
  <c r="F728" i="10"/>
  <c r="D729" i="10"/>
  <c r="E729" i="10"/>
  <c r="F729" i="10"/>
  <c r="D730" i="10"/>
  <c r="E730" i="10"/>
  <c r="F730" i="10"/>
  <c r="D731" i="10"/>
  <c r="E731" i="10"/>
  <c r="F731" i="10"/>
  <c r="D732" i="10"/>
  <c r="E732" i="10"/>
  <c r="F732" i="10"/>
  <c r="D733" i="10"/>
  <c r="E733" i="10"/>
  <c r="F733" i="10"/>
  <c r="D734" i="10"/>
  <c r="E734" i="10"/>
  <c r="F734" i="10"/>
  <c r="D735" i="10"/>
  <c r="E735" i="10"/>
  <c r="F735" i="10"/>
  <c r="D736" i="10"/>
  <c r="E736" i="10"/>
  <c r="F736" i="10"/>
  <c r="D737" i="10"/>
  <c r="E737" i="10"/>
  <c r="F737" i="10"/>
  <c r="D738" i="10"/>
  <c r="E738" i="10"/>
  <c r="F738" i="10"/>
  <c r="D739" i="10"/>
  <c r="E739" i="10"/>
  <c r="F739" i="10"/>
  <c r="D740" i="10"/>
  <c r="E740" i="10"/>
  <c r="F740" i="10"/>
  <c r="D741" i="10"/>
  <c r="E741" i="10"/>
  <c r="F741" i="10"/>
  <c r="D742" i="10"/>
  <c r="E742" i="10"/>
  <c r="F742" i="10"/>
  <c r="D743" i="10"/>
  <c r="E743" i="10"/>
  <c r="F743" i="10"/>
  <c r="D744" i="10"/>
  <c r="E744" i="10"/>
  <c r="F744" i="10"/>
  <c r="D745" i="10"/>
  <c r="E745" i="10"/>
  <c r="F745" i="10"/>
  <c r="D746" i="10"/>
  <c r="E746" i="10"/>
  <c r="F746" i="10"/>
  <c r="D747" i="10"/>
  <c r="E747" i="10"/>
  <c r="F747" i="10"/>
  <c r="D748" i="10"/>
  <c r="E748" i="10"/>
  <c r="F748" i="10"/>
  <c r="D749" i="10"/>
  <c r="E749" i="10"/>
  <c r="F749" i="10"/>
  <c r="D750" i="10"/>
  <c r="E750" i="10"/>
  <c r="F750" i="10"/>
  <c r="D751" i="10"/>
  <c r="E751" i="10"/>
  <c r="F751" i="10"/>
  <c r="D752" i="10"/>
  <c r="E752" i="10"/>
  <c r="F752" i="10"/>
  <c r="D753" i="10"/>
  <c r="E753" i="10"/>
  <c r="F753" i="10"/>
  <c r="D754" i="10"/>
  <c r="E754" i="10"/>
  <c r="F754" i="10"/>
  <c r="D755" i="10"/>
  <c r="E755" i="10"/>
  <c r="F755" i="10"/>
  <c r="D756" i="10"/>
  <c r="E756" i="10"/>
  <c r="F756" i="10"/>
  <c r="D757" i="10"/>
  <c r="E757" i="10"/>
  <c r="F757" i="10"/>
  <c r="D758" i="10"/>
  <c r="E758" i="10"/>
  <c r="F758" i="10"/>
  <c r="D759" i="10"/>
  <c r="E759" i="10"/>
  <c r="F759" i="10"/>
  <c r="D760" i="10"/>
  <c r="E760" i="10"/>
  <c r="F760" i="10"/>
  <c r="D761" i="10"/>
  <c r="E761" i="10"/>
  <c r="F761" i="10"/>
  <c r="D762" i="10"/>
  <c r="E762" i="10"/>
  <c r="F762" i="10"/>
  <c r="D763" i="10"/>
  <c r="E763" i="10"/>
  <c r="F763" i="10"/>
  <c r="D764" i="10"/>
  <c r="E764" i="10"/>
  <c r="F764" i="10"/>
  <c r="D765" i="10"/>
  <c r="E765" i="10"/>
  <c r="F765" i="10"/>
  <c r="D766" i="10"/>
  <c r="E766" i="10"/>
  <c r="F766" i="10"/>
  <c r="D767" i="10"/>
  <c r="E767" i="10"/>
  <c r="F767" i="10"/>
  <c r="D768" i="10"/>
  <c r="E768" i="10"/>
  <c r="F768" i="10"/>
  <c r="D769" i="10"/>
  <c r="E769" i="10"/>
  <c r="F769" i="10"/>
  <c r="D770" i="10"/>
  <c r="E770" i="10"/>
  <c r="F770" i="10"/>
  <c r="D771" i="10"/>
  <c r="E771" i="10"/>
  <c r="F771" i="10"/>
  <c r="D772" i="10"/>
  <c r="E772" i="10"/>
  <c r="F772" i="10"/>
  <c r="D773" i="10"/>
  <c r="E773" i="10"/>
  <c r="F773" i="10"/>
  <c r="D774" i="10"/>
  <c r="E774" i="10"/>
  <c r="F774" i="10"/>
  <c r="D775" i="10"/>
  <c r="E775" i="10"/>
  <c r="F775" i="10"/>
  <c r="D776" i="10"/>
  <c r="E776" i="10"/>
  <c r="F776" i="10"/>
  <c r="D777" i="10"/>
  <c r="E777" i="10"/>
  <c r="F777" i="10"/>
  <c r="D778" i="10"/>
  <c r="E778" i="10"/>
  <c r="F778" i="10"/>
  <c r="D779" i="10"/>
  <c r="E779" i="10"/>
  <c r="F779" i="10"/>
  <c r="D780" i="10"/>
  <c r="E780" i="10"/>
  <c r="F780" i="10"/>
  <c r="D781" i="10"/>
  <c r="E781" i="10"/>
  <c r="F781" i="10"/>
  <c r="D782" i="10"/>
  <c r="E782" i="10"/>
  <c r="F782" i="10"/>
  <c r="D783" i="10"/>
  <c r="E783" i="10"/>
  <c r="F783" i="10"/>
  <c r="D784" i="10"/>
  <c r="E784" i="10"/>
  <c r="F784" i="10"/>
  <c r="D785" i="10"/>
  <c r="E785" i="10"/>
  <c r="F785" i="10"/>
  <c r="E2" i="10"/>
  <c r="F2" i="10"/>
  <c r="D2" i="10"/>
  <c r="D3" i="9"/>
  <c r="E3" i="9"/>
  <c r="F3" i="9"/>
  <c r="D4" i="9"/>
  <c r="E4" i="9"/>
  <c r="F4" i="9"/>
  <c r="D5" i="9"/>
  <c r="E5" i="9"/>
  <c r="F5" i="9"/>
  <c r="D6" i="9"/>
  <c r="E6" i="9"/>
  <c r="F6" i="9"/>
  <c r="D7" i="9"/>
  <c r="E7" i="9"/>
  <c r="F7" i="9"/>
  <c r="D8" i="9"/>
  <c r="E8" i="9"/>
  <c r="F8" i="9"/>
  <c r="D9" i="9"/>
  <c r="E9" i="9"/>
  <c r="F9" i="9"/>
  <c r="D10" i="9"/>
  <c r="E10" i="9"/>
  <c r="F10" i="9"/>
  <c r="D11" i="9"/>
  <c r="E11" i="9"/>
  <c r="F11" i="9"/>
  <c r="D12" i="9"/>
  <c r="E12" i="9"/>
  <c r="F12" i="9"/>
  <c r="D13" i="9"/>
  <c r="E13" i="9"/>
  <c r="F13" i="9"/>
  <c r="D14" i="9"/>
  <c r="E14" i="9"/>
  <c r="F14" i="9"/>
  <c r="D15" i="9"/>
  <c r="E15" i="9"/>
  <c r="F15" i="9"/>
  <c r="D16" i="9"/>
  <c r="E16" i="9"/>
  <c r="F16" i="9"/>
  <c r="D17" i="9"/>
  <c r="E17" i="9"/>
  <c r="F17" i="9"/>
  <c r="D18" i="9"/>
  <c r="E18" i="9"/>
  <c r="F18" i="9"/>
  <c r="D19" i="9"/>
  <c r="E19" i="9"/>
  <c r="F19" i="9"/>
  <c r="D20" i="9"/>
  <c r="E20" i="9"/>
  <c r="F20" i="9"/>
  <c r="D21" i="9"/>
  <c r="E21" i="9"/>
  <c r="F21" i="9"/>
  <c r="D22" i="9"/>
  <c r="E22" i="9"/>
  <c r="F22" i="9"/>
  <c r="D23" i="9"/>
  <c r="E23" i="9"/>
  <c r="F23" i="9"/>
  <c r="D24" i="9"/>
  <c r="E24" i="9"/>
  <c r="F24" i="9"/>
  <c r="D25" i="9"/>
  <c r="E25" i="9"/>
  <c r="F25" i="9"/>
  <c r="D26" i="9"/>
  <c r="E26" i="9"/>
  <c r="F26" i="9"/>
  <c r="D27" i="9"/>
  <c r="E27" i="9"/>
  <c r="F27" i="9"/>
  <c r="D28" i="9"/>
  <c r="E28" i="9"/>
  <c r="F28" i="9"/>
  <c r="D29" i="9"/>
  <c r="E29" i="9"/>
  <c r="F29" i="9"/>
  <c r="D30" i="9"/>
  <c r="E30" i="9"/>
  <c r="F30" i="9"/>
  <c r="D31" i="9"/>
  <c r="E31" i="9"/>
  <c r="F31" i="9"/>
  <c r="D32" i="9"/>
  <c r="E32" i="9"/>
  <c r="F32" i="9"/>
  <c r="D33" i="9"/>
  <c r="E33" i="9"/>
  <c r="F33" i="9"/>
  <c r="D34" i="9"/>
  <c r="E34" i="9"/>
  <c r="F34" i="9"/>
  <c r="D35" i="9"/>
  <c r="E35" i="9"/>
  <c r="F35" i="9"/>
  <c r="D36" i="9"/>
  <c r="E36" i="9"/>
  <c r="F36" i="9"/>
  <c r="D37" i="9"/>
  <c r="E37" i="9"/>
  <c r="F37" i="9"/>
  <c r="D38" i="9"/>
  <c r="E38" i="9"/>
  <c r="F38"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D50" i="9"/>
  <c r="E50" i="9"/>
  <c r="F50" i="9"/>
  <c r="D51" i="9"/>
  <c r="E51" i="9"/>
  <c r="F51" i="9"/>
  <c r="D52" i="9"/>
  <c r="E52" i="9"/>
  <c r="F52" i="9"/>
  <c r="D53" i="9"/>
  <c r="E53" i="9"/>
  <c r="F53" i="9"/>
  <c r="D54" i="9"/>
  <c r="E54" i="9"/>
  <c r="F54" i="9"/>
  <c r="D55" i="9"/>
  <c r="E55" i="9"/>
  <c r="F55" i="9"/>
  <c r="D56" i="9"/>
  <c r="E56" i="9"/>
  <c r="F56" i="9"/>
  <c r="D57" i="9"/>
  <c r="E57" i="9"/>
  <c r="F57" i="9"/>
  <c r="D58" i="9"/>
  <c r="E58" i="9"/>
  <c r="F58" i="9"/>
  <c r="D59" i="9"/>
  <c r="E59" i="9"/>
  <c r="F59" i="9"/>
  <c r="D60" i="9"/>
  <c r="E60" i="9"/>
  <c r="F60" i="9"/>
  <c r="D61" i="9"/>
  <c r="E61" i="9"/>
  <c r="F61" i="9"/>
  <c r="D62" i="9"/>
  <c r="E62" i="9"/>
  <c r="F62" i="9"/>
  <c r="D63" i="9"/>
  <c r="E63" i="9"/>
  <c r="F63" i="9"/>
  <c r="D64" i="9"/>
  <c r="E64" i="9"/>
  <c r="F64" i="9"/>
  <c r="D65" i="9"/>
  <c r="E65" i="9"/>
  <c r="F65" i="9"/>
  <c r="D66" i="9"/>
  <c r="E66" i="9"/>
  <c r="F66" i="9"/>
  <c r="D67" i="9"/>
  <c r="E67" i="9"/>
  <c r="F67" i="9"/>
  <c r="D68" i="9"/>
  <c r="E68" i="9"/>
  <c r="F68" i="9"/>
  <c r="D69" i="9"/>
  <c r="E69" i="9"/>
  <c r="F69" i="9"/>
  <c r="D70" i="9"/>
  <c r="E70" i="9"/>
  <c r="F70" i="9"/>
  <c r="D71" i="9"/>
  <c r="E71" i="9"/>
  <c r="F71" i="9"/>
  <c r="D72" i="9"/>
  <c r="E72" i="9"/>
  <c r="F72" i="9"/>
  <c r="D73" i="9"/>
  <c r="E73" i="9"/>
  <c r="F73" i="9"/>
  <c r="D74" i="9"/>
  <c r="E74" i="9"/>
  <c r="F74" i="9"/>
  <c r="D75" i="9"/>
  <c r="E75" i="9"/>
  <c r="F75" i="9"/>
  <c r="D76" i="9"/>
  <c r="E76" i="9"/>
  <c r="F76" i="9"/>
  <c r="D77" i="9"/>
  <c r="E77" i="9"/>
  <c r="F77" i="9"/>
  <c r="D78" i="9"/>
  <c r="E78" i="9"/>
  <c r="F78" i="9"/>
  <c r="D79" i="9"/>
  <c r="E79" i="9"/>
  <c r="F79" i="9"/>
  <c r="D80" i="9"/>
  <c r="E80" i="9"/>
  <c r="F80" i="9"/>
  <c r="D81" i="9"/>
  <c r="E81" i="9"/>
  <c r="F81" i="9"/>
  <c r="D82" i="9"/>
  <c r="E82" i="9"/>
  <c r="F82" i="9"/>
  <c r="D83" i="9"/>
  <c r="E83" i="9"/>
  <c r="F83" i="9"/>
  <c r="D84" i="9"/>
  <c r="E84" i="9"/>
  <c r="F84" i="9"/>
  <c r="D85" i="9"/>
  <c r="E85" i="9"/>
  <c r="F85" i="9"/>
  <c r="D86" i="9"/>
  <c r="E86" i="9"/>
  <c r="F86" i="9"/>
  <c r="D87" i="9"/>
  <c r="E87" i="9"/>
  <c r="F87" i="9"/>
  <c r="D88" i="9"/>
  <c r="E88" i="9"/>
  <c r="F88" i="9"/>
  <c r="D89" i="9"/>
  <c r="E89" i="9"/>
  <c r="F89" i="9"/>
  <c r="D90" i="9"/>
  <c r="E90" i="9"/>
  <c r="F90" i="9"/>
  <c r="D91" i="9"/>
  <c r="E91" i="9"/>
  <c r="F91" i="9"/>
  <c r="D92" i="9"/>
  <c r="E92" i="9"/>
  <c r="F92" i="9"/>
  <c r="D93" i="9"/>
  <c r="E93" i="9"/>
  <c r="F93" i="9"/>
  <c r="D94" i="9"/>
  <c r="E94" i="9"/>
  <c r="F94" i="9"/>
  <c r="D95" i="9"/>
  <c r="E95" i="9"/>
  <c r="F95" i="9"/>
  <c r="D96" i="9"/>
  <c r="E96" i="9"/>
  <c r="F96" i="9"/>
  <c r="D97" i="9"/>
  <c r="E97" i="9"/>
  <c r="F97" i="9"/>
  <c r="D98" i="9"/>
  <c r="E98" i="9"/>
  <c r="F98" i="9"/>
  <c r="D99" i="9"/>
  <c r="E99" i="9"/>
  <c r="F99" i="9"/>
  <c r="D100" i="9"/>
  <c r="E100" i="9"/>
  <c r="F100" i="9"/>
  <c r="D101" i="9"/>
  <c r="E101" i="9"/>
  <c r="F101" i="9"/>
  <c r="D102" i="9"/>
  <c r="E102" i="9"/>
  <c r="F102" i="9"/>
  <c r="D103" i="9"/>
  <c r="E103" i="9"/>
  <c r="F103" i="9"/>
  <c r="D104" i="9"/>
  <c r="E104" i="9"/>
  <c r="F104" i="9"/>
  <c r="D105" i="9"/>
  <c r="E105" i="9"/>
  <c r="F105" i="9"/>
  <c r="D106" i="9"/>
  <c r="E106" i="9"/>
  <c r="F106" i="9"/>
  <c r="D107" i="9"/>
  <c r="E107" i="9"/>
  <c r="F107" i="9"/>
  <c r="D108" i="9"/>
  <c r="E108" i="9"/>
  <c r="F108" i="9"/>
  <c r="D109" i="9"/>
  <c r="E109" i="9"/>
  <c r="F109" i="9"/>
  <c r="D110" i="9"/>
  <c r="E110" i="9"/>
  <c r="F110" i="9"/>
  <c r="D111" i="9"/>
  <c r="E111" i="9"/>
  <c r="F111" i="9"/>
  <c r="D112" i="9"/>
  <c r="E112" i="9"/>
  <c r="F112" i="9"/>
  <c r="D113" i="9"/>
  <c r="E113" i="9"/>
  <c r="F113" i="9"/>
  <c r="D114" i="9"/>
  <c r="E114" i="9"/>
  <c r="F114" i="9"/>
  <c r="D115" i="9"/>
  <c r="E115" i="9"/>
  <c r="F115" i="9"/>
  <c r="D116" i="9"/>
  <c r="E116" i="9"/>
  <c r="F116" i="9"/>
  <c r="D117" i="9"/>
  <c r="E117" i="9"/>
  <c r="F117" i="9"/>
  <c r="D118" i="9"/>
  <c r="E118" i="9"/>
  <c r="F118" i="9"/>
  <c r="D119" i="9"/>
  <c r="E119" i="9"/>
  <c r="F119" i="9"/>
  <c r="D120" i="9"/>
  <c r="E120" i="9"/>
  <c r="F120" i="9"/>
  <c r="D121" i="9"/>
  <c r="E121" i="9"/>
  <c r="F121" i="9"/>
  <c r="D122" i="9"/>
  <c r="E122" i="9"/>
  <c r="F122" i="9"/>
  <c r="D123" i="9"/>
  <c r="E123" i="9"/>
  <c r="F123" i="9"/>
  <c r="D124" i="9"/>
  <c r="E124" i="9"/>
  <c r="F124" i="9"/>
  <c r="D125" i="9"/>
  <c r="E125" i="9"/>
  <c r="F125" i="9"/>
  <c r="D126" i="9"/>
  <c r="E126" i="9"/>
  <c r="F126" i="9"/>
  <c r="D127" i="9"/>
  <c r="E127" i="9"/>
  <c r="F127" i="9"/>
  <c r="D128" i="9"/>
  <c r="E128" i="9"/>
  <c r="F128" i="9"/>
  <c r="D129" i="9"/>
  <c r="E129" i="9"/>
  <c r="F129" i="9"/>
  <c r="D130" i="9"/>
  <c r="E130" i="9"/>
  <c r="F130" i="9"/>
  <c r="D131" i="9"/>
  <c r="E131" i="9"/>
  <c r="F131" i="9"/>
  <c r="D132" i="9"/>
  <c r="E132" i="9"/>
  <c r="F132" i="9"/>
  <c r="D133" i="9"/>
  <c r="E133" i="9"/>
  <c r="F133" i="9"/>
  <c r="D134" i="9"/>
  <c r="E134" i="9"/>
  <c r="F134" i="9"/>
  <c r="D135" i="9"/>
  <c r="E135" i="9"/>
  <c r="F135" i="9"/>
  <c r="D136" i="9"/>
  <c r="E136" i="9"/>
  <c r="F136" i="9"/>
  <c r="D137" i="9"/>
  <c r="E137" i="9"/>
  <c r="F137" i="9"/>
  <c r="D138" i="9"/>
  <c r="E138" i="9"/>
  <c r="F138" i="9"/>
  <c r="D139" i="9"/>
  <c r="E139" i="9"/>
  <c r="F139" i="9"/>
  <c r="D140" i="9"/>
  <c r="E140" i="9"/>
  <c r="F140" i="9"/>
  <c r="D141" i="9"/>
  <c r="E141" i="9"/>
  <c r="F141" i="9"/>
  <c r="D142" i="9"/>
  <c r="E142" i="9"/>
  <c r="F142" i="9"/>
  <c r="D143" i="9"/>
  <c r="E143" i="9"/>
  <c r="F143" i="9"/>
  <c r="D144" i="9"/>
  <c r="E144" i="9"/>
  <c r="F144" i="9"/>
  <c r="D145" i="9"/>
  <c r="E145" i="9"/>
  <c r="F145" i="9"/>
  <c r="D146" i="9"/>
  <c r="E146" i="9"/>
  <c r="F146" i="9"/>
  <c r="D147" i="9"/>
  <c r="E147" i="9"/>
  <c r="F147" i="9"/>
  <c r="D148" i="9"/>
  <c r="E148" i="9"/>
  <c r="F148" i="9"/>
  <c r="D149" i="9"/>
  <c r="E149" i="9"/>
  <c r="F149" i="9"/>
  <c r="D150" i="9"/>
  <c r="E150" i="9"/>
  <c r="F150" i="9"/>
  <c r="D151" i="9"/>
  <c r="E151" i="9"/>
  <c r="F151" i="9"/>
  <c r="D152" i="9"/>
  <c r="E152" i="9"/>
  <c r="F152" i="9"/>
  <c r="D153" i="9"/>
  <c r="E153" i="9"/>
  <c r="F153" i="9"/>
  <c r="D154" i="9"/>
  <c r="E154" i="9"/>
  <c r="F154" i="9"/>
  <c r="D155" i="9"/>
  <c r="E155" i="9"/>
  <c r="F155" i="9"/>
  <c r="D156" i="9"/>
  <c r="E156" i="9"/>
  <c r="F156" i="9"/>
  <c r="D157" i="9"/>
  <c r="E157" i="9"/>
  <c r="F157" i="9"/>
  <c r="D158" i="9"/>
  <c r="E158" i="9"/>
  <c r="F158" i="9"/>
  <c r="D159" i="9"/>
  <c r="E159" i="9"/>
  <c r="F159" i="9"/>
  <c r="D160" i="9"/>
  <c r="E160" i="9"/>
  <c r="F160" i="9"/>
  <c r="D161" i="9"/>
  <c r="E161" i="9"/>
  <c r="F161" i="9"/>
  <c r="D162" i="9"/>
  <c r="E162" i="9"/>
  <c r="F162" i="9"/>
  <c r="D163" i="9"/>
  <c r="E163" i="9"/>
  <c r="F163" i="9"/>
  <c r="D164" i="9"/>
  <c r="E164" i="9"/>
  <c r="F164" i="9"/>
  <c r="D165" i="9"/>
  <c r="E165" i="9"/>
  <c r="F165" i="9"/>
  <c r="D166" i="9"/>
  <c r="E166" i="9"/>
  <c r="F166" i="9"/>
  <c r="D167" i="9"/>
  <c r="E167" i="9"/>
  <c r="F167" i="9"/>
  <c r="D168" i="9"/>
  <c r="E168" i="9"/>
  <c r="F168" i="9"/>
  <c r="D169" i="9"/>
  <c r="E169" i="9"/>
  <c r="F169" i="9"/>
  <c r="D170" i="9"/>
  <c r="E170" i="9"/>
  <c r="F170" i="9"/>
  <c r="D171" i="9"/>
  <c r="E171" i="9"/>
  <c r="F171" i="9"/>
  <c r="D172" i="9"/>
  <c r="E172" i="9"/>
  <c r="F172" i="9"/>
  <c r="D173" i="9"/>
  <c r="E173" i="9"/>
  <c r="F173" i="9"/>
  <c r="D174" i="9"/>
  <c r="E174" i="9"/>
  <c r="F174" i="9"/>
  <c r="D175" i="9"/>
  <c r="E175" i="9"/>
  <c r="F175" i="9"/>
  <c r="D176" i="9"/>
  <c r="E176" i="9"/>
  <c r="F176" i="9"/>
  <c r="D177" i="9"/>
  <c r="E177" i="9"/>
  <c r="F177" i="9"/>
  <c r="D178" i="9"/>
  <c r="E178" i="9"/>
  <c r="F178" i="9"/>
  <c r="D179" i="9"/>
  <c r="E179" i="9"/>
  <c r="F179" i="9"/>
  <c r="D180" i="9"/>
  <c r="E180" i="9"/>
  <c r="F180" i="9"/>
  <c r="D181" i="9"/>
  <c r="E181" i="9"/>
  <c r="F181" i="9"/>
  <c r="D182" i="9"/>
  <c r="E182" i="9"/>
  <c r="F182" i="9"/>
  <c r="D183" i="9"/>
  <c r="E183" i="9"/>
  <c r="F183" i="9"/>
  <c r="D184" i="9"/>
  <c r="E184" i="9"/>
  <c r="F184" i="9"/>
  <c r="D185" i="9"/>
  <c r="E185" i="9"/>
  <c r="F185" i="9"/>
  <c r="D186" i="9"/>
  <c r="E186" i="9"/>
  <c r="F186" i="9"/>
  <c r="D187" i="9"/>
  <c r="E187" i="9"/>
  <c r="F187" i="9"/>
  <c r="D188" i="9"/>
  <c r="E188" i="9"/>
  <c r="F188" i="9"/>
  <c r="D189" i="9"/>
  <c r="E189" i="9"/>
  <c r="F189" i="9"/>
  <c r="D190" i="9"/>
  <c r="E190" i="9"/>
  <c r="F190" i="9"/>
  <c r="D191" i="9"/>
  <c r="E191" i="9"/>
  <c r="F191" i="9"/>
  <c r="D192" i="9"/>
  <c r="E192" i="9"/>
  <c r="F192" i="9"/>
  <c r="D193" i="9"/>
  <c r="E193" i="9"/>
  <c r="F193" i="9"/>
  <c r="D194" i="9"/>
  <c r="E194" i="9"/>
  <c r="F194" i="9"/>
  <c r="D195" i="9"/>
  <c r="E195" i="9"/>
  <c r="F195" i="9"/>
  <c r="D196" i="9"/>
  <c r="E196" i="9"/>
  <c r="F196" i="9"/>
  <c r="D197" i="9"/>
  <c r="E197" i="9"/>
  <c r="F197" i="9"/>
  <c r="D198" i="9"/>
  <c r="E198" i="9"/>
  <c r="F198" i="9"/>
  <c r="D199" i="9"/>
  <c r="E199" i="9"/>
  <c r="F199" i="9"/>
  <c r="D200" i="9"/>
  <c r="E200" i="9"/>
  <c r="F200" i="9"/>
  <c r="D201" i="9"/>
  <c r="E201" i="9"/>
  <c r="F201" i="9"/>
  <c r="D202" i="9"/>
  <c r="E202" i="9"/>
  <c r="F202" i="9"/>
  <c r="D203" i="9"/>
  <c r="E203" i="9"/>
  <c r="F203" i="9"/>
  <c r="D204" i="9"/>
  <c r="E204" i="9"/>
  <c r="F204" i="9"/>
  <c r="D205" i="9"/>
  <c r="E205" i="9"/>
  <c r="F205" i="9"/>
  <c r="D206" i="9"/>
  <c r="E206" i="9"/>
  <c r="F206" i="9"/>
  <c r="D207" i="9"/>
  <c r="E207" i="9"/>
  <c r="F207" i="9"/>
  <c r="D208" i="9"/>
  <c r="E208" i="9"/>
  <c r="F208" i="9"/>
  <c r="D209" i="9"/>
  <c r="E209" i="9"/>
  <c r="F209" i="9"/>
  <c r="D210" i="9"/>
  <c r="E210" i="9"/>
  <c r="F210" i="9"/>
  <c r="D211" i="9"/>
  <c r="E211" i="9"/>
  <c r="F211" i="9"/>
  <c r="D212" i="9"/>
  <c r="E212" i="9"/>
  <c r="F212" i="9"/>
  <c r="D213" i="9"/>
  <c r="E213" i="9"/>
  <c r="F213" i="9"/>
  <c r="D214" i="9"/>
  <c r="E214" i="9"/>
  <c r="F214" i="9"/>
  <c r="D215" i="9"/>
  <c r="E215" i="9"/>
  <c r="F215" i="9"/>
  <c r="D216" i="9"/>
  <c r="E216" i="9"/>
  <c r="F216" i="9"/>
  <c r="D217" i="9"/>
  <c r="E217" i="9"/>
  <c r="F217" i="9"/>
  <c r="D218" i="9"/>
  <c r="E218" i="9"/>
  <c r="F218" i="9"/>
  <c r="D219" i="9"/>
  <c r="E219" i="9"/>
  <c r="F219" i="9"/>
  <c r="D220" i="9"/>
  <c r="E220" i="9"/>
  <c r="F220" i="9"/>
  <c r="D221" i="9"/>
  <c r="E221" i="9"/>
  <c r="F221" i="9"/>
  <c r="D222" i="9"/>
  <c r="E222" i="9"/>
  <c r="F222" i="9"/>
  <c r="D223" i="9"/>
  <c r="E223" i="9"/>
  <c r="F223" i="9"/>
  <c r="D224" i="9"/>
  <c r="E224" i="9"/>
  <c r="F224" i="9"/>
  <c r="D225" i="9"/>
  <c r="E225" i="9"/>
  <c r="F225" i="9"/>
  <c r="D226" i="9"/>
  <c r="E226" i="9"/>
  <c r="F226" i="9"/>
  <c r="D227" i="9"/>
  <c r="E227" i="9"/>
  <c r="F227" i="9"/>
  <c r="D228" i="9"/>
  <c r="E228" i="9"/>
  <c r="F228" i="9"/>
  <c r="D229" i="9"/>
  <c r="E229" i="9"/>
  <c r="F229" i="9"/>
  <c r="D230" i="9"/>
  <c r="E230" i="9"/>
  <c r="F230" i="9"/>
  <c r="D231" i="9"/>
  <c r="E231" i="9"/>
  <c r="F231" i="9"/>
  <c r="D232" i="9"/>
  <c r="E232" i="9"/>
  <c r="F232" i="9"/>
  <c r="D233" i="9"/>
  <c r="E233" i="9"/>
  <c r="F233" i="9"/>
  <c r="D234" i="9"/>
  <c r="E234" i="9"/>
  <c r="F234" i="9"/>
  <c r="D235" i="9"/>
  <c r="E235" i="9"/>
  <c r="F235" i="9"/>
  <c r="D236" i="9"/>
  <c r="E236" i="9"/>
  <c r="F236" i="9"/>
  <c r="D237" i="9"/>
  <c r="E237" i="9"/>
  <c r="F237" i="9"/>
  <c r="D238" i="9"/>
  <c r="E238" i="9"/>
  <c r="F238" i="9"/>
  <c r="D239" i="9"/>
  <c r="E239" i="9"/>
  <c r="F239" i="9"/>
  <c r="D240" i="9"/>
  <c r="E240" i="9"/>
  <c r="F240" i="9"/>
  <c r="D241" i="9"/>
  <c r="E241" i="9"/>
  <c r="F241" i="9"/>
  <c r="D242" i="9"/>
  <c r="E242" i="9"/>
  <c r="F242" i="9"/>
  <c r="D243" i="9"/>
  <c r="E243" i="9"/>
  <c r="F243" i="9"/>
  <c r="D244" i="9"/>
  <c r="E244" i="9"/>
  <c r="F244" i="9"/>
  <c r="D245" i="9"/>
  <c r="E245" i="9"/>
  <c r="F245" i="9"/>
  <c r="D246" i="9"/>
  <c r="E246" i="9"/>
  <c r="F246" i="9"/>
  <c r="D247" i="9"/>
  <c r="E247" i="9"/>
  <c r="F247" i="9"/>
  <c r="D248" i="9"/>
  <c r="E248" i="9"/>
  <c r="F248" i="9"/>
  <c r="D249" i="9"/>
  <c r="E249" i="9"/>
  <c r="F249" i="9"/>
  <c r="D250" i="9"/>
  <c r="E250" i="9"/>
  <c r="F250" i="9"/>
  <c r="D251" i="9"/>
  <c r="E251" i="9"/>
  <c r="F251" i="9"/>
  <c r="D252" i="9"/>
  <c r="E252" i="9"/>
  <c r="F252" i="9"/>
  <c r="D253" i="9"/>
  <c r="E253" i="9"/>
  <c r="F253" i="9"/>
  <c r="D254" i="9"/>
  <c r="E254" i="9"/>
  <c r="F254" i="9"/>
  <c r="D255" i="9"/>
  <c r="E255" i="9"/>
  <c r="F255" i="9"/>
  <c r="D256" i="9"/>
  <c r="E256" i="9"/>
  <c r="F256" i="9"/>
  <c r="D257" i="9"/>
  <c r="E257" i="9"/>
  <c r="F257" i="9"/>
  <c r="D258" i="9"/>
  <c r="E258" i="9"/>
  <c r="F258" i="9"/>
  <c r="D259" i="9"/>
  <c r="E259" i="9"/>
  <c r="F259" i="9"/>
  <c r="D260" i="9"/>
  <c r="E260" i="9"/>
  <c r="F260" i="9"/>
  <c r="D261" i="9"/>
  <c r="E261" i="9"/>
  <c r="F261" i="9"/>
  <c r="D262" i="9"/>
  <c r="E262" i="9"/>
  <c r="F262" i="9"/>
  <c r="D263" i="9"/>
  <c r="E263" i="9"/>
  <c r="F263" i="9"/>
  <c r="D264" i="9"/>
  <c r="E264" i="9"/>
  <c r="F264" i="9"/>
  <c r="D265" i="9"/>
  <c r="E265" i="9"/>
  <c r="F265" i="9"/>
  <c r="D266" i="9"/>
  <c r="E266" i="9"/>
  <c r="F266" i="9"/>
  <c r="D267" i="9"/>
  <c r="E267" i="9"/>
  <c r="F267" i="9"/>
  <c r="D268" i="9"/>
  <c r="E268" i="9"/>
  <c r="F268" i="9"/>
  <c r="D269" i="9"/>
  <c r="E269" i="9"/>
  <c r="F269" i="9"/>
  <c r="D270" i="9"/>
  <c r="E270" i="9"/>
  <c r="F270" i="9"/>
  <c r="D271" i="9"/>
  <c r="E271" i="9"/>
  <c r="F271" i="9"/>
  <c r="D272" i="9"/>
  <c r="E272" i="9"/>
  <c r="F272" i="9"/>
  <c r="D273" i="9"/>
  <c r="E273" i="9"/>
  <c r="F273" i="9"/>
  <c r="D274" i="9"/>
  <c r="E274" i="9"/>
  <c r="F274" i="9"/>
  <c r="D275" i="9"/>
  <c r="E275" i="9"/>
  <c r="F275" i="9"/>
  <c r="D276" i="9"/>
  <c r="E276" i="9"/>
  <c r="F276" i="9"/>
  <c r="D277" i="9"/>
  <c r="E277" i="9"/>
  <c r="F277" i="9"/>
  <c r="D278" i="9"/>
  <c r="E278" i="9"/>
  <c r="F278" i="9"/>
  <c r="D279" i="9"/>
  <c r="E279" i="9"/>
  <c r="F279" i="9"/>
  <c r="D280" i="9"/>
  <c r="E280" i="9"/>
  <c r="F280" i="9"/>
  <c r="D281" i="9"/>
  <c r="E281" i="9"/>
  <c r="F281" i="9"/>
  <c r="D282" i="9"/>
  <c r="E282" i="9"/>
  <c r="F282" i="9"/>
  <c r="D283" i="9"/>
  <c r="E283" i="9"/>
  <c r="F283" i="9"/>
  <c r="D284" i="9"/>
  <c r="E284" i="9"/>
  <c r="F284" i="9"/>
  <c r="D285" i="9"/>
  <c r="E285" i="9"/>
  <c r="F285" i="9"/>
  <c r="D286" i="9"/>
  <c r="E286" i="9"/>
  <c r="F286" i="9"/>
  <c r="D287" i="9"/>
  <c r="E287" i="9"/>
  <c r="F287" i="9"/>
  <c r="D288" i="9"/>
  <c r="E288" i="9"/>
  <c r="F288" i="9"/>
  <c r="D289" i="9"/>
  <c r="E289" i="9"/>
  <c r="F289" i="9"/>
  <c r="D290" i="9"/>
  <c r="E290" i="9"/>
  <c r="F290" i="9"/>
  <c r="D291" i="9"/>
  <c r="E291" i="9"/>
  <c r="F291" i="9"/>
  <c r="D292" i="9"/>
  <c r="E292" i="9"/>
  <c r="F292" i="9"/>
  <c r="D293" i="9"/>
  <c r="E293" i="9"/>
  <c r="F293" i="9"/>
  <c r="D294" i="9"/>
  <c r="E294" i="9"/>
  <c r="F294" i="9"/>
  <c r="D295" i="9"/>
  <c r="E295" i="9"/>
  <c r="F295" i="9"/>
  <c r="D296" i="9"/>
  <c r="E296" i="9"/>
  <c r="F296" i="9"/>
  <c r="D297" i="9"/>
  <c r="E297" i="9"/>
  <c r="F297" i="9"/>
  <c r="D298" i="9"/>
  <c r="E298" i="9"/>
  <c r="F298" i="9"/>
  <c r="D299" i="9"/>
  <c r="E299" i="9"/>
  <c r="F299" i="9"/>
  <c r="D300" i="9"/>
  <c r="E300" i="9"/>
  <c r="F300" i="9"/>
  <c r="D301" i="9"/>
  <c r="E301" i="9"/>
  <c r="F301" i="9"/>
  <c r="D302" i="9"/>
  <c r="E302" i="9"/>
  <c r="F302" i="9"/>
  <c r="D303" i="9"/>
  <c r="E303" i="9"/>
  <c r="F303" i="9"/>
  <c r="D304" i="9"/>
  <c r="E304" i="9"/>
  <c r="F304" i="9"/>
  <c r="D305" i="9"/>
  <c r="E305" i="9"/>
  <c r="F305" i="9"/>
  <c r="D306" i="9"/>
  <c r="E306" i="9"/>
  <c r="F306" i="9"/>
  <c r="D307" i="9"/>
  <c r="E307" i="9"/>
  <c r="F307" i="9"/>
  <c r="D308" i="9"/>
  <c r="E308" i="9"/>
  <c r="F308" i="9"/>
  <c r="D309" i="9"/>
  <c r="E309" i="9"/>
  <c r="F309" i="9"/>
  <c r="D310" i="9"/>
  <c r="E310" i="9"/>
  <c r="F310" i="9"/>
  <c r="D311" i="9"/>
  <c r="E311" i="9"/>
  <c r="F311" i="9"/>
  <c r="D312" i="9"/>
  <c r="E312" i="9"/>
  <c r="F312" i="9"/>
  <c r="D313" i="9"/>
  <c r="E313" i="9"/>
  <c r="F313" i="9"/>
  <c r="D314" i="9"/>
  <c r="E314" i="9"/>
  <c r="F314" i="9"/>
  <c r="D315" i="9"/>
  <c r="E315" i="9"/>
  <c r="F315" i="9"/>
  <c r="D316" i="9"/>
  <c r="E316" i="9"/>
  <c r="F316" i="9"/>
  <c r="D317" i="9"/>
  <c r="E317" i="9"/>
  <c r="F317" i="9"/>
  <c r="D318" i="9"/>
  <c r="E318" i="9"/>
  <c r="F318" i="9"/>
  <c r="D319" i="9"/>
  <c r="E319" i="9"/>
  <c r="F319" i="9"/>
  <c r="D320" i="9"/>
  <c r="E320" i="9"/>
  <c r="F320" i="9"/>
  <c r="D321" i="9"/>
  <c r="E321" i="9"/>
  <c r="F321" i="9"/>
  <c r="D322" i="9"/>
  <c r="E322" i="9"/>
  <c r="F322" i="9"/>
  <c r="D323" i="9"/>
  <c r="E323" i="9"/>
  <c r="F323" i="9"/>
  <c r="D324" i="9"/>
  <c r="E324" i="9"/>
  <c r="F324" i="9"/>
  <c r="D325" i="9"/>
  <c r="E325" i="9"/>
  <c r="F325" i="9"/>
  <c r="D326" i="9"/>
  <c r="E326" i="9"/>
  <c r="F326" i="9"/>
  <c r="D327" i="9"/>
  <c r="E327" i="9"/>
  <c r="F327" i="9"/>
  <c r="D328" i="9"/>
  <c r="E328" i="9"/>
  <c r="F328" i="9"/>
  <c r="D329" i="9"/>
  <c r="E329" i="9"/>
  <c r="F329" i="9"/>
  <c r="D330" i="9"/>
  <c r="E330" i="9"/>
  <c r="F330" i="9"/>
  <c r="D331" i="9"/>
  <c r="E331" i="9"/>
  <c r="F331" i="9"/>
  <c r="D332" i="9"/>
  <c r="E332" i="9"/>
  <c r="F332" i="9"/>
  <c r="D333" i="9"/>
  <c r="E333" i="9"/>
  <c r="F333" i="9"/>
  <c r="D334" i="9"/>
  <c r="E334" i="9"/>
  <c r="F334" i="9"/>
  <c r="D335" i="9"/>
  <c r="E335" i="9"/>
  <c r="F335" i="9"/>
  <c r="D336" i="9"/>
  <c r="E336" i="9"/>
  <c r="F336" i="9"/>
  <c r="D337" i="9"/>
  <c r="E337" i="9"/>
  <c r="F337" i="9"/>
  <c r="D338" i="9"/>
  <c r="E338" i="9"/>
  <c r="F338" i="9"/>
  <c r="D339" i="9"/>
  <c r="E339" i="9"/>
  <c r="F339" i="9"/>
  <c r="D340" i="9"/>
  <c r="E340" i="9"/>
  <c r="F340" i="9"/>
  <c r="D341" i="9"/>
  <c r="E341" i="9"/>
  <c r="F341" i="9"/>
  <c r="D342" i="9"/>
  <c r="E342" i="9"/>
  <c r="F342" i="9"/>
  <c r="D343" i="9"/>
  <c r="E343" i="9"/>
  <c r="F343" i="9"/>
  <c r="D344" i="9"/>
  <c r="E344" i="9"/>
  <c r="F344" i="9"/>
  <c r="D345" i="9"/>
  <c r="E345" i="9"/>
  <c r="F345" i="9"/>
  <c r="D346" i="9"/>
  <c r="E346" i="9"/>
  <c r="F346" i="9"/>
  <c r="D347" i="9"/>
  <c r="E347" i="9"/>
  <c r="F347" i="9"/>
  <c r="D348" i="9"/>
  <c r="E348" i="9"/>
  <c r="F348" i="9"/>
  <c r="D349" i="9"/>
  <c r="E349" i="9"/>
  <c r="F349" i="9"/>
  <c r="D350" i="9"/>
  <c r="E350" i="9"/>
  <c r="F350" i="9"/>
  <c r="D351" i="9"/>
  <c r="E351" i="9"/>
  <c r="F351" i="9"/>
  <c r="D352" i="9"/>
  <c r="E352" i="9"/>
  <c r="F352" i="9"/>
  <c r="D353" i="9"/>
  <c r="E353" i="9"/>
  <c r="F353" i="9"/>
  <c r="D354" i="9"/>
  <c r="E354" i="9"/>
  <c r="F354" i="9"/>
  <c r="D355" i="9"/>
  <c r="E355" i="9"/>
  <c r="F355" i="9"/>
  <c r="D356" i="9"/>
  <c r="E356" i="9"/>
  <c r="F356" i="9"/>
  <c r="D357" i="9"/>
  <c r="E357" i="9"/>
  <c r="F357" i="9"/>
  <c r="D358" i="9"/>
  <c r="E358" i="9"/>
  <c r="F358" i="9"/>
  <c r="D359" i="9"/>
  <c r="E359" i="9"/>
  <c r="F359" i="9"/>
  <c r="D360" i="9"/>
  <c r="E360" i="9"/>
  <c r="F360" i="9"/>
  <c r="D361" i="9"/>
  <c r="E361" i="9"/>
  <c r="F361" i="9"/>
  <c r="D362" i="9"/>
  <c r="E362" i="9"/>
  <c r="F362" i="9"/>
  <c r="D363" i="9"/>
  <c r="E363" i="9"/>
  <c r="F363" i="9"/>
  <c r="D364" i="9"/>
  <c r="E364" i="9"/>
  <c r="F364" i="9"/>
  <c r="D365" i="9"/>
  <c r="E365" i="9"/>
  <c r="F365" i="9"/>
  <c r="D366" i="9"/>
  <c r="E366" i="9"/>
  <c r="F366" i="9"/>
  <c r="D367" i="9"/>
  <c r="E367" i="9"/>
  <c r="F367" i="9"/>
  <c r="D368" i="9"/>
  <c r="E368" i="9"/>
  <c r="F368" i="9"/>
  <c r="D369" i="9"/>
  <c r="E369" i="9"/>
  <c r="F369" i="9"/>
  <c r="D370" i="9"/>
  <c r="E370" i="9"/>
  <c r="F370" i="9"/>
  <c r="D371" i="9"/>
  <c r="E371" i="9"/>
  <c r="F371" i="9"/>
  <c r="D372" i="9"/>
  <c r="E372" i="9"/>
  <c r="F372" i="9"/>
  <c r="D373" i="9"/>
  <c r="E373" i="9"/>
  <c r="F373" i="9"/>
  <c r="D374" i="9"/>
  <c r="E374" i="9"/>
  <c r="F374" i="9"/>
  <c r="D375" i="9"/>
  <c r="E375" i="9"/>
  <c r="F375" i="9"/>
  <c r="D376" i="9"/>
  <c r="E376" i="9"/>
  <c r="F376" i="9"/>
  <c r="D377" i="9"/>
  <c r="E377" i="9"/>
  <c r="F377" i="9"/>
  <c r="D378" i="9"/>
  <c r="E378" i="9"/>
  <c r="F378" i="9"/>
  <c r="D379" i="9"/>
  <c r="E379" i="9"/>
  <c r="F379" i="9"/>
  <c r="D380" i="9"/>
  <c r="E380" i="9"/>
  <c r="F380" i="9"/>
  <c r="D381" i="9"/>
  <c r="E381" i="9"/>
  <c r="F381" i="9"/>
  <c r="D382" i="9"/>
  <c r="E382" i="9"/>
  <c r="F382" i="9"/>
  <c r="D383" i="9"/>
  <c r="E383" i="9"/>
  <c r="F383" i="9"/>
  <c r="D384" i="9"/>
  <c r="E384" i="9"/>
  <c r="F384" i="9"/>
  <c r="D385" i="9"/>
  <c r="E385" i="9"/>
  <c r="F385" i="9"/>
  <c r="D386" i="9"/>
  <c r="E386" i="9"/>
  <c r="F386" i="9"/>
  <c r="D387" i="9"/>
  <c r="E387" i="9"/>
  <c r="F387" i="9"/>
  <c r="D388" i="9"/>
  <c r="E388" i="9"/>
  <c r="F388" i="9"/>
  <c r="D389" i="9"/>
  <c r="E389" i="9"/>
  <c r="F389" i="9"/>
  <c r="D390" i="9"/>
  <c r="E390" i="9"/>
  <c r="F390" i="9"/>
  <c r="D391" i="9"/>
  <c r="E391" i="9"/>
  <c r="F391" i="9"/>
  <c r="D392" i="9"/>
  <c r="E392" i="9"/>
  <c r="F392" i="9"/>
  <c r="D393" i="9"/>
  <c r="E393" i="9"/>
  <c r="F393" i="9"/>
  <c r="D394" i="9"/>
  <c r="E394" i="9"/>
  <c r="F394" i="9"/>
  <c r="D395" i="9"/>
  <c r="E395" i="9"/>
  <c r="F395" i="9"/>
  <c r="D396" i="9"/>
  <c r="E396" i="9"/>
  <c r="F396" i="9"/>
  <c r="D397" i="9"/>
  <c r="E397" i="9"/>
  <c r="F397" i="9"/>
  <c r="D398" i="9"/>
  <c r="E398" i="9"/>
  <c r="F398" i="9"/>
  <c r="D399" i="9"/>
  <c r="E399" i="9"/>
  <c r="F399" i="9"/>
  <c r="D400" i="9"/>
  <c r="E400" i="9"/>
  <c r="F400" i="9"/>
  <c r="D401" i="9"/>
  <c r="E401" i="9"/>
  <c r="F401" i="9"/>
  <c r="D402" i="9"/>
  <c r="E402" i="9"/>
  <c r="F402" i="9"/>
  <c r="D403" i="9"/>
  <c r="E403" i="9"/>
  <c r="F403" i="9"/>
  <c r="D404" i="9"/>
  <c r="E404" i="9"/>
  <c r="F404" i="9"/>
  <c r="D405" i="9"/>
  <c r="E405" i="9"/>
  <c r="F405" i="9"/>
  <c r="D406" i="9"/>
  <c r="E406" i="9"/>
  <c r="F406" i="9"/>
  <c r="D407" i="9"/>
  <c r="E407" i="9"/>
  <c r="F407" i="9"/>
  <c r="D408" i="9"/>
  <c r="E408" i="9"/>
  <c r="F408" i="9"/>
  <c r="D409" i="9"/>
  <c r="E409" i="9"/>
  <c r="F409" i="9"/>
  <c r="D410" i="9"/>
  <c r="E410" i="9"/>
  <c r="F410" i="9"/>
  <c r="D411" i="9"/>
  <c r="E411" i="9"/>
  <c r="F411" i="9"/>
  <c r="D412" i="9"/>
  <c r="E412" i="9"/>
  <c r="F412" i="9"/>
  <c r="D413" i="9"/>
  <c r="E413" i="9"/>
  <c r="F413" i="9"/>
  <c r="D414" i="9"/>
  <c r="E414" i="9"/>
  <c r="F414" i="9"/>
  <c r="D415" i="9"/>
  <c r="E415" i="9"/>
  <c r="F415" i="9"/>
  <c r="D416" i="9"/>
  <c r="E416" i="9"/>
  <c r="F416" i="9"/>
  <c r="D417" i="9"/>
  <c r="E417" i="9"/>
  <c r="F417" i="9"/>
  <c r="D418" i="9"/>
  <c r="E418" i="9"/>
  <c r="F418" i="9"/>
  <c r="D419" i="9"/>
  <c r="E419" i="9"/>
  <c r="F419" i="9"/>
  <c r="D420" i="9"/>
  <c r="E420" i="9"/>
  <c r="F420" i="9"/>
  <c r="D421" i="9"/>
  <c r="E421" i="9"/>
  <c r="F421" i="9"/>
  <c r="D422" i="9"/>
  <c r="E422" i="9"/>
  <c r="F422" i="9"/>
  <c r="D423" i="9"/>
  <c r="E423" i="9"/>
  <c r="F423" i="9"/>
  <c r="D424" i="9"/>
  <c r="E424" i="9"/>
  <c r="F424" i="9"/>
  <c r="D425" i="9"/>
  <c r="E425" i="9"/>
  <c r="F425" i="9"/>
  <c r="D426" i="9"/>
  <c r="E426" i="9"/>
  <c r="F426" i="9"/>
  <c r="D427" i="9"/>
  <c r="E427" i="9"/>
  <c r="F427" i="9"/>
  <c r="D428" i="9"/>
  <c r="E428" i="9"/>
  <c r="F428" i="9"/>
  <c r="D429" i="9"/>
  <c r="E429" i="9"/>
  <c r="F429" i="9"/>
  <c r="D430" i="9"/>
  <c r="E430" i="9"/>
  <c r="F430" i="9"/>
  <c r="D431" i="9"/>
  <c r="E431" i="9"/>
  <c r="F431" i="9"/>
  <c r="D432" i="9"/>
  <c r="E432" i="9"/>
  <c r="F432" i="9"/>
  <c r="D433" i="9"/>
  <c r="E433" i="9"/>
  <c r="F433" i="9"/>
  <c r="D434" i="9"/>
  <c r="E434" i="9"/>
  <c r="F434" i="9"/>
  <c r="D435" i="9"/>
  <c r="E435" i="9"/>
  <c r="F435" i="9"/>
  <c r="D436" i="9"/>
  <c r="E436" i="9"/>
  <c r="F436" i="9"/>
  <c r="D437" i="9"/>
  <c r="E437" i="9"/>
  <c r="F437" i="9"/>
  <c r="D438" i="9"/>
  <c r="E438" i="9"/>
  <c r="F438" i="9"/>
  <c r="D439" i="9"/>
  <c r="E439" i="9"/>
  <c r="F439" i="9"/>
  <c r="D440" i="9"/>
  <c r="E440" i="9"/>
  <c r="F440" i="9"/>
  <c r="D441" i="9"/>
  <c r="E441" i="9"/>
  <c r="F441" i="9"/>
  <c r="D442" i="9"/>
  <c r="E442" i="9"/>
  <c r="F442" i="9"/>
  <c r="D443" i="9"/>
  <c r="E443" i="9"/>
  <c r="F443" i="9"/>
  <c r="D444" i="9"/>
  <c r="E444" i="9"/>
  <c r="F444" i="9"/>
  <c r="D445" i="9"/>
  <c r="E445" i="9"/>
  <c r="F445" i="9"/>
  <c r="D446" i="9"/>
  <c r="E446" i="9"/>
  <c r="F446" i="9"/>
  <c r="D447" i="9"/>
  <c r="E447" i="9"/>
  <c r="F447" i="9"/>
  <c r="D448" i="9"/>
  <c r="E448" i="9"/>
  <c r="F448" i="9"/>
  <c r="D449" i="9"/>
  <c r="E449" i="9"/>
  <c r="F449" i="9"/>
  <c r="D450" i="9"/>
  <c r="E450" i="9"/>
  <c r="F450" i="9"/>
  <c r="D451" i="9"/>
  <c r="E451" i="9"/>
  <c r="F451" i="9"/>
  <c r="D452" i="9"/>
  <c r="E452" i="9"/>
  <c r="F452" i="9"/>
  <c r="D453" i="9"/>
  <c r="E453" i="9"/>
  <c r="F453" i="9"/>
  <c r="D454" i="9"/>
  <c r="E454" i="9"/>
  <c r="F454" i="9"/>
  <c r="D455" i="9"/>
  <c r="E455" i="9"/>
  <c r="F455" i="9"/>
  <c r="D456" i="9"/>
  <c r="E456" i="9"/>
  <c r="F456" i="9"/>
  <c r="D457" i="9"/>
  <c r="E457" i="9"/>
  <c r="F457" i="9"/>
  <c r="D458" i="9"/>
  <c r="E458" i="9"/>
  <c r="F458" i="9"/>
  <c r="D459" i="9"/>
  <c r="E459" i="9"/>
  <c r="F459" i="9"/>
  <c r="D460" i="9"/>
  <c r="E460" i="9"/>
  <c r="F460" i="9"/>
  <c r="D461" i="9"/>
  <c r="E461" i="9"/>
  <c r="F461" i="9"/>
  <c r="D462" i="9"/>
  <c r="E462" i="9"/>
  <c r="F462" i="9"/>
  <c r="D463" i="9"/>
  <c r="E463" i="9"/>
  <c r="F463" i="9"/>
  <c r="D464" i="9"/>
  <c r="E464" i="9"/>
  <c r="F464" i="9"/>
  <c r="D465" i="9"/>
  <c r="E465" i="9"/>
  <c r="F465" i="9"/>
  <c r="D466" i="9"/>
  <c r="E466" i="9"/>
  <c r="F466" i="9"/>
  <c r="D467" i="9"/>
  <c r="E467" i="9"/>
  <c r="F467" i="9"/>
  <c r="D468" i="9"/>
  <c r="E468" i="9"/>
  <c r="F468" i="9"/>
  <c r="D469" i="9"/>
  <c r="E469" i="9"/>
  <c r="F469" i="9"/>
  <c r="D470" i="9"/>
  <c r="E470" i="9"/>
  <c r="F470" i="9"/>
  <c r="D471" i="9"/>
  <c r="E471" i="9"/>
  <c r="F471" i="9"/>
  <c r="D472" i="9"/>
  <c r="E472" i="9"/>
  <c r="F472" i="9"/>
  <c r="D473" i="9"/>
  <c r="E473" i="9"/>
  <c r="F473" i="9"/>
  <c r="D474" i="9"/>
  <c r="E474" i="9"/>
  <c r="F474" i="9"/>
  <c r="D475" i="9"/>
  <c r="E475" i="9"/>
  <c r="F475" i="9"/>
  <c r="D476" i="9"/>
  <c r="E476" i="9"/>
  <c r="F476" i="9"/>
  <c r="D477" i="9"/>
  <c r="E477" i="9"/>
  <c r="F477" i="9"/>
  <c r="D478" i="9"/>
  <c r="E478" i="9"/>
  <c r="F478" i="9"/>
  <c r="D479" i="9"/>
  <c r="E479" i="9"/>
  <c r="F479" i="9"/>
  <c r="D480" i="9"/>
  <c r="E480" i="9"/>
  <c r="F480" i="9"/>
  <c r="D481" i="9"/>
  <c r="E481" i="9"/>
  <c r="F481" i="9"/>
  <c r="D482" i="9"/>
  <c r="E482" i="9"/>
  <c r="F482" i="9"/>
  <c r="D483" i="9"/>
  <c r="E483" i="9"/>
  <c r="F483" i="9"/>
  <c r="D484" i="9"/>
  <c r="E484" i="9"/>
  <c r="F484" i="9"/>
  <c r="D485" i="9"/>
  <c r="E485" i="9"/>
  <c r="F485" i="9"/>
  <c r="D486" i="9"/>
  <c r="E486" i="9"/>
  <c r="F486" i="9"/>
  <c r="D487" i="9"/>
  <c r="E487" i="9"/>
  <c r="F487" i="9"/>
  <c r="D488" i="9"/>
  <c r="E488" i="9"/>
  <c r="F488" i="9"/>
  <c r="D489" i="9"/>
  <c r="E489" i="9"/>
  <c r="F489" i="9"/>
  <c r="D490" i="9"/>
  <c r="E490" i="9"/>
  <c r="F490" i="9"/>
  <c r="D491" i="9"/>
  <c r="E491" i="9"/>
  <c r="F491" i="9"/>
  <c r="D492" i="9"/>
  <c r="E492" i="9"/>
  <c r="F492" i="9"/>
  <c r="D493" i="9"/>
  <c r="E493" i="9"/>
  <c r="F493" i="9"/>
  <c r="D494" i="9"/>
  <c r="E494" i="9"/>
  <c r="F494" i="9"/>
  <c r="D495" i="9"/>
  <c r="E495" i="9"/>
  <c r="F495" i="9"/>
  <c r="D496" i="9"/>
  <c r="E496" i="9"/>
  <c r="F496" i="9"/>
  <c r="D497" i="9"/>
  <c r="E497" i="9"/>
  <c r="F497" i="9"/>
  <c r="D498" i="9"/>
  <c r="E498" i="9"/>
  <c r="F498" i="9"/>
  <c r="D499" i="9"/>
  <c r="E499" i="9"/>
  <c r="F499" i="9"/>
  <c r="D500" i="9"/>
  <c r="E500" i="9"/>
  <c r="F500" i="9"/>
  <c r="D501" i="9"/>
  <c r="E501" i="9"/>
  <c r="F501" i="9"/>
  <c r="D502" i="9"/>
  <c r="E502" i="9"/>
  <c r="F502" i="9"/>
  <c r="D503" i="9"/>
  <c r="E503" i="9"/>
  <c r="F503" i="9"/>
  <c r="D504" i="9"/>
  <c r="E504" i="9"/>
  <c r="F504" i="9"/>
  <c r="D505" i="9"/>
  <c r="E505" i="9"/>
  <c r="F505" i="9"/>
  <c r="D506" i="9"/>
  <c r="E506" i="9"/>
  <c r="F506" i="9"/>
  <c r="D507" i="9"/>
  <c r="E507" i="9"/>
  <c r="F507" i="9"/>
  <c r="D508" i="9"/>
  <c r="E508" i="9"/>
  <c r="F508" i="9"/>
  <c r="D509" i="9"/>
  <c r="E509" i="9"/>
  <c r="F509" i="9"/>
  <c r="D510" i="9"/>
  <c r="E510" i="9"/>
  <c r="F510" i="9"/>
  <c r="D511" i="9"/>
  <c r="E511" i="9"/>
  <c r="F511" i="9"/>
  <c r="D512" i="9"/>
  <c r="E512" i="9"/>
  <c r="F512" i="9"/>
  <c r="D513" i="9"/>
  <c r="E513" i="9"/>
  <c r="F513" i="9"/>
  <c r="D514" i="9"/>
  <c r="E514" i="9"/>
  <c r="F514" i="9"/>
  <c r="D515" i="9"/>
  <c r="E515" i="9"/>
  <c r="F515" i="9"/>
  <c r="D516" i="9"/>
  <c r="E516" i="9"/>
  <c r="F516" i="9"/>
  <c r="D517" i="9"/>
  <c r="E517" i="9"/>
  <c r="F517" i="9"/>
  <c r="D518" i="9"/>
  <c r="E518" i="9"/>
  <c r="F518" i="9"/>
  <c r="D519" i="9"/>
  <c r="E519" i="9"/>
  <c r="F519" i="9"/>
  <c r="D520" i="9"/>
  <c r="E520" i="9"/>
  <c r="F520" i="9"/>
  <c r="D521" i="9"/>
  <c r="E521" i="9"/>
  <c r="F521" i="9"/>
  <c r="D522" i="9"/>
  <c r="E522" i="9"/>
  <c r="F522" i="9"/>
  <c r="D523" i="9"/>
  <c r="E523" i="9"/>
  <c r="F523" i="9"/>
  <c r="D524" i="9"/>
  <c r="E524" i="9"/>
  <c r="F524" i="9"/>
  <c r="D525" i="9"/>
  <c r="E525" i="9"/>
  <c r="F525" i="9"/>
  <c r="D526" i="9"/>
  <c r="E526" i="9"/>
  <c r="F526" i="9"/>
  <c r="D527" i="9"/>
  <c r="E527" i="9"/>
  <c r="F527" i="9"/>
  <c r="D528" i="9"/>
  <c r="E528" i="9"/>
  <c r="F528" i="9"/>
  <c r="D529" i="9"/>
  <c r="E529" i="9"/>
  <c r="F529" i="9"/>
  <c r="D530" i="9"/>
  <c r="E530" i="9"/>
  <c r="F530" i="9"/>
  <c r="D531" i="9"/>
  <c r="E531" i="9"/>
  <c r="F531" i="9"/>
  <c r="D532" i="9"/>
  <c r="E532" i="9"/>
  <c r="F532" i="9"/>
  <c r="D533" i="9"/>
  <c r="E533" i="9"/>
  <c r="F533" i="9"/>
  <c r="D534" i="9"/>
  <c r="E534" i="9"/>
  <c r="F534" i="9"/>
  <c r="D535" i="9"/>
  <c r="E535" i="9"/>
  <c r="F535" i="9"/>
  <c r="D536" i="9"/>
  <c r="E536" i="9"/>
  <c r="F536" i="9"/>
  <c r="D537" i="9"/>
  <c r="E537" i="9"/>
  <c r="F537" i="9"/>
  <c r="D538" i="9"/>
  <c r="E538" i="9"/>
  <c r="F538" i="9"/>
  <c r="D539" i="9"/>
  <c r="E539" i="9"/>
  <c r="F539" i="9"/>
  <c r="D540" i="9"/>
  <c r="E540" i="9"/>
  <c r="F540" i="9"/>
  <c r="D541" i="9"/>
  <c r="E541" i="9"/>
  <c r="F541" i="9"/>
  <c r="D542" i="9"/>
  <c r="E542" i="9"/>
  <c r="F542" i="9"/>
  <c r="D543" i="9"/>
  <c r="E543" i="9"/>
  <c r="F543" i="9"/>
  <c r="D544" i="9"/>
  <c r="E544" i="9"/>
  <c r="F544" i="9"/>
  <c r="D545" i="9"/>
  <c r="E545" i="9"/>
  <c r="F545" i="9"/>
  <c r="D546" i="9"/>
  <c r="E546" i="9"/>
  <c r="F546" i="9"/>
  <c r="D547" i="9"/>
  <c r="E547" i="9"/>
  <c r="F547" i="9"/>
  <c r="D548" i="9"/>
  <c r="E548" i="9"/>
  <c r="F548" i="9"/>
  <c r="D549" i="9"/>
  <c r="E549" i="9"/>
  <c r="F549" i="9"/>
  <c r="D550" i="9"/>
  <c r="E550" i="9"/>
  <c r="F550" i="9"/>
  <c r="D551" i="9"/>
  <c r="E551" i="9"/>
  <c r="F551" i="9"/>
  <c r="D552" i="9"/>
  <c r="E552" i="9"/>
  <c r="F552" i="9"/>
  <c r="D553" i="9"/>
  <c r="E553" i="9"/>
  <c r="F553" i="9"/>
  <c r="D554" i="9"/>
  <c r="E554" i="9"/>
  <c r="F554" i="9"/>
  <c r="D555" i="9"/>
  <c r="E555" i="9"/>
  <c r="F555" i="9"/>
  <c r="D556" i="9"/>
  <c r="E556" i="9"/>
  <c r="F556" i="9"/>
  <c r="D557" i="9"/>
  <c r="E557" i="9"/>
  <c r="F557" i="9"/>
  <c r="D558" i="9"/>
  <c r="E558" i="9"/>
  <c r="F558" i="9"/>
  <c r="D559" i="9"/>
  <c r="E559" i="9"/>
  <c r="F559" i="9"/>
  <c r="D560" i="9"/>
  <c r="E560" i="9"/>
  <c r="F560" i="9"/>
  <c r="D561" i="9"/>
  <c r="E561" i="9"/>
  <c r="F561" i="9"/>
  <c r="D562" i="9"/>
  <c r="E562" i="9"/>
  <c r="F562" i="9"/>
  <c r="D563" i="9"/>
  <c r="E563" i="9"/>
  <c r="F563" i="9"/>
  <c r="D564" i="9"/>
  <c r="E564" i="9"/>
  <c r="F564" i="9"/>
  <c r="D565" i="9"/>
  <c r="E565" i="9"/>
  <c r="F565" i="9"/>
  <c r="D566" i="9"/>
  <c r="E566" i="9"/>
  <c r="F566" i="9"/>
  <c r="D567" i="9"/>
  <c r="E567" i="9"/>
  <c r="F567" i="9"/>
  <c r="D568" i="9"/>
  <c r="E568" i="9"/>
  <c r="F568" i="9"/>
  <c r="D569" i="9"/>
  <c r="E569" i="9"/>
  <c r="F569" i="9"/>
  <c r="D570" i="9"/>
  <c r="E570" i="9"/>
  <c r="F570" i="9"/>
  <c r="D571" i="9"/>
  <c r="E571" i="9"/>
  <c r="F571" i="9"/>
  <c r="D572" i="9"/>
  <c r="E572" i="9"/>
  <c r="F572" i="9"/>
  <c r="D573" i="9"/>
  <c r="E573" i="9"/>
  <c r="F573" i="9"/>
  <c r="D574" i="9"/>
  <c r="E574" i="9"/>
  <c r="F574" i="9"/>
  <c r="D575" i="9"/>
  <c r="E575" i="9"/>
  <c r="F575" i="9"/>
  <c r="D576" i="9"/>
  <c r="E576" i="9"/>
  <c r="F576" i="9"/>
  <c r="D577" i="9"/>
  <c r="E577" i="9"/>
  <c r="F577" i="9"/>
  <c r="D578" i="9"/>
  <c r="E578" i="9"/>
  <c r="F578" i="9"/>
  <c r="D579" i="9"/>
  <c r="E579" i="9"/>
  <c r="F579" i="9"/>
  <c r="D580" i="9"/>
  <c r="E580" i="9"/>
  <c r="F580" i="9"/>
  <c r="D581" i="9"/>
  <c r="E581" i="9"/>
  <c r="F581" i="9"/>
  <c r="D582" i="9"/>
  <c r="E582" i="9"/>
  <c r="F582" i="9"/>
  <c r="D583" i="9"/>
  <c r="E583" i="9"/>
  <c r="F583" i="9"/>
  <c r="D584" i="9"/>
  <c r="E584" i="9"/>
  <c r="F584" i="9"/>
  <c r="D585" i="9"/>
  <c r="E585" i="9"/>
  <c r="F585" i="9"/>
  <c r="D586" i="9"/>
  <c r="E586" i="9"/>
  <c r="F586" i="9"/>
  <c r="D587" i="9"/>
  <c r="E587" i="9"/>
  <c r="F587" i="9"/>
  <c r="D588" i="9"/>
  <c r="E588" i="9"/>
  <c r="F588" i="9"/>
  <c r="D589" i="9"/>
  <c r="E589" i="9"/>
  <c r="F589" i="9"/>
  <c r="D590" i="9"/>
  <c r="E590" i="9"/>
  <c r="F590" i="9"/>
  <c r="D591" i="9"/>
  <c r="E591" i="9"/>
  <c r="F591" i="9"/>
  <c r="D592" i="9"/>
  <c r="E592" i="9"/>
  <c r="F592" i="9"/>
  <c r="D593" i="9"/>
  <c r="E593" i="9"/>
  <c r="F593" i="9"/>
  <c r="D594" i="9"/>
  <c r="E594" i="9"/>
  <c r="F594" i="9"/>
  <c r="D595" i="9"/>
  <c r="E595" i="9"/>
  <c r="F595" i="9"/>
  <c r="D596" i="9"/>
  <c r="E596" i="9"/>
  <c r="F596" i="9"/>
  <c r="D597" i="9"/>
  <c r="E597" i="9"/>
  <c r="F597" i="9"/>
  <c r="D598" i="9"/>
  <c r="E598" i="9"/>
  <c r="F598" i="9"/>
  <c r="D599" i="9"/>
  <c r="E599" i="9"/>
  <c r="F599" i="9"/>
  <c r="D600" i="9"/>
  <c r="E600" i="9"/>
  <c r="F600" i="9"/>
  <c r="D601" i="9"/>
  <c r="E601" i="9"/>
  <c r="F601" i="9"/>
  <c r="D602" i="9"/>
  <c r="E602" i="9"/>
  <c r="F602" i="9"/>
  <c r="D603" i="9"/>
  <c r="E603" i="9"/>
  <c r="F603" i="9"/>
  <c r="D604" i="9"/>
  <c r="E604" i="9"/>
  <c r="F604" i="9"/>
  <c r="D605" i="9"/>
  <c r="E605" i="9"/>
  <c r="F605" i="9"/>
  <c r="D606" i="9"/>
  <c r="E606" i="9"/>
  <c r="F606" i="9"/>
  <c r="D607" i="9"/>
  <c r="E607" i="9"/>
  <c r="F607" i="9"/>
  <c r="D608" i="9"/>
  <c r="E608" i="9"/>
  <c r="F608" i="9"/>
  <c r="D609" i="9"/>
  <c r="E609" i="9"/>
  <c r="F609" i="9"/>
  <c r="D610" i="9"/>
  <c r="E610" i="9"/>
  <c r="F610" i="9"/>
  <c r="D611" i="9"/>
  <c r="E611" i="9"/>
  <c r="F611" i="9"/>
  <c r="D612" i="9"/>
  <c r="E612" i="9"/>
  <c r="F612" i="9"/>
  <c r="D613" i="9"/>
  <c r="E613" i="9"/>
  <c r="F613" i="9"/>
  <c r="D614" i="9"/>
  <c r="E614" i="9"/>
  <c r="F614" i="9"/>
  <c r="D615" i="9"/>
  <c r="E615" i="9"/>
  <c r="F615" i="9"/>
  <c r="D616" i="9"/>
  <c r="E616" i="9"/>
  <c r="F616" i="9"/>
  <c r="D617" i="9"/>
  <c r="E617" i="9"/>
  <c r="F617" i="9"/>
  <c r="D618" i="9"/>
  <c r="E618" i="9"/>
  <c r="F618" i="9"/>
  <c r="D619" i="9"/>
  <c r="E619" i="9"/>
  <c r="F619" i="9"/>
  <c r="D620" i="9"/>
  <c r="E620" i="9"/>
  <c r="F620" i="9"/>
  <c r="D621" i="9"/>
  <c r="E621" i="9"/>
  <c r="F621" i="9"/>
  <c r="D622" i="9"/>
  <c r="E622" i="9"/>
  <c r="F622" i="9"/>
  <c r="D623" i="9"/>
  <c r="E623" i="9"/>
  <c r="F623" i="9"/>
  <c r="D624" i="9"/>
  <c r="E624" i="9"/>
  <c r="F624" i="9"/>
  <c r="D625" i="9"/>
  <c r="E625" i="9"/>
  <c r="F625" i="9"/>
  <c r="D626" i="9"/>
  <c r="E626" i="9"/>
  <c r="F626" i="9"/>
  <c r="D627" i="9"/>
  <c r="E627" i="9"/>
  <c r="F627" i="9"/>
  <c r="D628" i="9"/>
  <c r="E628" i="9"/>
  <c r="F628" i="9"/>
  <c r="D629" i="9"/>
  <c r="E629" i="9"/>
  <c r="F629" i="9"/>
  <c r="D630" i="9"/>
  <c r="E630" i="9"/>
  <c r="F630" i="9"/>
  <c r="D631" i="9"/>
  <c r="E631" i="9"/>
  <c r="F631" i="9"/>
  <c r="D632" i="9"/>
  <c r="E632" i="9"/>
  <c r="F632" i="9"/>
  <c r="D633" i="9"/>
  <c r="E633" i="9"/>
  <c r="F633" i="9"/>
  <c r="D634" i="9"/>
  <c r="E634" i="9"/>
  <c r="F634" i="9"/>
  <c r="D635" i="9"/>
  <c r="E635" i="9"/>
  <c r="F635" i="9"/>
  <c r="D636" i="9"/>
  <c r="E636" i="9"/>
  <c r="F636" i="9"/>
  <c r="D637" i="9"/>
  <c r="E637" i="9"/>
  <c r="F637" i="9"/>
  <c r="D638" i="9"/>
  <c r="E638" i="9"/>
  <c r="F638" i="9"/>
  <c r="D639" i="9"/>
  <c r="E639" i="9"/>
  <c r="F639" i="9"/>
  <c r="D640" i="9"/>
  <c r="E640" i="9"/>
  <c r="F640" i="9"/>
  <c r="D641" i="9"/>
  <c r="E641" i="9"/>
  <c r="F641" i="9"/>
  <c r="D642" i="9"/>
  <c r="E642" i="9"/>
  <c r="F642" i="9"/>
  <c r="D643" i="9"/>
  <c r="E643" i="9"/>
  <c r="F643" i="9"/>
  <c r="D644" i="9"/>
  <c r="E644" i="9"/>
  <c r="F644" i="9"/>
  <c r="D645" i="9"/>
  <c r="E645" i="9"/>
  <c r="F645" i="9"/>
  <c r="D646" i="9"/>
  <c r="E646" i="9"/>
  <c r="F646" i="9"/>
  <c r="D647" i="9"/>
  <c r="E647" i="9"/>
  <c r="F647" i="9"/>
  <c r="D648" i="9"/>
  <c r="E648" i="9"/>
  <c r="F648" i="9"/>
  <c r="D649" i="9"/>
  <c r="E649" i="9"/>
  <c r="F649" i="9"/>
  <c r="D650" i="9"/>
  <c r="E650" i="9"/>
  <c r="F650" i="9"/>
  <c r="D651" i="9"/>
  <c r="E651" i="9"/>
  <c r="F651" i="9"/>
  <c r="D652" i="9"/>
  <c r="E652" i="9"/>
  <c r="F652" i="9"/>
  <c r="D653" i="9"/>
  <c r="E653" i="9"/>
  <c r="F653" i="9"/>
  <c r="D654" i="9"/>
  <c r="E654" i="9"/>
  <c r="F654" i="9"/>
  <c r="D655" i="9"/>
  <c r="E655" i="9"/>
  <c r="F655" i="9"/>
  <c r="D656" i="9"/>
  <c r="E656" i="9"/>
  <c r="F656" i="9"/>
  <c r="D657" i="9"/>
  <c r="E657" i="9"/>
  <c r="F657" i="9"/>
  <c r="D658" i="9"/>
  <c r="E658" i="9"/>
  <c r="F658" i="9"/>
  <c r="D659" i="9"/>
  <c r="E659" i="9"/>
  <c r="F659" i="9"/>
  <c r="D660" i="9"/>
  <c r="E660" i="9"/>
  <c r="F660" i="9"/>
  <c r="D661" i="9"/>
  <c r="E661" i="9"/>
  <c r="F661" i="9"/>
  <c r="D662" i="9"/>
  <c r="E662" i="9"/>
  <c r="F662" i="9"/>
  <c r="D663" i="9"/>
  <c r="E663" i="9"/>
  <c r="F663" i="9"/>
  <c r="D664" i="9"/>
  <c r="E664" i="9"/>
  <c r="F664" i="9"/>
  <c r="D665" i="9"/>
  <c r="E665" i="9"/>
  <c r="F665" i="9"/>
  <c r="D666" i="9"/>
  <c r="E666" i="9"/>
  <c r="F666" i="9"/>
  <c r="D667" i="9"/>
  <c r="E667" i="9"/>
  <c r="F667" i="9"/>
  <c r="D668" i="9"/>
  <c r="E668" i="9"/>
  <c r="F668" i="9"/>
  <c r="D669" i="9"/>
  <c r="E669" i="9"/>
  <c r="F669" i="9"/>
  <c r="D670" i="9"/>
  <c r="E670" i="9"/>
  <c r="F670" i="9"/>
  <c r="D671" i="9"/>
  <c r="E671" i="9"/>
  <c r="F671" i="9"/>
  <c r="D672" i="9"/>
  <c r="E672" i="9"/>
  <c r="F672" i="9"/>
  <c r="D673" i="9"/>
  <c r="E673" i="9"/>
  <c r="F673" i="9"/>
  <c r="D674" i="9"/>
  <c r="E674" i="9"/>
  <c r="F674" i="9"/>
  <c r="D675" i="9"/>
  <c r="E675" i="9"/>
  <c r="F675" i="9"/>
  <c r="D676" i="9"/>
  <c r="E676" i="9"/>
  <c r="F676" i="9"/>
  <c r="D677" i="9"/>
  <c r="E677" i="9"/>
  <c r="F677" i="9"/>
  <c r="D678" i="9"/>
  <c r="E678" i="9"/>
  <c r="F678" i="9"/>
  <c r="D679" i="9"/>
  <c r="E679" i="9"/>
  <c r="F679" i="9"/>
  <c r="D680" i="9"/>
  <c r="E680" i="9"/>
  <c r="F680" i="9"/>
  <c r="D681" i="9"/>
  <c r="E681" i="9"/>
  <c r="F681" i="9"/>
  <c r="D682" i="9"/>
  <c r="E682" i="9"/>
  <c r="F682" i="9"/>
  <c r="D683" i="9"/>
  <c r="E683" i="9"/>
  <c r="F683" i="9"/>
  <c r="D684" i="9"/>
  <c r="E684" i="9"/>
  <c r="F684" i="9"/>
  <c r="D685" i="9"/>
  <c r="E685" i="9"/>
  <c r="F685" i="9"/>
  <c r="D686" i="9"/>
  <c r="E686" i="9"/>
  <c r="F686" i="9"/>
  <c r="D687" i="9"/>
  <c r="E687" i="9"/>
  <c r="F687" i="9"/>
  <c r="D688" i="9"/>
  <c r="E688" i="9"/>
  <c r="F688" i="9"/>
  <c r="D689" i="9"/>
  <c r="E689" i="9"/>
  <c r="F689" i="9"/>
  <c r="D690" i="9"/>
  <c r="E690" i="9"/>
  <c r="F690" i="9"/>
  <c r="D691" i="9"/>
  <c r="E691" i="9"/>
  <c r="F691" i="9"/>
  <c r="D692" i="9"/>
  <c r="E692" i="9"/>
  <c r="F692" i="9"/>
  <c r="D693" i="9"/>
  <c r="E693" i="9"/>
  <c r="F693" i="9"/>
  <c r="D694" i="9"/>
  <c r="E694" i="9"/>
  <c r="F694" i="9"/>
  <c r="D695" i="9"/>
  <c r="E695" i="9"/>
  <c r="F695" i="9"/>
  <c r="D696" i="9"/>
  <c r="E696" i="9"/>
  <c r="F696" i="9"/>
  <c r="D697" i="9"/>
  <c r="E697" i="9"/>
  <c r="F697" i="9"/>
  <c r="D698" i="9"/>
  <c r="E698" i="9"/>
  <c r="F698" i="9"/>
  <c r="D699" i="9"/>
  <c r="E699" i="9"/>
  <c r="F699" i="9"/>
  <c r="D700" i="9"/>
  <c r="E700" i="9"/>
  <c r="F700" i="9"/>
  <c r="D701" i="9"/>
  <c r="E701" i="9"/>
  <c r="F701" i="9"/>
  <c r="D702" i="9"/>
  <c r="E702" i="9"/>
  <c r="F702" i="9"/>
  <c r="D703" i="9"/>
  <c r="E703" i="9"/>
  <c r="F703" i="9"/>
  <c r="D704" i="9"/>
  <c r="E704" i="9"/>
  <c r="F704" i="9"/>
  <c r="D705" i="9"/>
  <c r="E705" i="9"/>
  <c r="F705" i="9"/>
  <c r="D706" i="9"/>
  <c r="E706" i="9"/>
  <c r="F706" i="9"/>
  <c r="D707" i="9"/>
  <c r="E707" i="9"/>
  <c r="F707" i="9"/>
  <c r="D708" i="9"/>
  <c r="E708" i="9"/>
  <c r="F708" i="9"/>
  <c r="D709" i="9"/>
  <c r="E709" i="9"/>
  <c r="F709" i="9"/>
  <c r="D710" i="9"/>
  <c r="E710" i="9"/>
  <c r="F710" i="9"/>
  <c r="D711" i="9"/>
  <c r="E711" i="9"/>
  <c r="F711" i="9"/>
  <c r="D712" i="9"/>
  <c r="E712" i="9"/>
  <c r="F712" i="9"/>
  <c r="D713" i="9"/>
  <c r="E713" i="9"/>
  <c r="F713" i="9"/>
  <c r="D714" i="9"/>
  <c r="E714" i="9"/>
  <c r="F714" i="9"/>
  <c r="D715" i="9"/>
  <c r="E715" i="9"/>
  <c r="F715" i="9"/>
  <c r="D716" i="9"/>
  <c r="E716" i="9"/>
  <c r="F716" i="9"/>
  <c r="D717" i="9"/>
  <c r="E717" i="9"/>
  <c r="F717" i="9"/>
  <c r="D718" i="9"/>
  <c r="E718" i="9"/>
  <c r="F718" i="9"/>
  <c r="D719" i="9"/>
  <c r="E719" i="9"/>
  <c r="F719" i="9"/>
  <c r="D720" i="9"/>
  <c r="E720" i="9"/>
  <c r="F720" i="9"/>
  <c r="D721" i="9"/>
  <c r="E721" i="9"/>
  <c r="F721" i="9"/>
  <c r="D722" i="9"/>
  <c r="E722" i="9"/>
  <c r="F722" i="9"/>
  <c r="D723" i="9"/>
  <c r="E723" i="9"/>
  <c r="F723" i="9"/>
  <c r="D724" i="9"/>
  <c r="E724" i="9"/>
  <c r="F724" i="9"/>
  <c r="D725" i="9"/>
  <c r="E725" i="9"/>
  <c r="F725" i="9"/>
  <c r="D726" i="9"/>
  <c r="E726" i="9"/>
  <c r="F726" i="9"/>
  <c r="D727" i="9"/>
  <c r="E727" i="9"/>
  <c r="F727" i="9"/>
  <c r="D728" i="9"/>
  <c r="E728" i="9"/>
  <c r="F728" i="9"/>
  <c r="D729" i="9"/>
  <c r="E729" i="9"/>
  <c r="F729" i="9"/>
  <c r="D730" i="9"/>
  <c r="E730" i="9"/>
  <c r="F730" i="9"/>
  <c r="D731" i="9"/>
  <c r="E731" i="9"/>
  <c r="F731" i="9"/>
  <c r="D732" i="9"/>
  <c r="E732" i="9"/>
  <c r="F732" i="9"/>
  <c r="D733" i="9"/>
  <c r="E733" i="9"/>
  <c r="F733" i="9"/>
  <c r="D734" i="9"/>
  <c r="E734" i="9"/>
  <c r="F734" i="9"/>
  <c r="D735" i="9"/>
  <c r="E735" i="9"/>
  <c r="F735" i="9"/>
  <c r="D736" i="9"/>
  <c r="E736" i="9"/>
  <c r="F736" i="9"/>
  <c r="D737" i="9"/>
  <c r="E737" i="9"/>
  <c r="F737" i="9"/>
  <c r="D738" i="9"/>
  <c r="E738" i="9"/>
  <c r="F738" i="9"/>
  <c r="D739" i="9"/>
  <c r="E739" i="9"/>
  <c r="F739" i="9"/>
  <c r="D740" i="9"/>
  <c r="E740" i="9"/>
  <c r="F740" i="9"/>
  <c r="D741" i="9"/>
  <c r="E741" i="9"/>
  <c r="F741" i="9"/>
  <c r="D742" i="9"/>
  <c r="E742" i="9"/>
  <c r="F742" i="9"/>
  <c r="D743" i="9"/>
  <c r="E743" i="9"/>
  <c r="F743" i="9"/>
  <c r="D744" i="9"/>
  <c r="E744" i="9"/>
  <c r="F744" i="9"/>
  <c r="D745" i="9"/>
  <c r="E745" i="9"/>
  <c r="F745" i="9"/>
  <c r="D746" i="9"/>
  <c r="E746" i="9"/>
  <c r="F746" i="9"/>
  <c r="D747" i="9"/>
  <c r="E747" i="9"/>
  <c r="F747" i="9"/>
  <c r="D748" i="9"/>
  <c r="E748" i="9"/>
  <c r="F748" i="9"/>
  <c r="D749" i="9"/>
  <c r="E749" i="9"/>
  <c r="F749" i="9"/>
  <c r="D750" i="9"/>
  <c r="E750" i="9"/>
  <c r="F750" i="9"/>
  <c r="D751" i="9"/>
  <c r="E751" i="9"/>
  <c r="F751" i="9"/>
  <c r="D752" i="9"/>
  <c r="E752" i="9"/>
  <c r="F752" i="9"/>
  <c r="D753" i="9"/>
  <c r="E753" i="9"/>
  <c r="F753" i="9"/>
  <c r="D754" i="9"/>
  <c r="E754" i="9"/>
  <c r="F754" i="9"/>
  <c r="D755" i="9"/>
  <c r="E755" i="9"/>
  <c r="F755" i="9"/>
  <c r="D756" i="9"/>
  <c r="E756" i="9"/>
  <c r="F756" i="9"/>
  <c r="D757" i="9"/>
  <c r="E757" i="9"/>
  <c r="F757" i="9"/>
  <c r="D758" i="9"/>
  <c r="E758" i="9"/>
  <c r="F758" i="9"/>
  <c r="D759" i="9"/>
  <c r="E759" i="9"/>
  <c r="F759" i="9"/>
  <c r="D760" i="9"/>
  <c r="E760" i="9"/>
  <c r="F760" i="9"/>
  <c r="D761" i="9"/>
  <c r="E761" i="9"/>
  <c r="F761" i="9"/>
  <c r="D762" i="9"/>
  <c r="E762" i="9"/>
  <c r="F762" i="9"/>
  <c r="D763" i="9"/>
  <c r="E763" i="9"/>
  <c r="F763" i="9"/>
  <c r="D764" i="9"/>
  <c r="E764" i="9"/>
  <c r="F764" i="9"/>
  <c r="D765" i="9"/>
  <c r="E765" i="9"/>
  <c r="F765" i="9"/>
  <c r="D766" i="9"/>
  <c r="E766" i="9"/>
  <c r="F766" i="9"/>
  <c r="D767" i="9"/>
  <c r="E767" i="9"/>
  <c r="F767" i="9"/>
  <c r="D768" i="9"/>
  <c r="E768" i="9"/>
  <c r="F768" i="9"/>
  <c r="D769" i="9"/>
  <c r="E769" i="9"/>
  <c r="F769" i="9"/>
  <c r="D770" i="9"/>
  <c r="E770" i="9"/>
  <c r="F770" i="9"/>
  <c r="D771" i="9"/>
  <c r="E771" i="9"/>
  <c r="F771" i="9"/>
  <c r="D772" i="9"/>
  <c r="E772" i="9"/>
  <c r="F772" i="9"/>
  <c r="D773" i="9"/>
  <c r="E773" i="9"/>
  <c r="F773" i="9"/>
  <c r="D774" i="9"/>
  <c r="E774" i="9"/>
  <c r="F774" i="9"/>
  <c r="D775" i="9"/>
  <c r="E775" i="9"/>
  <c r="F775" i="9"/>
  <c r="D776" i="9"/>
  <c r="E776" i="9"/>
  <c r="F776" i="9"/>
  <c r="D777" i="9"/>
  <c r="E777" i="9"/>
  <c r="F777" i="9"/>
  <c r="D778" i="9"/>
  <c r="E778" i="9"/>
  <c r="F778" i="9"/>
  <c r="D779" i="9"/>
  <c r="E779" i="9"/>
  <c r="F779" i="9"/>
  <c r="D780" i="9"/>
  <c r="E780" i="9"/>
  <c r="F780" i="9"/>
  <c r="D781" i="9"/>
  <c r="E781" i="9"/>
  <c r="F781" i="9"/>
  <c r="D782" i="9"/>
  <c r="E782" i="9"/>
  <c r="F782" i="9"/>
  <c r="D783" i="9"/>
  <c r="E783" i="9"/>
  <c r="F783" i="9"/>
  <c r="D784" i="9"/>
  <c r="E784" i="9"/>
  <c r="F784" i="9"/>
  <c r="D785" i="9"/>
  <c r="E785" i="9"/>
  <c r="F785" i="9"/>
  <c r="E2" i="9"/>
  <c r="F2" i="9"/>
  <c r="D2" i="9"/>
  <c r="D3" i="23" l="1"/>
  <c r="E3" i="23"/>
  <c r="F3" i="23"/>
  <c r="D4" i="23"/>
  <c r="E4" i="23"/>
  <c r="F4" i="23"/>
  <c r="D5" i="23"/>
  <c r="E5" i="23"/>
  <c r="F5" i="23"/>
  <c r="D6" i="23"/>
  <c r="E6" i="23"/>
  <c r="F6" i="23"/>
  <c r="D7" i="23"/>
  <c r="E7" i="23"/>
  <c r="F7" i="23"/>
  <c r="D8" i="23"/>
  <c r="E8" i="23"/>
  <c r="F8" i="23"/>
  <c r="D9" i="23"/>
  <c r="E9" i="23"/>
  <c r="F9" i="23"/>
  <c r="D10" i="23"/>
  <c r="E10" i="23"/>
  <c r="F10" i="23"/>
  <c r="D11" i="23"/>
  <c r="E11" i="23"/>
  <c r="F11" i="23"/>
  <c r="D12" i="23"/>
  <c r="E12" i="23"/>
  <c r="F12" i="23"/>
  <c r="D13" i="23"/>
  <c r="E13" i="23"/>
  <c r="F13" i="23"/>
  <c r="D14" i="23"/>
  <c r="E14" i="23"/>
  <c r="F14" i="23"/>
  <c r="D15" i="23"/>
  <c r="E15" i="23"/>
  <c r="F15" i="23"/>
  <c r="D16" i="23"/>
  <c r="E16" i="23"/>
  <c r="F16" i="23"/>
  <c r="D17" i="23"/>
  <c r="E17" i="23"/>
  <c r="F17" i="23"/>
  <c r="D18" i="23"/>
  <c r="E18" i="23"/>
  <c r="F18" i="23"/>
  <c r="D19" i="23"/>
  <c r="E19" i="23"/>
  <c r="F19" i="23"/>
  <c r="D20" i="23"/>
  <c r="E20" i="23"/>
  <c r="F20" i="23"/>
  <c r="D21" i="23"/>
  <c r="E21" i="23"/>
  <c r="F21" i="23"/>
  <c r="D22" i="23"/>
  <c r="E22" i="23"/>
  <c r="F22" i="23"/>
  <c r="D23" i="23"/>
  <c r="E23" i="23"/>
  <c r="F23" i="23"/>
  <c r="D24" i="23"/>
  <c r="E24" i="23"/>
  <c r="F24" i="23"/>
  <c r="D25" i="23"/>
  <c r="E25" i="23"/>
  <c r="F25" i="23"/>
  <c r="D26" i="23"/>
  <c r="E26" i="23"/>
  <c r="F26" i="23"/>
  <c r="D27" i="23"/>
  <c r="E27" i="23"/>
  <c r="F27" i="23"/>
  <c r="D28" i="23"/>
  <c r="E28" i="23"/>
  <c r="F28" i="23"/>
  <c r="D29" i="23"/>
  <c r="E29" i="23"/>
  <c r="F29" i="23"/>
  <c r="D30" i="23"/>
  <c r="E30" i="23"/>
  <c r="F30" i="23"/>
  <c r="D31" i="23"/>
  <c r="E31" i="23"/>
  <c r="F31" i="23"/>
  <c r="D32" i="23"/>
  <c r="E32" i="23"/>
  <c r="F32" i="23"/>
  <c r="D33" i="23"/>
  <c r="E33" i="23"/>
  <c r="F33" i="23"/>
  <c r="D34" i="23"/>
  <c r="E34" i="23"/>
  <c r="F34" i="23"/>
  <c r="D35" i="23"/>
  <c r="E35" i="23"/>
  <c r="F35" i="23"/>
  <c r="D36" i="23"/>
  <c r="E36" i="23"/>
  <c r="F36" i="23"/>
  <c r="D37" i="23"/>
  <c r="E37" i="23"/>
  <c r="F37" i="23"/>
  <c r="D38" i="23"/>
  <c r="E38" i="23"/>
  <c r="F38" i="23"/>
  <c r="D39" i="23"/>
  <c r="E39" i="23"/>
  <c r="F39" i="23"/>
  <c r="D40" i="23"/>
  <c r="E40" i="23"/>
  <c r="F40" i="23"/>
  <c r="D41" i="23"/>
  <c r="E41" i="23"/>
  <c r="F41" i="23"/>
  <c r="D42" i="23"/>
  <c r="E42" i="23"/>
  <c r="F42" i="23"/>
  <c r="D43" i="23"/>
  <c r="E43" i="23"/>
  <c r="F43" i="23"/>
  <c r="D44" i="23"/>
  <c r="E44" i="23"/>
  <c r="F44" i="23"/>
  <c r="D45" i="23"/>
  <c r="E45" i="23"/>
  <c r="F45" i="23"/>
  <c r="D46" i="23"/>
  <c r="E46" i="23"/>
  <c r="F46" i="23"/>
  <c r="D47" i="23"/>
  <c r="E47" i="23"/>
  <c r="F47" i="23"/>
  <c r="D48" i="23"/>
  <c r="E48" i="23"/>
  <c r="F48" i="23"/>
  <c r="D49" i="23"/>
  <c r="E49" i="23"/>
  <c r="F49" i="23"/>
  <c r="D50" i="23"/>
  <c r="E50" i="23"/>
  <c r="F50" i="23"/>
  <c r="D51" i="23"/>
  <c r="E51" i="23"/>
  <c r="F51" i="23"/>
  <c r="D52" i="23"/>
  <c r="E52" i="23"/>
  <c r="F52" i="23"/>
  <c r="D53" i="23"/>
  <c r="E53" i="23"/>
  <c r="F53" i="23"/>
  <c r="D54" i="23"/>
  <c r="E54" i="23"/>
  <c r="F54" i="23"/>
  <c r="D55" i="23"/>
  <c r="E55" i="23"/>
  <c r="F55" i="23"/>
  <c r="D56" i="23"/>
  <c r="E56" i="23"/>
  <c r="F56" i="23"/>
  <c r="D57" i="23"/>
  <c r="E57" i="23"/>
  <c r="F57" i="23"/>
  <c r="D58" i="23"/>
  <c r="E58" i="23"/>
  <c r="F58" i="23"/>
  <c r="D59" i="23"/>
  <c r="E59" i="23"/>
  <c r="F59" i="23"/>
  <c r="D60" i="23"/>
  <c r="E60" i="23"/>
  <c r="F60" i="23"/>
  <c r="D61" i="23"/>
  <c r="E61" i="23"/>
  <c r="F61" i="23"/>
  <c r="D62" i="23"/>
  <c r="E62" i="23"/>
  <c r="F62" i="23"/>
  <c r="D63" i="23"/>
  <c r="E63" i="23"/>
  <c r="F63" i="23"/>
  <c r="D64" i="23"/>
  <c r="E64" i="23"/>
  <c r="F64" i="23"/>
  <c r="D65" i="23"/>
  <c r="E65" i="23"/>
  <c r="F65" i="23"/>
  <c r="D66" i="23"/>
  <c r="E66" i="23"/>
  <c r="F66" i="23"/>
  <c r="D67" i="23"/>
  <c r="E67" i="23"/>
  <c r="F67" i="23"/>
  <c r="D68" i="23"/>
  <c r="E68" i="23"/>
  <c r="F68" i="23"/>
  <c r="D69" i="23"/>
  <c r="E69" i="23"/>
  <c r="F69" i="23"/>
  <c r="D70" i="23"/>
  <c r="E70" i="23"/>
  <c r="F70" i="23"/>
  <c r="D71" i="23"/>
  <c r="E71" i="23"/>
  <c r="F71" i="23"/>
  <c r="D72" i="23"/>
  <c r="E72" i="23"/>
  <c r="F72" i="23"/>
  <c r="D73" i="23"/>
  <c r="E73" i="23"/>
  <c r="F73" i="23"/>
  <c r="D74" i="23"/>
  <c r="E74" i="23"/>
  <c r="F74" i="23"/>
  <c r="D75" i="23"/>
  <c r="E75" i="23"/>
  <c r="F75" i="23"/>
  <c r="D76" i="23"/>
  <c r="E76" i="23"/>
  <c r="F76" i="23"/>
  <c r="D77" i="23"/>
  <c r="E77" i="23"/>
  <c r="F77" i="23"/>
  <c r="D78" i="23"/>
  <c r="E78" i="23"/>
  <c r="F78" i="23"/>
  <c r="D79" i="23"/>
  <c r="E79" i="23"/>
  <c r="F79" i="23"/>
  <c r="D80" i="23"/>
  <c r="E80" i="23"/>
  <c r="F80" i="23"/>
  <c r="D81" i="23"/>
  <c r="E81" i="23"/>
  <c r="F81" i="23"/>
  <c r="D82" i="23"/>
  <c r="E82" i="23"/>
  <c r="F82" i="23"/>
  <c r="D83" i="23"/>
  <c r="E83" i="23"/>
  <c r="F83" i="23"/>
  <c r="D84" i="23"/>
  <c r="E84" i="23"/>
  <c r="F84" i="23"/>
  <c r="D85" i="23"/>
  <c r="E85" i="23"/>
  <c r="F85" i="23"/>
  <c r="D86" i="23"/>
  <c r="E86" i="23"/>
  <c r="F86" i="23"/>
  <c r="D87" i="23"/>
  <c r="E87" i="23"/>
  <c r="F87" i="23"/>
  <c r="D88" i="23"/>
  <c r="E88" i="23"/>
  <c r="F88" i="23"/>
  <c r="D89" i="23"/>
  <c r="E89" i="23"/>
  <c r="F89" i="23"/>
  <c r="D90" i="23"/>
  <c r="E90" i="23"/>
  <c r="F90" i="23"/>
  <c r="D91" i="23"/>
  <c r="E91" i="23"/>
  <c r="F91" i="23"/>
  <c r="D92" i="23"/>
  <c r="E92" i="23"/>
  <c r="F92" i="23"/>
  <c r="D93" i="23"/>
  <c r="E93" i="23"/>
  <c r="F93" i="23"/>
  <c r="D94" i="23"/>
  <c r="E94" i="23"/>
  <c r="F94" i="23"/>
  <c r="D95" i="23"/>
  <c r="E95" i="23"/>
  <c r="F95" i="23"/>
  <c r="D96" i="23"/>
  <c r="E96" i="23"/>
  <c r="F96" i="23"/>
  <c r="D97" i="23"/>
  <c r="E97" i="23"/>
  <c r="F97" i="23"/>
  <c r="D98" i="23"/>
  <c r="E98" i="23"/>
  <c r="F98" i="23"/>
  <c r="D99" i="23"/>
  <c r="E99" i="23"/>
  <c r="F99" i="23"/>
  <c r="D100" i="23"/>
  <c r="E100" i="23"/>
  <c r="F100" i="23"/>
  <c r="D101" i="23"/>
  <c r="E101" i="23"/>
  <c r="F101" i="23"/>
  <c r="D102" i="23"/>
  <c r="E102" i="23"/>
  <c r="F102" i="23"/>
  <c r="D103" i="23"/>
  <c r="E103" i="23"/>
  <c r="F103" i="23"/>
  <c r="D104" i="23"/>
  <c r="E104" i="23"/>
  <c r="F104" i="23"/>
  <c r="D105" i="23"/>
  <c r="E105" i="23"/>
  <c r="F105" i="23"/>
  <c r="D106" i="23"/>
  <c r="E106" i="23"/>
  <c r="F106" i="23"/>
  <c r="D107" i="23"/>
  <c r="E107" i="23"/>
  <c r="F107" i="23"/>
  <c r="D108" i="23"/>
  <c r="E108" i="23"/>
  <c r="F108" i="23"/>
  <c r="D109" i="23"/>
  <c r="E109" i="23"/>
  <c r="F109" i="23"/>
  <c r="D110" i="23"/>
  <c r="E110" i="23"/>
  <c r="F110" i="23"/>
  <c r="D111" i="23"/>
  <c r="E111" i="23"/>
  <c r="F111" i="23"/>
  <c r="D112" i="23"/>
  <c r="E112" i="23"/>
  <c r="F112" i="23"/>
  <c r="D113" i="23"/>
  <c r="E113" i="23"/>
  <c r="F113" i="23"/>
  <c r="D114" i="23"/>
  <c r="E114" i="23"/>
  <c r="F114" i="23"/>
  <c r="D115" i="23"/>
  <c r="E115" i="23"/>
  <c r="F115" i="23"/>
  <c r="D116" i="23"/>
  <c r="E116" i="23"/>
  <c r="F116" i="23"/>
  <c r="D117" i="23"/>
  <c r="E117" i="23"/>
  <c r="F117" i="23"/>
  <c r="D118" i="23"/>
  <c r="E118" i="23"/>
  <c r="F118" i="23"/>
  <c r="D119" i="23"/>
  <c r="E119" i="23"/>
  <c r="F119" i="23"/>
  <c r="D120" i="23"/>
  <c r="E120" i="23"/>
  <c r="F120" i="23"/>
  <c r="D121" i="23"/>
  <c r="E121" i="23"/>
  <c r="F121" i="23"/>
  <c r="D122" i="23"/>
  <c r="E122" i="23"/>
  <c r="F122" i="23"/>
  <c r="D123" i="23"/>
  <c r="E123" i="23"/>
  <c r="F123" i="23"/>
  <c r="D124" i="23"/>
  <c r="E124" i="23"/>
  <c r="F124" i="23"/>
  <c r="D125" i="23"/>
  <c r="E125" i="23"/>
  <c r="F125" i="23"/>
  <c r="D126" i="23"/>
  <c r="E126" i="23"/>
  <c r="F126" i="23"/>
  <c r="D127" i="23"/>
  <c r="E127" i="23"/>
  <c r="F127" i="23"/>
  <c r="D128" i="23"/>
  <c r="E128" i="23"/>
  <c r="F128" i="23"/>
  <c r="D129" i="23"/>
  <c r="E129" i="23"/>
  <c r="F129" i="23"/>
  <c r="D130" i="23"/>
  <c r="E130" i="23"/>
  <c r="F130" i="23"/>
  <c r="D131" i="23"/>
  <c r="E131" i="23"/>
  <c r="F131" i="23"/>
  <c r="D132" i="23"/>
  <c r="E132" i="23"/>
  <c r="F132" i="23"/>
  <c r="D133" i="23"/>
  <c r="E133" i="23"/>
  <c r="F133" i="23"/>
  <c r="D134" i="23"/>
  <c r="E134" i="23"/>
  <c r="F134" i="23"/>
  <c r="D135" i="23"/>
  <c r="E135" i="23"/>
  <c r="F135" i="23"/>
  <c r="D136" i="23"/>
  <c r="E136" i="23"/>
  <c r="F136" i="23"/>
  <c r="D137" i="23"/>
  <c r="E137" i="23"/>
  <c r="F137" i="23"/>
  <c r="D138" i="23"/>
  <c r="E138" i="23"/>
  <c r="F138" i="23"/>
  <c r="D139" i="23"/>
  <c r="E139" i="23"/>
  <c r="F139" i="23"/>
  <c r="D140" i="23"/>
  <c r="E140" i="23"/>
  <c r="F140" i="23"/>
  <c r="D141" i="23"/>
  <c r="E141" i="23"/>
  <c r="F141" i="23"/>
  <c r="D142" i="23"/>
  <c r="E142" i="23"/>
  <c r="F142" i="23"/>
  <c r="D143" i="23"/>
  <c r="E143" i="23"/>
  <c r="F143" i="23"/>
  <c r="D144" i="23"/>
  <c r="E144" i="23"/>
  <c r="F144" i="23"/>
  <c r="D145" i="23"/>
  <c r="E145" i="23"/>
  <c r="F145" i="23"/>
  <c r="D146" i="23"/>
  <c r="E146" i="23"/>
  <c r="F146" i="23"/>
  <c r="D147" i="23"/>
  <c r="E147" i="23"/>
  <c r="F147" i="23"/>
  <c r="D148" i="23"/>
  <c r="E148" i="23"/>
  <c r="F148" i="23"/>
  <c r="D149" i="23"/>
  <c r="E149" i="23"/>
  <c r="F149" i="23"/>
  <c r="D150" i="23"/>
  <c r="E150" i="23"/>
  <c r="F150" i="23"/>
  <c r="D151" i="23"/>
  <c r="E151" i="23"/>
  <c r="F151" i="23"/>
  <c r="D152" i="23"/>
  <c r="E152" i="23"/>
  <c r="F152" i="23"/>
  <c r="D153" i="23"/>
  <c r="E153" i="23"/>
  <c r="F153" i="23"/>
  <c r="D154" i="23"/>
  <c r="E154" i="23"/>
  <c r="F154" i="23"/>
  <c r="D155" i="23"/>
  <c r="E155" i="23"/>
  <c r="F155" i="23"/>
  <c r="D156" i="23"/>
  <c r="E156" i="23"/>
  <c r="F156" i="23"/>
  <c r="D157" i="23"/>
  <c r="E157" i="23"/>
  <c r="F157" i="23"/>
  <c r="D158" i="23"/>
  <c r="E158" i="23"/>
  <c r="F158" i="23"/>
  <c r="D159" i="23"/>
  <c r="E159" i="23"/>
  <c r="F159" i="23"/>
  <c r="D160" i="23"/>
  <c r="E160" i="23"/>
  <c r="F160" i="23"/>
  <c r="D161" i="23"/>
  <c r="E161" i="23"/>
  <c r="F161" i="23"/>
  <c r="D162" i="23"/>
  <c r="E162" i="23"/>
  <c r="F162" i="23"/>
  <c r="D163" i="23"/>
  <c r="E163" i="23"/>
  <c r="F163" i="23"/>
  <c r="D164" i="23"/>
  <c r="E164" i="23"/>
  <c r="F164" i="23"/>
  <c r="D165" i="23"/>
  <c r="E165" i="23"/>
  <c r="F165" i="23"/>
  <c r="D166" i="23"/>
  <c r="E166" i="23"/>
  <c r="F166" i="23"/>
  <c r="D167" i="23"/>
  <c r="E167" i="23"/>
  <c r="F167" i="23"/>
  <c r="D168" i="23"/>
  <c r="E168" i="23"/>
  <c r="F168" i="23"/>
  <c r="D169" i="23"/>
  <c r="E169" i="23"/>
  <c r="F169" i="23"/>
  <c r="D170" i="23"/>
  <c r="E170" i="23"/>
  <c r="F170" i="23"/>
  <c r="D171" i="23"/>
  <c r="E171" i="23"/>
  <c r="F171" i="23"/>
  <c r="D172" i="23"/>
  <c r="E172" i="23"/>
  <c r="F172" i="23"/>
  <c r="D173" i="23"/>
  <c r="E173" i="23"/>
  <c r="F173" i="23"/>
  <c r="D174" i="23"/>
  <c r="E174" i="23"/>
  <c r="F174" i="23"/>
  <c r="D175" i="23"/>
  <c r="E175" i="23"/>
  <c r="F175" i="23"/>
  <c r="D176" i="23"/>
  <c r="E176" i="23"/>
  <c r="F176" i="23"/>
  <c r="D177" i="23"/>
  <c r="E177" i="23"/>
  <c r="F177" i="23"/>
  <c r="D178" i="23"/>
  <c r="E178" i="23"/>
  <c r="F178" i="23"/>
  <c r="D179" i="23"/>
  <c r="E179" i="23"/>
  <c r="F179" i="23"/>
  <c r="D180" i="23"/>
  <c r="E180" i="23"/>
  <c r="F180" i="23"/>
  <c r="D181" i="23"/>
  <c r="E181" i="23"/>
  <c r="F181" i="23"/>
  <c r="D182" i="23"/>
  <c r="E182" i="23"/>
  <c r="F182" i="23"/>
  <c r="D183" i="23"/>
  <c r="E183" i="23"/>
  <c r="F183" i="23"/>
  <c r="D184" i="23"/>
  <c r="E184" i="23"/>
  <c r="F184" i="23"/>
  <c r="D185" i="23"/>
  <c r="E185" i="23"/>
  <c r="F185" i="23"/>
  <c r="D186" i="23"/>
  <c r="E186" i="23"/>
  <c r="F186" i="23"/>
  <c r="D187" i="23"/>
  <c r="E187" i="23"/>
  <c r="F187" i="23"/>
  <c r="D188" i="23"/>
  <c r="E188" i="23"/>
  <c r="F188" i="23"/>
  <c r="D189" i="23"/>
  <c r="E189" i="23"/>
  <c r="F189" i="23"/>
  <c r="D190" i="23"/>
  <c r="E190" i="23"/>
  <c r="F190" i="23"/>
  <c r="D191" i="23"/>
  <c r="E191" i="23"/>
  <c r="F191" i="23"/>
  <c r="D192" i="23"/>
  <c r="E192" i="23"/>
  <c r="F192" i="23"/>
  <c r="D193" i="23"/>
  <c r="E193" i="23"/>
  <c r="F193" i="23"/>
  <c r="D194" i="23"/>
  <c r="E194" i="23"/>
  <c r="F194" i="23"/>
  <c r="D195" i="23"/>
  <c r="E195" i="23"/>
  <c r="F195" i="23"/>
  <c r="D196" i="23"/>
  <c r="E196" i="23"/>
  <c r="F196" i="23"/>
  <c r="D197" i="23"/>
  <c r="E197" i="23"/>
  <c r="F197" i="23"/>
  <c r="D198" i="23"/>
  <c r="E198" i="23"/>
  <c r="F198" i="23"/>
  <c r="D199" i="23"/>
  <c r="E199" i="23"/>
  <c r="F199" i="23"/>
  <c r="D200" i="23"/>
  <c r="E200" i="23"/>
  <c r="F200" i="23"/>
  <c r="D201" i="23"/>
  <c r="E201" i="23"/>
  <c r="F201" i="23"/>
  <c r="D202" i="23"/>
  <c r="E202" i="23"/>
  <c r="F202" i="23"/>
  <c r="D203" i="23"/>
  <c r="E203" i="23"/>
  <c r="F203" i="23"/>
  <c r="D204" i="23"/>
  <c r="E204" i="23"/>
  <c r="F204" i="23"/>
  <c r="D205" i="23"/>
  <c r="E205" i="23"/>
  <c r="F205" i="23"/>
  <c r="D206" i="23"/>
  <c r="E206" i="23"/>
  <c r="F206" i="23"/>
  <c r="D207" i="23"/>
  <c r="E207" i="23"/>
  <c r="F207" i="23"/>
  <c r="D208" i="23"/>
  <c r="E208" i="23"/>
  <c r="F208" i="23"/>
  <c r="D209" i="23"/>
  <c r="E209" i="23"/>
  <c r="F209" i="23"/>
  <c r="D210" i="23"/>
  <c r="E210" i="23"/>
  <c r="F210" i="23"/>
  <c r="D211" i="23"/>
  <c r="E211" i="23"/>
  <c r="F211" i="23"/>
  <c r="D212" i="23"/>
  <c r="E212" i="23"/>
  <c r="F212" i="23"/>
  <c r="D213" i="23"/>
  <c r="E213" i="23"/>
  <c r="F213" i="23"/>
  <c r="D214" i="23"/>
  <c r="E214" i="23"/>
  <c r="F214" i="23"/>
  <c r="D215" i="23"/>
  <c r="E215" i="23"/>
  <c r="F215" i="23"/>
  <c r="D216" i="23"/>
  <c r="E216" i="23"/>
  <c r="F216" i="23"/>
  <c r="D217" i="23"/>
  <c r="E217" i="23"/>
  <c r="F217" i="23"/>
  <c r="D218" i="23"/>
  <c r="E218" i="23"/>
  <c r="F218" i="23"/>
  <c r="D219" i="23"/>
  <c r="E219" i="23"/>
  <c r="F219" i="23"/>
  <c r="D220" i="23"/>
  <c r="E220" i="23"/>
  <c r="F220" i="23"/>
  <c r="D221" i="23"/>
  <c r="E221" i="23"/>
  <c r="F221" i="23"/>
  <c r="D222" i="23"/>
  <c r="E222" i="23"/>
  <c r="F222" i="23"/>
  <c r="D223" i="23"/>
  <c r="E223" i="23"/>
  <c r="F223" i="23"/>
  <c r="D224" i="23"/>
  <c r="E224" i="23"/>
  <c r="F224" i="23"/>
  <c r="D225" i="23"/>
  <c r="E225" i="23"/>
  <c r="F225" i="23"/>
  <c r="D226" i="23"/>
  <c r="E226" i="23"/>
  <c r="F226" i="23"/>
  <c r="D227" i="23"/>
  <c r="E227" i="23"/>
  <c r="F227" i="23"/>
  <c r="D228" i="23"/>
  <c r="E228" i="23"/>
  <c r="F228" i="23"/>
  <c r="D229" i="23"/>
  <c r="E229" i="23"/>
  <c r="F229" i="23"/>
  <c r="D230" i="23"/>
  <c r="E230" i="23"/>
  <c r="F230" i="23"/>
  <c r="D231" i="23"/>
  <c r="E231" i="23"/>
  <c r="F231" i="23"/>
  <c r="D232" i="23"/>
  <c r="E232" i="23"/>
  <c r="F232" i="23"/>
  <c r="D233" i="23"/>
  <c r="E233" i="23"/>
  <c r="F233" i="23"/>
  <c r="D234" i="23"/>
  <c r="E234" i="23"/>
  <c r="F234" i="23"/>
  <c r="D235" i="23"/>
  <c r="E235" i="23"/>
  <c r="F235" i="23"/>
  <c r="D236" i="23"/>
  <c r="E236" i="23"/>
  <c r="F236" i="23"/>
  <c r="D237" i="23"/>
  <c r="E237" i="23"/>
  <c r="F237" i="23"/>
  <c r="D238" i="23"/>
  <c r="E238" i="23"/>
  <c r="F238" i="23"/>
  <c r="D239" i="23"/>
  <c r="E239" i="23"/>
  <c r="F239" i="23"/>
  <c r="D240" i="23"/>
  <c r="E240" i="23"/>
  <c r="F240" i="23"/>
  <c r="D241" i="23"/>
  <c r="E241" i="23"/>
  <c r="F241" i="23"/>
  <c r="D242" i="23"/>
  <c r="E242" i="23"/>
  <c r="F242" i="23"/>
  <c r="D243" i="23"/>
  <c r="E243" i="23"/>
  <c r="F243" i="23"/>
  <c r="D244" i="23"/>
  <c r="E244" i="23"/>
  <c r="F244" i="23"/>
  <c r="D245" i="23"/>
  <c r="E245" i="23"/>
  <c r="F245" i="23"/>
  <c r="D246" i="23"/>
  <c r="E246" i="23"/>
  <c r="F246" i="23"/>
  <c r="D247" i="23"/>
  <c r="E247" i="23"/>
  <c r="F247" i="23"/>
  <c r="D248" i="23"/>
  <c r="E248" i="23"/>
  <c r="F248" i="23"/>
  <c r="D249" i="23"/>
  <c r="E249" i="23"/>
  <c r="F249" i="23"/>
  <c r="D250" i="23"/>
  <c r="E250" i="23"/>
  <c r="F250" i="23"/>
  <c r="D251" i="23"/>
  <c r="E251" i="23"/>
  <c r="F251" i="23"/>
  <c r="D252" i="23"/>
  <c r="E252" i="23"/>
  <c r="F252" i="23"/>
  <c r="D253" i="23"/>
  <c r="E253" i="23"/>
  <c r="F253" i="23"/>
  <c r="D254" i="23"/>
  <c r="E254" i="23"/>
  <c r="F254" i="23"/>
  <c r="D255" i="23"/>
  <c r="E255" i="23"/>
  <c r="F255" i="23"/>
  <c r="D256" i="23"/>
  <c r="E256" i="23"/>
  <c r="F256" i="23"/>
  <c r="D257" i="23"/>
  <c r="E257" i="23"/>
  <c r="F257" i="23"/>
  <c r="D258" i="23"/>
  <c r="E258" i="23"/>
  <c r="F258" i="23"/>
  <c r="D259" i="23"/>
  <c r="E259" i="23"/>
  <c r="F259" i="23"/>
  <c r="D260" i="23"/>
  <c r="E260" i="23"/>
  <c r="F260" i="23"/>
  <c r="D261" i="23"/>
  <c r="E261" i="23"/>
  <c r="F261" i="23"/>
  <c r="D262" i="23"/>
  <c r="E262" i="23"/>
  <c r="F262" i="23"/>
  <c r="D263" i="23"/>
  <c r="E263" i="23"/>
  <c r="F263" i="23"/>
  <c r="D264" i="23"/>
  <c r="E264" i="23"/>
  <c r="F264" i="23"/>
  <c r="D265" i="23"/>
  <c r="E265" i="23"/>
  <c r="F265" i="23"/>
  <c r="D266" i="23"/>
  <c r="E266" i="23"/>
  <c r="F266" i="23"/>
  <c r="D267" i="23"/>
  <c r="E267" i="23"/>
  <c r="F267" i="23"/>
  <c r="D268" i="23"/>
  <c r="E268" i="23"/>
  <c r="F268" i="23"/>
  <c r="D269" i="23"/>
  <c r="E269" i="23"/>
  <c r="F269" i="23"/>
  <c r="D270" i="23"/>
  <c r="E270" i="23"/>
  <c r="F270" i="23"/>
  <c r="D271" i="23"/>
  <c r="E271" i="23"/>
  <c r="F271" i="23"/>
  <c r="D272" i="23"/>
  <c r="E272" i="23"/>
  <c r="F272" i="23"/>
  <c r="D273" i="23"/>
  <c r="E273" i="23"/>
  <c r="F273" i="23"/>
  <c r="D274" i="23"/>
  <c r="E274" i="23"/>
  <c r="F274" i="23"/>
  <c r="D275" i="23"/>
  <c r="E275" i="23"/>
  <c r="F275" i="23"/>
  <c r="D276" i="23"/>
  <c r="E276" i="23"/>
  <c r="F276" i="23"/>
  <c r="D277" i="23"/>
  <c r="E277" i="23"/>
  <c r="F277" i="23"/>
  <c r="D278" i="23"/>
  <c r="E278" i="23"/>
  <c r="F278" i="23"/>
  <c r="D279" i="23"/>
  <c r="E279" i="23"/>
  <c r="F279" i="23"/>
  <c r="D280" i="23"/>
  <c r="E280" i="23"/>
  <c r="F280" i="23"/>
  <c r="D281" i="23"/>
  <c r="E281" i="23"/>
  <c r="F281" i="23"/>
  <c r="D282" i="23"/>
  <c r="E282" i="23"/>
  <c r="F282" i="23"/>
  <c r="D283" i="23"/>
  <c r="E283" i="23"/>
  <c r="F283" i="23"/>
  <c r="D284" i="23"/>
  <c r="E284" i="23"/>
  <c r="F284" i="23"/>
  <c r="D285" i="23"/>
  <c r="E285" i="23"/>
  <c r="F285" i="23"/>
  <c r="D286" i="23"/>
  <c r="E286" i="23"/>
  <c r="F286" i="23"/>
  <c r="D287" i="23"/>
  <c r="E287" i="23"/>
  <c r="F287" i="23"/>
  <c r="D288" i="23"/>
  <c r="E288" i="23"/>
  <c r="F288" i="23"/>
  <c r="D289" i="23"/>
  <c r="E289" i="23"/>
  <c r="F289" i="23"/>
  <c r="D290" i="23"/>
  <c r="E290" i="23"/>
  <c r="F290" i="23"/>
  <c r="D291" i="23"/>
  <c r="E291" i="23"/>
  <c r="F291" i="23"/>
  <c r="D292" i="23"/>
  <c r="E292" i="23"/>
  <c r="F292" i="23"/>
  <c r="D293" i="23"/>
  <c r="E293" i="23"/>
  <c r="F293" i="23"/>
  <c r="D294" i="23"/>
  <c r="E294" i="23"/>
  <c r="F294" i="23"/>
  <c r="D295" i="23"/>
  <c r="E295" i="23"/>
  <c r="F295" i="23"/>
  <c r="D296" i="23"/>
  <c r="E296" i="23"/>
  <c r="F296" i="23"/>
  <c r="D297" i="23"/>
  <c r="E297" i="23"/>
  <c r="F297" i="23"/>
  <c r="D298" i="23"/>
  <c r="E298" i="23"/>
  <c r="F298" i="23"/>
  <c r="D299" i="23"/>
  <c r="E299" i="23"/>
  <c r="F299" i="23"/>
  <c r="D300" i="23"/>
  <c r="E300" i="23"/>
  <c r="F300" i="23"/>
  <c r="D301" i="23"/>
  <c r="E301" i="23"/>
  <c r="F301" i="23"/>
  <c r="D302" i="23"/>
  <c r="E302" i="23"/>
  <c r="F302" i="23"/>
  <c r="D303" i="23"/>
  <c r="E303" i="23"/>
  <c r="F303" i="23"/>
  <c r="D304" i="23"/>
  <c r="E304" i="23"/>
  <c r="F304" i="23"/>
  <c r="D305" i="23"/>
  <c r="E305" i="23"/>
  <c r="F305" i="23"/>
  <c r="D306" i="23"/>
  <c r="E306" i="23"/>
  <c r="F306" i="23"/>
  <c r="D307" i="23"/>
  <c r="E307" i="23"/>
  <c r="F307" i="23"/>
  <c r="D308" i="23"/>
  <c r="E308" i="23"/>
  <c r="F308" i="23"/>
  <c r="D309" i="23"/>
  <c r="E309" i="23"/>
  <c r="F309" i="23"/>
  <c r="D310" i="23"/>
  <c r="E310" i="23"/>
  <c r="F310" i="23"/>
  <c r="D311" i="23"/>
  <c r="E311" i="23"/>
  <c r="F311" i="23"/>
  <c r="D312" i="23"/>
  <c r="E312" i="23"/>
  <c r="F312" i="23"/>
  <c r="D313" i="23"/>
  <c r="E313" i="23"/>
  <c r="F313" i="23"/>
  <c r="D314" i="23"/>
  <c r="E314" i="23"/>
  <c r="F314" i="23"/>
  <c r="D315" i="23"/>
  <c r="E315" i="23"/>
  <c r="F315" i="23"/>
  <c r="D316" i="23"/>
  <c r="E316" i="23"/>
  <c r="F316" i="23"/>
  <c r="D317" i="23"/>
  <c r="E317" i="23"/>
  <c r="F317" i="23"/>
  <c r="D318" i="23"/>
  <c r="E318" i="23"/>
  <c r="F318" i="23"/>
  <c r="D319" i="23"/>
  <c r="E319" i="23"/>
  <c r="F319" i="23"/>
  <c r="D320" i="23"/>
  <c r="E320" i="23"/>
  <c r="F320" i="23"/>
  <c r="D321" i="23"/>
  <c r="E321" i="23"/>
  <c r="F321" i="23"/>
  <c r="D322" i="23"/>
  <c r="E322" i="23"/>
  <c r="F322" i="23"/>
  <c r="D323" i="23"/>
  <c r="E323" i="23"/>
  <c r="F323" i="23"/>
  <c r="D324" i="23"/>
  <c r="E324" i="23"/>
  <c r="F324" i="23"/>
  <c r="D325" i="23"/>
  <c r="E325" i="23"/>
  <c r="F325" i="23"/>
  <c r="D326" i="23"/>
  <c r="E326" i="23"/>
  <c r="F326" i="23"/>
  <c r="D327" i="23"/>
  <c r="E327" i="23"/>
  <c r="F327" i="23"/>
  <c r="D328" i="23"/>
  <c r="E328" i="23"/>
  <c r="F328" i="23"/>
  <c r="D329" i="23"/>
  <c r="E329" i="23"/>
  <c r="F329" i="23"/>
  <c r="D330" i="23"/>
  <c r="E330" i="23"/>
  <c r="F330" i="23"/>
  <c r="D331" i="23"/>
  <c r="E331" i="23"/>
  <c r="F331" i="23"/>
  <c r="D332" i="23"/>
  <c r="E332" i="23"/>
  <c r="F332" i="23"/>
  <c r="D333" i="23"/>
  <c r="E333" i="23"/>
  <c r="F333" i="23"/>
  <c r="D334" i="23"/>
  <c r="E334" i="23"/>
  <c r="F334" i="23"/>
  <c r="D335" i="23"/>
  <c r="E335" i="23"/>
  <c r="F335" i="23"/>
  <c r="D336" i="23"/>
  <c r="E336" i="23"/>
  <c r="F336" i="23"/>
  <c r="D337" i="23"/>
  <c r="E337" i="23"/>
  <c r="F337" i="23"/>
  <c r="D338" i="23"/>
  <c r="E338" i="23"/>
  <c r="F338" i="23"/>
  <c r="D339" i="23"/>
  <c r="E339" i="23"/>
  <c r="F339" i="23"/>
  <c r="D340" i="23"/>
  <c r="E340" i="23"/>
  <c r="F340" i="23"/>
  <c r="D341" i="23"/>
  <c r="E341" i="23"/>
  <c r="F341" i="23"/>
  <c r="D342" i="23"/>
  <c r="E342" i="23"/>
  <c r="F342" i="23"/>
  <c r="D343" i="23"/>
  <c r="E343" i="23"/>
  <c r="F343" i="23"/>
  <c r="D344" i="23"/>
  <c r="E344" i="23"/>
  <c r="F344" i="23"/>
  <c r="D345" i="23"/>
  <c r="E345" i="23"/>
  <c r="F345" i="23"/>
  <c r="D346" i="23"/>
  <c r="E346" i="23"/>
  <c r="F346" i="23"/>
  <c r="D347" i="23"/>
  <c r="E347" i="23"/>
  <c r="F347" i="23"/>
  <c r="D348" i="23"/>
  <c r="E348" i="23"/>
  <c r="F348" i="23"/>
  <c r="D349" i="23"/>
  <c r="E349" i="23"/>
  <c r="F349" i="23"/>
  <c r="D350" i="23"/>
  <c r="E350" i="23"/>
  <c r="F350" i="23"/>
  <c r="D351" i="23"/>
  <c r="E351" i="23"/>
  <c r="F351" i="23"/>
  <c r="D352" i="23"/>
  <c r="E352" i="23"/>
  <c r="F352" i="23"/>
  <c r="D353" i="23"/>
  <c r="E353" i="23"/>
  <c r="F353" i="23"/>
  <c r="D354" i="23"/>
  <c r="E354" i="23"/>
  <c r="F354" i="23"/>
  <c r="D355" i="23"/>
  <c r="E355" i="23"/>
  <c r="F355" i="23"/>
  <c r="D356" i="23"/>
  <c r="E356" i="23"/>
  <c r="F356" i="23"/>
  <c r="D357" i="23"/>
  <c r="E357" i="23"/>
  <c r="F357" i="23"/>
  <c r="D358" i="23"/>
  <c r="E358" i="23"/>
  <c r="F358" i="23"/>
  <c r="D359" i="23"/>
  <c r="E359" i="23"/>
  <c r="F359" i="23"/>
  <c r="D360" i="23"/>
  <c r="E360" i="23"/>
  <c r="F360" i="23"/>
  <c r="D361" i="23"/>
  <c r="E361" i="23"/>
  <c r="F361" i="23"/>
  <c r="D362" i="23"/>
  <c r="E362" i="23"/>
  <c r="F362" i="23"/>
  <c r="D363" i="23"/>
  <c r="E363" i="23"/>
  <c r="F363" i="23"/>
  <c r="D364" i="23"/>
  <c r="E364" i="23"/>
  <c r="F364" i="23"/>
  <c r="D365" i="23"/>
  <c r="E365" i="23"/>
  <c r="F365" i="23"/>
  <c r="D366" i="23"/>
  <c r="E366" i="23"/>
  <c r="F366" i="23"/>
  <c r="D367" i="23"/>
  <c r="E367" i="23"/>
  <c r="F367" i="23"/>
  <c r="D368" i="23"/>
  <c r="E368" i="23"/>
  <c r="F368" i="23"/>
  <c r="D369" i="23"/>
  <c r="E369" i="23"/>
  <c r="F369" i="23"/>
  <c r="D370" i="23"/>
  <c r="E370" i="23"/>
  <c r="F370" i="23"/>
  <c r="D371" i="23"/>
  <c r="E371" i="23"/>
  <c r="F371" i="23"/>
  <c r="D372" i="23"/>
  <c r="E372" i="23"/>
  <c r="F372" i="23"/>
  <c r="D373" i="23"/>
  <c r="E373" i="23"/>
  <c r="F373" i="23"/>
  <c r="D374" i="23"/>
  <c r="E374" i="23"/>
  <c r="F374" i="23"/>
  <c r="D375" i="23"/>
  <c r="E375" i="23"/>
  <c r="F375" i="23"/>
  <c r="D376" i="23"/>
  <c r="E376" i="23"/>
  <c r="F376" i="23"/>
  <c r="D377" i="23"/>
  <c r="E377" i="23"/>
  <c r="F377" i="23"/>
  <c r="D378" i="23"/>
  <c r="E378" i="23"/>
  <c r="F378" i="23"/>
  <c r="D379" i="23"/>
  <c r="E379" i="23"/>
  <c r="F379" i="23"/>
  <c r="D380" i="23"/>
  <c r="E380" i="23"/>
  <c r="F380" i="23"/>
  <c r="D381" i="23"/>
  <c r="E381" i="23"/>
  <c r="F381" i="23"/>
  <c r="D382" i="23"/>
  <c r="E382" i="23"/>
  <c r="F382" i="23"/>
  <c r="D383" i="23"/>
  <c r="E383" i="23"/>
  <c r="F383" i="23"/>
  <c r="D384" i="23"/>
  <c r="E384" i="23"/>
  <c r="F384" i="23"/>
  <c r="D385" i="23"/>
  <c r="E385" i="23"/>
  <c r="F385" i="23"/>
  <c r="D386" i="23"/>
  <c r="E386" i="23"/>
  <c r="F386" i="23"/>
  <c r="D387" i="23"/>
  <c r="E387" i="23"/>
  <c r="F387" i="23"/>
  <c r="D388" i="23"/>
  <c r="E388" i="23"/>
  <c r="F388" i="23"/>
  <c r="D389" i="23"/>
  <c r="E389" i="23"/>
  <c r="F389" i="23"/>
  <c r="D390" i="23"/>
  <c r="E390" i="23"/>
  <c r="F390" i="23"/>
  <c r="D391" i="23"/>
  <c r="E391" i="23"/>
  <c r="F391" i="23"/>
  <c r="D392" i="23"/>
  <c r="E392" i="23"/>
  <c r="F392" i="23"/>
  <c r="D393" i="23"/>
  <c r="E393" i="23"/>
  <c r="F393" i="23"/>
  <c r="D394" i="23"/>
  <c r="E394" i="23"/>
  <c r="F394" i="23"/>
  <c r="D395" i="23"/>
  <c r="E395" i="23"/>
  <c r="F395" i="23"/>
  <c r="D396" i="23"/>
  <c r="E396" i="23"/>
  <c r="F396" i="23"/>
  <c r="D397" i="23"/>
  <c r="E397" i="23"/>
  <c r="F397" i="23"/>
  <c r="D398" i="23"/>
  <c r="E398" i="23"/>
  <c r="F398" i="23"/>
  <c r="D399" i="23"/>
  <c r="E399" i="23"/>
  <c r="F399" i="23"/>
  <c r="D400" i="23"/>
  <c r="E400" i="23"/>
  <c r="F400" i="23"/>
  <c r="D401" i="23"/>
  <c r="E401" i="23"/>
  <c r="F401" i="23"/>
  <c r="D402" i="23"/>
  <c r="E402" i="23"/>
  <c r="F402" i="23"/>
  <c r="D403" i="23"/>
  <c r="E403" i="23"/>
  <c r="F403" i="23"/>
  <c r="D404" i="23"/>
  <c r="E404" i="23"/>
  <c r="F404" i="23"/>
  <c r="D405" i="23"/>
  <c r="E405" i="23"/>
  <c r="F405" i="23"/>
  <c r="D406" i="23"/>
  <c r="E406" i="23"/>
  <c r="F406" i="23"/>
  <c r="D407" i="23"/>
  <c r="E407" i="23"/>
  <c r="F407" i="23"/>
  <c r="D408" i="23"/>
  <c r="E408" i="23"/>
  <c r="F408" i="23"/>
  <c r="D409" i="23"/>
  <c r="E409" i="23"/>
  <c r="F409" i="23"/>
  <c r="D410" i="23"/>
  <c r="E410" i="23"/>
  <c r="F410" i="23"/>
  <c r="D411" i="23"/>
  <c r="E411" i="23"/>
  <c r="F411" i="23"/>
  <c r="D412" i="23"/>
  <c r="E412" i="23"/>
  <c r="F412" i="23"/>
  <c r="D413" i="23"/>
  <c r="E413" i="23"/>
  <c r="F413" i="23"/>
  <c r="D414" i="23"/>
  <c r="E414" i="23"/>
  <c r="F414" i="23"/>
  <c r="D415" i="23"/>
  <c r="E415" i="23"/>
  <c r="F415" i="23"/>
  <c r="D416" i="23"/>
  <c r="E416" i="23"/>
  <c r="F416" i="23"/>
  <c r="D417" i="23"/>
  <c r="E417" i="23"/>
  <c r="F417" i="23"/>
  <c r="D418" i="23"/>
  <c r="E418" i="23"/>
  <c r="F418" i="23"/>
  <c r="D419" i="23"/>
  <c r="E419" i="23"/>
  <c r="F419" i="23"/>
  <c r="D420" i="23"/>
  <c r="E420" i="23"/>
  <c r="F420" i="23"/>
  <c r="D421" i="23"/>
  <c r="E421" i="23"/>
  <c r="F421" i="23"/>
  <c r="D422" i="23"/>
  <c r="E422" i="23"/>
  <c r="F422" i="23"/>
  <c r="D423" i="23"/>
  <c r="E423" i="23"/>
  <c r="F423" i="23"/>
  <c r="D424" i="23"/>
  <c r="E424" i="23"/>
  <c r="F424" i="23"/>
  <c r="D425" i="23"/>
  <c r="E425" i="23"/>
  <c r="F425" i="23"/>
  <c r="D426" i="23"/>
  <c r="E426" i="23"/>
  <c r="F426" i="23"/>
  <c r="D427" i="23"/>
  <c r="E427" i="23"/>
  <c r="F427" i="23"/>
  <c r="D428" i="23"/>
  <c r="E428" i="23"/>
  <c r="F428" i="23"/>
  <c r="D429" i="23"/>
  <c r="E429" i="23"/>
  <c r="F429" i="23"/>
  <c r="D430" i="23"/>
  <c r="E430" i="23"/>
  <c r="F430" i="23"/>
  <c r="D431" i="23"/>
  <c r="E431" i="23"/>
  <c r="F431" i="23"/>
  <c r="D432" i="23"/>
  <c r="E432" i="23"/>
  <c r="F432" i="23"/>
  <c r="D433" i="23"/>
  <c r="E433" i="23"/>
  <c r="F433" i="23"/>
  <c r="D434" i="23"/>
  <c r="E434" i="23"/>
  <c r="F434" i="23"/>
  <c r="D435" i="23"/>
  <c r="E435" i="23"/>
  <c r="F435" i="23"/>
  <c r="D436" i="23"/>
  <c r="E436" i="23"/>
  <c r="F436" i="23"/>
  <c r="D437" i="23"/>
  <c r="E437" i="23"/>
  <c r="F437" i="23"/>
  <c r="D438" i="23"/>
  <c r="E438" i="23"/>
  <c r="F438" i="23"/>
  <c r="D439" i="23"/>
  <c r="E439" i="23"/>
  <c r="F439" i="23"/>
  <c r="D440" i="23"/>
  <c r="E440" i="23"/>
  <c r="F440" i="23"/>
  <c r="D441" i="23"/>
  <c r="E441" i="23"/>
  <c r="F441" i="23"/>
  <c r="D442" i="23"/>
  <c r="E442" i="23"/>
  <c r="F442" i="23"/>
  <c r="D443" i="23"/>
  <c r="E443" i="23"/>
  <c r="F443" i="23"/>
  <c r="D444" i="23"/>
  <c r="E444" i="23"/>
  <c r="F444" i="23"/>
  <c r="D445" i="23"/>
  <c r="E445" i="23"/>
  <c r="F445" i="23"/>
  <c r="D446" i="23"/>
  <c r="E446" i="23"/>
  <c r="F446" i="23"/>
  <c r="D447" i="23"/>
  <c r="E447" i="23"/>
  <c r="F447" i="23"/>
  <c r="D448" i="23"/>
  <c r="E448" i="23"/>
  <c r="F448" i="23"/>
  <c r="D449" i="23"/>
  <c r="E449" i="23"/>
  <c r="F449" i="23"/>
  <c r="D450" i="23"/>
  <c r="E450" i="23"/>
  <c r="F450" i="23"/>
  <c r="D451" i="23"/>
  <c r="E451" i="23"/>
  <c r="F451" i="23"/>
  <c r="D452" i="23"/>
  <c r="E452" i="23"/>
  <c r="F452" i="23"/>
  <c r="D453" i="23"/>
  <c r="E453" i="23"/>
  <c r="F453" i="23"/>
  <c r="D454" i="23"/>
  <c r="E454" i="23"/>
  <c r="F454" i="23"/>
  <c r="D455" i="23"/>
  <c r="E455" i="23"/>
  <c r="F455" i="23"/>
  <c r="D456" i="23"/>
  <c r="E456" i="23"/>
  <c r="F456" i="23"/>
  <c r="D457" i="23"/>
  <c r="E457" i="23"/>
  <c r="F457" i="23"/>
  <c r="D458" i="23"/>
  <c r="E458" i="23"/>
  <c r="F458" i="23"/>
  <c r="D459" i="23"/>
  <c r="E459" i="23"/>
  <c r="F459" i="23"/>
  <c r="D460" i="23"/>
  <c r="E460" i="23"/>
  <c r="F460" i="23"/>
  <c r="D461" i="23"/>
  <c r="E461" i="23"/>
  <c r="F461" i="23"/>
  <c r="D462" i="23"/>
  <c r="E462" i="23"/>
  <c r="F462" i="23"/>
  <c r="D463" i="23"/>
  <c r="E463" i="23"/>
  <c r="F463" i="23"/>
  <c r="D464" i="23"/>
  <c r="E464" i="23"/>
  <c r="F464" i="23"/>
  <c r="D465" i="23"/>
  <c r="E465" i="23"/>
  <c r="F465" i="23"/>
  <c r="D466" i="23"/>
  <c r="E466" i="23"/>
  <c r="F466" i="23"/>
  <c r="D467" i="23"/>
  <c r="E467" i="23"/>
  <c r="F467" i="23"/>
  <c r="D468" i="23"/>
  <c r="E468" i="23"/>
  <c r="F468" i="23"/>
  <c r="D469" i="23"/>
  <c r="E469" i="23"/>
  <c r="F469" i="23"/>
  <c r="D470" i="23"/>
  <c r="E470" i="23"/>
  <c r="F470" i="23"/>
  <c r="D471" i="23"/>
  <c r="E471" i="23"/>
  <c r="F471" i="23"/>
  <c r="D472" i="23"/>
  <c r="E472" i="23"/>
  <c r="F472" i="23"/>
  <c r="D473" i="23"/>
  <c r="E473" i="23"/>
  <c r="F473" i="23"/>
  <c r="D474" i="23"/>
  <c r="E474" i="23"/>
  <c r="F474" i="23"/>
  <c r="D475" i="23"/>
  <c r="E475" i="23"/>
  <c r="F475" i="23"/>
  <c r="D476" i="23"/>
  <c r="E476" i="23"/>
  <c r="F476" i="23"/>
  <c r="D477" i="23"/>
  <c r="E477" i="23"/>
  <c r="F477" i="23"/>
  <c r="D478" i="23"/>
  <c r="E478" i="23"/>
  <c r="F478" i="23"/>
  <c r="D479" i="23"/>
  <c r="E479" i="23"/>
  <c r="F479" i="23"/>
  <c r="D480" i="23"/>
  <c r="E480" i="23"/>
  <c r="F480" i="23"/>
  <c r="D481" i="23"/>
  <c r="E481" i="23"/>
  <c r="F481" i="23"/>
  <c r="D482" i="23"/>
  <c r="E482" i="23"/>
  <c r="F482" i="23"/>
  <c r="D483" i="23"/>
  <c r="E483" i="23"/>
  <c r="F483" i="23"/>
  <c r="D484" i="23"/>
  <c r="E484" i="23"/>
  <c r="F484" i="23"/>
  <c r="D485" i="23"/>
  <c r="E485" i="23"/>
  <c r="F485" i="23"/>
  <c r="D486" i="23"/>
  <c r="E486" i="23"/>
  <c r="F486" i="23"/>
  <c r="D487" i="23"/>
  <c r="E487" i="23"/>
  <c r="F487" i="23"/>
  <c r="D488" i="23"/>
  <c r="E488" i="23"/>
  <c r="F488" i="23"/>
  <c r="D489" i="23"/>
  <c r="E489" i="23"/>
  <c r="F489" i="23"/>
  <c r="D490" i="23"/>
  <c r="E490" i="23"/>
  <c r="F490" i="23"/>
  <c r="D491" i="23"/>
  <c r="E491" i="23"/>
  <c r="F491" i="23"/>
  <c r="D492" i="23"/>
  <c r="E492" i="23"/>
  <c r="F492" i="23"/>
  <c r="D493" i="23"/>
  <c r="E493" i="23"/>
  <c r="F493" i="23"/>
  <c r="D494" i="23"/>
  <c r="E494" i="23"/>
  <c r="F494" i="23"/>
  <c r="D495" i="23"/>
  <c r="E495" i="23"/>
  <c r="F495" i="23"/>
  <c r="D496" i="23"/>
  <c r="E496" i="23"/>
  <c r="F496" i="23"/>
  <c r="D497" i="23"/>
  <c r="E497" i="23"/>
  <c r="F497" i="23"/>
  <c r="D498" i="23"/>
  <c r="E498" i="23"/>
  <c r="F498" i="23"/>
  <c r="D499" i="23"/>
  <c r="E499" i="23"/>
  <c r="F499" i="23"/>
  <c r="D500" i="23"/>
  <c r="E500" i="23"/>
  <c r="F500" i="23"/>
  <c r="D501" i="23"/>
  <c r="E501" i="23"/>
  <c r="F501" i="23"/>
  <c r="D502" i="23"/>
  <c r="E502" i="23"/>
  <c r="F502" i="23"/>
  <c r="D503" i="23"/>
  <c r="E503" i="23"/>
  <c r="F503" i="23"/>
  <c r="D504" i="23"/>
  <c r="E504" i="23"/>
  <c r="F504" i="23"/>
  <c r="D505" i="23"/>
  <c r="E505" i="23"/>
  <c r="F505" i="23"/>
  <c r="D506" i="23"/>
  <c r="E506" i="23"/>
  <c r="F506" i="23"/>
  <c r="D507" i="23"/>
  <c r="E507" i="23"/>
  <c r="F507" i="23"/>
  <c r="D508" i="23"/>
  <c r="E508" i="23"/>
  <c r="F508" i="23"/>
  <c r="D509" i="23"/>
  <c r="E509" i="23"/>
  <c r="F509" i="23"/>
  <c r="D510" i="23"/>
  <c r="E510" i="23"/>
  <c r="F510" i="23"/>
  <c r="D511" i="23"/>
  <c r="E511" i="23"/>
  <c r="F511" i="23"/>
  <c r="D512" i="23"/>
  <c r="E512" i="23"/>
  <c r="F512" i="23"/>
  <c r="D513" i="23"/>
  <c r="E513" i="23"/>
  <c r="F513" i="23"/>
  <c r="D514" i="23"/>
  <c r="E514" i="23"/>
  <c r="F514" i="23"/>
  <c r="D515" i="23"/>
  <c r="E515" i="23"/>
  <c r="F515" i="23"/>
  <c r="D516" i="23"/>
  <c r="E516" i="23"/>
  <c r="F516" i="23"/>
  <c r="D517" i="23"/>
  <c r="E517" i="23"/>
  <c r="F517" i="23"/>
  <c r="D518" i="23"/>
  <c r="E518" i="23"/>
  <c r="F518" i="23"/>
  <c r="D519" i="23"/>
  <c r="E519" i="23"/>
  <c r="F519" i="23"/>
  <c r="D520" i="23"/>
  <c r="E520" i="23"/>
  <c r="F520" i="23"/>
  <c r="D521" i="23"/>
  <c r="E521" i="23"/>
  <c r="F521" i="23"/>
  <c r="D522" i="23"/>
  <c r="E522" i="23"/>
  <c r="F522" i="23"/>
  <c r="D523" i="23"/>
  <c r="E523" i="23"/>
  <c r="F523" i="23"/>
  <c r="D524" i="23"/>
  <c r="E524" i="23"/>
  <c r="F524" i="23"/>
  <c r="D525" i="23"/>
  <c r="E525" i="23"/>
  <c r="F525" i="23"/>
  <c r="D526" i="23"/>
  <c r="E526" i="23"/>
  <c r="F526" i="23"/>
  <c r="D527" i="23"/>
  <c r="E527" i="23"/>
  <c r="F527" i="23"/>
  <c r="D528" i="23"/>
  <c r="E528" i="23"/>
  <c r="F528" i="23"/>
  <c r="D529" i="23"/>
  <c r="E529" i="23"/>
  <c r="F529" i="23"/>
  <c r="D530" i="23"/>
  <c r="E530" i="23"/>
  <c r="F530" i="23"/>
  <c r="D531" i="23"/>
  <c r="E531" i="23"/>
  <c r="F531" i="23"/>
  <c r="D532" i="23"/>
  <c r="E532" i="23"/>
  <c r="F532" i="23"/>
  <c r="D533" i="23"/>
  <c r="E533" i="23"/>
  <c r="F533" i="23"/>
  <c r="D534" i="23"/>
  <c r="E534" i="23"/>
  <c r="F534" i="23"/>
  <c r="D535" i="23"/>
  <c r="E535" i="23"/>
  <c r="F535" i="23"/>
  <c r="D536" i="23"/>
  <c r="E536" i="23"/>
  <c r="F536" i="23"/>
  <c r="D537" i="23"/>
  <c r="E537" i="23"/>
  <c r="F537" i="23"/>
  <c r="D538" i="23"/>
  <c r="E538" i="23"/>
  <c r="F538" i="23"/>
  <c r="D539" i="23"/>
  <c r="E539" i="23"/>
  <c r="F539" i="23"/>
  <c r="D540" i="23"/>
  <c r="E540" i="23"/>
  <c r="F540" i="23"/>
  <c r="D541" i="23"/>
  <c r="E541" i="23"/>
  <c r="F541" i="23"/>
  <c r="D542" i="23"/>
  <c r="E542" i="23"/>
  <c r="F542" i="23"/>
  <c r="D543" i="23"/>
  <c r="E543" i="23"/>
  <c r="F543" i="23"/>
  <c r="D544" i="23"/>
  <c r="E544" i="23"/>
  <c r="F544" i="23"/>
  <c r="D545" i="23"/>
  <c r="E545" i="23"/>
  <c r="F545" i="23"/>
  <c r="D546" i="23"/>
  <c r="E546" i="23"/>
  <c r="F546" i="23"/>
  <c r="D547" i="23"/>
  <c r="E547" i="23"/>
  <c r="F547" i="23"/>
  <c r="D548" i="23"/>
  <c r="E548" i="23"/>
  <c r="F548" i="23"/>
  <c r="D549" i="23"/>
  <c r="E549" i="23"/>
  <c r="F549" i="23"/>
  <c r="D550" i="23"/>
  <c r="E550" i="23"/>
  <c r="F550" i="23"/>
  <c r="D551" i="23"/>
  <c r="E551" i="23"/>
  <c r="F551" i="23"/>
  <c r="D552" i="23"/>
  <c r="E552" i="23"/>
  <c r="F552" i="23"/>
  <c r="D553" i="23"/>
  <c r="E553" i="23"/>
  <c r="F553" i="23"/>
  <c r="D554" i="23"/>
  <c r="E554" i="23"/>
  <c r="F554" i="23"/>
  <c r="D555" i="23"/>
  <c r="E555" i="23"/>
  <c r="F555" i="23"/>
  <c r="D556" i="23"/>
  <c r="E556" i="23"/>
  <c r="F556" i="23"/>
  <c r="D557" i="23"/>
  <c r="E557" i="23"/>
  <c r="F557" i="23"/>
  <c r="D558" i="23"/>
  <c r="E558" i="23"/>
  <c r="F558" i="23"/>
  <c r="D559" i="23"/>
  <c r="E559" i="23"/>
  <c r="F559" i="23"/>
  <c r="D560" i="23"/>
  <c r="E560" i="23"/>
  <c r="F560" i="23"/>
  <c r="D561" i="23"/>
  <c r="E561" i="23"/>
  <c r="F561" i="23"/>
  <c r="D562" i="23"/>
  <c r="E562" i="23"/>
  <c r="F562" i="23"/>
  <c r="D563" i="23"/>
  <c r="E563" i="23"/>
  <c r="F563" i="23"/>
  <c r="D564" i="23"/>
  <c r="E564" i="23"/>
  <c r="F564" i="23"/>
  <c r="D565" i="23"/>
  <c r="E565" i="23"/>
  <c r="F565" i="23"/>
  <c r="D566" i="23"/>
  <c r="E566" i="23"/>
  <c r="F566" i="23"/>
  <c r="D567" i="23"/>
  <c r="E567" i="23"/>
  <c r="F567" i="23"/>
  <c r="D568" i="23"/>
  <c r="E568" i="23"/>
  <c r="F568" i="23"/>
  <c r="D569" i="23"/>
  <c r="E569" i="23"/>
  <c r="F569" i="23"/>
  <c r="D570" i="23"/>
  <c r="E570" i="23"/>
  <c r="F570" i="23"/>
  <c r="D571" i="23"/>
  <c r="E571" i="23"/>
  <c r="F571" i="23"/>
  <c r="D572" i="23"/>
  <c r="E572" i="23"/>
  <c r="F572" i="23"/>
  <c r="D573" i="23"/>
  <c r="E573" i="23"/>
  <c r="F573" i="23"/>
  <c r="D574" i="23"/>
  <c r="E574" i="23"/>
  <c r="F574" i="23"/>
  <c r="D575" i="23"/>
  <c r="E575" i="23"/>
  <c r="F575" i="23"/>
  <c r="D576" i="23"/>
  <c r="E576" i="23"/>
  <c r="F576" i="23"/>
  <c r="D577" i="23"/>
  <c r="E577" i="23"/>
  <c r="F577" i="23"/>
  <c r="D578" i="23"/>
  <c r="E578" i="23"/>
  <c r="F578" i="23"/>
  <c r="D579" i="23"/>
  <c r="E579" i="23"/>
  <c r="F579" i="23"/>
  <c r="D580" i="23"/>
  <c r="E580" i="23"/>
  <c r="F580" i="23"/>
  <c r="D581" i="23"/>
  <c r="E581" i="23"/>
  <c r="F581" i="23"/>
  <c r="D582" i="23"/>
  <c r="E582" i="23"/>
  <c r="F582" i="23"/>
  <c r="D583" i="23"/>
  <c r="E583" i="23"/>
  <c r="F583" i="23"/>
  <c r="D584" i="23"/>
  <c r="E584" i="23"/>
  <c r="F584" i="23"/>
  <c r="D585" i="23"/>
  <c r="E585" i="23"/>
  <c r="F585" i="23"/>
  <c r="D586" i="23"/>
  <c r="E586" i="23"/>
  <c r="F586" i="23"/>
  <c r="D587" i="23"/>
  <c r="E587" i="23"/>
  <c r="F587" i="23"/>
  <c r="D588" i="23"/>
  <c r="E588" i="23"/>
  <c r="F588" i="23"/>
  <c r="D589" i="23"/>
  <c r="E589" i="23"/>
  <c r="F589" i="23"/>
  <c r="D590" i="23"/>
  <c r="E590" i="23"/>
  <c r="F590" i="23"/>
  <c r="D591" i="23"/>
  <c r="E591" i="23"/>
  <c r="F591" i="23"/>
  <c r="D592" i="23"/>
  <c r="E592" i="23"/>
  <c r="F592" i="23"/>
  <c r="D593" i="23"/>
  <c r="E593" i="23"/>
  <c r="F593" i="23"/>
  <c r="D594" i="23"/>
  <c r="E594" i="23"/>
  <c r="F594" i="23"/>
  <c r="D595" i="23"/>
  <c r="E595" i="23"/>
  <c r="F595" i="23"/>
  <c r="D596" i="23"/>
  <c r="E596" i="23"/>
  <c r="F596" i="23"/>
  <c r="D597" i="23"/>
  <c r="E597" i="23"/>
  <c r="F597" i="23"/>
  <c r="D598" i="23"/>
  <c r="E598" i="23"/>
  <c r="F598" i="23"/>
  <c r="D599" i="23"/>
  <c r="E599" i="23"/>
  <c r="F599" i="23"/>
  <c r="D600" i="23"/>
  <c r="E600" i="23"/>
  <c r="F600" i="23"/>
  <c r="D601" i="23"/>
  <c r="E601" i="23"/>
  <c r="F601" i="23"/>
  <c r="D602" i="23"/>
  <c r="E602" i="23"/>
  <c r="F602" i="23"/>
  <c r="D603" i="23"/>
  <c r="E603" i="23"/>
  <c r="F603" i="23"/>
  <c r="D604" i="23"/>
  <c r="E604" i="23"/>
  <c r="F604" i="23"/>
  <c r="D605" i="23"/>
  <c r="E605" i="23"/>
  <c r="F605" i="23"/>
  <c r="D606" i="23"/>
  <c r="E606" i="23"/>
  <c r="F606" i="23"/>
  <c r="D607" i="23"/>
  <c r="E607" i="23"/>
  <c r="F607" i="23"/>
  <c r="D608" i="23"/>
  <c r="E608" i="23"/>
  <c r="F608" i="23"/>
  <c r="D609" i="23"/>
  <c r="E609" i="23"/>
  <c r="F609" i="23"/>
  <c r="D610" i="23"/>
  <c r="E610" i="23"/>
  <c r="F610" i="23"/>
  <c r="D611" i="23"/>
  <c r="E611" i="23"/>
  <c r="F611" i="23"/>
  <c r="D612" i="23"/>
  <c r="E612" i="23"/>
  <c r="F612" i="23"/>
  <c r="D613" i="23"/>
  <c r="E613" i="23"/>
  <c r="F613" i="23"/>
  <c r="D614" i="23"/>
  <c r="E614" i="23"/>
  <c r="F614" i="23"/>
  <c r="D615" i="23"/>
  <c r="E615" i="23"/>
  <c r="F615" i="23"/>
  <c r="D616" i="23"/>
  <c r="E616" i="23"/>
  <c r="F616" i="23"/>
  <c r="D617" i="23"/>
  <c r="E617" i="23"/>
  <c r="F617" i="23"/>
  <c r="D618" i="23"/>
  <c r="E618" i="23"/>
  <c r="F618" i="23"/>
  <c r="D619" i="23"/>
  <c r="E619" i="23"/>
  <c r="F619" i="23"/>
  <c r="D620" i="23"/>
  <c r="E620" i="23"/>
  <c r="F620" i="23"/>
  <c r="D621" i="23"/>
  <c r="E621" i="23"/>
  <c r="F621" i="23"/>
  <c r="D622" i="23"/>
  <c r="E622" i="23"/>
  <c r="F622" i="23"/>
  <c r="D623" i="23"/>
  <c r="E623" i="23"/>
  <c r="F623" i="23"/>
  <c r="D624" i="23"/>
  <c r="E624" i="23"/>
  <c r="F624" i="23"/>
  <c r="D625" i="23"/>
  <c r="E625" i="23"/>
  <c r="F625" i="23"/>
  <c r="D626" i="23"/>
  <c r="E626" i="23"/>
  <c r="F626" i="23"/>
  <c r="D627" i="23"/>
  <c r="E627" i="23"/>
  <c r="F627" i="23"/>
  <c r="D628" i="23"/>
  <c r="E628" i="23"/>
  <c r="F628" i="23"/>
  <c r="D629" i="23"/>
  <c r="E629" i="23"/>
  <c r="F629" i="23"/>
  <c r="D630" i="23"/>
  <c r="E630" i="23"/>
  <c r="F630" i="23"/>
  <c r="D631" i="23"/>
  <c r="E631" i="23"/>
  <c r="F631" i="23"/>
  <c r="D632" i="23"/>
  <c r="E632" i="23"/>
  <c r="F632" i="23"/>
  <c r="D633" i="23"/>
  <c r="E633" i="23"/>
  <c r="F633" i="23"/>
  <c r="D634" i="23"/>
  <c r="E634" i="23"/>
  <c r="F634" i="23"/>
  <c r="D635" i="23"/>
  <c r="E635" i="23"/>
  <c r="F635" i="23"/>
  <c r="D636" i="23"/>
  <c r="E636" i="23"/>
  <c r="F636" i="23"/>
  <c r="D637" i="23"/>
  <c r="E637" i="23"/>
  <c r="F637" i="23"/>
  <c r="D638" i="23"/>
  <c r="E638" i="23"/>
  <c r="F638" i="23"/>
  <c r="D639" i="23"/>
  <c r="E639" i="23"/>
  <c r="F639" i="23"/>
  <c r="D640" i="23"/>
  <c r="E640" i="23"/>
  <c r="F640" i="23"/>
  <c r="D641" i="23"/>
  <c r="E641" i="23"/>
  <c r="F641" i="23"/>
  <c r="D642" i="23"/>
  <c r="E642" i="23"/>
  <c r="F642" i="23"/>
  <c r="D643" i="23"/>
  <c r="E643" i="23"/>
  <c r="F643" i="23"/>
  <c r="D644" i="23"/>
  <c r="E644" i="23"/>
  <c r="F644" i="23"/>
  <c r="D645" i="23"/>
  <c r="E645" i="23"/>
  <c r="F645" i="23"/>
  <c r="D646" i="23"/>
  <c r="E646" i="23"/>
  <c r="F646" i="23"/>
  <c r="D647" i="23"/>
  <c r="E647" i="23"/>
  <c r="F647" i="23"/>
  <c r="D648" i="23"/>
  <c r="E648" i="23"/>
  <c r="F648" i="23"/>
  <c r="D649" i="23"/>
  <c r="E649" i="23"/>
  <c r="F649" i="23"/>
  <c r="D650" i="23"/>
  <c r="E650" i="23"/>
  <c r="F650" i="23"/>
  <c r="D651" i="23"/>
  <c r="E651" i="23"/>
  <c r="F651" i="23"/>
  <c r="D652" i="23"/>
  <c r="E652" i="23"/>
  <c r="F652" i="23"/>
  <c r="D653" i="23"/>
  <c r="E653" i="23"/>
  <c r="F653" i="23"/>
  <c r="D654" i="23"/>
  <c r="E654" i="23"/>
  <c r="F654" i="23"/>
  <c r="D655" i="23"/>
  <c r="E655" i="23"/>
  <c r="F655" i="23"/>
  <c r="D656" i="23"/>
  <c r="E656" i="23"/>
  <c r="F656" i="23"/>
  <c r="D657" i="23"/>
  <c r="E657" i="23"/>
  <c r="F657" i="23"/>
  <c r="D658" i="23"/>
  <c r="E658" i="23"/>
  <c r="F658" i="23"/>
  <c r="D659" i="23"/>
  <c r="E659" i="23"/>
  <c r="F659" i="23"/>
  <c r="D660" i="23"/>
  <c r="E660" i="23"/>
  <c r="F660" i="23"/>
  <c r="D661" i="23"/>
  <c r="E661" i="23"/>
  <c r="F661" i="23"/>
  <c r="D662" i="23"/>
  <c r="E662" i="23"/>
  <c r="F662" i="23"/>
  <c r="D663" i="23"/>
  <c r="E663" i="23"/>
  <c r="F663" i="23"/>
  <c r="D664" i="23"/>
  <c r="E664" i="23"/>
  <c r="F664" i="23"/>
  <c r="D665" i="23"/>
  <c r="E665" i="23"/>
  <c r="F665" i="23"/>
  <c r="D666" i="23"/>
  <c r="E666" i="23"/>
  <c r="F666" i="23"/>
  <c r="D667" i="23"/>
  <c r="E667" i="23"/>
  <c r="F667" i="23"/>
  <c r="D668" i="23"/>
  <c r="E668" i="23"/>
  <c r="F668" i="23"/>
  <c r="D669" i="23"/>
  <c r="E669" i="23"/>
  <c r="F669" i="23"/>
  <c r="D670" i="23"/>
  <c r="E670" i="23"/>
  <c r="F670" i="23"/>
  <c r="D671" i="23"/>
  <c r="E671" i="23"/>
  <c r="F671" i="23"/>
  <c r="D672" i="23"/>
  <c r="E672" i="23"/>
  <c r="F672" i="23"/>
  <c r="D673" i="23"/>
  <c r="E673" i="23"/>
  <c r="F673" i="23"/>
  <c r="D674" i="23"/>
  <c r="E674" i="23"/>
  <c r="F674" i="23"/>
  <c r="D675" i="23"/>
  <c r="E675" i="23"/>
  <c r="F675" i="23"/>
  <c r="D676" i="23"/>
  <c r="E676" i="23"/>
  <c r="F676" i="23"/>
  <c r="D677" i="23"/>
  <c r="E677" i="23"/>
  <c r="F677" i="23"/>
  <c r="D678" i="23"/>
  <c r="E678" i="23"/>
  <c r="F678" i="23"/>
  <c r="D679" i="23"/>
  <c r="E679" i="23"/>
  <c r="F679" i="23"/>
  <c r="D680" i="23"/>
  <c r="E680" i="23"/>
  <c r="F680" i="23"/>
  <c r="D681" i="23"/>
  <c r="E681" i="23"/>
  <c r="F681" i="23"/>
  <c r="D682" i="23"/>
  <c r="E682" i="23"/>
  <c r="F682" i="23"/>
  <c r="D683" i="23"/>
  <c r="E683" i="23"/>
  <c r="F683" i="23"/>
  <c r="D684" i="23"/>
  <c r="E684" i="23"/>
  <c r="F684" i="23"/>
  <c r="D685" i="23"/>
  <c r="E685" i="23"/>
  <c r="F685" i="23"/>
  <c r="D686" i="23"/>
  <c r="E686" i="23"/>
  <c r="F686" i="23"/>
  <c r="D687" i="23"/>
  <c r="E687" i="23"/>
  <c r="F687" i="23"/>
  <c r="D688" i="23"/>
  <c r="E688" i="23"/>
  <c r="F688" i="23"/>
  <c r="D689" i="23"/>
  <c r="E689" i="23"/>
  <c r="F689" i="23"/>
  <c r="D690" i="23"/>
  <c r="E690" i="23"/>
  <c r="F690" i="23"/>
  <c r="D691" i="23"/>
  <c r="E691" i="23"/>
  <c r="F691" i="23"/>
  <c r="D692" i="23"/>
  <c r="E692" i="23"/>
  <c r="F692" i="23"/>
  <c r="D693" i="23"/>
  <c r="E693" i="23"/>
  <c r="F693" i="23"/>
  <c r="D694" i="23"/>
  <c r="E694" i="23"/>
  <c r="F694" i="23"/>
  <c r="D695" i="23"/>
  <c r="E695" i="23"/>
  <c r="F695" i="23"/>
  <c r="D696" i="23"/>
  <c r="E696" i="23"/>
  <c r="F696" i="23"/>
  <c r="D697" i="23"/>
  <c r="E697" i="23"/>
  <c r="F697" i="23"/>
  <c r="D698" i="23"/>
  <c r="E698" i="23"/>
  <c r="F698" i="23"/>
  <c r="D699" i="23"/>
  <c r="E699" i="23"/>
  <c r="F699" i="23"/>
  <c r="D700" i="23"/>
  <c r="E700" i="23"/>
  <c r="F700" i="23"/>
  <c r="D701" i="23"/>
  <c r="E701" i="23"/>
  <c r="F701" i="23"/>
  <c r="D702" i="23"/>
  <c r="E702" i="23"/>
  <c r="F702" i="23"/>
  <c r="D703" i="23"/>
  <c r="E703" i="23"/>
  <c r="F703" i="23"/>
  <c r="D704" i="23"/>
  <c r="E704" i="23"/>
  <c r="F704" i="23"/>
  <c r="D705" i="23"/>
  <c r="E705" i="23"/>
  <c r="F705" i="23"/>
  <c r="D706" i="23"/>
  <c r="E706" i="23"/>
  <c r="F706" i="23"/>
  <c r="D707" i="23"/>
  <c r="E707" i="23"/>
  <c r="F707" i="23"/>
  <c r="D708" i="23"/>
  <c r="E708" i="23"/>
  <c r="F708" i="23"/>
  <c r="D709" i="23"/>
  <c r="E709" i="23"/>
  <c r="F709" i="23"/>
  <c r="D710" i="23"/>
  <c r="E710" i="23"/>
  <c r="F710" i="23"/>
  <c r="D711" i="23"/>
  <c r="E711" i="23"/>
  <c r="F711" i="23"/>
  <c r="D712" i="23"/>
  <c r="E712" i="23"/>
  <c r="F712" i="23"/>
  <c r="D713" i="23"/>
  <c r="E713" i="23"/>
  <c r="F713" i="23"/>
  <c r="D714" i="23"/>
  <c r="E714" i="23"/>
  <c r="F714" i="23"/>
  <c r="D715" i="23"/>
  <c r="E715" i="23"/>
  <c r="F715" i="23"/>
  <c r="D716" i="23"/>
  <c r="E716" i="23"/>
  <c r="F716" i="23"/>
  <c r="D717" i="23"/>
  <c r="E717" i="23"/>
  <c r="F717" i="23"/>
  <c r="D718" i="23"/>
  <c r="E718" i="23"/>
  <c r="F718" i="23"/>
  <c r="D719" i="23"/>
  <c r="E719" i="23"/>
  <c r="F719" i="23"/>
  <c r="D720" i="23"/>
  <c r="E720" i="23"/>
  <c r="F720" i="23"/>
  <c r="D721" i="23"/>
  <c r="E721" i="23"/>
  <c r="F721" i="23"/>
  <c r="D722" i="23"/>
  <c r="E722" i="23"/>
  <c r="F722" i="23"/>
  <c r="D723" i="23"/>
  <c r="E723" i="23"/>
  <c r="F723" i="23"/>
  <c r="D724" i="23"/>
  <c r="E724" i="23"/>
  <c r="F724" i="23"/>
  <c r="D725" i="23"/>
  <c r="E725" i="23"/>
  <c r="F725" i="23"/>
  <c r="D726" i="23"/>
  <c r="E726" i="23"/>
  <c r="F726" i="23"/>
  <c r="D727" i="23"/>
  <c r="E727" i="23"/>
  <c r="F727" i="23"/>
  <c r="D728" i="23"/>
  <c r="E728" i="23"/>
  <c r="F728" i="23"/>
  <c r="D729" i="23"/>
  <c r="E729" i="23"/>
  <c r="F729" i="23"/>
  <c r="D730" i="23"/>
  <c r="E730" i="23"/>
  <c r="F730" i="23"/>
  <c r="D731" i="23"/>
  <c r="E731" i="23"/>
  <c r="F731" i="23"/>
  <c r="D732" i="23"/>
  <c r="E732" i="23"/>
  <c r="F732" i="23"/>
  <c r="D733" i="23"/>
  <c r="E733" i="23"/>
  <c r="F733" i="23"/>
  <c r="D734" i="23"/>
  <c r="E734" i="23"/>
  <c r="F734" i="23"/>
  <c r="D735" i="23"/>
  <c r="E735" i="23"/>
  <c r="F735" i="23"/>
  <c r="D736" i="23"/>
  <c r="E736" i="23"/>
  <c r="F736" i="23"/>
  <c r="D737" i="23"/>
  <c r="E737" i="23"/>
  <c r="F737" i="23"/>
  <c r="D738" i="23"/>
  <c r="E738" i="23"/>
  <c r="F738" i="23"/>
  <c r="D739" i="23"/>
  <c r="E739" i="23"/>
  <c r="F739" i="23"/>
  <c r="D740" i="23"/>
  <c r="E740" i="23"/>
  <c r="F740" i="23"/>
  <c r="D741" i="23"/>
  <c r="E741" i="23"/>
  <c r="F741" i="23"/>
  <c r="D742" i="23"/>
  <c r="E742" i="23"/>
  <c r="F742" i="23"/>
  <c r="D743" i="23"/>
  <c r="E743" i="23"/>
  <c r="F743" i="23"/>
  <c r="D744" i="23"/>
  <c r="E744" i="23"/>
  <c r="F744" i="23"/>
  <c r="D745" i="23"/>
  <c r="E745" i="23"/>
  <c r="F745" i="23"/>
  <c r="D746" i="23"/>
  <c r="E746" i="23"/>
  <c r="F746" i="23"/>
  <c r="D747" i="23"/>
  <c r="E747" i="23"/>
  <c r="F747" i="23"/>
  <c r="D748" i="23"/>
  <c r="E748" i="23"/>
  <c r="F748" i="23"/>
  <c r="D749" i="23"/>
  <c r="E749" i="23"/>
  <c r="F749" i="23"/>
  <c r="D750" i="23"/>
  <c r="E750" i="23"/>
  <c r="F750" i="23"/>
  <c r="D751" i="23"/>
  <c r="E751" i="23"/>
  <c r="F751" i="23"/>
  <c r="D752" i="23"/>
  <c r="E752" i="23"/>
  <c r="F752" i="23"/>
  <c r="D753" i="23"/>
  <c r="E753" i="23"/>
  <c r="F753" i="23"/>
  <c r="D754" i="23"/>
  <c r="E754" i="23"/>
  <c r="F754" i="23"/>
  <c r="D755" i="23"/>
  <c r="E755" i="23"/>
  <c r="F755" i="23"/>
  <c r="D756" i="23"/>
  <c r="E756" i="23"/>
  <c r="F756" i="23"/>
  <c r="D757" i="23"/>
  <c r="E757" i="23"/>
  <c r="F757" i="23"/>
  <c r="D758" i="23"/>
  <c r="E758" i="23"/>
  <c r="F758" i="23"/>
  <c r="D759" i="23"/>
  <c r="E759" i="23"/>
  <c r="F759" i="23"/>
  <c r="D760" i="23"/>
  <c r="E760" i="23"/>
  <c r="F760" i="23"/>
  <c r="D761" i="23"/>
  <c r="E761" i="23"/>
  <c r="F761" i="23"/>
  <c r="D762" i="23"/>
  <c r="E762" i="23"/>
  <c r="F762" i="23"/>
  <c r="D763" i="23"/>
  <c r="E763" i="23"/>
  <c r="F763" i="23"/>
  <c r="D764" i="23"/>
  <c r="E764" i="23"/>
  <c r="F764" i="23"/>
  <c r="D765" i="23"/>
  <c r="E765" i="23"/>
  <c r="F765" i="23"/>
  <c r="D766" i="23"/>
  <c r="E766" i="23"/>
  <c r="F766" i="23"/>
  <c r="D767" i="23"/>
  <c r="E767" i="23"/>
  <c r="F767" i="23"/>
  <c r="D768" i="23"/>
  <c r="E768" i="23"/>
  <c r="F768" i="23"/>
  <c r="D769" i="23"/>
  <c r="E769" i="23"/>
  <c r="F769" i="23"/>
  <c r="D770" i="23"/>
  <c r="E770" i="23"/>
  <c r="F770" i="23"/>
  <c r="D771" i="23"/>
  <c r="E771" i="23"/>
  <c r="F771" i="23"/>
  <c r="D772" i="23"/>
  <c r="E772" i="23"/>
  <c r="F772" i="23"/>
  <c r="D773" i="23"/>
  <c r="E773" i="23"/>
  <c r="F773" i="23"/>
  <c r="D774" i="23"/>
  <c r="E774" i="23"/>
  <c r="F774" i="23"/>
  <c r="D775" i="23"/>
  <c r="E775" i="23"/>
  <c r="F775" i="23"/>
  <c r="D776" i="23"/>
  <c r="E776" i="23"/>
  <c r="F776" i="23"/>
  <c r="D777" i="23"/>
  <c r="E777" i="23"/>
  <c r="F777" i="23"/>
  <c r="D778" i="23"/>
  <c r="E778" i="23"/>
  <c r="F778" i="23"/>
  <c r="D779" i="23"/>
  <c r="E779" i="23"/>
  <c r="F779" i="23"/>
  <c r="D780" i="23"/>
  <c r="E780" i="23"/>
  <c r="F780" i="23"/>
  <c r="D781" i="23"/>
  <c r="E781" i="23"/>
  <c r="F781" i="23"/>
  <c r="D782" i="23"/>
  <c r="E782" i="23"/>
  <c r="F782" i="23"/>
  <c r="D783" i="23"/>
  <c r="E783" i="23"/>
  <c r="F783" i="23"/>
  <c r="D784" i="23"/>
  <c r="E784" i="23"/>
  <c r="F784" i="23"/>
  <c r="D785" i="23"/>
  <c r="E785" i="23"/>
  <c r="F785" i="23"/>
  <c r="E2" i="23"/>
  <c r="F2" i="23"/>
  <c r="D2" i="23"/>
  <c r="C785" i="23"/>
  <c r="C784" i="23"/>
  <c r="C783" i="23"/>
  <c r="C782" i="23"/>
  <c r="C781" i="23"/>
  <c r="C780" i="23"/>
  <c r="C779" i="23"/>
  <c r="C778" i="23"/>
  <c r="C777" i="23"/>
  <c r="C776" i="23"/>
  <c r="C775" i="23"/>
  <c r="C774" i="23"/>
  <c r="C773" i="23"/>
  <c r="C772" i="23"/>
  <c r="C771" i="23"/>
  <c r="C770" i="23"/>
  <c r="C769" i="23"/>
  <c r="C768" i="23"/>
  <c r="C767" i="23"/>
  <c r="C766" i="23"/>
  <c r="C765" i="23"/>
  <c r="C764" i="23"/>
  <c r="C763" i="23"/>
  <c r="C762" i="23"/>
  <c r="C761" i="23"/>
  <c r="C760" i="23"/>
  <c r="C759" i="23"/>
  <c r="C758" i="23"/>
  <c r="C757" i="23"/>
  <c r="C756" i="23"/>
  <c r="C755" i="23"/>
  <c r="C754" i="23"/>
  <c r="C753" i="23"/>
  <c r="C752" i="23"/>
  <c r="C751" i="23"/>
  <c r="C750" i="23"/>
  <c r="C749" i="23"/>
  <c r="C748" i="23"/>
  <c r="C747" i="23"/>
  <c r="C746" i="23"/>
  <c r="C745" i="23"/>
  <c r="C744" i="23"/>
  <c r="C743" i="23"/>
  <c r="C742" i="23"/>
  <c r="C741" i="23"/>
  <c r="C740" i="23"/>
  <c r="C739" i="23"/>
  <c r="C738" i="23"/>
  <c r="C737" i="23"/>
  <c r="C736" i="23"/>
  <c r="C735" i="23"/>
  <c r="C734" i="23"/>
  <c r="C733" i="23"/>
  <c r="C732" i="23"/>
  <c r="C731" i="23"/>
  <c r="C730" i="23"/>
  <c r="C729" i="23"/>
  <c r="C728" i="23"/>
  <c r="C727" i="23"/>
  <c r="C726" i="23"/>
  <c r="C725" i="23"/>
  <c r="C724" i="23"/>
  <c r="C723" i="23"/>
  <c r="C722" i="23"/>
  <c r="C721" i="23"/>
  <c r="C720" i="23"/>
  <c r="C719" i="23"/>
  <c r="C718" i="23"/>
  <c r="C717" i="23"/>
  <c r="C716" i="23"/>
  <c r="C715" i="23"/>
  <c r="C714" i="23"/>
  <c r="C713" i="23"/>
  <c r="C712" i="23"/>
  <c r="C711" i="23"/>
  <c r="C710" i="23"/>
  <c r="C709" i="23"/>
  <c r="C708" i="23"/>
  <c r="C707" i="23"/>
  <c r="C706" i="23"/>
  <c r="C705" i="23"/>
  <c r="C704" i="23"/>
  <c r="C703" i="23"/>
  <c r="C702" i="23"/>
  <c r="C701" i="23"/>
  <c r="C700" i="23"/>
  <c r="C699" i="23"/>
  <c r="C698" i="23"/>
  <c r="C697" i="23"/>
  <c r="C696" i="23"/>
  <c r="C695" i="23"/>
  <c r="C694" i="23"/>
  <c r="C693" i="23"/>
  <c r="C692" i="23"/>
  <c r="C691" i="23"/>
  <c r="C690" i="23"/>
  <c r="C689" i="23"/>
  <c r="C688" i="23"/>
  <c r="C687" i="23"/>
  <c r="C686" i="23"/>
  <c r="C685" i="23"/>
  <c r="C684" i="23"/>
  <c r="C683" i="23"/>
  <c r="C682" i="23"/>
  <c r="C681" i="23"/>
  <c r="C680" i="23"/>
  <c r="C679" i="23"/>
  <c r="C678" i="23"/>
  <c r="C677" i="23"/>
  <c r="C676" i="23"/>
  <c r="C675" i="23"/>
  <c r="C674" i="23"/>
  <c r="C673" i="23"/>
  <c r="C672" i="23"/>
  <c r="C671" i="23"/>
  <c r="C670" i="23"/>
  <c r="C669" i="23"/>
  <c r="C668" i="23"/>
  <c r="C667" i="23"/>
  <c r="C666" i="23"/>
  <c r="C665" i="23"/>
  <c r="C664" i="23"/>
  <c r="C663" i="23"/>
  <c r="C662" i="23"/>
  <c r="C661" i="23"/>
  <c r="C660" i="23"/>
  <c r="C659" i="23"/>
  <c r="C658" i="23"/>
  <c r="C657" i="23"/>
  <c r="C656" i="23"/>
  <c r="C655" i="23"/>
  <c r="C654" i="23"/>
  <c r="C653" i="23"/>
  <c r="C652" i="23"/>
  <c r="C651" i="23"/>
  <c r="C650" i="23"/>
  <c r="C649" i="23"/>
  <c r="C648" i="23"/>
  <c r="C647" i="23"/>
  <c r="C646" i="23"/>
  <c r="C645" i="23"/>
  <c r="C644" i="23"/>
  <c r="C643" i="23"/>
  <c r="C642" i="23"/>
  <c r="C641" i="23"/>
  <c r="C640" i="23"/>
  <c r="C639" i="23"/>
  <c r="C638" i="23"/>
  <c r="C637" i="23"/>
  <c r="C636" i="23"/>
  <c r="C635" i="23"/>
  <c r="C634" i="23"/>
  <c r="C633" i="23"/>
  <c r="C632" i="23"/>
  <c r="C631" i="23"/>
  <c r="C630" i="23"/>
  <c r="C629" i="23"/>
  <c r="C628" i="23"/>
  <c r="C627" i="23"/>
  <c r="C626" i="23"/>
  <c r="C625" i="23"/>
  <c r="C624" i="23"/>
  <c r="C623" i="23"/>
  <c r="C622" i="23"/>
  <c r="C621" i="23"/>
  <c r="C620" i="23"/>
  <c r="C619" i="23"/>
  <c r="C618" i="23"/>
  <c r="C617" i="23"/>
  <c r="C616" i="23"/>
  <c r="C615" i="23"/>
  <c r="C614" i="23"/>
  <c r="C613" i="23"/>
  <c r="C612" i="23"/>
  <c r="C611" i="23"/>
  <c r="C610" i="23"/>
  <c r="C609" i="23"/>
  <c r="C608" i="23"/>
  <c r="C607" i="23"/>
  <c r="C606" i="23"/>
  <c r="C605" i="23"/>
  <c r="C604" i="23"/>
  <c r="C603" i="23"/>
  <c r="C602" i="23"/>
  <c r="C601" i="23"/>
  <c r="C600" i="23"/>
  <c r="C599" i="23"/>
  <c r="C598" i="23"/>
  <c r="C597" i="23"/>
  <c r="C596" i="23"/>
  <c r="C595" i="23"/>
  <c r="C594" i="23"/>
  <c r="C593" i="23"/>
  <c r="C592" i="23"/>
  <c r="C591" i="23"/>
  <c r="C590" i="23"/>
  <c r="C589" i="23"/>
  <c r="C588" i="23"/>
  <c r="C587" i="23"/>
  <c r="C586" i="23"/>
  <c r="C585" i="23"/>
  <c r="C584" i="23"/>
  <c r="C583" i="23"/>
  <c r="C582" i="23"/>
  <c r="C581" i="23"/>
  <c r="C580" i="23"/>
  <c r="C579" i="23"/>
  <c r="C578" i="23"/>
  <c r="C577" i="23"/>
  <c r="C576" i="23"/>
  <c r="C575" i="23"/>
  <c r="C574" i="23"/>
  <c r="C573" i="23"/>
  <c r="C572" i="23"/>
  <c r="C571" i="23"/>
  <c r="C570" i="23"/>
  <c r="C569" i="23"/>
  <c r="C568" i="23"/>
  <c r="C567" i="23"/>
  <c r="C566" i="23"/>
  <c r="C565" i="23"/>
  <c r="C564" i="23"/>
  <c r="C563" i="23"/>
  <c r="C562" i="23"/>
  <c r="C561" i="23"/>
  <c r="C560" i="23"/>
  <c r="C559" i="23"/>
  <c r="C558" i="23"/>
  <c r="C557" i="23"/>
  <c r="C556" i="23"/>
  <c r="C555" i="23"/>
  <c r="C554" i="23"/>
  <c r="C553" i="23"/>
  <c r="C552" i="23"/>
  <c r="C551" i="23"/>
  <c r="C550" i="23"/>
  <c r="C549" i="23"/>
  <c r="C548" i="23"/>
  <c r="C547" i="23"/>
  <c r="C546" i="23"/>
  <c r="C545" i="23"/>
  <c r="C544" i="23"/>
  <c r="C543" i="23"/>
  <c r="C542" i="23"/>
  <c r="C541" i="23"/>
  <c r="C540" i="23"/>
  <c r="C539" i="23"/>
  <c r="C538" i="23"/>
  <c r="C537" i="23"/>
  <c r="C536" i="23"/>
  <c r="C535" i="23"/>
  <c r="C534" i="23"/>
  <c r="C533" i="23"/>
  <c r="C532" i="23"/>
  <c r="C531" i="23"/>
  <c r="C530" i="23"/>
  <c r="C529" i="23"/>
  <c r="C528" i="23"/>
  <c r="C527" i="23"/>
  <c r="C526" i="23"/>
  <c r="C525" i="23"/>
  <c r="C524" i="23"/>
  <c r="C523" i="23"/>
  <c r="C522" i="23"/>
  <c r="C521" i="23"/>
  <c r="C520" i="23"/>
  <c r="C519" i="23"/>
  <c r="C518" i="23"/>
  <c r="C517" i="23"/>
  <c r="C516" i="23"/>
  <c r="C515" i="23"/>
  <c r="C514" i="23"/>
  <c r="C513" i="23"/>
  <c r="C512" i="23"/>
  <c r="C511" i="23"/>
  <c r="C510" i="23"/>
  <c r="C509" i="23"/>
  <c r="C508" i="23"/>
  <c r="C507" i="23"/>
  <c r="C506" i="23"/>
  <c r="C505" i="23"/>
  <c r="C504" i="23"/>
  <c r="C503" i="23"/>
  <c r="C502" i="23"/>
  <c r="C501" i="23"/>
  <c r="C500" i="23"/>
  <c r="C499" i="23"/>
  <c r="C498" i="23"/>
  <c r="C497" i="23"/>
  <c r="C496" i="23"/>
  <c r="C495" i="23"/>
  <c r="C494" i="23"/>
  <c r="C493" i="23"/>
  <c r="C492" i="23"/>
  <c r="C491" i="23"/>
  <c r="C490" i="23"/>
  <c r="C489" i="23"/>
  <c r="C488" i="23"/>
  <c r="C487" i="23"/>
  <c r="C486" i="23"/>
  <c r="C485" i="23"/>
  <c r="C484" i="23"/>
  <c r="C483" i="23"/>
  <c r="C482" i="23"/>
  <c r="C481" i="23"/>
  <c r="C480" i="23"/>
  <c r="C479" i="23"/>
  <c r="C478" i="23"/>
  <c r="C477" i="23"/>
  <c r="C476" i="23"/>
  <c r="C475" i="23"/>
  <c r="C474" i="23"/>
  <c r="C473" i="23"/>
  <c r="C472" i="23"/>
  <c r="C471" i="23"/>
  <c r="C470" i="23"/>
  <c r="C469" i="23"/>
  <c r="C468" i="23"/>
  <c r="C467" i="23"/>
  <c r="C466" i="23"/>
  <c r="C465" i="23"/>
  <c r="C464" i="23"/>
  <c r="C463" i="23"/>
  <c r="C462" i="23"/>
  <c r="C461" i="23"/>
  <c r="C460" i="23"/>
  <c r="C459" i="23"/>
  <c r="C458" i="23"/>
  <c r="C457" i="23"/>
  <c r="C456" i="23"/>
  <c r="C455" i="23"/>
  <c r="C454" i="23"/>
  <c r="C453" i="23"/>
  <c r="C452" i="23"/>
  <c r="C451" i="23"/>
  <c r="C450" i="23"/>
  <c r="C449" i="23"/>
  <c r="C448" i="23"/>
  <c r="C447" i="23"/>
  <c r="C446" i="23"/>
  <c r="C445" i="23"/>
  <c r="C444" i="23"/>
  <c r="C443" i="23"/>
  <c r="C442" i="23"/>
  <c r="C441" i="23"/>
  <c r="C440" i="23"/>
  <c r="C439" i="23"/>
  <c r="C438" i="23"/>
  <c r="C437" i="23"/>
  <c r="C436" i="23"/>
  <c r="C435" i="23"/>
  <c r="C434" i="23"/>
  <c r="C433" i="23"/>
  <c r="C432" i="23"/>
  <c r="C431" i="23"/>
  <c r="C430" i="23"/>
  <c r="C429" i="23"/>
  <c r="C428" i="23"/>
  <c r="C427" i="23"/>
  <c r="C426" i="23"/>
  <c r="C425" i="23"/>
  <c r="C424" i="23"/>
  <c r="C423" i="23"/>
  <c r="C422" i="23"/>
  <c r="C421" i="23"/>
  <c r="C420" i="23"/>
  <c r="C419" i="23"/>
  <c r="C418" i="23"/>
  <c r="C417" i="23"/>
  <c r="C416" i="23"/>
  <c r="C415" i="23"/>
  <c r="C414" i="23"/>
  <c r="C413" i="23"/>
  <c r="C412" i="23"/>
  <c r="C411" i="23"/>
  <c r="C410" i="23"/>
  <c r="C409" i="23"/>
  <c r="C408" i="23"/>
  <c r="C407" i="23"/>
  <c r="C406" i="23"/>
  <c r="C405" i="23"/>
  <c r="C404" i="23"/>
  <c r="C403" i="23"/>
  <c r="C402" i="23"/>
  <c r="C401" i="23"/>
  <c r="C400" i="23"/>
  <c r="C399" i="23"/>
  <c r="C398" i="23"/>
  <c r="C397" i="23"/>
  <c r="C396" i="23"/>
  <c r="C395" i="23"/>
  <c r="C394" i="23"/>
  <c r="C393" i="23"/>
  <c r="C392" i="23"/>
  <c r="C391" i="23"/>
  <c r="C390" i="23"/>
  <c r="C389" i="23"/>
  <c r="C388" i="23"/>
  <c r="C387" i="23"/>
  <c r="C386" i="23"/>
  <c r="C385" i="23"/>
  <c r="C384" i="23"/>
  <c r="C383" i="23"/>
  <c r="C382" i="23"/>
  <c r="C381" i="23"/>
  <c r="C380" i="23"/>
  <c r="C379" i="23"/>
  <c r="C378" i="23"/>
  <c r="C377" i="23"/>
  <c r="C376" i="23"/>
  <c r="C375" i="23"/>
  <c r="C374" i="23"/>
  <c r="C373" i="23"/>
  <c r="C372" i="23"/>
  <c r="C371" i="23"/>
  <c r="C370" i="23"/>
  <c r="C369" i="23"/>
  <c r="C368" i="23"/>
  <c r="C367" i="23"/>
  <c r="C366" i="23"/>
  <c r="C365" i="23"/>
  <c r="C364" i="23"/>
  <c r="C363" i="23"/>
  <c r="C362" i="23"/>
  <c r="C361" i="23"/>
  <c r="C360" i="23"/>
  <c r="C359" i="23"/>
  <c r="C358" i="23"/>
  <c r="C357" i="23"/>
  <c r="C356" i="23"/>
  <c r="C355" i="23"/>
  <c r="C354" i="23"/>
  <c r="C353" i="23"/>
  <c r="C352" i="23"/>
  <c r="C351" i="23"/>
  <c r="C350" i="23"/>
  <c r="C349" i="23"/>
  <c r="C348" i="23"/>
  <c r="C347" i="23"/>
  <c r="C346" i="23"/>
  <c r="C345" i="23"/>
  <c r="C344" i="23"/>
  <c r="C343" i="23"/>
  <c r="C342" i="23"/>
  <c r="C341" i="23"/>
  <c r="C340" i="23"/>
  <c r="C339" i="23"/>
  <c r="C338" i="23"/>
  <c r="C337" i="23"/>
  <c r="C336" i="23"/>
  <c r="C335" i="23"/>
  <c r="C334" i="23"/>
  <c r="C333" i="23"/>
  <c r="C332" i="23"/>
  <c r="C331" i="23"/>
  <c r="C330" i="23"/>
  <c r="C329" i="23"/>
  <c r="C328" i="23"/>
  <c r="C327" i="23"/>
  <c r="C326" i="23"/>
  <c r="C325" i="23"/>
  <c r="C324" i="23"/>
  <c r="C323" i="23"/>
  <c r="C322" i="23"/>
  <c r="C321" i="23"/>
  <c r="C320" i="23"/>
  <c r="C319" i="23"/>
  <c r="C318" i="23"/>
  <c r="C317" i="23"/>
  <c r="C316" i="23"/>
  <c r="C315" i="23"/>
  <c r="C314" i="23"/>
  <c r="C313" i="23"/>
  <c r="C312" i="23"/>
  <c r="C311" i="23"/>
  <c r="C310" i="23"/>
  <c r="C309" i="23"/>
  <c r="C308" i="23"/>
  <c r="C307" i="23"/>
  <c r="C306" i="23"/>
  <c r="C305" i="23"/>
  <c r="C304" i="23"/>
  <c r="C303" i="23"/>
  <c r="C302" i="23"/>
  <c r="C301" i="23"/>
  <c r="C300" i="23"/>
  <c r="C299" i="23"/>
  <c r="C298" i="23"/>
  <c r="C297" i="23"/>
  <c r="C296" i="23"/>
  <c r="C295" i="23"/>
  <c r="C294" i="23"/>
  <c r="C293" i="23"/>
  <c r="C292" i="23"/>
  <c r="C291" i="23"/>
  <c r="C290" i="23"/>
  <c r="C289" i="23"/>
  <c r="C288" i="23"/>
  <c r="C287" i="23"/>
  <c r="C286" i="23"/>
  <c r="C285" i="23"/>
  <c r="C284" i="23"/>
  <c r="C283" i="23"/>
  <c r="C282" i="23"/>
  <c r="C281" i="23"/>
  <c r="C280" i="23"/>
  <c r="C279" i="23"/>
  <c r="C278" i="23"/>
  <c r="C277" i="23"/>
  <c r="C276" i="23"/>
  <c r="C275" i="23"/>
  <c r="C274" i="23"/>
  <c r="C273" i="23"/>
  <c r="C272" i="23"/>
  <c r="C271" i="23"/>
  <c r="C270" i="23"/>
  <c r="C269" i="23"/>
  <c r="C268" i="23"/>
  <c r="C267" i="23"/>
  <c r="C266" i="23"/>
  <c r="C265" i="23"/>
  <c r="C264" i="23"/>
  <c r="C263" i="23"/>
  <c r="C262" i="23"/>
  <c r="C261" i="23"/>
  <c r="C260" i="23"/>
  <c r="C259" i="23"/>
  <c r="C258" i="23"/>
  <c r="C257" i="23"/>
  <c r="C256" i="23"/>
  <c r="C255" i="23"/>
  <c r="C254" i="23"/>
  <c r="C253" i="23"/>
  <c r="C252" i="23"/>
  <c r="C251" i="23"/>
  <c r="C250" i="23"/>
  <c r="C249" i="23"/>
  <c r="C248" i="23"/>
  <c r="C247" i="23"/>
  <c r="C246" i="23"/>
  <c r="C245" i="23"/>
  <c r="C244" i="23"/>
  <c r="C243" i="23"/>
  <c r="C242" i="23"/>
  <c r="C241" i="23"/>
  <c r="C240" i="23"/>
  <c r="C239" i="23"/>
  <c r="C238" i="23"/>
  <c r="C237" i="23"/>
  <c r="C236" i="23"/>
  <c r="C235" i="23"/>
  <c r="C234" i="23"/>
  <c r="C233" i="23"/>
  <c r="C232" i="23"/>
  <c r="C231" i="23"/>
  <c r="C230" i="23"/>
  <c r="C229" i="23"/>
  <c r="C228" i="23"/>
  <c r="C227" i="23"/>
  <c r="C226" i="23"/>
  <c r="C225" i="23"/>
  <c r="C224" i="23"/>
  <c r="C223" i="23"/>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C143" i="23"/>
  <c r="C142" i="23"/>
  <c r="C141" i="23"/>
  <c r="C140" i="23"/>
  <c r="C139" i="23"/>
  <c r="C138" i="23"/>
  <c r="C137" i="23"/>
  <c r="C136" i="23"/>
  <c r="C135" i="23"/>
  <c r="C134" i="23"/>
  <c r="C133" i="23"/>
  <c r="C132" i="23"/>
  <c r="C131" i="23"/>
  <c r="C130" i="23"/>
  <c r="C129" i="23"/>
  <c r="C128" i="23"/>
  <c r="C127" i="23"/>
  <c r="C126" i="23"/>
  <c r="C125" i="23"/>
  <c r="C124" i="23"/>
  <c r="C123"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5" i="23"/>
  <c r="C94" i="23"/>
  <c r="C93" i="23"/>
  <c r="C92" i="23"/>
  <c r="C91" i="23"/>
  <c r="C90" i="23"/>
  <c r="C89" i="23"/>
  <c r="C88" i="23"/>
  <c r="C87" i="23"/>
  <c r="C86" i="23"/>
  <c r="C85" i="23"/>
  <c r="C84" i="23"/>
  <c r="C83"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10" i="23"/>
  <c r="C9" i="23"/>
  <c r="C8" i="23"/>
  <c r="C7" i="23"/>
  <c r="C6" i="23"/>
  <c r="C5" i="23"/>
  <c r="C4" i="23"/>
  <c r="C3" i="23"/>
  <c r="C2" i="23"/>
  <c r="D3" i="5"/>
  <c r="E3" i="5"/>
  <c r="F3" i="5"/>
  <c r="D4" i="5"/>
  <c r="E4" i="5"/>
  <c r="F4" i="5"/>
  <c r="D5" i="5"/>
  <c r="E5" i="5"/>
  <c r="F5" i="5"/>
  <c r="D6" i="5"/>
  <c r="E6" i="5"/>
  <c r="F6" i="5"/>
  <c r="D7" i="5"/>
  <c r="E7" i="5"/>
  <c r="F7" i="5"/>
  <c r="D8" i="5"/>
  <c r="E8" i="5"/>
  <c r="F8" i="5"/>
  <c r="D9" i="5"/>
  <c r="E9" i="5"/>
  <c r="F9" i="5"/>
  <c r="D10" i="5"/>
  <c r="E10" i="5"/>
  <c r="F10" i="5"/>
  <c r="D11" i="5"/>
  <c r="E11" i="5"/>
  <c r="F11" i="5"/>
  <c r="D12" i="5"/>
  <c r="E12" i="5"/>
  <c r="F12" i="5"/>
  <c r="D13" i="5"/>
  <c r="E13" i="5"/>
  <c r="F13" i="5"/>
  <c r="D14" i="5"/>
  <c r="E14" i="5"/>
  <c r="F14" i="5"/>
  <c r="D15" i="5"/>
  <c r="E15" i="5"/>
  <c r="F15" i="5"/>
  <c r="D16" i="5"/>
  <c r="E16" i="5"/>
  <c r="F16" i="5"/>
  <c r="D17" i="5"/>
  <c r="E17" i="5"/>
  <c r="F17" i="5"/>
  <c r="D18" i="5"/>
  <c r="E18" i="5"/>
  <c r="F18" i="5"/>
  <c r="D19" i="5"/>
  <c r="E19" i="5"/>
  <c r="F19" i="5"/>
  <c r="D20" i="5"/>
  <c r="E20" i="5"/>
  <c r="F20" i="5"/>
  <c r="D21" i="5"/>
  <c r="E21" i="5"/>
  <c r="F21" i="5"/>
  <c r="D22" i="5"/>
  <c r="E22" i="5"/>
  <c r="F22" i="5"/>
  <c r="D23" i="5"/>
  <c r="E23" i="5"/>
  <c r="F23" i="5"/>
  <c r="D24" i="5"/>
  <c r="E24" i="5"/>
  <c r="F24" i="5"/>
  <c r="D25" i="5"/>
  <c r="E25" i="5"/>
  <c r="F25" i="5"/>
  <c r="D26" i="5"/>
  <c r="E26" i="5"/>
  <c r="F26" i="5"/>
  <c r="D27" i="5"/>
  <c r="E27" i="5"/>
  <c r="F27" i="5"/>
  <c r="D28" i="5"/>
  <c r="E28" i="5"/>
  <c r="F28" i="5"/>
  <c r="D29" i="5"/>
  <c r="E29" i="5"/>
  <c r="F29" i="5"/>
  <c r="D30" i="5"/>
  <c r="E30" i="5"/>
  <c r="F30" i="5"/>
  <c r="D31" i="5"/>
  <c r="E31" i="5"/>
  <c r="F31" i="5"/>
  <c r="D32" i="5"/>
  <c r="E32" i="5"/>
  <c r="F32" i="5"/>
  <c r="D33" i="5"/>
  <c r="E33" i="5"/>
  <c r="F33" i="5"/>
  <c r="D34" i="5"/>
  <c r="E34" i="5"/>
  <c r="F34" i="5"/>
  <c r="D35" i="5"/>
  <c r="E35" i="5"/>
  <c r="F35" i="5"/>
  <c r="D36" i="5"/>
  <c r="E36" i="5"/>
  <c r="F36" i="5"/>
  <c r="D37" i="5"/>
  <c r="E37" i="5"/>
  <c r="F37" i="5"/>
  <c r="D38" i="5"/>
  <c r="E38" i="5"/>
  <c r="F38" i="5"/>
  <c r="D39" i="5"/>
  <c r="E39" i="5"/>
  <c r="F39" i="5"/>
  <c r="D40" i="5"/>
  <c r="E40" i="5"/>
  <c r="F40" i="5"/>
  <c r="D41" i="5"/>
  <c r="E41" i="5"/>
  <c r="F41" i="5"/>
  <c r="D42" i="5"/>
  <c r="E42" i="5"/>
  <c r="F42" i="5"/>
  <c r="D43" i="5"/>
  <c r="E43" i="5"/>
  <c r="F43" i="5"/>
  <c r="D44" i="5"/>
  <c r="E44" i="5"/>
  <c r="F44" i="5"/>
  <c r="D45" i="5"/>
  <c r="E45" i="5"/>
  <c r="F45" i="5"/>
  <c r="D46" i="5"/>
  <c r="E46" i="5"/>
  <c r="F46" i="5"/>
  <c r="D47" i="5"/>
  <c r="E47" i="5"/>
  <c r="F47" i="5"/>
  <c r="D48" i="5"/>
  <c r="E48" i="5"/>
  <c r="F48" i="5"/>
  <c r="D49" i="5"/>
  <c r="E49" i="5"/>
  <c r="F49" i="5"/>
  <c r="D50" i="5"/>
  <c r="E50" i="5"/>
  <c r="F50" i="5"/>
  <c r="D51" i="5"/>
  <c r="E51" i="5"/>
  <c r="F51" i="5"/>
  <c r="D52" i="5"/>
  <c r="E52" i="5"/>
  <c r="F52" i="5"/>
  <c r="D53" i="5"/>
  <c r="E53" i="5"/>
  <c r="F53" i="5"/>
  <c r="D54" i="5"/>
  <c r="E54" i="5"/>
  <c r="F54" i="5"/>
  <c r="D55" i="5"/>
  <c r="E55" i="5"/>
  <c r="F55" i="5"/>
  <c r="D56" i="5"/>
  <c r="E56" i="5"/>
  <c r="F56" i="5"/>
  <c r="D57" i="5"/>
  <c r="E57" i="5"/>
  <c r="F57" i="5"/>
  <c r="D58" i="5"/>
  <c r="E58" i="5"/>
  <c r="F58" i="5"/>
  <c r="D59" i="5"/>
  <c r="E59" i="5"/>
  <c r="F59" i="5"/>
  <c r="D60" i="5"/>
  <c r="E60" i="5"/>
  <c r="F60" i="5"/>
  <c r="D61" i="5"/>
  <c r="E61" i="5"/>
  <c r="F61" i="5"/>
  <c r="D62" i="5"/>
  <c r="E62" i="5"/>
  <c r="F62" i="5"/>
  <c r="D63" i="5"/>
  <c r="E63" i="5"/>
  <c r="F63" i="5"/>
  <c r="D64" i="5"/>
  <c r="E64" i="5"/>
  <c r="F64" i="5"/>
  <c r="D65" i="5"/>
  <c r="E65" i="5"/>
  <c r="F65" i="5"/>
  <c r="D66" i="5"/>
  <c r="E66" i="5"/>
  <c r="F66" i="5"/>
  <c r="D67" i="5"/>
  <c r="E67" i="5"/>
  <c r="F67" i="5"/>
  <c r="D68" i="5"/>
  <c r="E68" i="5"/>
  <c r="F68" i="5"/>
  <c r="D69" i="5"/>
  <c r="E69" i="5"/>
  <c r="F69" i="5"/>
  <c r="D70" i="5"/>
  <c r="E70" i="5"/>
  <c r="F70" i="5"/>
  <c r="D71" i="5"/>
  <c r="E71" i="5"/>
  <c r="F71" i="5"/>
  <c r="D72" i="5"/>
  <c r="E72" i="5"/>
  <c r="F72" i="5"/>
  <c r="D73" i="5"/>
  <c r="E73" i="5"/>
  <c r="F73" i="5"/>
  <c r="D74" i="5"/>
  <c r="E74" i="5"/>
  <c r="F74" i="5"/>
  <c r="D75" i="5"/>
  <c r="E75" i="5"/>
  <c r="F75" i="5"/>
  <c r="D76" i="5"/>
  <c r="E76" i="5"/>
  <c r="F76" i="5"/>
  <c r="D77" i="5"/>
  <c r="E77" i="5"/>
  <c r="F77" i="5"/>
  <c r="D78" i="5"/>
  <c r="E78" i="5"/>
  <c r="F78" i="5"/>
  <c r="D79" i="5"/>
  <c r="E79" i="5"/>
  <c r="F79" i="5"/>
  <c r="D80" i="5"/>
  <c r="E80" i="5"/>
  <c r="F80" i="5"/>
  <c r="D81" i="5"/>
  <c r="E81" i="5"/>
  <c r="F81" i="5"/>
  <c r="D82" i="5"/>
  <c r="E82" i="5"/>
  <c r="F82" i="5"/>
  <c r="D83" i="5"/>
  <c r="E83" i="5"/>
  <c r="F83" i="5"/>
  <c r="D84" i="5"/>
  <c r="E84" i="5"/>
  <c r="F84" i="5"/>
  <c r="D85" i="5"/>
  <c r="E85" i="5"/>
  <c r="F85" i="5"/>
  <c r="D86" i="5"/>
  <c r="E86" i="5"/>
  <c r="F86" i="5"/>
  <c r="D87" i="5"/>
  <c r="E87" i="5"/>
  <c r="F87" i="5"/>
  <c r="D88" i="5"/>
  <c r="E88" i="5"/>
  <c r="F88" i="5"/>
  <c r="D89" i="5"/>
  <c r="E89" i="5"/>
  <c r="F89" i="5"/>
  <c r="D90" i="5"/>
  <c r="E90" i="5"/>
  <c r="F90" i="5"/>
  <c r="D91" i="5"/>
  <c r="E91" i="5"/>
  <c r="F91" i="5"/>
  <c r="D92" i="5"/>
  <c r="E92" i="5"/>
  <c r="F92" i="5"/>
  <c r="D93" i="5"/>
  <c r="E93" i="5"/>
  <c r="F93" i="5"/>
  <c r="D94" i="5"/>
  <c r="E94" i="5"/>
  <c r="F94" i="5"/>
  <c r="D95" i="5"/>
  <c r="E95" i="5"/>
  <c r="F95" i="5"/>
  <c r="D96" i="5"/>
  <c r="E96" i="5"/>
  <c r="F96" i="5"/>
  <c r="D97" i="5"/>
  <c r="E97" i="5"/>
  <c r="F97" i="5"/>
  <c r="D98" i="5"/>
  <c r="E98" i="5"/>
  <c r="F98" i="5"/>
  <c r="D99" i="5"/>
  <c r="E99" i="5"/>
  <c r="F99" i="5"/>
  <c r="D100" i="5"/>
  <c r="E100" i="5"/>
  <c r="F100" i="5"/>
  <c r="D101" i="5"/>
  <c r="E101" i="5"/>
  <c r="F101" i="5"/>
  <c r="D102" i="5"/>
  <c r="E102" i="5"/>
  <c r="F102" i="5"/>
  <c r="D103" i="5"/>
  <c r="E103" i="5"/>
  <c r="F103" i="5"/>
  <c r="D104" i="5"/>
  <c r="E104" i="5"/>
  <c r="F104" i="5"/>
  <c r="D105" i="5"/>
  <c r="E105" i="5"/>
  <c r="F105" i="5"/>
  <c r="D106" i="5"/>
  <c r="E106" i="5"/>
  <c r="F106" i="5"/>
  <c r="D107" i="5"/>
  <c r="E107" i="5"/>
  <c r="F107" i="5"/>
  <c r="D108" i="5"/>
  <c r="E108" i="5"/>
  <c r="F108" i="5"/>
  <c r="D109" i="5"/>
  <c r="E109" i="5"/>
  <c r="F109" i="5"/>
  <c r="D110" i="5"/>
  <c r="E110" i="5"/>
  <c r="F110" i="5"/>
  <c r="D111" i="5"/>
  <c r="E111" i="5"/>
  <c r="F111" i="5"/>
  <c r="D112" i="5"/>
  <c r="E112" i="5"/>
  <c r="F112" i="5"/>
  <c r="D113" i="5"/>
  <c r="E113" i="5"/>
  <c r="F113" i="5"/>
  <c r="D114" i="5"/>
  <c r="E114" i="5"/>
  <c r="F114" i="5"/>
  <c r="D115" i="5"/>
  <c r="E115" i="5"/>
  <c r="F115" i="5"/>
  <c r="D116" i="5"/>
  <c r="E116" i="5"/>
  <c r="F116" i="5"/>
  <c r="D117" i="5"/>
  <c r="E117" i="5"/>
  <c r="F117" i="5"/>
  <c r="D118" i="5"/>
  <c r="E118" i="5"/>
  <c r="F118" i="5"/>
  <c r="D119" i="5"/>
  <c r="E119" i="5"/>
  <c r="F119" i="5"/>
  <c r="D120" i="5"/>
  <c r="E120" i="5"/>
  <c r="F120" i="5"/>
  <c r="D121" i="5"/>
  <c r="E121" i="5"/>
  <c r="F121" i="5"/>
  <c r="D122" i="5"/>
  <c r="E122" i="5"/>
  <c r="F122" i="5"/>
  <c r="D123" i="5"/>
  <c r="E123" i="5"/>
  <c r="F123" i="5"/>
  <c r="D124" i="5"/>
  <c r="E124" i="5"/>
  <c r="F124" i="5"/>
  <c r="D125" i="5"/>
  <c r="E125" i="5"/>
  <c r="F125" i="5"/>
  <c r="D126" i="5"/>
  <c r="E126" i="5"/>
  <c r="F126" i="5"/>
  <c r="D127" i="5"/>
  <c r="E127" i="5"/>
  <c r="F127" i="5"/>
  <c r="D128" i="5"/>
  <c r="E128" i="5"/>
  <c r="F128" i="5"/>
  <c r="D129" i="5"/>
  <c r="E129" i="5"/>
  <c r="F129" i="5"/>
  <c r="D130" i="5"/>
  <c r="E130" i="5"/>
  <c r="F130" i="5"/>
  <c r="D131" i="5"/>
  <c r="E131" i="5"/>
  <c r="F131" i="5"/>
  <c r="D132" i="5"/>
  <c r="E132" i="5"/>
  <c r="F132" i="5"/>
  <c r="D133" i="5"/>
  <c r="E133" i="5"/>
  <c r="F133" i="5"/>
  <c r="D134" i="5"/>
  <c r="E134" i="5"/>
  <c r="F134" i="5"/>
  <c r="D135" i="5"/>
  <c r="E135" i="5"/>
  <c r="F135" i="5"/>
  <c r="D136" i="5"/>
  <c r="E136" i="5"/>
  <c r="F136" i="5"/>
  <c r="D137" i="5"/>
  <c r="E137" i="5"/>
  <c r="F137" i="5"/>
  <c r="D138" i="5"/>
  <c r="E138" i="5"/>
  <c r="F138" i="5"/>
  <c r="D139" i="5"/>
  <c r="E139" i="5"/>
  <c r="F139" i="5"/>
  <c r="D140" i="5"/>
  <c r="E140" i="5"/>
  <c r="F140" i="5"/>
  <c r="D141" i="5"/>
  <c r="E141" i="5"/>
  <c r="F141" i="5"/>
  <c r="D142" i="5"/>
  <c r="E142" i="5"/>
  <c r="F142" i="5"/>
  <c r="D143" i="5"/>
  <c r="E143" i="5"/>
  <c r="F143" i="5"/>
  <c r="D144" i="5"/>
  <c r="E144" i="5"/>
  <c r="F144" i="5"/>
  <c r="D145" i="5"/>
  <c r="E145" i="5"/>
  <c r="F145" i="5"/>
  <c r="D146" i="5"/>
  <c r="E146" i="5"/>
  <c r="F146" i="5"/>
  <c r="D147" i="5"/>
  <c r="E147" i="5"/>
  <c r="F147" i="5"/>
  <c r="D148" i="5"/>
  <c r="E148" i="5"/>
  <c r="F148" i="5"/>
  <c r="D149" i="5"/>
  <c r="E149" i="5"/>
  <c r="F149" i="5"/>
  <c r="D150" i="5"/>
  <c r="E150" i="5"/>
  <c r="F150" i="5"/>
  <c r="D151" i="5"/>
  <c r="E151" i="5"/>
  <c r="F151" i="5"/>
  <c r="D152" i="5"/>
  <c r="E152" i="5"/>
  <c r="F152" i="5"/>
  <c r="D153" i="5"/>
  <c r="E153" i="5"/>
  <c r="F153" i="5"/>
  <c r="D154" i="5"/>
  <c r="E154" i="5"/>
  <c r="F154" i="5"/>
  <c r="D155" i="5"/>
  <c r="E155" i="5"/>
  <c r="F155" i="5"/>
  <c r="D156" i="5"/>
  <c r="E156" i="5"/>
  <c r="F156" i="5"/>
  <c r="D157" i="5"/>
  <c r="E157" i="5"/>
  <c r="F157" i="5"/>
  <c r="D158" i="5"/>
  <c r="E158" i="5"/>
  <c r="F158" i="5"/>
  <c r="D159" i="5"/>
  <c r="E159" i="5"/>
  <c r="F159" i="5"/>
  <c r="D160" i="5"/>
  <c r="E160" i="5"/>
  <c r="F160" i="5"/>
  <c r="D161" i="5"/>
  <c r="E161" i="5"/>
  <c r="F161" i="5"/>
  <c r="D162" i="5"/>
  <c r="E162" i="5"/>
  <c r="F162" i="5"/>
  <c r="D163" i="5"/>
  <c r="E163" i="5"/>
  <c r="F163" i="5"/>
  <c r="D164" i="5"/>
  <c r="E164" i="5"/>
  <c r="F164" i="5"/>
  <c r="D165" i="5"/>
  <c r="E165" i="5"/>
  <c r="F165" i="5"/>
  <c r="D166" i="5"/>
  <c r="E166" i="5"/>
  <c r="F166" i="5"/>
  <c r="D167" i="5"/>
  <c r="E167" i="5"/>
  <c r="F167" i="5"/>
  <c r="D168" i="5"/>
  <c r="E168" i="5"/>
  <c r="F168" i="5"/>
  <c r="D169" i="5"/>
  <c r="E169" i="5"/>
  <c r="F169" i="5"/>
  <c r="D170" i="5"/>
  <c r="E170" i="5"/>
  <c r="F170" i="5"/>
  <c r="D171" i="5"/>
  <c r="E171" i="5"/>
  <c r="F171" i="5"/>
  <c r="D172" i="5"/>
  <c r="E172" i="5"/>
  <c r="F172" i="5"/>
  <c r="D173" i="5"/>
  <c r="E173" i="5"/>
  <c r="F173" i="5"/>
  <c r="D174" i="5"/>
  <c r="E174" i="5"/>
  <c r="F174" i="5"/>
  <c r="D175" i="5"/>
  <c r="E175" i="5"/>
  <c r="F175" i="5"/>
  <c r="D176" i="5"/>
  <c r="E176" i="5"/>
  <c r="F176" i="5"/>
  <c r="D177" i="5"/>
  <c r="E177" i="5"/>
  <c r="F177" i="5"/>
  <c r="D178" i="5"/>
  <c r="E178" i="5"/>
  <c r="F178" i="5"/>
  <c r="D179" i="5"/>
  <c r="E179" i="5"/>
  <c r="F179" i="5"/>
  <c r="D180" i="5"/>
  <c r="E180" i="5"/>
  <c r="F180" i="5"/>
  <c r="D181" i="5"/>
  <c r="E181" i="5"/>
  <c r="F181" i="5"/>
  <c r="D182" i="5"/>
  <c r="E182" i="5"/>
  <c r="F182" i="5"/>
  <c r="D183" i="5"/>
  <c r="E183" i="5"/>
  <c r="F183" i="5"/>
  <c r="D184" i="5"/>
  <c r="E184" i="5"/>
  <c r="F184" i="5"/>
  <c r="D185" i="5"/>
  <c r="E185" i="5"/>
  <c r="F185" i="5"/>
  <c r="D186" i="5"/>
  <c r="E186" i="5"/>
  <c r="F186" i="5"/>
  <c r="D187" i="5"/>
  <c r="E187" i="5"/>
  <c r="F187" i="5"/>
  <c r="D188" i="5"/>
  <c r="E188" i="5"/>
  <c r="F188" i="5"/>
  <c r="D189" i="5"/>
  <c r="E189" i="5"/>
  <c r="F189" i="5"/>
  <c r="D190" i="5"/>
  <c r="E190" i="5"/>
  <c r="F190" i="5"/>
  <c r="D191" i="5"/>
  <c r="E191" i="5"/>
  <c r="F191" i="5"/>
  <c r="D192" i="5"/>
  <c r="E192" i="5"/>
  <c r="F192" i="5"/>
  <c r="D193" i="5"/>
  <c r="E193" i="5"/>
  <c r="F193" i="5"/>
  <c r="D194" i="5"/>
  <c r="E194" i="5"/>
  <c r="F194" i="5"/>
  <c r="D195" i="5"/>
  <c r="E195" i="5"/>
  <c r="F195" i="5"/>
  <c r="D196" i="5"/>
  <c r="E196" i="5"/>
  <c r="F196" i="5"/>
  <c r="D197" i="5"/>
  <c r="E197" i="5"/>
  <c r="F197" i="5"/>
  <c r="D198" i="5"/>
  <c r="E198" i="5"/>
  <c r="F198" i="5"/>
  <c r="D199" i="5"/>
  <c r="E199" i="5"/>
  <c r="F199" i="5"/>
  <c r="D200" i="5"/>
  <c r="E200" i="5"/>
  <c r="F200" i="5"/>
  <c r="D201" i="5"/>
  <c r="E201" i="5"/>
  <c r="F201" i="5"/>
  <c r="D202" i="5"/>
  <c r="E202" i="5"/>
  <c r="F202" i="5"/>
  <c r="D203" i="5"/>
  <c r="E203" i="5"/>
  <c r="F203" i="5"/>
  <c r="D204" i="5"/>
  <c r="E204" i="5"/>
  <c r="F204" i="5"/>
  <c r="D205" i="5"/>
  <c r="E205" i="5"/>
  <c r="F205" i="5"/>
  <c r="D206" i="5"/>
  <c r="E206" i="5"/>
  <c r="F206" i="5"/>
  <c r="D207" i="5"/>
  <c r="E207" i="5"/>
  <c r="F207" i="5"/>
  <c r="D208" i="5"/>
  <c r="E208" i="5"/>
  <c r="F208" i="5"/>
  <c r="D209" i="5"/>
  <c r="E209" i="5"/>
  <c r="F209" i="5"/>
  <c r="D210" i="5"/>
  <c r="E210" i="5"/>
  <c r="F210" i="5"/>
  <c r="D211" i="5"/>
  <c r="E211" i="5"/>
  <c r="F211" i="5"/>
  <c r="D212" i="5"/>
  <c r="E212" i="5"/>
  <c r="F212" i="5"/>
  <c r="D213" i="5"/>
  <c r="E213" i="5"/>
  <c r="F213" i="5"/>
  <c r="D214" i="5"/>
  <c r="E214" i="5"/>
  <c r="F214" i="5"/>
  <c r="D215" i="5"/>
  <c r="E215" i="5"/>
  <c r="F215" i="5"/>
  <c r="D216" i="5"/>
  <c r="E216" i="5"/>
  <c r="F216" i="5"/>
  <c r="D217" i="5"/>
  <c r="E217" i="5"/>
  <c r="F217" i="5"/>
  <c r="D218" i="5"/>
  <c r="E218" i="5"/>
  <c r="F218" i="5"/>
  <c r="D219" i="5"/>
  <c r="E219" i="5"/>
  <c r="F219" i="5"/>
  <c r="D220" i="5"/>
  <c r="E220" i="5"/>
  <c r="F220" i="5"/>
  <c r="D221" i="5"/>
  <c r="E221" i="5"/>
  <c r="F221" i="5"/>
  <c r="D222" i="5"/>
  <c r="E222" i="5"/>
  <c r="F222" i="5"/>
  <c r="D223" i="5"/>
  <c r="E223" i="5"/>
  <c r="F223" i="5"/>
  <c r="D224" i="5"/>
  <c r="E224" i="5"/>
  <c r="F224" i="5"/>
  <c r="D225" i="5"/>
  <c r="E225" i="5"/>
  <c r="F225" i="5"/>
  <c r="D226" i="5"/>
  <c r="E226" i="5"/>
  <c r="F226" i="5"/>
  <c r="D227" i="5"/>
  <c r="E227" i="5"/>
  <c r="F227" i="5"/>
  <c r="D228" i="5"/>
  <c r="E228" i="5"/>
  <c r="F228" i="5"/>
  <c r="D229" i="5"/>
  <c r="E229" i="5"/>
  <c r="F229" i="5"/>
  <c r="D230" i="5"/>
  <c r="E230" i="5"/>
  <c r="F230" i="5"/>
  <c r="D231" i="5"/>
  <c r="E231" i="5"/>
  <c r="F231" i="5"/>
  <c r="D232" i="5"/>
  <c r="E232" i="5"/>
  <c r="F232" i="5"/>
  <c r="D233" i="5"/>
  <c r="E233" i="5"/>
  <c r="F233" i="5"/>
  <c r="D234" i="5"/>
  <c r="E234" i="5"/>
  <c r="F234" i="5"/>
  <c r="D235" i="5"/>
  <c r="E235" i="5"/>
  <c r="F235" i="5"/>
  <c r="D236" i="5"/>
  <c r="E236" i="5"/>
  <c r="F236" i="5"/>
  <c r="D237" i="5"/>
  <c r="E237" i="5"/>
  <c r="F237" i="5"/>
  <c r="D238" i="5"/>
  <c r="E238" i="5"/>
  <c r="F238" i="5"/>
  <c r="D239" i="5"/>
  <c r="E239" i="5"/>
  <c r="F239" i="5"/>
  <c r="D240" i="5"/>
  <c r="E240" i="5"/>
  <c r="F240" i="5"/>
  <c r="D241" i="5"/>
  <c r="E241" i="5"/>
  <c r="F241" i="5"/>
  <c r="D242" i="5"/>
  <c r="E242" i="5"/>
  <c r="F242" i="5"/>
  <c r="D243" i="5"/>
  <c r="E243" i="5"/>
  <c r="F243" i="5"/>
  <c r="D244" i="5"/>
  <c r="E244" i="5"/>
  <c r="F244" i="5"/>
  <c r="D245" i="5"/>
  <c r="E245" i="5"/>
  <c r="F245" i="5"/>
  <c r="D246" i="5"/>
  <c r="E246" i="5"/>
  <c r="F246" i="5"/>
  <c r="D247" i="5"/>
  <c r="E247" i="5"/>
  <c r="F247" i="5"/>
  <c r="D248" i="5"/>
  <c r="E248" i="5"/>
  <c r="F248" i="5"/>
  <c r="D249" i="5"/>
  <c r="E249" i="5"/>
  <c r="F249" i="5"/>
  <c r="D250" i="5"/>
  <c r="E250" i="5"/>
  <c r="F250" i="5"/>
  <c r="D251" i="5"/>
  <c r="E251" i="5"/>
  <c r="F251" i="5"/>
  <c r="D252" i="5"/>
  <c r="E252" i="5"/>
  <c r="F252" i="5"/>
  <c r="D253" i="5"/>
  <c r="E253" i="5"/>
  <c r="F253" i="5"/>
  <c r="D254" i="5"/>
  <c r="E254" i="5"/>
  <c r="F254" i="5"/>
  <c r="D255" i="5"/>
  <c r="E255" i="5"/>
  <c r="F255" i="5"/>
  <c r="D256" i="5"/>
  <c r="E256" i="5"/>
  <c r="F256" i="5"/>
  <c r="D257" i="5"/>
  <c r="E257" i="5"/>
  <c r="F257" i="5"/>
  <c r="D258" i="5"/>
  <c r="E258" i="5"/>
  <c r="F258" i="5"/>
  <c r="D259" i="5"/>
  <c r="E259" i="5"/>
  <c r="F259" i="5"/>
  <c r="D260" i="5"/>
  <c r="E260" i="5"/>
  <c r="F260" i="5"/>
  <c r="D261" i="5"/>
  <c r="E261" i="5"/>
  <c r="F261" i="5"/>
  <c r="D262" i="5"/>
  <c r="E262" i="5"/>
  <c r="F262" i="5"/>
  <c r="D263" i="5"/>
  <c r="E263" i="5"/>
  <c r="F263" i="5"/>
  <c r="D264" i="5"/>
  <c r="E264" i="5"/>
  <c r="F264" i="5"/>
  <c r="D265" i="5"/>
  <c r="E265" i="5"/>
  <c r="F265" i="5"/>
  <c r="D266" i="5"/>
  <c r="E266" i="5"/>
  <c r="F266" i="5"/>
  <c r="D267" i="5"/>
  <c r="E267" i="5"/>
  <c r="F267" i="5"/>
  <c r="D268" i="5"/>
  <c r="E268" i="5"/>
  <c r="F268" i="5"/>
  <c r="D269" i="5"/>
  <c r="E269" i="5"/>
  <c r="F269" i="5"/>
  <c r="D270" i="5"/>
  <c r="E270" i="5"/>
  <c r="F270" i="5"/>
  <c r="D271" i="5"/>
  <c r="E271" i="5"/>
  <c r="F271" i="5"/>
  <c r="D272" i="5"/>
  <c r="E272" i="5"/>
  <c r="F272" i="5"/>
  <c r="D273" i="5"/>
  <c r="E273" i="5"/>
  <c r="F273" i="5"/>
  <c r="D274" i="5"/>
  <c r="E274" i="5"/>
  <c r="F274" i="5"/>
  <c r="D275" i="5"/>
  <c r="E275" i="5"/>
  <c r="F275" i="5"/>
  <c r="D276" i="5"/>
  <c r="E276" i="5"/>
  <c r="F276" i="5"/>
  <c r="D277" i="5"/>
  <c r="E277" i="5"/>
  <c r="F277" i="5"/>
  <c r="D278" i="5"/>
  <c r="E278" i="5"/>
  <c r="F278" i="5"/>
  <c r="D279" i="5"/>
  <c r="E279" i="5"/>
  <c r="F279" i="5"/>
  <c r="D280" i="5"/>
  <c r="E280" i="5"/>
  <c r="F280" i="5"/>
  <c r="D281" i="5"/>
  <c r="E281" i="5"/>
  <c r="F281" i="5"/>
  <c r="D282" i="5"/>
  <c r="E282" i="5"/>
  <c r="F282" i="5"/>
  <c r="D283" i="5"/>
  <c r="E283" i="5"/>
  <c r="F283" i="5"/>
  <c r="D284" i="5"/>
  <c r="E284" i="5"/>
  <c r="F284" i="5"/>
  <c r="D285" i="5"/>
  <c r="E285" i="5"/>
  <c r="F285" i="5"/>
  <c r="D286" i="5"/>
  <c r="E286" i="5"/>
  <c r="F286" i="5"/>
  <c r="D287" i="5"/>
  <c r="E287" i="5"/>
  <c r="F287" i="5"/>
  <c r="D288" i="5"/>
  <c r="E288" i="5"/>
  <c r="F288" i="5"/>
  <c r="D289" i="5"/>
  <c r="E289" i="5"/>
  <c r="F289" i="5"/>
  <c r="D290" i="5"/>
  <c r="E290" i="5"/>
  <c r="F290" i="5"/>
  <c r="D291" i="5"/>
  <c r="E291" i="5"/>
  <c r="F291" i="5"/>
  <c r="D292" i="5"/>
  <c r="E292" i="5"/>
  <c r="F292" i="5"/>
  <c r="D293" i="5"/>
  <c r="E293" i="5"/>
  <c r="F293" i="5"/>
  <c r="D294" i="5"/>
  <c r="E294" i="5"/>
  <c r="F294" i="5"/>
  <c r="D295" i="5"/>
  <c r="E295" i="5"/>
  <c r="F295" i="5"/>
  <c r="D296" i="5"/>
  <c r="E296" i="5"/>
  <c r="F296" i="5"/>
  <c r="D297" i="5"/>
  <c r="E297" i="5"/>
  <c r="F297" i="5"/>
  <c r="D298" i="5"/>
  <c r="E298" i="5"/>
  <c r="F298" i="5"/>
  <c r="D299" i="5"/>
  <c r="E299" i="5"/>
  <c r="F299" i="5"/>
  <c r="D300" i="5"/>
  <c r="E300" i="5"/>
  <c r="F300" i="5"/>
  <c r="D301" i="5"/>
  <c r="E301" i="5"/>
  <c r="F301" i="5"/>
  <c r="D302" i="5"/>
  <c r="E302" i="5"/>
  <c r="F302" i="5"/>
  <c r="D303" i="5"/>
  <c r="E303" i="5"/>
  <c r="F303" i="5"/>
  <c r="D304" i="5"/>
  <c r="E304" i="5"/>
  <c r="F304" i="5"/>
  <c r="D305" i="5"/>
  <c r="E305" i="5"/>
  <c r="F305" i="5"/>
  <c r="D306" i="5"/>
  <c r="E306" i="5"/>
  <c r="F306" i="5"/>
  <c r="D307" i="5"/>
  <c r="E307" i="5"/>
  <c r="F307" i="5"/>
  <c r="D308" i="5"/>
  <c r="E308" i="5"/>
  <c r="F308" i="5"/>
  <c r="D309" i="5"/>
  <c r="E309" i="5"/>
  <c r="F309" i="5"/>
  <c r="D310" i="5"/>
  <c r="E310" i="5"/>
  <c r="F310" i="5"/>
  <c r="D311" i="5"/>
  <c r="E311" i="5"/>
  <c r="F311" i="5"/>
  <c r="D312" i="5"/>
  <c r="E312" i="5"/>
  <c r="F312" i="5"/>
  <c r="D313" i="5"/>
  <c r="E313" i="5"/>
  <c r="F313" i="5"/>
  <c r="D314" i="5"/>
  <c r="E314" i="5"/>
  <c r="F314" i="5"/>
  <c r="D315" i="5"/>
  <c r="E315" i="5"/>
  <c r="F315" i="5"/>
  <c r="D316" i="5"/>
  <c r="E316" i="5"/>
  <c r="F316" i="5"/>
  <c r="D317" i="5"/>
  <c r="E317" i="5"/>
  <c r="F317" i="5"/>
  <c r="D318" i="5"/>
  <c r="E318" i="5"/>
  <c r="F318" i="5"/>
  <c r="D319" i="5"/>
  <c r="E319" i="5"/>
  <c r="F319" i="5"/>
  <c r="D320" i="5"/>
  <c r="E320" i="5"/>
  <c r="F320" i="5"/>
  <c r="D321" i="5"/>
  <c r="E321" i="5"/>
  <c r="F321" i="5"/>
  <c r="D322" i="5"/>
  <c r="E322" i="5"/>
  <c r="F322" i="5"/>
  <c r="D323" i="5"/>
  <c r="E323" i="5"/>
  <c r="F323" i="5"/>
  <c r="D324" i="5"/>
  <c r="E324" i="5"/>
  <c r="F324" i="5"/>
  <c r="D325" i="5"/>
  <c r="E325" i="5"/>
  <c r="F325" i="5"/>
  <c r="D326" i="5"/>
  <c r="E326" i="5"/>
  <c r="F326" i="5"/>
  <c r="D327" i="5"/>
  <c r="E327" i="5"/>
  <c r="F327" i="5"/>
  <c r="D328" i="5"/>
  <c r="E328" i="5"/>
  <c r="F328" i="5"/>
  <c r="D329" i="5"/>
  <c r="E329" i="5"/>
  <c r="F329" i="5"/>
  <c r="D330" i="5"/>
  <c r="E330" i="5"/>
  <c r="F330" i="5"/>
  <c r="D331" i="5"/>
  <c r="E331" i="5"/>
  <c r="F331" i="5"/>
  <c r="D332" i="5"/>
  <c r="E332" i="5"/>
  <c r="F332" i="5"/>
  <c r="D333" i="5"/>
  <c r="E333" i="5"/>
  <c r="F333" i="5"/>
  <c r="D334" i="5"/>
  <c r="E334" i="5"/>
  <c r="F334" i="5"/>
  <c r="D335" i="5"/>
  <c r="E335" i="5"/>
  <c r="F335" i="5"/>
  <c r="D336" i="5"/>
  <c r="E336" i="5"/>
  <c r="F336" i="5"/>
  <c r="D337" i="5"/>
  <c r="E337" i="5"/>
  <c r="F337" i="5"/>
  <c r="D338" i="5"/>
  <c r="E338" i="5"/>
  <c r="F338" i="5"/>
  <c r="D339" i="5"/>
  <c r="E339" i="5"/>
  <c r="F339" i="5"/>
  <c r="D340" i="5"/>
  <c r="E340" i="5"/>
  <c r="F340" i="5"/>
  <c r="D341" i="5"/>
  <c r="E341" i="5"/>
  <c r="F341" i="5"/>
  <c r="D342" i="5"/>
  <c r="E342" i="5"/>
  <c r="F342" i="5"/>
  <c r="D343" i="5"/>
  <c r="E343" i="5"/>
  <c r="F343" i="5"/>
  <c r="D344" i="5"/>
  <c r="E344" i="5"/>
  <c r="F344" i="5"/>
  <c r="D345" i="5"/>
  <c r="E345" i="5"/>
  <c r="F345" i="5"/>
  <c r="D346" i="5"/>
  <c r="E346" i="5"/>
  <c r="F346" i="5"/>
  <c r="D347" i="5"/>
  <c r="E347" i="5"/>
  <c r="F347" i="5"/>
  <c r="D348" i="5"/>
  <c r="E348" i="5"/>
  <c r="F348" i="5"/>
  <c r="D349" i="5"/>
  <c r="E349" i="5"/>
  <c r="F349" i="5"/>
  <c r="D350" i="5"/>
  <c r="E350" i="5"/>
  <c r="F350" i="5"/>
  <c r="D351" i="5"/>
  <c r="E351" i="5"/>
  <c r="F351" i="5"/>
  <c r="D352" i="5"/>
  <c r="E352" i="5"/>
  <c r="F352" i="5"/>
  <c r="D353" i="5"/>
  <c r="E353" i="5"/>
  <c r="F353" i="5"/>
  <c r="D354" i="5"/>
  <c r="E354" i="5"/>
  <c r="F354" i="5"/>
  <c r="D355" i="5"/>
  <c r="E355" i="5"/>
  <c r="F355" i="5"/>
  <c r="D356" i="5"/>
  <c r="E356" i="5"/>
  <c r="F356" i="5"/>
  <c r="D357" i="5"/>
  <c r="E357" i="5"/>
  <c r="F357" i="5"/>
  <c r="D358" i="5"/>
  <c r="E358" i="5"/>
  <c r="F358" i="5"/>
  <c r="D359" i="5"/>
  <c r="E359" i="5"/>
  <c r="F359" i="5"/>
  <c r="D360" i="5"/>
  <c r="E360" i="5"/>
  <c r="F360" i="5"/>
  <c r="D361" i="5"/>
  <c r="E361" i="5"/>
  <c r="F361" i="5"/>
  <c r="D362" i="5"/>
  <c r="E362" i="5"/>
  <c r="F362" i="5"/>
  <c r="D363" i="5"/>
  <c r="E363" i="5"/>
  <c r="F363" i="5"/>
  <c r="D364" i="5"/>
  <c r="E364" i="5"/>
  <c r="F364" i="5"/>
  <c r="D365" i="5"/>
  <c r="E365" i="5"/>
  <c r="F365" i="5"/>
  <c r="D366" i="5"/>
  <c r="E366" i="5"/>
  <c r="F366" i="5"/>
  <c r="D367" i="5"/>
  <c r="E367" i="5"/>
  <c r="F367" i="5"/>
  <c r="D368" i="5"/>
  <c r="E368" i="5"/>
  <c r="F368" i="5"/>
  <c r="D369" i="5"/>
  <c r="E369" i="5"/>
  <c r="F369" i="5"/>
  <c r="D370" i="5"/>
  <c r="E370" i="5"/>
  <c r="F370" i="5"/>
  <c r="D371" i="5"/>
  <c r="E371" i="5"/>
  <c r="F371" i="5"/>
  <c r="D372" i="5"/>
  <c r="E372" i="5"/>
  <c r="F372" i="5"/>
  <c r="D373" i="5"/>
  <c r="E373" i="5"/>
  <c r="F373" i="5"/>
  <c r="D374" i="5"/>
  <c r="E374" i="5"/>
  <c r="F374" i="5"/>
  <c r="D375" i="5"/>
  <c r="E375" i="5"/>
  <c r="F375" i="5"/>
  <c r="D376" i="5"/>
  <c r="E376" i="5"/>
  <c r="F376" i="5"/>
  <c r="D377" i="5"/>
  <c r="E377" i="5"/>
  <c r="F377" i="5"/>
  <c r="D378" i="5"/>
  <c r="E378" i="5"/>
  <c r="F378" i="5"/>
  <c r="D379" i="5"/>
  <c r="E379" i="5"/>
  <c r="F379" i="5"/>
  <c r="D380" i="5"/>
  <c r="E380" i="5"/>
  <c r="F380" i="5"/>
  <c r="D381" i="5"/>
  <c r="E381" i="5"/>
  <c r="F381" i="5"/>
  <c r="D382" i="5"/>
  <c r="E382" i="5"/>
  <c r="F382" i="5"/>
  <c r="D383" i="5"/>
  <c r="E383" i="5"/>
  <c r="F383" i="5"/>
  <c r="D384" i="5"/>
  <c r="E384" i="5"/>
  <c r="F384" i="5"/>
  <c r="D385" i="5"/>
  <c r="E385" i="5"/>
  <c r="F385" i="5"/>
  <c r="D386" i="5"/>
  <c r="E386" i="5"/>
  <c r="F386" i="5"/>
  <c r="D387" i="5"/>
  <c r="E387" i="5"/>
  <c r="F387" i="5"/>
  <c r="D388" i="5"/>
  <c r="E388" i="5"/>
  <c r="F388" i="5"/>
  <c r="D389" i="5"/>
  <c r="E389" i="5"/>
  <c r="F389" i="5"/>
  <c r="D390" i="5"/>
  <c r="E390" i="5"/>
  <c r="F390" i="5"/>
  <c r="D391" i="5"/>
  <c r="E391" i="5"/>
  <c r="F391" i="5"/>
  <c r="D392" i="5"/>
  <c r="E392" i="5"/>
  <c r="F392" i="5"/>
  <c r="D393" i="5"/>
  <c r="E393" i="5"/>
  <c r="F393" i="5"/>
  <c r="D394" i="5"/>
  <c r="E394" i="5"/>
  <c r="F394" i="5"/>
  <c r="D395" i="5"/>
  <c r="E395" i="5"/>
  <c r="F395" i="5"/>
  <c r="D396" i="5"/>
  <c r="E396" i="5"/>
  <c r="F396" i="5"/>
  <c r="D397" i="5"/>
  <c r="E397" i="5"/>
  <c r="F397" i="5"/>
  <c r="D398" i="5"/>
  <c r="E398" i="5"/>
  <c r="F398" i="5"/>
  <c r="D399" i="5"/>
  <c r="E399" i="5"/>
  <c r="F399" i="5"/>
  <c r="D400" i="5"/>
  <c r="E400" i="5"/>
  <c r="F400" i="5"/>
  <c r="D401" i="5"/>
  <c r="E401" i="5"/>
  <c r="F401" i="5"/>
  <c r="D402" i="5"/>
  <c r="E402" i="5"/>
  <c r="F402" i="5"/>
  <c r="D403" i="5"/>
  <c r="E403" i="5"/>
  <c r="F403" i="5"/>
  <c r="D404" i="5"/>
  <c r="E404" i="5"/>
  <c r="F404" i="5"/>
  <c r="D405" i="5"/>
  <c r="E405" i="5"/>
  <c r="F405" i="5"/>
  <c r="D406" i="5"/>
  <c r="E406" i="5"/>
  <c r="F406" i="5"/>
  <c r="D407" i="5"/>
  <c r="E407" i="5"/>
  <c r="F407" i="5"/>
  <c r="D408" i="5"/>
  <c r="E408" i="5"/>
  <c r="F408" i="5"/>
  <c r="D409" i="5"/>
  <c r="E409" i="5"/>
  <c r="F409" i="5"/>
  <c r="D410" i="5"/>
  <c r="E410" i="5"/>
  <c r="F410" i="5"/>
  <c r="D411" i="5"/>
  <c r="E411" i="5"/>
  <c r="F411" i="5"/>
  <c r="D412" i="5"/>
  <c r="E412" i="5"/>
  <c r="F412" i="5"/>
  <c r="D413" i="5"/>
  <c r="E413" i="5"/>
  <c r="F413" i="5"/>
  <c r="D414" i="5"/>
  <c r="E414" i="5"/>
  <c r="F414" i="5"/>
  <c r="D415" i="5"/>
  <c r="E415" i="5"/>
  <c r="F415" i="5"/>
  <c r="D416" i="5"/>
  <c r="E416" i="5"/>
  <c r="F416" i="5"/>
  <c r="D417" i="5"/>
  <c r="E417" i="5"/>
  <c r="F417" i="5"/>
  <c r="D418" i="5"/>
  <c r="E418" i="5"/>
  <c r="F418" i="5"/>
  <c r="D419" i="5"/>
  <c r="E419" i="5"/>
  <c r="F419" i="5"/>
  <c r="D420" i="5"/>
  <c r="E420" i="5"/>
  <c r="F420" i="5"/>
  <c r="D421" i="5"/>
  <c r="E421" i="5"/>
  <c r="F421" i="5"/>
  <c r="D422" i="5"/>
  <c r="E422" i="5"/>
  <c r="F422" i="5"/>
  <c r="D423" i="5"/>
  <c r="E423" i="5"/>
  <c r="F423" i="5"/>
  <c r="D424" i="5"/>
  <c r="E424" i="5"/>
  <c r="F424" i="5"/>
  <c r="D425" i="5"/>
  <c r="E425" i="5"/>
  <c r="F425" i="5"/>
  <c r="D426" i="5"/>
  <c r="E426" i="5"/>
  <c r="F426" i="5"/>
  <c r="D427" i="5"/>
  <c r="E427" i="5"/>
  <c r="F427" i="5"/>
  <c r="D428" i="5"/>
  <c r="E428" i="5"/>
  <c r="F428" i="5"/>
  <c r="D429" i="5"/>
  <c r="E429" i="5"/>
  <c r="F429" i="5"/>
  <c r="D430" i="5"/>
  <c r="E430" i="5"/>
  <c r="F430" i="5"/>
  <c r="D431" i="5"/>
  <c r="E431" i="5"/>
  <c r="F431" i="5"/>
  <c r="D432" i="5"/>
  <c r="E432" i="5"/>
  <c r="F432" i="5"/>
  <c r="D433" i="5"/>
  <c r="E433" i="5"/>
  <c r="F433" i="5"/>
  <c r="D434" i="5"/>
  <c r="E434" i="5"/>
  <c r="F434" i="5"/>
  <c r="D435" i="5"/>
  <c r="E435" i="5"/>
  <c r="F435" i="5"/>
  <c r="D436" i="5"/>
  <c r="E436" i="5"/>
  <c r="F436" i="5"/>
  <c r="D437" i="5"/>
  <c r="E437" i="5"/>
  <c r="F437" i="5"/>
  <c r="D438" i="5"/>
  <c r="E438" i="5"/>
  <c r="F438" i="5"/>
  <c r="D439" i="5"/>
  <c r="E439" i="5"/>
  <c r="F439" i="5"/>
  <c r="D440" i="5"/>
  <c r="E440" i="5"/>
  <c r="F440" i="5"/>
  <c r="D441" i="5"/>
  <c r="E441" i="5"/>
  <c r="F441" i="5"/>
  <c r="D442" i="5"/>
  <c r="E442" i="5"/>
  <c r="F442" i="5"/>
  <c r="D443" i="5"/>
  <c r="E443" i="5"/>
  <c r="F443" i="5"/>
  <c r="D444" i="5"/>
  <c r="E444" i="5"/>
  <c r="F444" i="5"/>
  <c r="D445" i="5"/>
  <c r="E445" i="5"/>
  <c r="F445" i="5"/>
  <c r="D446" i="5"/>
  <c r="E446" i="5"/>
  <c r="F446" i="5"/>
  <c r="D447" i="5"/>
  <c r="E447" i="5"/>
  <c r="F447" i="5"/>
  <c r="D448" i="5"/>
  <c r="E448" i="5"/>
  <c r="F448" i="5"/>
  <c r="D449" i="5"/>
  <c r="E449" i="5"/>
  <c r="F449" i="5"/>
  <c r="D450" i="5"/>
  <c r="E450" i="5"/>
  <c r="F450" i="5"/>
  <c r="D451" i="5"/>
  <c r="E451" i="5"/>
  <c r="F451" i="5"/>
  <c r="D452" i="5"/>
  <c r="E452" i="5"/>
  <c r="F452" i="5"/>
  <c r="D453" i="5"/>
  <c r="E453" i="5"/>
  <c r="F453" i="5"/>
  <c r="D454" i="5"/>
  <c r="E454" i="5"/>
  <c r="F454" i="5"/>
  <c r="D455" i="5"/>
  <c r="E455" i="5"/>
  <c r="F455" i="5"/>
  <c r="D456" i="5"/>
  <c r="E456" i="5"/>
  <c r="F456" i="5"/>
  <c r="D457" i="5"/>
  <c r="E457" i="5"/>
  <c r="F457" i="5"/>
  <c r="D458" i="5"/>
  <c r="E458" i="5"/>
  <c r="F458" i="5"/>
  <c r="D459" i="5"/>
  <c r="E459" i="5"/>
  <c r="F459" i="5"/>
  <c r="D460" i="5"/>
  <c r="E460" i="5"/>
  <c r="F460" i="5"/>
  <c r="D461" i="5"/>
  <c r="E461" i="5"/>
  <c r="F461" i="5"/>
  <c r="D462" i="5"/>
  <c r="E462" i="5"/>
  <c r="F462" i="5"/>
  <c r="D463" i="5"/>
  <c r="E463" i="5"/>
  <c r="F463" i="5"/>
  <c r="D464" i="5"/>
  <c r="E464" i="5"/>
  <c r="F464" i="5"/>
  <c r="D465" i="5"/>
  <c r="E465" i="5"/>
  <c r="F465" i="5"/>
  <c r="D466" i="5"/>
  <c r="E466" i="5"/>
  <c r="F466" i="5"/>
  <c r="D467" i="5"/>
  <c r="E467" i="5"/>
  <c r="F467" i="5"/>
  <c r="D468" i="5"/>
  <c r="E468" i="5"/>
  <c r="F468" i="5"/>
  <c r="D469" i="5"/>
  <c r="E469" i="5"/>
  <c r="F469" i="5"/>
  <c r="D470" i="5"/>
  <c r="E470" i="5"/>
  <c r="F470" i="5"/>
  <c r="D471" i="5"/>
  <c r="E471" i="5"/>
  <c r="F471" i="5"/>
  <c r="D472" i="5"/>
  <c r="E472" i="5"/>
  <c r="F472" i="5"/>
  <c r="D473" i="5"/>
  <c r="E473" i="5"/>
  <c r="F473" i="5"/>
  <c r="D474" i="5"/>
  <c r="E474" i="5"/>
  <c r="F474" i="5"/>
  <c r="D475" i="5"/>
  <c r="E475" i="5"/>
  <c r="F475" i="5"/>
  <c r="D476" i="5"/>
  <c r="E476" i="5"/>
  <c r="F476" i="5"/>
  <c r="D477" i="5"/>
  <c r="E477" i="5"/>
  <c r="F477" i="5"/>
  <c r="D478" i="5"/>
  <c r="E478" i="5"/>
  <c r="F478" i="5"/>
  <c r="D479" i="5"/>
  <c r="E479" i="5"/>
  <c r="F479" i="5"/>
  <c r="D480" i="5"/>
  <c r="E480" i="5"/>
  <c r="F480" i="5"/>
  <c r="D481" i="5"/>
  <c r="E481" i="5"/>
  <c r="F481" i="5"/>
  <c r="D482" i="5"/>
  <c r="E482" i="5"/>
  <c r="F482" i="5"/>
  <c r="D483" i="5"/>
  <c r="E483" i="5"/>
  <c r="F483" i="5"/>
  <c r="D484" i="5"/>
  <c r="E484" i="5"/>
  <c r="F484" i="5"/>
  <c r="D485" i="5"/>
  <c r="E485" i="5"/>
  <c r="F485" i="5"/>
  <c r="D486" i="5"/>
  <c r="E486" i="5"/>
  <c r="F486" i="5"/>
  <c r="D487" i="5"/>
  <c r="E487" i="5"/>
  <c r="F487" i="5"/>
  <c r="D488" i="5"/>
  <c r="E488" i="5"/>
  <c r="F488" i="5"/>
  <c r="D489" i="5"/>
  <c r="E489" i="5"/>
  <c r="F489" i="5"/>
  <c r="D490" i="5"/>
  <c r="E490" i="5"/>
  <c r="F490" i="5"/>
  <c r="D491" i="5"/>
  <c r="E491" i="5"/>
  <c r="F491" i="5"/>
  <c r="D492" i="5"/>
  <c r="E492" i="5"/>
  <c r="F492" i="5"/>
  <c r="D493" i="5"/>
  <c r="E493" i="5"/>
  <c r="F493" i="5"/>
  <c r="D494" i="5"/>
  <c r="E494" i="5"/>
  <c r="F494" i="5"/>
  <c r="D495" i="5"/>
  <c r="E495" i="5"/>
  <c r="F495" i="5"/>
  <c r="D496" i="5"/>
  <c r="E496" i="5"/>
  <c r="F496" i="5"/>
  <c r="D497" i="5"/>
  <c r="E497" i="5"/>
  <c r="F497" i="5"/>
  <c r="D498" i="5"/>
  <c r="E498" i="5"/>
  <c r="F498" i="5"/>
  <c r="D499" i="5"/>
  <c r="E499" i="5"/>
  <c r="F499" i="5"/>
  <c r="D500" i="5"/>
  <c r="E500" i="5"/>
  <c r="F500" i="5"/>
  <c r="D501" i="5"/>
  <c r="E501" i="5"/>
  <c r="F501" i="5"/>
  <c r="D502" i="5"/>
  <c r="E502" i="5"/>
  <c r="F502" i="5"/>
  <c r="D503" i="5"/>
  <c r="E503" i="5"/>
  <c r="F503" i="5"/>
  <c r="D504" i="5"/>
  <c r="E504" i="5"/>
  <c r="F504" i="5"/>
  <c r="D505" i="5"/>
  <c r="E505" i="5"/>
  <c r="F505" i="5"/>
  <c r="D506" i="5"/>
  <c r="E506" i="5"/>
  <c r="F506" i="5"/>
  <c r="D507" i="5"/>
  <c r="E507" i="5"/>
  <c r="F507" i="5"/>
  <c r="D508" i="5"/>
  <c r="E508" i="5"/>
  <c r="F508" i="5"/>
  <c r="D509" i="5"/>
  <c r="E509" i="5"/>
  <c r="F509" i="5"/>
  <c r="D510" i="5"/>
  <c r="E510" i="5"/>
  <c r="F510" i="5"/>
  <c r="D511" i="5"/>
  <c r="E511" i="5"/>
  <c r="F511" i="5"/>
  <c r="D512" i="5"/>
  <c r="E512" i="5"/>
  <c r="F512" i="5"/>
  <c r="D513" i="5"/>
  <c r="E513" i="5"/>
  <c r="F513" i="5"/>
  <c r="D514" i="5"/>
  <c r="E514" i="5"/>
  <c r="F514" i="5"/>
  <c r="D515" i="5"/>
  <c r="E515" i="5"/>
  <c r="F515" i="5"/>
  <c r="D516" i="5"/>
  <c r="E516" i="5"/>
  <c r="F516" i="5"/>
  <c r="D517" i="5"/>
  <c r="E517" i="5"/>
  <c r="F517" i="5"/>
  <c r="D518" i="5"/>
  <c r="E518" i="5"/>
  <c r="F518" i="5"/>
  <c r="D519" i="5"/>
  <c r="E519" i="5"/>
  <c r="F519" i="5"/>
  <c r="D520" i="5"/>
  <c r="E520" i="5"/>
  <c r="F520" i="5"/>
  <c r="D521" i="5"/>
  <c r="E521" i="5"/>
  <c r="F521" i="5"/>
  <c r="D522" i="5"/>
  <c r="E522" i="5"/>
  <c r="F522" i="5"/>
  <c r="D523" i="5"/>
  <c r="E523" i="5"/>
  <c r="F523" i="5"/>
  <c r="D524" i="5"/>
  <c r="E524" i="5"/>
  <c r="F524" i="5"/>
  <c r="D525" i="5"/>
  <c r="E525" i="5"/>
  <c r="F525" i="5"/>
  <c r="D526" i="5"/>
  <c r="E526" i="5"/>
  <c r="F526" i="5"/>
  <c r="D527" i="5"/>
  <c r="E527" i="5"/>
  <c r="F527" i="5"/>
  <c r="D528" i="5"/>
  <c r="E528" i="5"/>
  <c r="F528" i="5"/>
  <c r="D529" i="5"/>
  <c r="E529" i="5"/>
  <c r="F529" i="5"/>
  <c r="D530" i="5"/>
  <c r="E530" i="5"/>
  <c r="F530" i="5"/>
  <c r="D531" i="5"/>
  <c r="E531" i="5"/>
  <c r="F531" i="5"/>
  <c r="D532" i="5"/>
  <c r="E532" i="5"/>
  <c r="F532" i="5"/>
  <c r="D533" i="5"/>
  <c r="E533" i="5"/>
  <c r="F533" i="5"/>
  <c r="D534" i="5"/>
  <c r="E534" i="5"/>
  <c r="F534" i="5"/>
  <c r="D535" i="5"/>
  <c r="E535" i="5"/>
  <c r="F535" i="5"/>
  <c r="D536" i="5"/>
  <c r="E536" i="5"/>
  <c r="F536" i="5"/>
  <c r="D537" i="5"/>
  <c r="E537" i="5"/>
  <c r="F537" i="5"/>
  <c r="D538" i="5"/>
  <c r="E538" i="5"/>
  <c r="F538" i="5"/>
  <c r="D539" i="5"/>
  <c r="E539" i="5"/>
  <c r="F539" i="5"/>
  <c r="D540" i="5"/>
  <c r="E540" i="5"/>
  <c r="F540" i="5"/>
  <c r="D541" i="5"/>
  <c r="E541" i="5"/>
  <c r="F541" i="5"/>
  <c r="D542" i="5"/>
  <c r="E542" i="5"/>
  <c r="F542" i="5"/>
  <c r="D543" i="5"/>
  <c r="E543" i="5"/>
  <c r="F543" i="5"/>
  <c r="D544" i="5"/>
  <c r="E544" i="5"/>
  <c r="F544" i="5"/>
  <c r="D545" i="5"/>
  <c r="E545" i="5"/>
  <c r="F545" i="5"/>
  <c r="D546" i="5"/>
  <c r="E546" i="5"/>
  <c r="F546" i="5"/>
  <c r="D547" i="5"/>
  <c r="E547" i="5"/>
  <c r="F547" i="5"/>
  <c r="D548" i="5"/>
  <c r="E548" i="5"/>
  <c r="F548" i="5"/>
  <c r="D549" i="5"/>
  <c r="E549" i="5"/>
  <c r="F549" i="5"/>
  <c r="D550" i="5"/>
  <c r="E550" i="5"/>
  <c r="F550" i="5"/>
  <c r="D551" i="5"/>
  <c r="E551" i="5"/>
  <c r="F551" i="5"/>
  <c r="D552" i="5"/>
  <c r="E552" i="5"/>
  <c r="F552" i="5"/>
  <c r="D553" i="5"/>
  <c r="E553" i="5"/>
  <c r="F553" i="5"/>
  <c r="D554" i="5"/>
  <c r="E554" i="5"/>
  <c r="F554" i="5"/>
  <c r="D555" i="5"/>
  <c r="E555" i="5"/>
  <c r="F555" i="5"/>
  <c r="D556" i="5"/>
  <c r="E556" i="5"/>
  <c r="F556" i="5"/>
  <c r="D557" i="5"/>
  <c r="E557" i="5"/>
  <c r="F557" i="5"/>
  <c r="D558" i="5"/>
  <c r="E558" i="5"/>
  <c r="F558" i="5"/>
  <c r="D559" i="5"/>
  <c r="E559" i="5"/>
  <c r="F559" i="5"/>
  <c r="D560" i="5"/>
  <c r="E560" i="5"/>
  <c r="F560" i="5"/>
  <c r="D561" i="5"/>
  <c r="E561" i="5"/>
  <c r="F561" i="5"/>
  <c r="D562" i="5"/>
  <c r="E562" i="5"/>
  <c r="F562" i="5"/>
  <c r="D563" i="5"/>
  <c r="E563" i="5"/>
  <c r="F563" i="5"/>
  <c r="D564" i="5"/>
  <c r="E564" i="5"/>
  <c r="F564" i="5"/>
  <c r="D565" i="5"/>
  <c r="E565" i="5"/>
  <c r="F565" i="5"/>
  <c r="D566" i="5"/>
  <c r="E566" i="5"/>
  <c r="F566" i="5"/>
  <c r="D567" i="5"/>
  <c r="E567" i="5"/>
  <c r="F567" i="5"/>
  <c r="D568" i="5"/>
  <c r="E568" i="5"/>
  <c r="F568" i="5"/>
  <c r="D569" i="5"/>
  <c r="E569" i="5"/>
  <c r="F569" i="5"/>
  <c r="D570" i="5"/>
  <c r="E570" i="5"/>
  <c r="F570" i="5"/>
  <c r="D571" i="5"/>
  <c r="E571" i="5"/>
  <c r="F571" i="5"/>
  <c r="D572" i="5"/>
  <c r="E572" i="5"/>
  <c r="F572" i="5"/>
  <c r="D573" i="5"/>
  <c r="E573" i="5"/>
  <c r="F573" i="5"/>
  <c r="D574" i="5"/>
  <c r="E574" i="5"/>
  <c r="F574" i="5"/>
  <c r="D575" i="5"/>
  <c r="E575" i="5"/>
  <c r="F575" i="5"/>
  <c r="D576" i="5"/>
  <c r="E576" i="5"/>
  <c r="F576" i="5"/>
  <c r="D577" i="5"/>
  <c r="E577" i="5"/>
  <c r="F577" i="5"/>
  <c r="D578" i="5"/>
  <c r="E578" i="5"/>
  <c r="F578" i="5"/>
  <c r="D579" i="5"/>
  <c r="E579" i="5"/>
  <c r="F579" i="5"/>
  <c r="D580" i="5"/>
  <c r="E580" i="5"/>
  <c r="F580" i="5"/>
  <c r="D581" i="5"/>
  <c r="E581" i="5"/>
  <c r="F581" i="5"/>
  <c r="D582" i="5"/>
  <c r="E582" i="5"/>
  <c r="F582" i="5"/>
  <c r="D583" i="5"/>
  <c r="E583" i="5"/>
  <c r="F583" i="5"/>
  <c r="D584" i="5"/>
  <c r="E584" i="5"/>
  <c r="F584" i="5"/>
  <c r="D585" i="5"/>
  <c r="E585" i="5"/>
  <c r="F585" i="5"/>
  <c r="D586" i="5"/>
  <c r="E586" i="5"/>
  <c r="F586" i="5"/>
  <c r="D587" i="5"/>
  <c r="E587" i="5"/>
  <c r="F587" i="5"/>
  <c r="D588" i="5"/>
  <c r="E588" i="5"/>
  <c r="F588" i="5"/>
  <c r="D589" i="5"/>
  <c r="E589" i="5"/>
  <c r="F589" i="5"/>
  <c r="D590" i="5"/>
  <c r="E590" i="5"/>
  <c r="F590" i="5"/>
  <c r="D591" i="5"/>
  <c r="E591" i="5"/>
  <c r="F591" i="5"/>
  <c r="D592" i="5"/>
  <c r="E592" i="5"/>
  <c r="F592" i="5"/>
  <c r="D593" i="5"/>
  <c r="E593" i="5"/>
  <c r="F593" i="5"/>
  <c r="D594" i="5"/>
  <c r="E594" i="5"/>
  <c r="F594" i="5"/>
  <c r="D595" i="5"/>
  <c r="E595" i="5"/>
  <c r="F595" i="5"/>
  <c r="D596" i="5"/>
  <c r="E596" i="5"/>
  <c r="F596" i="5"/>
  <c r="D597" i="5"/>
  <c r="E597" i="5"/>
  <c r="F597" i="5"/>
  <c r="D598" i="5"/>
  <c r="E598" i="5"/>
  <c r="F598" i="5"/>
  <c r="D599" i="5"/>
  <c r="E599" i="5"/>
  <c r="F599" i="5"/>
  <c r="D600" i="5"/>
  <c r="E600" i="5"/>
  <c r="F600" i="5"/>
  <c r="D601" i="5"/>
  <c r="E601" i="5"/>
  <c r="F601" i="5"/>
  <c r="D602" i="5"/>
  <c r="E602" i="5"/>
  <c r="F602" i="5"/>
  <c r="D603" i="5"/>
  <c r="E603" i="5"/>
  <c r="F603" i="5"/>
  <c r="D604" i="5"/>
  <c r="E604" i="5"/>
  <c r="F604" i="5"/>
  <c r="D605" i="5"/>
  <c r="E605" i="5"/>
  <c r="F605" i="5"/>
  <c r="D606" i="5"/>
  <c r="E606" i="5"/>
  <c r="F606" i="5"/>
  <c r="D607" i="5"/>
  <c r="E607" i="5"/>
  <c r="F607" i="5"/>
  <c r="D608" i="5"/>
  <c r="E608" i="5"/>
  <c r="F608" i="5"/>
  <c r="D609" i="5"/>
  <c r="E609" i="5"/>
  <c r="F609" i="5"/>
  <c r="D610" i="5"/>
  <c r="E610" i="5"/>
  <c r="F610" i="5"/>
  <c r="D611" i="5"/>
  <c r="E611" i="5"/>
  <c r="F611" i="5"/>
  <c r="D612" i="5"/>
  <c r="E612" i="5"/>
  <c r="F612" i="5"/>
  <c r="D613" i="5"/>
  <c r="E613" i="5"/>
  <c r="F613" i="5"/>
  <c r="D614" i="5"/>
  <c r="E614" i="5"/>
  <c r="F614" i="5"/>
  <c r="D615" i="5"/>
  <c r="E615" i="5"/>
  <c r="F615" i="5"/>
  <c r="D616" i="5"/>
  <c r="E616" i="5"/>
  <c r="F616" i="5"/>
  <c r="D617" i="5"/>
  <c r="E617" i="5"/>
  <c r="F617" i="5"/>
  <c r="D618" i="5"/>
  <c r="E618" i="5"/>
  <c r="F618" i="5"/>
  <c r="D619" i="5"/>
  <c r="E619" i="5"/>
  <c r="F619" i="5"/>
  <c r="D620" i="5"/>
  <c r="E620" i="5"/>
  <c r="F620" i="5"/>
  <c r="D621" i="5"/>
  <c r="E621" i="5"/>
  <c r="F621" i="5"/>
  <c r="D622" i="5"/>
  <c r="E622" i="5"/>
  <c r="F622" i="5"/>
  <c r="D623" i="5"/>
  <c r="E623" i="5"/>
  <c r="F623" i="5"/>
  <c r="D624" i="5"/>
  <c r="E624" i="5"/>
  <c r="F624" i="5"/>
  <c r="D625" i="5"/>
  <c r="E625" i="5"/>
  <c r="F625" i="5"/>
  <c r="D626" i="5"/>
  <c r="E626" i="5"/>
  <c r="F626" i="5"/>
  <c r="D627" i="5"/>
  <c r="E627" i="5"/>
  <c r="F627" i="5"/>
  <c r="D628" i="5"/>
  <c r="E628" i="5"/>
  <c r="F628" i="5"/>
  <c r="D629" i="5"/>
  <c r="E629" i="5"/>
  <c r="F629" i="5"/>
  <c r="D630" i="5"/>
  <c r="E630" i="5"/>
  <c r="F630" i="5"/>
  <c r="D631" i="5"/>
  <c r="E631" i="5"/>
  <c r="F631" i="5"/>
  <c r="D632" i="5"/>
  <c r="E632" i="5"/>
  <c r="F632" i="5"/>
  <c r="D633" i="5"/>
  <c r="E633" i="5"/>
  <c r="F633" i="5"/>
  <c r="D634" i="5"/>
  <c r="E634" i="5"/>
  <c r="F634" i="5"/>
  <c r="D635" i="5"/>
  <c r="E635" i="5"/>
  <c r="F635" i="5"/>
  <c r="D636" i="5"/>
  <c r="E636" i="5"/>
  <c r="F636" i="5"/>
  <c r="D637" i="5"/>
  <c r="E637" i="5"/>
  <c r="F637" i="5"/>
  <c r="D638" i="5"/>
  <c r="E638" i="5"/>
  <c r="F638" i="5"/>
  <c r="D639" i="5"/>
  <c r="E639" i="5"/>
  <c r="F639" i="5"/>
  <c r="D640" i="5"/>
  <c r="E640" i="5"/>
  <c r="F640" i="5"/>
  <c r="D641" i="5"/>
  <c r="E641" i="5"/>
  <c r="F641" i="5"/>
  <c r="D642" i="5"/>
  <c r="E642" i="5"/>
  <c r="F642" i="5"/>
  <c r="D643" i="5"/>
  <c r="E643" i="5"/>
  <c r="F643" i="5"/>
  <c r="D644" i="5"/>
  <c r="E644" i="5"/>
  <c r="F644" i="5"/>
  <c r="D645" i="5"/>
  <c r="E645" i="5"/>
  <c r="F645" i="5"/>
  <c r="D646" i="5"/>
  <c r="E646" i="5"/>
  <c r="F646" i="5"/>
  <c r="D647" i="5"/>
  <c r="E647" i="5"/>
  <c r="F647" i="5"/>
  <c r="D648" i="5"/>
  <c r="E648" i="5"/>
  <c r="F648" i="5"/>
  <c r="D649" i="5"/>
  <c r="E649" i="5"/>
  <c r="F649" i="5"/>
  <c r="D650" i="5"/>
  <c r="E650" i="5"/>
  <c r="F650" i="5"/>
  <c r="D651" i="5"/>
  <c r="E651" i="5"/>
  <c r="F651" i="5"/>
  <c r="D652" i="5"/>
  <c r="E652" i="5"/>
  <c r="F652" i="5"/>
  <c r="D653" i="5"/>
  <c r="E653" i="5"/>
  <c r="F653" i="5"/>
  <c r="D654" i="5"/>
  <c r="E654" i="5"/>
  <c r="F654" i="5"/>
  <c r="D655" i="5"/>
  <c r="E655" i="5"/>
  <c r="F655" i="5"/>
  <c r="D656" i="5"/>
  <c r="E656" i="5"/>
  <c r="F656" i="5"/>
  <c r="D657" i="5"/>
  <c r="E657" i="5"/>
  <c r="F657" i="5"/>
  <c r="D658" i="5"/>
  <c r="E658" i="5"/>
  <c r="F658" i="5"/>
  <c r="D659" i="5"/>
  <c r="E659" i="5"/>
  <c r="F659" i="5"/>
  <c r="D660" i="5"/>
  <c r="E660" i="5"/>
  <c r="F660" i="5"/>
  <c r="D661" i="5"/>
  <c r="E661" i="5"/>
  <c r="F661" i="5"/>
  <c r="D662" i="5"/>
  <c r="E662" i="5"/>
  <c r="F662" i="5"/>
  <c r="D663" i="5"/>
  <c r="E663" i="5"/>
  <c r="F663" i="5"/>
  <c r="D664" i="5"/>
  <c r="E664" i="5"/>
  <c r="F664" i="5"/>
  <c r="D665" i="5"/>
  <c r="E665" i="5"/>
  <c r="F665" i="5"/>
  <c r="D666" i="5"/>
  <c r="E666" i="5"/>
  <c r="F666" i="5"/>
  <c r="D667" i="5"/>
  <c r="E667" i="5"/>
  <c r="F667" i="5"/>
  <c r="D668" i="5"/>
  <c r="E668" i="5"/>
  <c r="F668" i="5"/>
  <c r="D669" i="5"/>
  <c r="E669" i="5"/>
  <c r="F669" i="5"/>
  <c r="D670" i="5"/>
  <c r="E670" i="5"/>
  <c r="F670" i="5"/>
  <c r="D671" i="5"/>
  <c r="E671" i="5"/>
  <c r="F671" i="5"/>
  <c r="D672" i="5"/>
  <c r="E672" i="5"/>
  <c r="F672" i="5"/>
  <c r="D673" i="5"/>
  <c r="E673" i="5"/>
  <c r="F673" i="5"/>
  <c r="D674" i="5"/>
  <c r="E674" i="5"/>
  <c r="F674" i="5"/>
  <c r="D675" i="5"/>
  <c r="E675" i="5"/>
  <c r="F675" i="5"/>
  <c r="D676" i="5"/>
  <c r="E676" i="5"/>
  <c r="F676" i="5"/>
  <c r="D677" i="5"/>
  <c r="E677" i="5"/>
  <c r="F677" i="5"/>
  <c r="D678" i="5"/>
  <c r="E678" i="5"/>
  <c r="F678" i="5"/>
  <c r="D679" i="5"/>
  <c r="E679" i="5"/>
  <c r="F679" i="5"/>
  <c r="D680" i="5"/>
  <c r="E680" i="5"/>
  <c r="F680" i="5"/>
  <c r="D681" i="5"/>
  <c r="E681" i="5"/>
  <c r="F681" i="5"/>
  <c r="D682" i="5"/>
  <c r="E682" i="5"/>
  <c r="F682" i="5"/>
  <c r="D683" i="5"/>
  <c r="E683" i="5"/>
  <c r="F683" i="5"/>
  <c r="D684" i="5"/>
  <c r="E684" i="5"/>
  <c r="F684" i="5"/>
  <c r="D685" i="5"/>
  <c r="E685" i="5"/>
  <c r="F685" i="5"/>
  <c r="D686" i="5"/>
  <c r="E686" i="5"/>
  <c r="F686" i="5"/>
  <c r="D687" i="5"/>
  <c r="E687" i="5"/>
  <c r="F687" i="5"/>
  <c r="D688" i="5"/>
  <c r="E688" i="5"/>
  <c r="F688" i="5"/>
  <c r="D689" i="5"/>
  <c r="E689" i="5"/>
  <c r="F689" i="5"/>
  <c r="D690" i="5"/>
  <c r="E690" i="5"/>
  <c r="F690" i="5"/>
  <c r="D691" i="5"/>
  <c r="E691" i="5"/>
  <c r="F691" i="5"/>
  <c r="D692" i="5"/>
  <c r="E692" i="5"/>
  <c r="F692" i="5"/>
  <c r="D693" i="5"/>
  <c r="E693" i="5"/>
  <c r="F693" i="5"/>
  <c r="D694" i="5"/>
  <c r="E694" i="5"/>
  <c r="F694" i="5"/>
  <c r="D695" i="5"/>
  <c r="E695" i="5"/>
  <c r="F695" i="5"/>
  <c r="D696" i="5"/>
  <c r="E696" i="5"/>
  <c r="F696" i="5"/>
  <c r="D697" i="5"/>
  <c r="E697" i="5"/>
  <c r="F697" i="5"/>
  <c r="D698" i="5"/>
  <c r="E698" i="5"/>
  <c r="F698" i="5"/>
  <c r="D699" i="5"/>
  <c r="E699" i="5"/>
  <c r="F699" i="5"/>
  <c r="D700" i="5"/>
  <c r="E700" i="5"/>
  <c r="F700" i="5"/>
  <c r="D701" i="5"/>
  <c r="E701" i="5"/>
  <c r="F701" i="5"/>
  <c r="D702" i="5"/>
  <c r="E702" i="5"/>
  <c r="F702" i="5"/>
  <c r="D703" i="5"/>
  <c r="E703" i="5"/>
  <c r="F703" i="5"/>
  <c r="D704" i="5"/>
  <c r="E704" i="5"/>
  <c r="F704" i="5"/>
  <c r="D705" i="5"/>
  <c r="E705" i="5"/>
  <c r="F705" i="5"/>
  <c r="D706" i="5"/>
  <c r="E706" i="5"/>
  <c r="F706" i="5"/>
  <c r="D707" i="5"/>
  <c r="E707" i="5"/>
  <c r="F707" i="5"/>
  <c r="D708" i="5"/>
  <c r="E708" i="5"/>
  <c r="F708" i="5"/>
  <c r="D709" i="5"/>
  <c r="E709" i="5"/>
  <c r="F709" i="5"/>
  <c r="D710" i="5"/>
  <c r="E710" i="5"/>
  <c r="F710" i="5"/>
  <c r="D711" i="5"/>
  <c r="E711" i="5"/>
  <c r="F711" i="5"/>
  <c r="D712" i="5"/>
  <c r="E712" i="5"/>
  <c r="F712" i="5"/>
  <c r="D713" i="5"/>
  <c r="E713" i="5"/>
  <c r="F713" i="5"/>
  <c r="D714" i="5"/>
  <c r="E714" i="5"/>
  <c r="F714" i="5"/>
  <c r="D715" i="5"/>
  <c r="E715" i="5"/>
  <c r="F715" i="5"/>
  <c r="D716" i="5"/>
  <c r="E716" i="5"/>
  <c r="F716" i="5"/>
  <c r="D717" i="5"/>
  <c r="E717" i="5"/>
  <c r="F717" i="5"/>
  <c r="D718" i="5"/>
  <c r="E718" i="5"/>
  <c r="F718" i="5"/>
  <c r="D719" i="5"/>
  <c r="E719" i="5"/>
  <c r="F719" i="5"/>
  <c r="D720" i="5"/>
  <c r="E720" i="5"/>
  <c r="F720" i="5"/>
  <c r="D721" i="5"/>
  <c r="E721" i="5"/>
  <c r="F721" i="5"/>
  <c r="D722" i="5"/>
  <c r="E722" i="5"/>
  <c r="F722" i="5"/>
  <c r="D723" i="5"/>
  <c r="E723" i="5"/>
  <c r="F723" i="5"/>
  <c r="D724" i="5"/>
  <c r="E724" i="5"/>
  <c r="F724" i="5"/>
  <c r="D725" i="5"/>
  <c r="E725" i="5"/>
  <c r="F725" i="5"/>
  <c r="D726" i="5"/>
  <c r="E726" i="5"/>
  <c r="F726" i="5"/>
  <c r="D727" i="5"/>
  <c r="E727" i="5"/>
  <c r="F727" i="5"/>
  <c r="D728" i="5"/>
  <c r="E728" i="5"/>
  <c r="F728" i="5"/>
  <c r="D729" i="5"/>
  <c r="E729" i="5"/>
  <c r="F729" i="5"/>
  <c r="D730" i="5"/>
  <c r="E730" i="5"/>
  <c r="F730" i="5"/>
  <c r="D731" i="5"/>
  <c r="E731" i="5"/>
  <c r="F731" i="5"/>
  <c r="D732" i="5"/>
  <c r="E732" i="5"/>
  <c r="F732" i="5"/>
  <c r="D733" i="5"/>
  <c r="E733" i="5"/>
  <c r="F733" i="5"/>
  <c r="D734" i="5"/>
  <c r="E734" i="5"/>
  <c r="F734" i="5"/>
  <c r="D735" i="5"/>
  <c r="E735" i="5"/>
  <c r="F735" i="5"/>
  <c r="D736" i="5"/>
  <c r="E736" i="5"/>
  <c r="F736" i="5"/>
  <c r="D737" i="5"/>
  <c r="E737" i="5"/>
  <c r="F737" i="5"/>
  <c r="D738" i="5"/>
  <c r="E738" i="5"/>
  <c r="F738" i="5"/>
  <c r="D739" i="5"/>
  <c r="E739" i="5"/>
  <c r="F739" i="5"/>
  <c r="D740" i="5"/>
  <c r="E740" i="5"/>
  <c r="F740" i="5"/>
  <c r="D741" i="5"/>
  <c r="E741" i="5"/>
  <c r="F741" i="5"/>
  <c r="D742" i="5"/>
  <c r="E742" i="5"/>
  <c r="F742" i="5"/>
  <c r="D743" i="5"/>
  <c r="E743" i="5"/>
  <c r="F743" i="5"/>
  <c r="D744" i="5"/>
  <c r="E744" i="5"/>
  <c r="F744" i="5"/>
  <c r="D745" i="5"/>
  <c r="E745" i="5"/>
  <c r="F745" i="5"/>
  <c r="D746" i="5"/>
  <c r="E746" i="5"/>
  <c r="F746" i="5"/>
  <c r="D747" i="5"/>
  <c r="E747" i="5"/>
  <c r="F747" i="5"/>
  <c r="D748" i="5"/>
  <c r="E748" i="5"/>
  <c r="F748" i="5"/>
  <c r="D749" i="5"/>
  <c r="E749" i="5"/>
  <c r="F749" i="5"/>
  <c r="D750" i="5"/>
  <c r="E750" i="5"/>
  <c r="F750" i="5"/>
  <c r="D751" i="5"/>
  <c r="E751" i="5"/>
  <c r="F751" i="5"/>
  <c r="D752" i="5"/>
  <c r="E752" i="5"/>
  <c r="F752" i="5"/>
  <c r="D753" i="5"/>
  <c r="E753" i="5"/>
  <c r="F753" i="5"/>
  <c r="D754" i="5"/>
  <c r="E754" i="5"/>
  <c r="F754" i="5"/>
  <c r="D755" i="5"/>
  <c r="E755" i="5"/>
  <c r="F755" i="5"/>
  <c r="D756" i="5"/>
  <c r="E756" i="5"/>
  <c r="F756" i="5"/>
  <c r="D757" i="5"/>
  <c r="E757" i="5"/>
  <c r="F757" i="5"/>
  <c r="D758" i="5"/>
  <c r="E758" i="5"/>
  <c r="F758" i="5"/>
  <c r="D759" i="5"/>
  <c r="E759" i="5"/>
  <c r="F759" i="5"/>
  <c r="D760" i="5"/>
  <c r="E760" i="5"/>
  <c r="F760" i="5"/>
  <c r="D761" i="5"/>
  <c r="E761" i="5"/>
  <c r="F761" i="5"/>
  <c r="D762" i="5"/>
  <c r="E762" i="5"/>
  <c r="F762" i="5"/>
  <c r="D763" i="5"/>
  <c r="E763" i="5"/>
  <c r="F763" i="5"/>
  <c r="D764" i="5"/>
  <c r="E764" i="5"/>
  <c r="F764" i="5"/>
  <c r="D765" i="5"/>
  <c r="E765" i="5"/>
  <c r="F765" i="5"/>
  <c r="D766" i="5"/>
  <c r="E766" i="5"/>
  <c r="F766" i="5"/>
  <c r="D767" i="5"/>
  <c r="E767" i="5"/>
  <c r="F767" i="5"/>
  <c r="D768" i="5"/>
  <c r="E768" i="5"/>
  <c r="F768" i="5"/>
  <c r="D769" i="5"/>
  <c r="E769" i="5"/>
  <c r="F769" i="5"/>
  <c r="D770" i="5"/>
  <c r="E770" i="5"/>
  <c r="F770" i="5"/>
  <c r="D771" i="5"/>
  <c r="E771" i="5"/>
  <c r="F771" i="5"/>
  <c r="D772" i="5"/>
  <c r="E772" i="5"/>
  <c r="F772" i="5"/>
  <c r="D773" i="5"/>
  <c r="E773" i="5"/>
  <c r="F773" i="5"/>
  <c r="D774" i="5"/>
  <c r="E774" i="5"/>
  <c r="F774" i="5"/>
  <c r="D775" i="5"/>
  <c r="E775" i="5"/>
  <c r="F775" i="5"/>
  <c r="D776" i="5"/>
  <c r="E776" i="5"/>
  <c r="F776" i="5"/>
  <c r="D777" i="5"/>
  <c r="E777" i="5"/>
  <c r="F777" i="5"/>
  <c r="D778" i="5"/>
  <c r="E778" i="5"/>
  <c r="F778" i="5"/>
  <c r="D779" i="5"/>
  <c r="E779" i="5"/>
  <c r="F779" i="5"/>
  <c r="D780" i="5"/>
  <c r="E780" i="5"/>
  <c r="F780" i="5"/>
  <c r="D781" i="5"/>
  <c r="E781" i="5"/>
  <c r="F781" i="5"/>
  <c r="D782" i="5"/>
  <c r="E782" i="5"/>
  <c r="F782" i="5"/>
  <c r="D783" i="5"/>
  <c r="E783" i="5"/>
  <c r="F783" i="5"/>
  <c r="D784" i="5"/>
  <c r="E784" i="5"/>
  <c r="F784" i="5"/>
  <c r="D785" i="5"/>
  <c r="E785" i="5"/>
  <c r="F785" i="5"/>
  <c r="E2" i="5"/>
  <c r="F2" i="5"/>
  <c r="D2" i="5"/>
  <c r="D3" i="8" l="1"/>
  <c r="E3" i="8"/>
  <c r="F3" i="8"/>
  <c r="D4" i="8"/>
  <c r="E4" i="8"/>
  <c r="F4" i="8"/>
  <c r="D5" i="8"/>
  <c r="E5" i="8"/>
  <c r="F5" i="8"/>
  <c r="D6" i="8"/>
  <c r="E6" i="8"/>
  <c r="F6" i="8"/>
  <c r="D7" i="8"/>
  <c r="E7" i="8"/>
  <c r="F7" i="8"/>
  <c r="D8" i="8"/>
  <c r="E8" i="8"/>
  <c r="F8" i="8"/>
  <c r="D9" i="8"/>
  <c r="E9" i="8"/>
  <c r="F9" i="8"/>
  <c r="D10" i="8"/>
  <c r="E10" i="8"/>
  <c r="F10" i="8"/>
  <c r="D11" i="8"/>
  <c r="E11" i="8"/>
  <c r="F11" i="8"/>
  <c r="D12" i="8"/>
  <c r="E12" i="8"/>
  <c r="F12" i="8"/>
  <c r="D13" i="8"/>
  <c r="E13" i="8"/>
  <c r="F13" i="8"/>
  <c r="D14" i="8"/>
  <c r="E14" i="8"/>
  <c r="F14" i="8"/>
  <c r="D15" i="8"/>
  <c r="E15" i="8"/>
  <c r="F15" i="8"/>
  <c r="D16" i="8"/>
  <c r="E16" i="8"/>
  <c r="F16" i="8"/>
  <c r="D17" i="8"/>
  <c r="E17" i="8"/>
  <c r="F17" i="8"/>
  <c r="D18" i="8"/>
  <c r="E18" i="8"/>
  <c r="F18" i="8"/>
  <c r="D19" i="8"/>
  <c r="E19" i="8"/>
  <c r="F19" i="8"/>
  <c r="D20" i="8"/>
  <c r="E20" i="8"/>
  <c r="F20" i="8"/>
  <c r="D21" i="8"/>
  <c r="E21" i="8"/>
  <c r="F21" i="8"/>
  <c r="D22" i="8"/>
  <c r="E22" i="8"/>
  <c r="F22" i="8"/>
  <c r="D23" i="8"/>
  <c r="E23" i="8"/>
  <c r="F23" i="8"/>
  <c r="D24" i="8"/>
  <c r="E24" i="8"/>
  <c r="F24" i="8"/>
  <c r="D25" i="8"/>
  <c r="E25" i="8"/>
  <c r="F25" i="8"/>
  <c r="D26" i="8"/>
  <c r="E26" i="8"/>
  <c r="F26" i="8"/>
  <c r="D27" i="8"/>
  <c r="E27" i="8"/>
  <c r="F27" i="8"/>
  <c r="D28" i="8"/>
  <c r="E28" i="8"/>
  <c r="F28" i="8"/>
  <c r="D29" i="8"/>
  <c r="E29" i="8"/>
  <c r="F29" i="8"/>
  <c r="D30" i="8"/>
  <c r="E30" i="8"/>
  <c r="F30" i="8"/>
  <c r="D31" i="8"/>
  <c r="E31" i="8"/>
  <c r="F31" i="8"/>
  <c r="D32" i="8"/>
  <c r="E32" i="8"/>
  <c r="F32" i="8"/>
  <c r="D33" i="8"/>
  <c r="E33" i="8"/>
  <c r="F33" i="8"/>
  <c r="D34" i="8"/>
  <c r="E34" i="8"/>
  <c r="F34" i="8"/>
  <c r="D35" i="8"/>
  <c r="E35" i="8"/>
  <c r="F35" i="8"/>
  <c r="D36" i="8"/>
  <c r="E36" i="8"/>
  <c r="F36" i="8"/>
  <c r="D37" i="8"/>
  <c r="E37" i="8"/>
  <c r="F37" i="8"/>
  <c r="D38" i="8"/>
  <c r="E38" i="8"/>
  <c r="F38" i="8"/>
  <c r="D39" i="8"/>
  <c r="E39" i="8"/>
  <c r="F39" i="8"/>
  <c r="D40" i="8"/>
  <c r="E40" i="8"/>
  <c r="F40" i="8"/>
  <c r="D41" i="8"/>
  <c r="E41" i="8"/>
  <c r="F41" i="8"/>
  <c r="D42" i="8"/>
  <c r="E42" i="8"/>
  <c r="F42" i="8"/>
  <c r="D43" i="8"/>
  <c r="E43" i="8"/>
  <c r="F43" i="8"/>
  <c r="D44" i="8"/>
  <c r="E44" i="8"/>
  <c r="F44" i="8"/>
  <c r="D45" i="8"/>
  <c r="E45" i="8"/>
  <c r="F45" i="8"/>
  <c r="D46" i="8"/>
  <c r="E46" i="8"/>
  <c r="F46" i="8"/>
  <c r="D47" i="8"/>
  <c r="E47" i="8"/>
  <c r="F47" i="8"/>
  <c r="D48" i="8"/>
  <c r="E48" i="8"/>
  <c r="F48" i="8"/>
  <c r="D49" i="8"/>
  <c r="E49" i="8"/>
  <c r="F49" i="8"/>
  <c r="D50" i="8"/>
  <c r="E50" i="8"/>
  <c r="F50" i="8"/>
  <c r="D51" i="8"/>
  <c r="E51" i="8"/>
  <c r="F51" i="8"/>
  <c r="D52" i="8"/>
  <c r="E52" i="8"/>
  <c r="F52" i="8"/>
  <c r="D53" i="8"/>
  <c r="E53" i="8"/>
  <c r="F53" i="8"/>
  <c r="D54" i="8"/>
  <c r="E54" i="8"/>
  <c r="F54" i="8"/>
  <c r="D55" i="8"/>
  <c r="E55" i="8"/>
  <c r="F55" i="8"/>
  <c r="D56" i="8"/>
  <c r="E56" i="8"/>
  <c r="F56" i="8"/>
  <c r="D57" i="8"/>
  <c r="E57" i="8"/>
  <c r="F57" i="8"/>
  <c r="D58" i="8"/>
  <c r="E58" i="8"/>
  <c r="F58" i="8"/>
  <c r="D59" i="8"/>
  <c r="E59" i="8"/>
  <c r="F59" i="8"/>
  <c r="D60" i="8"/>
  <c r="E60" i="8"/>
  <c r="F60" i="8"/>
  <c r="D61" i="8"/>
  <c r="E61" i="8"/>
  <c r="F61" i="8"/>
  <c r="D62" i="8"/>
  <c r="E62" i="8"/>
  <c r="F62" i="8"/>
  <c r="D63" i="8"/>
  <c r="E63" i="8"/>
  <c r="F63" i="8"/>
  <c r="D64" i="8"/>
  <c r="E64" i="8"/>
  <c r="F64" i="8"/>
  <c r="D65" i="8"/>
  <c r="E65" i="8"/>
  <c r="F65" i="8"/>
  <c r="D66" i="8"/>
  <c r="E66" i="8"/>
  <c r="F66" i="8"/>
  <c r="D67" i="8"/>
  <c r="E67" i="8"/>
  <c r="F67" i="8"/>
  <c r="D68" i="8"/>
  <c r="E68" i="8"/>
  <c r="F68" i="8"/>
  <c r="D69" i="8"/>
  <c r="E69" i="8"/>
  <c r="F69" i="8"/>
  <c r="D70" i="8"/>
  <c r="E70" i="8"/>
  <c r="F70" i="8"/>
  <c r="D71" i="8"/>
  <c r="E71" i="8"/>
  <c r="F71" i="8"/>
  <c r="D72" i="8"/>
  <c r="E72" i="8"/>
  <c r="F72" i="8"/>
  <c r="D73" i="8"/>
  <c r="E73" i="8"/>
  <c r="F73" i="8"/>
  <c r="D74" i="8"/>
  <c r="E74" i="8"/>
  <c r="F74" i="8"/>
  <c r="D75" i="8"/>
  <c r="E75" i="8"/>
  <c r="F75" i="8"/>
  <c r="D76" i="8"/>
  <c r="E76" i="8"/>
  <c r="F76" i="8"/>
  <c r="D77" i="8"/>
  <c r="E77" i="8"/>
  <c r="F77" i="8"/>
  <c r="D78" i="8"/>
  <c r="E78" i="8"/>
  <c r="F78" i="8"/>
  <c r="D79" i="8"/>
  <c r="E79" i="8"/>
  <c r="F79" i="8"/>
  <c r="D80" i="8"/>
  <c r="E80" i="8"/>
  <c r="F80" i="8"/>
  <c r="D81" i="8"/>
  <c r="E81" i="8"/>
  <c r="F81" i="8"/>
  <c r="D82" i="8"/>
  <c r="E82" i="8"/>
  <c r="F82" i="8"/>
  <c r="D83" i="8"/>
  <c r="E83" i="8"/>
  <c r="F83" i="8"/>
  <c r="D84" i="8"/>
  <c r="E84" i="8"/>
  <c r="F84" i="8"/>
  <c r="D85" i="8"/>
  <c r="E85" i="8"/>
  <c r="F85" i="8"/>
  <c r="D86" i="8"/>
  <c r="E86" i="8"/>
  <c r="F86" i="8"/>
  <c r="D87" i="8"/>
  <c r="E87" i="8"/>
  <c r="F87" i="8"/>
  <c r="D88" i="8"/>
  <c r="E88" i="8"/>
  <c r="F88" i="8"/>
  <c r="D89" i="8"/>
  <c r="E89" i="8"/>
  <c r="F89" i="8"/>
  <c r="D90" i="8"/>
  <c r="E90" i="8"/>
  <c r="F90" i="8"/>
  <c r="D91" i="8"/>
  <c r="E91" i="8"/>
  <c r="F91" i="8"/>
  <c r="D92" i="8"/>
  <c r="E92" i="8"/>
  <c r="F92" i="8"/>
  <c r="D93" i="8"/>
  <c r="E93" i="8"/>
  <c r="F93" i="8"/>
  <c r="D94" i="8"/>
  <c r="E94" i="8"/>
  <c r="F94" i="8"/>
  <c r="D95" i="8"/>
  <c r="E95" i="8"/>
  <c r="F95" i="8"/>
  <c r="D96" i="8"/>
  <c r="E96" i="8"/>
  <c r="F96" i="8"/>
  <c r="D97" i="8"/>
  <c r="E97" i="8"/>
  <c r="F97" i="8"/>
  <c r="D98" i="8"/>
  <c r="E98" i="8"/>
  <c r="F98" i="8"/>
  <c r="D99" i="8"/>
  <c r="E99" i="8"/>
  <c r="F99" i="8"/>
  <c r="D100" i="8"/>
  <c r="E100" i="8"/>
  <c r="F100" i="8"/>
  <c r="D101" i="8"/>
  <c r="E101" i="8"/>
  <c r="F101" i="8"/>
  <c r="D102" i="8"/>
  <c r="E102" i="8"/>
  <c r="F102" i="8"/>
  <c r="D103" i="8"/>
  <c r="E103" i="8"/>
  <c r="F103" i="8"/>
  <c r="D104" i="8"/>
  <c r="E104" i="8"/>
  <c r="F104" i="8"/>
  <c r="D105" i="8"/>
  <c r="E105" i="8"/>
  <c r="F105" i="8"/>
  <c r="D106" i="8"/>
  <c r="E106" i="8"/>
  <c r="F106" i="8"/>
  <c r="D107" i="8"/>
  <c r="E107" i="8"/>
  <c r="F107" i="8"/>
  <c r="D108" i="8"/>
  <c r="E108" i="8"/>
  <c r="F108" i="8"/>
  <c r="D109" i="8"/>
  <c r="E109" i="8"/>
  <c r="F109" i="8"/>
  <c r="D110" i="8"/>
  <c r="E110" i="8"/>
  <c r="F110" i="8"/>
  <c r="D111" i="8"/>
  <c r="E111" i="8"/>
  <c r="F111" i="8"/>
  <c r="D112" i="8"/>
  <c r="E112" i="8"/>
  <c r="F112" i="8"/>
  <c r="D113" i="8"/>
  <c r="E113" i="8"/>
  <c r="F113" i="8"/>
  <c r="D114" i="8"/>
  <c r="E114" i="8"/>
  <c r="F114" i="8"/>
  <c r="D115" i="8"/>
  <c r="E115" i="8"/>
  <c r="F115" i="8"/>
  <c r="D116" i="8"/>
  <c r="E116" i="8"/>
  <c r="F116" i="8"/>
  <c r="D117" i="8"/>
  <c r="E117" i="8"/>
  <c r="F117" i="8"/>
  <c r="D118" i="8"/>
  <c r="E118" i="8"/>
  <c r="F118" i="8"/>
  <c r="D119" i="8"/>
  <c r="E119" i="8"/>
  <c r="F119" i="8"/>
  <c r="D120" i="8"/>
  <c r="E120" i="8"/>
  <c r="F120" i="8"/>
  <c r="D121" i="8"/>
  <c r="E121" i="8"/>
  <c r="F121" i="8"/>
  <c r="D122" i="8"/>
  <c r="E122" i="8"/>
  <c r="F122" i="8"/>
  <c r="D123" i="8"/>
  <c r="E123" i="8"/>
  <c r="F123" i="8"/>
  <c r="D124" i="8"/>
  <c r="E124" i="8"/>
  <c r="F124" i="8"/>
  <c r="D125" i="8"/>
  <c r="E125" i="8"/>
  <c r="F125" i="8"/>
  <c r="D126" i="8"/>
  <c r="E126" i="8"/>
  <c r="F126" i="8"/>
  <c r="D127" i="8"/>
  <c r="E127" i="8"/>
  <c r="F127" i="8"/>
  <c r="D128" i="8"/>
  <c r="E128" i="8"/>
  <c r="F128" i="8"/>
  <c r="D129" i="8"/>
  <c r="E129" i="8"/>
  <c r="F129" i="8"/>
  <c r="D130" i="8"/>
  <c r="E130" i="8"/>
  <c r="F130" i="8"/>
  <c r="D131" i="8"/>
  <c r="E131" i="8"/>
  <c r="F131" i="8"/>
  <c r="D132" i="8"/>
  <c r="E132" i="8"/>
  <c r="F132" i="8"/>
  <c r="D133" i="8"/>
  <c r="E133" i="8"/>
  <c r="F133" i="8"/>
  <c r="D134" i="8"/>
  <c r="E134" i="8"/>
  <c r="F134" i="8"/>
  <c r="D135" i="8"/>
  <c r="E135" i="8"/>
  <c r="F135" i="8"/>
  <c r="D136" i="8"/>
  <c r="E136" i="8"/>
  <c r="F136" i="8"/>
  <c r="D137" i="8"/>
  <c r="E137" i="8"/>
  <c r="F137" i="8"/>
  <c r="D138" i="8"/>
  <c r="E138" i="8"/>
  <c r="F138" i="8"/>
  <c r="D139" i="8"/>
  <c r="E139" i="8"/>
  <c r="F139" i="8"/>
  <c r="D140" i="8"/>
  <c r="E140" i="8"/>
  <c r="F140" i="8"/>
  <c r="D141" i="8"/>
  <c r="E141" i="8"/>
  <c r="F141" i="8"/>
  <c r="D142" i="8"/>
  <c r="E142" i="8"/>
  <c r="F142" i="8"/>
  <c r="D143" i="8"/>
  <c r="E143" i="8"/>
  <c r="F143" i="8"/>
  <c r="D144" i="8"/>
  <c r="E144" i="8"/>
  <c r="F144" i="8"/>
  <c r="D145" i="8"/>
  <c r="E145" i="8"/>
  <c r="F145" i="8"/>
  <c r="D146" i="8"/>
  <c r="E146" i="8"/>
  <c r="F146" i="8"/>
  <c r="D147" i="8"/>
  <c r="E147" i="8"/>
  <c r="F147" i="8"/>
  <c r="D148" i="8"/>
  <c r="E148" i="8"/>
  <c r="F148" i="8"/>
  <c r="D149" i="8"/>
  <c r="E149" i="8"/>
  <c r="F149" i="8"/>
  <c r="D150" i="8"/>
  <c r="E150" i="8"/>
  <c r="F150" i="8"/>
  <c r="D151" i="8"/>
  <c r="E151" i="8"/>
  <c r="F151" i="8"/>
  <c r="D152" i="8"/>
  <c r="E152" i="8"/>
  <c r="F152" i="8"/>
  <c r="D153" i="8"/>
  <c r="E153" i="8"/>
  <c r="F153" i="8"/>
  <c r="D154" i="8"/>
  <c r="E154" i="8"/>
  <c r="F154" i="8"/>
  <c r="D155" i="8"/>
  <c r="E155" i="8"/>
  <c r="F155" i="8"/>
  <c r="D156" i="8"/>
  <c r="E156" i="8"/>
  <c r="F156" i="8"/>
  <c r="D157" i="8"/>
  <c r="E157" i="8"/>
  <c r="F157" i="8"/>
  <c r="D158" i="8"/>
  <c r="E158" i="8"/>
  <c r="F158" i="8"/>
  <c r="D159" i="8"/>
  <c r="E159" i="8"/>
  <c r="F159" i="8"/>
  <c r="D160" i="8"/>
  <c r="E160" i="8"/>
  <c r="F160" i="8"/>
  <c r="D161" i="8"/>
  <c r="E161" i="8"/>
  <c r="F161" i="8"/>
  <c r="D162" i="8"/>
  <c r="E162" i="8"/>
  <c r="F162" i="8"/>
  <c r="D163" i="8"/>
  <c r="E163" i="8"/>
  <c r="F163" i="8"/>
  <c r="D164" i="8"/>
  <c r="E164" i="8"/>
  <c r="F164" i="8"/>
  <c r="D165" i="8"/>
  <c r="E165" i="8"/>
  <c r="F165" i="8"/>
  <c r="D166" i="8"/>
  <c r="E166" i="8"/>
  <c r="F166" i="8"/>
  <c r="D167" i="8"/>
  <c r="E167" i="8"/>
  <c r="F167" i="8"/>
  <c r="D168" i="8"/>
  <c r="E168" i="8"/>
  <c r="F168" i="8"/>
  <c r="D169" i="8"/>
  <c r="E169" i="8"/>
  <c r="F169" i="8"/>
  <c r="D170" i="8"/>
  <c r="E170" i="8"/>
  <c r="F170" i="8"/>
  <c r="D171" i="8"/>
  <c r="E171" i="8"/>
  <c r="F171" i="8"/>
  <c r="D172" i="8"/>
  <c r="E172" i="8"/>
  <c r="F172" i="8"/>
  <c r="D173" i="8"/>
  <c r="E173" i="8"/>
  <c r="F173" i="8"/>
  <c r="D174" i="8"/>
  <c r="E174" i="8"/>
  <c r="F174" i="8"/>
  <c r="D175" i="8"/>
  <c r="E175" i="8"/>
  <c r="F175" i="8"/>
  <c r="D176" i="8"/>
  <c r="E176" i="8"/>
  <c r="F176" i="8"/>
  <c r="D177" i="8"/>
  <c r="E177" i="8"/>
  <c r="F177" i="8"/>
  <c r="D178" i="8"/>
  <c r="E178" i="8"/>
  <c r="F178" i="8"/>
  <c r="D179" i="8"/>
  <c r="E179" i="8"/>
  <c r="F179" i="8"/>
  <c r="D180" i="8"/>
  <c r="E180" i="8"/>
  <c r="F180" i="8"/>
  <c r="D181" i="8"/>
  <c r="E181" i="8"/>
  <c r="F181" i="8"/>
  <c r="D182" i="8"/>
  <c r="E182" i="8"/>
  <c r="F182" i="8"/>
  <c r="D183" i="8"/>
  <c r="E183" i="8"/>
  <c r="F183" i="8"/>
  <c r="D184" i="8"/>
  <c r="E184" i="8"/>
  <c r="F184" i="8"/>
  <c r="D185" i="8"/>
  <c r="E185" i="8"/>
  <c r="F185" i="8"/>
  <c r="D186" i="8"/>
  <c r="E186" i="8"/>
  <c r="F186" i="8"/>
  <c r="D187" i="8"/>
  <c r="E187" i="8"/>
  <c r="F187" i="8"/>
  <c r="D188" i="8"/>
  <c r="E188" i="8"/>
  <c r="F188" i="8"/>
  <c r="D189" i="8"/>
  <c r="E189" i="8"/>
  <c r="F189" i="8"/>
  <c r="D190" i="8"/>
  <c r="E190" i="8"/>
  <c r="F190" i="8"/>
  <c r="D191" i="8"/>
  <c r="E191" i="8"/>
  <c r="F191" i="8"/>
  <c r="D192" i="8"/>
  <c r="E192" i="8"/>
  <c r="F192" i="8"/>
  <c r="D193" i="8"/>
  <c r="E193" i="8"/>
  <c r="F193" i="8"/>
  <c r="D194" i="8"/>
  <c r="E194" i="8"/>
  <c r="F194" i="8"/>
  <c r="D195" i="8"/>
  <c r="E195" i="8"/>
  <c r="F195" i="8"/>
  <c r="D196" i="8"/>
  <c r="E196" i="8"/>
  <c r="F196" i="8"/>
  <c r="D197" i="8"/>
  <c r="E197" i="8"/>
  <c r="F197" i="8"/>
  <c r="D198" i="8"/>
  <c r="E198" i="8"/>
  <c r="F198" i="8"/>
  <c r="D199" i="8"/>
  <c r="E199" i="8"/>
  <c r="F199" i="8"/>
  <c r="D200" i="8"/>
  <c r="E200" i="8"/>
  <c r="F200" i="8"/>
  <c r="D201" i="8"/>
  <c r="E201" i="8"/>
  <c r="F201" i="8"/>
  <c r="D202" i="8"/>
  <c r="E202" i="8"/>
  <c r="F202" i="8"/>
  <c r="D203" i="8"/>
  <c r="E203" i="8"/>
  <c r="F203" i="8"/>
  <c r="D204" i="8"/>
  <c r="E204" i="8"/>
  <c r="F204" i="8"/>
  <c r="D205" i="8"/>
  <c r="E205" i="8"/>
  <c r="F205" i="8"/>
  <c r="D206" i="8"/>
  <c r="E206" i="8"/>
  <c r="F206" i="8"/>
  <c r="D207" i="8"/>
  <c r="E207" i="8"/>
  <c r="F207" i="8"/>
  <c r="D208" i="8"/>
  <c r="E208" i="8"/>
  <c r="F208" i="8"/>
  <c r="D209" i="8"/>
  <c r="E209" i="8"/>
  <c r="F209" i="8"/>
  <c r="D210" i="8"/>
  <c r="E210" i="8"/>
  <c r="F210" i="8"/>
  <c r="D211" i="8"/>
  <c r="E211" i="8"/>
  <c r="F211" i="8"/>
  <c r="D212" i="8"/>
  <c r="E212" i="8"/>
  <c r="F212" i="8"/>
  <c r="D213" i="8"/>
  <c r="E213" i="8"/>
  <c r="F213" i="8"/>
  <c r="D214" i="8"/>
  <c r="E214" i="8"/>
  <c r="F214" i="8"/>
  <c r="D215" i="8"/>
  <c r="E215" i="8"/>
  <c r="F215" i="8"/>
  <c r="D216" i="8"/>
  <c r="E216" i="8"/>
  <c r="F216" i="8"/>
  <c r="D217" i="8"/>
  <c r="E217" i="8"/>
  <c r="F217" i="8"/>
  <c r="D218" i="8"/>
  <c r="E218" i="8"/>
  <c r="F218" i="8"/>
  <c r="D219" i="8"/>
  <c r="E219" i="8"/>
  <c r="F219" i="8"/>
  <c r="D220" i="8"/>
  <c r="E220" i="8"/>
  <c r="F220" i="8"/>
  <c r="D221" i="8"/>
  <c r="E221" i="8"/>
  <c r="F221" i="8"/>
  <c r="D222" i="8"/>
  <c r="E222" i="8"/>
  <c r="F222" i="8"/>
  <c r="D223" i="8"/>
  <c r="E223" i="8"/>
  <c r="F223" i="8"/>
  <c r="D224" i="8"/>
  <c r="E224" i="8"/>
  <c r="F224" i="8"/>
  <c r="D225" i="8"/>
  <c r="E225" i="8"/>
  <c r="F225" i="8"/>
  <c r="D226" i="8"/>
  <c r="E226" i="8"/>
  <c r="F226" i="8"/>
  <c r="D227" i="8"/>
  <c r="E227" i="8"/>
  <c r="F227" i="8"/>
  <c r="D228" i="8"/>
  <c r="E228" i="8"/>
  <c r="F228" i="8"/>
  <c r="D229" i="8"/>
  <c r="E229" i="8"/>
  <c r="F229" i="8"/>
  <c r="D230" i="8"/>
  <c r="E230" i="8"/>
  <c r="F230" i="8"/>
  <c r="D231" i="8"/>
  <c r="E231" i="8"/>
  <c r="F231" i="8"/>
  <c r="D232" i="8"/>
  <c r="E232" i="8"/>
  <c r="F232" i="8"/>
  <c r="D233" i="8"/>
  <c r="E233" i="8"/>
  <c r="F233" i="8"/>
  <c r="D234" i="8"/>
  <c r="E234" i="8"/>
  <c r="F234" i="8"/>
  <c r="D235" i="8"/>
  <c r="E235" i="8"/>
  <c r="F235" i="8"/>
  <c r="D236" i="8"/>
  <c r="E236" i="8"/>
  <c r="F236" i="8"/>
  <c r="D237" i="8"/>
  <c r="E237" i="8"/>
  <c r="F237" i="8"/>
  <c r="D238" i="8"/>
  <c r="E238" i="8"/>
  <c r="F238" i="8"/>
  <c r="D239" i="8"/>
  <c r="E239" i="8"/>
  <c r="F239" i="8"/>
  <c r="D240" i="8"/>
  <c r="E240" i="8"/>
  <c r="F240" i="8"/>
  <c r="D241" i="8"/>
  <c r="E241" i="8"/>
  <c r="F241" i="8"/>
  <c r="D242" i="8"/>
  <c r="E242" i="8"/>
  <c r="F242" i="8"/>
  <c r="D243" i="8"/>
  <c r="E243" i="8"/>
  <c r="F243" i="8"/>
  <c r="D244" i="8"/>
  <c r="E244" i="8"/>
  <c r="F244" i="8"/>
  <c r="D245" i="8"/>
  <c r="E245" i="8"/>
  <c r="F245" i="8"/>
  <c r="D246" i="8"/>
  <c r="E246" i="8"/>
  <c r="F246" i="8"/>
  <c r="D247" i="8"/>
  <c r="E247" i="8"/>
  <c r="F247" i="8"/>
  <c r="D248" i="8"/>
  <c r="E248" i="8"/>
  <c r="F248" i="8"/>
  <c r="D249" i="8"/>
  <c r="E249" i="8"/>
  <c r="F249" i="8"/>
  <c r="D250" i="8"/>
  <c r="E250" i="8"/>
  <c r="F250" i="8"/>
  <c r="D251" i="8"/>
  <c r="E251" i="8"/>
  <c r="F251" i="8"/>
  <c r="D252" i="8"/>
  <c r="E252" i="8"/>
  <c r="F252" i="8"/>
  <c r="D253" i="8"/>
  <c r="E253" i="8"/>
  <c r="F253" i="8"/>
  <c r="D254" i="8"/>
  <c r="E254" i="8"/>
  <c r="F254" i="8"/>
  <c r="D255" i="8"/>
  <c r="E255" i="8"/>
  <c r="F255" i="8"/>
  <c r="D256" i="8"/>
  <c r="E256" i="8"/>
  <c r="F256" i="8"/>
  <c r="D257" i="8"/>
  <c r="E257" i="8"/>
  <c r="F257" i="8"/>
  <c r="D258" i="8"/>
  <c r="E258" i="8"/>
  <c r="F258" i="8"/>
  <c r="D259" i="8"/>
  <c r="E259" i="8"/>
  <c r="F259" i="8"/>
  <c r="D260" i="8"/>
  <c r="E260" i="8"/>
  <c r="F260" i="8"/>
  <c r="D261" i="8"/>
  <c r="E261" i="8"/>
  <c r="F261" i="8"/>
  <c r="D262" i="8"/>
  <c r="E262" i="8"/>
  <c r="F262" i="8"/>
  <c r="D263" i="8"/>
  <c r="E263" i="8"/>
  <c r="F263" i="8"/>
  <c r="D264" i="8"/>
  <c r="E264" i="8"/>
  <c r="F264" i="8"/>
  <c r="D265" i="8"/>
  <c r="E265" i="8"/>
  <c r="F265" i="8"/>
  <c r="D266" i="8"/>
  <c r="E266" i="8"/>
  <c r="F266" i="8"/>
  <c r="D267" i="8"/>
  <c r="E267" i="8"/>
  <c r="F267" i="8"/>
  <c r="D268" i="8"/>
  <c r="E268" i="8"/>
  <c r="F268" i="8"/>
  <c r="D269" i="8"/>
  <c r="E269" i="8"/>
  <c r="F269" i="8"/>
  <c r="D270" i="8"/>
  <c r="E270" i="8"/>
  <c r="F270" i="8"/>
  <c r="D271" i="8"/>
  <c r="E271" i="8"/>
  <c r="F271" i="8"/>
  <c r="D272" i="8"/>
  <c r="E272" i="8"/>
  <c r="F272" i="8"/>
  <c r="D273" i="8"/>
  <c r="E273" i="8"/>
  <c r="F273" i="8"/>
  <c r="D274" i="8"/>
  <c r="E274" i="8"/>
  <c r="F274" i="8"/>
  <c r="D275" i="8"/>
  <c r="E275" i="8"/>
  <c r="F275" i="8"/>
  <c r="D276" i="8"/>
  <c r="E276" i="8"/>
  <c r="F276" i="8"/>
  <c r="D277" i="8"/>
  <c r="E277" i="8"/>
  <c r="F277" i="8"/>
  <c r="D278" i="8"/>
  <c r="E278" i="8"/>
  <c r="F278" i="8"/>
  <c r="D279" i="8"/>
  <c r="E279" i="8"/>
  <c r="F279" i="8"/>
  <c r="D280" i="8"/>
  <c r="E280" i="8"/>
  <c r="F280" i="8"/>
  <c r="D281" i="8"/>
  <c r="E281" i="8"/>
  <c r="F281" i="8"/>
  <c r="D282" i="8"/>
  <c r="E282" i="8"/>
  <c r="F282" i="8"/>
  <c r="D283" i="8"/>
  <c r="E283" i="8"/>
  <c r="F283" i="8"/>
  <c r="D284" i="8"/>
  <c r="E284" i="8"/>
  <c r="F284" i="8"/>
  <c r="D285" i="8"/>
  <c r="E285" i="8"/>
  <c r="F285" i="8"/>
  <c r="D286" i="8"/>
  <c r="E286" i="8"/>
  <c r="F286" i="8"/>
  <c r="D287" i="8"/>
  <c r="E287" i="8"/>
  <c r="F287" i="8"/>
  <c r="D288" i="8"/>
  <c r="E288" i="8"/>
  <c r="F288" i="8"/>
  <c r="D289" i="8"/>
  <c r="E289" i="8"/>
  <c r="F289" i="8"/>
  <c r="D290" i="8"/>
  <c r="E290" i="8"/>
  <c r="F290" i="8"/>
  <c r="D291" i="8"/>
  <c r="E291" i="8"/>
  <c r="F291" i="8"/>
  <c r="D292" i="8"/>
  <c r="E292" i="8"/>
  <c r="F292" i="8"/>
  <c r="D293" i="8"/>
  <c r="E293" i="8"/>
  <c r="F293" i="8"/>
  <c r="D294" i="8"/>
  <c r="E294" i="8"/>
  <c r="F294" i="8"/>
  <c r="D295" i="8"/>
  <c r="E295" i="8"/>
  <c r="F295" i="8"/>
  <c r="D296" i="8"/>
  <c r="E296" i="8"/>
  <c r="F296" i="8"/>
  <c r="D297" i="8"/>
  <c r="E297" i="8"/>
  <c r="F297" i="8"/>
  <c r="D298" i="8"/>
  <c r="E298" i="8"/>
  <c r="F298" i="8"/>
  <c r="D299" i="8"/>
  <c r="E299" i="8"/>
  <c r="F299" i="8"/>
  <c r="D300" i="8"/>
  <c r="E300" i="8"/>
  <c r="F300" i="8"/>
  <c r="D301" i="8"/>
  <c r="E301" i="8"/>
  <c r="F301" i="8"/>
  <c r="D302" i="8"/>
  <c r="E302" i="8"/>
  <c r="F302" i="8"/>
  <c r="D303" i="8"/>
  <c r="E303" i="8"/>
  <c r="F303" i="8"/>
  <c r="D304" i="8"/>
  <c r="E304" i="8"/>
  <c r="F304" i="8"/>
  <c r="D305" i="8"/>
  <c r="E305" i="8"/>
  <c r="F305" i="8"/>
  <c r="D306" i="8"/>
  <c r="E306" i="8"/>
  <c r="F306" i="8"/>
  <c r="D307" i="8"/>
  <c r="E307" i="8"/>
  <c r="F307" i="8"/>
  <c r="D308" i="8"/>
  <c r="E308" i="8"/>
  <c r="F308" i="8"/>
  <c r="D309" i="8"/>
  <c r="E309" i="8"/>
  <c r="F309" i="8"/>
  <c r="D310" i="8"/>
  <c r="E310" i="8"/>
  <c r="F310" i="8"/>
  <c r="D311" i="8"/>
  <c r="E311" i="8"/>
  <c r="F311" i="8"/>
  <c r="D312" i="8"/>
  <c r="E312" i="8"/>
  <c r="F312" i="8"/>
  <c r="D313" i="8"/>
  <c r="E313" i="8"/>
  <c r="F313" i="8"/>
  <c r="D314" i="8"/>
  <c r="E314" i="8"/>
  <c r="F314" i="8"/>
  <c r="D315" i="8"/>
  <c r="E315" i="8"/>
  <c r="F315" i="8"/>
  <c r="D316" i="8"/>
  <c r="E316" i="8"/>
  <c r="F316" i="8"/>
  <c r="D317" i="8"/>
  <c r="E317" i="8"/>
  <c r="F317" i="8"/>
  <c r="D318" i="8"/>
  <c r="E318" i="8"/>
  <c r="F318" i="8"/>
  <c r="D319" i="8"/>
  <c r="E319" i="8"/>
  <c r="F319" i="8"/>
  <c r="D320" i="8"/>
  <c r="E320" i="8"/>
  <c r="F320" i="8"/>
  <c r="D321" i="8"/>
  <c r="E321" i="8"/>
  <c r="F321" i="8"/>
  <c r="D322" i="8"/>
  <c r="E322" i="8"/>
  <c r="F322" i="8"/>
  <c r="D323" i="8"/>
  <c r="E323" i="8"/>
  <c r="F323" i="8"/>
  <c r="D324" i="8"/>
  <c r="E324" i="8"/>
  <c r="F324" i="8"/>
  <c r="D325" i="8"/>
  <c r="E325" i="8"/>
  <c r="F325" i="8"/>
  <c r="D326" i="8"/>
  <c r="E326" i="8"/>
  <c r="F326" i="8"/>
  <c r="D327" i="8"/>
  <c r="E327" i="8"/>
  <c r="F327" i="8"/>
  <c r="D328" i="8"/>
  <c r="E328" i="8"/>
  <c r="F328" i="8"/>
  <c r="D329" i="8"/>
  <c r="E329" i="8"/>
  <c r="F329" i="8"/>
  <c r="D330" i="8"/>
  <c r="E330" i="8"/>
  <c r="F330" i="8"/>
  <c r="D331" i="8"/>
  <c r="E331" i="8"/>
  <c r="F331" i="8"/>
  <c r="D332" i="8"/>
  <c r="E332" i="8"/>
  <c r="F332" i="8"/>
  <c r="D333" i="8"/>
  <c r="E333" i="8"/>
  <c r="F333" i="8"/>
  <c r="D334" i="8"/>
  <c r="E334" i="8"/>
  <c r="F334" i="8"/>
  <c r="D335" i="8"/>
  <c r="E335" i="8"/>
  <c r="F335" i="8"/>
  <c r="D336" i="8"/>
  <c r="E336" i="8"/>
  <c r="F336" i="8"/>
  <c r="D337" i="8"/>
  <c r="E337" i="8"/>
  <c r="F337" i="8"/>
  <c r="D338" i="8"/>
  <c r="E338" i="8"/>
  <c r="F338" i="8"/>
  <c r="D339" i="8"/>
  <c r="E339" i="8"/>
  <c r="F339" i="8"/>
  <c r="D340" i="8"/>
  <c r="E340" i="8"/>
  <c r="F340" i="8"/>
  <c r="D341" i="8"/>
  <c r="E341" i="8"/>
  <c r="F341" i="8"/>
  <c r="D342" i="8"/>
  <c r="E342" i="8"/>
  <c r="F342" i="8"/>
  <c r="D343" i="8"/>
  <c r="E343" i="8"/>
  <c r="F343" i="8"/>
  <c r="D344" i="8"/>
  <c r="E344" i="8"/>
  <c r="F344" i="8"/>
  <c r="D345" i="8"/>
  <c r="E345" i="8"/>
  <c r="F345" i="8"/>
  <c r="D346" i="8"/>
  <c r="E346" i="8"/>
  <c r="F346" i="8"/>
  <c r="D347" i="8"/>
  <c r="E347" i="8"/>
  <c r="F347" i="8"/>
  <c r="D348" i="8"/>
  <c r="E348" i="8"/>
  <c r="F348" i="8"/>
  <c r="D349" i="8"/>
  <c r="E349" i="8"/>
  <c r="F349" i="8"/>
  <c r="D350" i="8"/>
  <c r="E350" i="8"/>
  <c r="F350" i="8"/>
  <c r="D351" i="8"/>
  <c r="E351" i="8"/>
  <c r="F351" i="8"/>
  <c r="D352" i="8"/>
  <c r="E352" i="8"/>
  <c r="F352" i="8"/>
  <c r="D353" i="8"/>
  <c r="E353" i="8"/>
  <c r="F353" i="8"/>
  <c r="D354" i="8"/>
  <c r="E354" i="8"/>
  <c r="F354" i="8"/>
  <c r="D355" i="8"/>
  <c r="E355" i="8"/>
  <c r="F355" i="8"/>
  <c r="D356" i="8"/>
  <c r="E356" i="8"/>
  <c r="F356" i="8"/>
  <c r="D357" i="8"/>
  <c r="E357" i="8"/>
  <c r="F357" i="8"/>
  <c r="D358" i="8"/>
  <c r="E358" i="8"/>
  <c r="F358" i="8"/>
  <c r="D359" i="8"/>
  <c r="E359" i="8"/>
  <c r="F359" i="8"/>
  <c r="D360" i="8"/>
  <c r="E360" i="8"/>
  <c r="F360" i="8"/>
  <c r="D361" i="8"/>
  <c r="E361" i="8"/>
  <c r="F361" i="8"/>
  <c r="D362" i="8"/>
  <c r="E362" i="8"/>
  <c r="F362" i="8"/>
  <c r="D363" i="8"/>
  <c r="E363" i="8"/>
  <c r="F363" i="8"/>
  <c r="D364" i="8"/>
  <c r="E364" i="8"/>
  <c r="F364" i="8"/>
  <c r="D365" i="8"/>
  <c r="E365" i="8"/>
  <c r="F365" i="8"/>
  <c r="D366" i="8"/>
  <c r="E366" i="8"/>
  <c r="F366" i="8"/>
  <c r="D367" i="8"/>
  <c r="E367" i="8"/>
  <c r="F367" i="8"/>
  <c r="D368" i="8"/>
  <c r="E368" i="8"/>
  <c r="F368" i="8"/>
  <c r="D369" i="8"/>
  <c r="E369" i="8"/>
  <c r="F369" i="8"/>
  <c r="D370" i="8"/>
  <c r="E370" i="8"/>
  <c r="F370" i="8"/>
  <c r="D371" i="8"/>
  <c r="E371" i="8"/>
  <c r="F371" i="8"/>
  <c r="D372" i="8"/>
  <c r="E372" i="8"/>
  <c r="F372" i="8"/>
  <c r="D373" i="8"/>
  <c r="E373" i="8"/>
  <c r="F373" i="8"/>
  <c r="D374" i="8"/>
  <c r="E374" i="8"/>
  <c r="F374" i="8"/>
  <c r="D375" i="8"/>
  <c r="E375" i="8"/>
  <c r="F375" i="8"/>
  <c r="D376" i="8"/>
  <c r="E376" i="8"/>
  <c r="F376" i="8"/>
  <c r="D377" i="8"/>
  <c r="E377" i="8"/>
  <c r="F377" i="8"/>
  <c r="D378" i="8"/>
  <c r="E378" i="8"/>
  <c r="F378" i="8"/>
  <c r="D379" i="8"/>
  <c r="E379" i="8"/>
  <c r="F379" i="8"/>
  <c r="D380" i="8"/>
  <c r="E380" i="8"/>
  <c r="F380" i="8"/>
  <c r="D381" i="8"/>
  <c r="E381" i="8"/>
  <c r="F381" i="8"/>
  <c r="D382" i="8"/>
  <c r="E382" i="8"/>
  <c r="F382" i="8"/>
  <c r="D383" i="8"/>
  <c r="E383" i="8"/>
  <c r="F383" i="8"/>
  <c r="D384" i="8"/>
  <c r="E384" i="8"/>
  <c r="F384" i="8"/>
  <c r="D385" i="8"/>
  <c r="E385" i="8"/>
  <c r="F385" i="8"/>
  <c r="D386" i="8"/>
  <c r="E386" i="8"/>
  <c r="F386" i="8"/>
  <c r="D387" i="8"/>
  <c r="E387" i="8"/>
  <c r="F387" i="8"/>
  <c r="D388" i="8"/>
  <c r="E388" i="8"/>
  <c r="F388" i="8"/>
  <c r="D389" i="8"/>
  <c r="E389" i="8"/>
  <c r="F389" i="8"/>
  <c r="D390" i="8"/>
  <c r="E390" i="8"/>
  <c r="F390" i="8"/>
  <c r="D391" i="8"/>
  <c r="E391" i="8"/>
  <c r="F391" i="8"/>
  <c r="D392" i="8"/>
  <c r="E392" i="8"/>
  <c r="F392" i="8"/>
  <c r="D393" i="8"/>
  <c r="E393" i="8"/>
  <c r="F393" i="8"/>
  <c r="D394" i="8"/>
  <c r="E394" i="8"/>
  <c r="F394" i="8"/>
  <c r="D395" i="8"/>
  <c r="E395" i="8"/>
  <c r="F395" i="8"/>
  <c r="D396" i="8"/>
  <c r="E396" i="8"/>
  <c r="F396" i="8"/>
  <c r="D397" i="8"/>
  <c r="E397" i="8"/>
  <c r="F397" i="8"/>
  <c r="D398" i="8"/>
  <c r="E398" i="8"/>
  <c r="F398" i="8"/>
  <c r="D399" i="8"/>
  <c r="E399" i="8"/>
  <c r="F399" i="8"/>
  <c r="D400" i="8"/>
  <c r="E400" i="8"/>
  <c r="F400" i="8"/>
  <c r="D401" i="8"/>
  <c r="E401" i="8"/>
  <c r="F401" i="8"/>
  <c r="D402" i="8"/>
  <c r="E402" i="8"/>
  <c r="F402" i="8"/>
  <c r="D403" i="8"/>
  <c r="E403" i="8"/>
  <c r="F403" i="8"/>
  <c r="D404" i="8"/>
  <c r="E404" i="8"/>
  <c r="F404" i="8"/>
  <c r="D405" i="8"/>
  <c r="E405" i="8"/>
  <c r="F405" i="8"/>
  <c r="D406" i="8"/>
  <c r="E406" i="8"/>
  <c r="F406" i="8"/>
  <c r="D407" i="8"/>
  <c r="E407" i="8"/>
  <c r="F407" i="8"/>
  <c r="D408" i="8"/>
  <c r="E408" i="8"/>
  <c r="F408" i="8"/>
  <c r="D409" i="8"/>
  <c r="E409" i="8"/>
  <c r="F409" i="8"/>
  <c r="D410" i="8"/>
  <c r="E410" i="8"/>
  <c r="F410" i="8"/>
  <c r="D411" i="8"/>
  <c r="E411" i="8"/>
  <c r="F411" i="8"/>
  <c r="D412" i="8"/>
  <c r="E412" i="8"/>
  <c r="F412" i="8"/>
  <c r="D413" i="8"/>
  <c r="E413" i="8"/>
  <c r="F413" i="8"/>
  <c r="D414" i="8"/>
  <c r="E414" i="8"/>
  <c r="F414" i="8"/>
  <c r="D415" i="8"/>
  <c r="E415" i="8"/>
  <c r="F415" i="8"/>
  <c r="D416" i="8"/>
  <c r="E416" i="8"/>
  <c r="F416" i="8"/>
  <c r="D417" i="8"/>
  <c r="E417" i="8"/>
  <c r="F417" i="8"/>
  <c r="D418" i="8"/>
  <c r="E418" i="8"/>
  <c r="F418" i="8"/>
  <c r="D419" i="8"/>
  <c r="E419" i="8"/>
  <c r="F419" i="8"/>
  <c r="D420" i="8"/>
  <c r="E420" i="8"/>
  <c r="F420" i="8"/>
  <c r="D421" i="8"/>
  <c r="E421" i="8"/>
  <c r="F421" i="8"/>
  <c r="D422" i="8"/>
  <c r="E422" i="8"/>
  <c r="F422" i="8"/>
  <c r="D423" i="8"/>
  <c r="E423" i="8"/>
  <c r="F423" i="8"/>
  <c r="D424" i="8"/>
  <c r="E424" i="8"/>
  <c r="F424" i="8"/>
  <c r="D425" i="8"/>
  <c r="E425" i="8"/>
  <c r="F425" i="8"/>
  <c r="D426" i="8"/>
  <c r="E426" i="8"/>
  <c r="F426" i="8"/>
  <c r="D427" i="8"/>
  <c r="E427" i="8"/>
  <c r="F427" i="8"/>
  <c r="D428" i="8"/>
  <c r="E428" i="8"/>
  <c r="F428" i="8"/>
  <c r="D429" i="8"/>
  <c r="E429" i="8"/>
  <c r="F429" i="8"/>
  <c r="D430" i="8"/>
  <c r="E430" i="8"/>
  <c r="F430" i="8"/>
  <c r="D431" i="8"/>
  <c r="E431" i="8"/>
  <c r="F431" i="8"/>
  <c r="D432" i="8"/>
  <c r="E432" i="8"/>
  <c r="F432" i="8"/>
  <c r="D433" i="8"/>
  <c r="E433" i="8"/>
  <c r="F433" i="8"/>
  <c r="D434" i="8"/>
  <c r="E434" i="8"/>
  <c r="F434" i="8"/>
  <c r="D435" i="8"/>
  <c r="E435" i="8"/>
  <c r="F435" i="8"/>
  <c r="D436" i="8"/>
  <c r="E436" i="8"/>
  <c r="F436" i="8"/>
  <c r="D437" i="8"/>
  <c r="E437" i="8"/>
  <c r="F437" i="8"/>
  <c r="D438" i="8"/>
  <c r="E438" i="8"/>
  <c r="F438" i="8"/>
  <c r="D439" i="8"/>
  <c r="E439" i="8"/>
  <c r="F439" i="8"/>
  <c r="D440" i="8"/>
  <c r="E440" i="8"/>
  <c r="F440" i="8"/>
  <c r="D441" i="8"/>
  <c r="E441" i="8"/>
  <c r="F441" i="8"/>
  <c r="D442" i="8"/>
  <c r="E442" i="8"/>
  <c r="F442" i="8"/>
  <c r="D443" i="8"/>
  <c r="E443" i="8"/>
  <c r="F443" i="8"/>
  <c r="D444" i="8"/>
  <c r="E444" i="8"/>
  <c r="F444" i="8"/>
  <c r="D445" i="8"/>
  <c r="E445" i="8"/>
  <c r="F445" i="8"/>
  <c r="D446" i="8"/>
  <c r="E446" i="8"/>
  <c r="F446" i="8"/>
  <c r="D447" i="8"/>
  <c r="E447" i="8"/>
  <c r="F447" i="8"/>
  <c r="D448" i="8"/>
  <c r="E448" i="8"/>
  <c r="F448" i="8"/>
  <c r="D449" i="8"/>
  <c r="E449" i="8"/>
  <c r="F449" i="8"/>
  <c r="D450" i="8"/>
  <c r="E450" i="8"/>
  <c r="F450" i="8"/>
  <c r="D451" i="8"/>
  <c r="E451" i="8"/>
  <c r="F451" i="8"/>
  <c r="D452" i="8"/>
  <c r="E452" i="8"/>
  <c r="F452" i="8"/>
  <c r="D453" i="8"/>
  <c r="E453" i="8"/>
  <c r="F453" i="8"/>
  <c r="D454" i="8"/>
  <c r="E454" i="8"/>
  <c r="F454" i="8"/>
  <c r="D455" i="8"/>
  <c r="E455" i="8"/>
  <c r="F455" i="8"/>
  <c r="D456" i="8"/>
  <c r="E456" i="8"/>
  <c r="F456" i="8"/>
  <c r="D457" i="8"/>
  <c r="E457" i="8"/>
  <c r="F457" i="8"/>
  <c r="D458" i="8"/>
  <c r="E458" i="8"/>
  <c r="F458" i="8"/>
  <c r="D459" i="8"/>
  <c r="E459" i="8"/>
  <c r="F459" i="8"/>
  <c r="D460" i="8"/>
  <c r="E460" i="8"/>
  <c r="F460" i="8"/>
  <c r="D461" i="8"/>
  <c r="E461" i="8"/>
  <c r="F461" i="8"/>
  <c r="D462" i="8"/>
  <c r="E462" i="8"/>
  <c r="F462" i="8"/>
  <c r="D463" i="8"/>
  <c r="E463" i="8"/>
  <c r="F463" i="8"/>
  <c r="D464" i="8"/>
  <c r="E464" i="8"/>
  <c r="F464" i="8"/>
  <c r="D465" i="8"/>
  <c r="E465" i="8"/>
  <c r="F465" i="8"/>
  <c r="D466" i="8"/>
  <c r="E466" i="8"/>
  <c r="F466" i="8"/>
  <c r="D467" i="8"/>
  <c r="E467" i="8"/>
  <c r="F467" i="8"/>
  <c r="D468" i="8"/>
  <c r="E468" i="8"/>
  <c r="F468" i="8"/>
  <c r="D469" i="8"/>
  <c r="E469" i="8"/>
  <c r="F469" i="8"/>
  <c r="D470" i="8"/>
  <c r="E470" i="8"/>
  <c r="F470" i="8"/>
  <c r="D471" i="8"/>
  <c r="E471" i="8"/>
  <c r="F471" i="8"/>
  <c r="D472" i="8"/>
  <c r="E472" i="8"/>
  <c r="F472" i="8"/>
  <c r="D473" i="8"/>
  <c r="E473" i="8"/>
  <c r="F473" i="8"/>
  <c r="D474" i="8"/>
  <c r="E474" i="8"/>
  <c r="F474" i="8"/>
  <c r="D475" i="8"/>
  <c r="E475" i="8"/>
  <c r="F475" i="8"/>
  <c r="D476" i="8"/>
  <c r="E476" i="8"/>
  <c r="F476" i="8"/>
  <c r="D477" i="8"/>
  <c r="E477" i="8"/>
  <c r="F477" i="8"/>
  <c r="D478" i="8"/>
  <c r="E478" i="8"/>
  <c r="F478" i="8"/>
  <c r="D479" i="8"/>
  <c r="E479" i="8"/>
  <c r="F479" i="8"/>
  <c r="D480" i="8"/>
  <c r="E480" i="8"/>
  <c r="F480" i="8"/>
  <c r="D481" i="8"/>
  <c r="E481" i="8"/>
  <c r="F481" i="8"/>
  <c r="D482" i="8"/>
  <c r="E482" i="8"/>
  <c r="F482" i="8"/>
  <c r="D483" i="8"/>
  <c r="E483" i="8"/>
  <c r="F483" i="8"/>
  <c r="D484" i="8"/>
  <c r="E484" i="8"/>
  <c r="F484" i="8"/>
  <c r="D485" i="8"/>
  <c r="E485" i="8"/>
  <c r="F485" i="8"/>
  <c r="D486" i="8"/>
  <c r="E486" i="8"/>
  <c r="F486" i="8"/>
  <c r="D487" i="8"/>
  <c r="E487" i="8"/>
  <c r="F487" i="8"/>
  <c r="D488" i="8"/>
  <c r="E488" i="8"/>
  <c r="F488" i="8"/>
  <c r="D489" i="8"/>
  <c r="E489" i="8"/>
  <c r="F489" i="8"/>
  <c r="D490" i="8"/>
  <c r="E490" i="8"/>
  <c r="F490" i="8"/>
  <c r="D491" i="8"/>
  <c r="E491" i="8"/>
  <c r="F491" i="8"/>
  <c r="D492" i="8"/>
  <c r="E492" i="8"/>
  <c r="F492" i="8"/>
  <c r="D493" i="8"/>
  <c r="E493" i="8"/>
  <c r="F493" i="8"/>
  <c r="D494" i="8"/>
  <c r="E494" i="8"/>
  <c r="F494" i="8"/>
  <c r="D495" i="8"/>
  <c r="E495" i="8"/>
  <c r="F495" i="8"/>
  <c r="D496" i="8"/>
  <c r="E496" i="8"/>
  <c r="F496" i="8"/>
  <c r="D497" i="8"/>
  <c r="E497" i="8"/>
  <c r="F497" i="8"/>
  <c r="D498" i="8"/>
  <c r="E498" i="8"/>
  <c r="F498" i="8"/>
  <c r="D499" i="8"/>
  <c r="E499" i="8"/>
  <c r="F499" i="8"/>
  <c r="D500" i="8"/>
  <c r="E500" i="8"/>
  <c r="F500" i="8"/>
  <c r="D501" i="8"/>
  <c r="E501" i="8"/>
  <c r="F501" i="8"/>
  <c r="D502" i="8"/>
  <c r="E502" i="8"/>
  <c r="F502" i="8"/>
  <c r="D503" i="8"/>
  <c r="E503" i="8"/>
  <c r="F503" i="8"/>
  <c r="D504" i="8"/>
  <c r="E504" i="8"/>
  <c r="F504" i="8"/>
  <c r="D505" i="8"/>
  <c r="E505" i="8"/>
  <c r="F505" i="8"/>
  <c r="D506" i="8"/>
  <c r="E506" i="8"/>
  <c r="F506" i="8"/>
  <c r="D507" i="8"/>
  <c r="E507" i="8"/>
  <c r="F507" i="8"/>
  <c r="D508" i="8"/>
  <c r="E508" i="8"/>
  <c r="F508" i="8"/>
  <c r="D509" i="8"/>
  <c r="E509" i="8"/>
  <c r="F509" i="8"/>
  <c r="D510" i="8"/>
  <c r="E510" i="8"/>
  <c r="F510" i="8"/>
  <c r="D511" i="8"/>
  <c r="E511" i="8"/>
  <c r="F511" i="8"/>
  <c r="D512" i="8"/>
  <c r="E512" i="8"/>
  <c r="F512" i="8"/>
  <c r="D513" i="8"/>
  <c r="E513" i="8"/>
  <c r="F513" i="8"/>
  <c r="D514" i="8"/>
  <c r="E514" i="8"/>
  <c r="F514" i="8"/>
  <c r="D515" i="8"/>
  <c r="E515" i="8"/>
  <c r="F515" i="8"/>
  <c r="D516" i="8"/>
  <c r="E516" i="8"/>
  <c r="F516" i="8"/>
  <c r="D517" i="8"/>
  <c r="E517" i="8"/>
  <c r="F517" i="8"/>
  <c r="D518" i="8"/>
  <c r="E518" i="8"/>
  <c r="F518" i="8"/>
  <c r="D519" i="8"/>
  <c r="E519" i="8"/>
  <c r="F519" i="8"/>
  <c r="D520" i="8"/>
  <c r="E520" i="8"/>
  <c r="F520" i="8"/>
  <c r="D521" i="8"/>
  <c r="E521" i="8"/>
  <c r="F521" i="8"/>
  <c r="D522" i="8"/>
  <c r="E522" i="8"/>
  <c r="F522" i="8"/>
  <c r="D523" i="8"/>
  <c r="E523" i="8"/>
  <c r="F523" i="8"/>
  <c r="D524" i="8"/>
  <c r="E524" i="8"/>
  <c r="F524" i="8"/>
  <c r="D525" i="8"/>
  <c r="E525" i="8"/>
  <c r="F525" i="8"/>
  <c r="D526" i="8"/>
  <c r="E526" i="8"/>
  <c r="F526" i="8"/>
  <c r="D527" i="8"/>
  <c r="E527" i="8"/>
  <c r="F527" i="8"/>
  <c r="D528" i="8"/>
  <c r="E528" i="8"/>
  <c r="F528" i="8"/>
  <c r="D529" i="8"/>
  <c r="E529" i="8"/>
  <c r="F529" i="8"/>
  <c r="D530" i="8"/>
  <c r="E530" i="8"/>
  <c r="F530" i="8"/>
  <c r="D531" i="8"/>
  <c r="E531" i="8"/>
  <c r="F531" i="8"/>
  <c r="D532" i="8"/>
  <c r="E532" i="8"/>
  <c r="F532" i="8"/>
  <c r="D533" i="8"/>
  <c r="E533" i="8"/>
  <c r="F533" i="8"/>
  <c r="D534" i="8"/>
  <c r="E534" i="8"/>
  <c r="F534" i="8"/>
  <c r="D535" i="8"/>
  <c r="E535" i="8"/>
  <c r="F535" i="8"/>
  <c r="D536" i="8"/>
  <c r="E536" i="8"/>
  <c r="F536" i="8"/>
  <c r="D537" i="8"/>
  <c r="E537" i="8"/>
  <c r="F537" i="8"/>
  <c r="D538" i="8"/>
  <c r="E538" i="8"/>
  <c r="F538" i="8"/>
  <c r="D539" i="8"/>
  <c r="E539" i="8"/>
  <c r="F539" i="8"/>
  <c r="D540" i="8"/>
  <c r="E540" i="8"/>
  <c r="F540" i="8"/>
  <c r="D541" i="8"/>
  <c r="E541" i="8"/>
  <c r="F541" i="8"/>
  <c r="D542" i="8"/>
  <c r="E542" i="8"/>
  <c r="F542" i="8"/>
  <c r="D543" i="8"/>
  <c r="E543" i="8"/>
  <c r="F543" i="8"/>
  <c r="D544" i="8"/>
  <c r="E544" i="8"/>
  <c r="F544" i="8"/>
  <c r="D545" i="8"/>
  <c r="E545" i="8"/>
  <c r="F545" i="8"/>
  <c r="D546" i="8"/>
  <c r="E546" i="8"/>
  <c r="F546" i="8"/>
  <c r="D547" i="8"/>
  <c r="E547" i="8"/>
  <c r="F547" i="8"/>
  <c r="D548" i="8"/>
  <c r="E548" i="8"/>
  <c r="F548" i="8"/>
  <c r="D549" i="8"/>
  <c r="E549" i="8"/>
  <c r="F549" i="8"/>
  <c r="D550" i="8"/>
  <c r="E550" i="8"/>
  <c r="F550" i="8"/>
  <c r="D551" i="8"/>
  <c r="E551" i="8"/>
  <c r="F551" i="8"/>
  <c r="D552" i="8"/>
  <c r="E552" i="8"/>
  <c r="F552" i="8"/>
  <c r="D553" i="8"/>
  <c r="E553" i="8"/>
  <c r="F553" i="8"/>
  <c r="D554" i="8"/>
  <c r="E554" i="8"/>
  <c r="F554" i="8"/>
  <c r="D555" i="8"/>
  <c r="E555" i="8"/>
  <c r="F555" i="8"/>
  <c r="D556" i="8"/>
  <c r="E556" i="8"/>
  <c r="F556" i="8"/>
  <c r="D557" i="8"/>
  <c r="E557" i="8"/>
  <c r="F557" i="8"/>
  <c r="D558" i="8"/>
  <c r="E558" i="8"/>
  <c r="F558" i="8"/>
  <c r="D559" i="8"/>
  <c r="E559" i="8"/>
  <c r="F559" i="8"/>
  <c r="D560" i="8"/>
  <c r="E560" i="8"/>
  <c r="F560" i="8"/>
  <c r="D561" i="8"/>
  <c r="E561" i="8"/>
  <c r="F561" i="8"/>
  <c r="D562" i="8"/>
  <c r="E562" i="8"/>
  <c r="F562" i="8"/>
  <c r="D563" i="8"/>
  <c r="E563" i="8"/>
  <c r="F563" i="8"/>
  <c r="D564" i="8"/>
  <c r="E564" i="8"/>
  <c r="F564" i="8"/>
  <c r="D565" i="8"/>
  <c r="E565" i="8"/>
  <c r="F565" i="8"/>
  <c r="D566" i="8"/>
  <c r="E566" i="8"/>
  <c r="F566" i="8"/>
  <c r="D567" i="8"/>
  <c r="E567" i="8"/>
  <c r="F567" i="8"/>
  <c r="D568" i="8"/>
  <c r="E568" i="8"/>
  <c r="F568" i="8"/>
  <c r="D569" i="8"/>
  <c r="E569" i="8"/>
  <c r="F569" i="8"/>
  <c r="D570" i="8"/>
  <c r="E570" i="8"/>
  <c r="F570" i="8"/>
  <c r="D571" i="8"/>
  <c r="E571" i="8"/>
  <c r="F571" i="8"/>
  <c r="D572" i="8"/>
  <c r="E572" i="8"/>
  <c r="F572" i="8"/>
  <c r="D573" i="8"/>
  <c r="E573" i="8"/>
  <c r="F573" i="8"/>
  <c r="D574" i="8"/>
  <c r="E574" i="8"/>
  <c r="F574" i="8"/>
  <c r="D575" i="8"/>
  <c r="E575" i="8"/>
  <c r="F575" i="8"/>
  <c r="D576" i="8"/>
  <c r="E576" i="8"/>
  <c r="F576" i="8"/>
  <c r="D577" i="8"/>
  <c r="E577" i="8"/>
  <c r="F577" i="8"/>
  <c r="D578" i="8"/>
  <c r="E578" i="8"/>
  <c r="F578" i="8"/>
  <c r="D579" i="8"/>
  <c r="E579" i="8"/>
  <c r="F579" i="8"/>
  <c r="D580" i="8"/>
  <c r="E580" i="8"/>
  <c r="F580" i="8"/>
  <c r="D581" i="8"/>
  <c r="E581" i="8"/>
  <c r="F581" i="8"/>
  <c r="D582" i="8"/>
  <c r="E582" i="8"/>
  <c r="F582" i="8"/>
  <c r="D583" i="8"/>
  <c r="E583" i="8"/>
  <c r="F583" i="8"/>
  <c r="D584" i="8"/>
  <c r="E584" i="8"/>
  <c r="F584" i="8"/>
  <c r="D585" i="8"/>
  <c r="E585" i="8"/>
  <c r="F585" i="8"/>
  <c r="D586" i="8"/>
  <c r="E586" i="8"/>
  <c r="F586" i="8"/>
  <c r="D587" i="8"/>
  <c r="E587" i="8"/>
  <c r="F587" i="8"/>
  <c r="D588" i="8"/>
  <c r="E588" i="8"/>
  <c r="F588" i="8"/>
  <c r="D589" i="8"/>
  <c r="E589" i="8"/>
  <c r="F589" i="8"/>
  <c r="D590" i="8"/>
  <c r="E590" i="8"/>
  <c r="F590" i="8"/>
  <c r="D591" i="8"/>
  <c r="E591" i="8"/>
  <c r="F591" i="8"/>
  <c r="D592" i="8"/>
  <c r="E592" i="8"/>
  <c r="F592" i="8"/>
  <c r="D593" i="8"/>
  <c r="E593" i="8"/>
  <c r="F593" i="8"/>
  <c r="D594" i="8"/>
  <c r="E594" i="8"/>
  <c r="F594" i="8"/>
  <c r="D595" i="8"/>
  <c r="E595" i="8"/>
  <c r="F595" i="8"/>
  <c r="D596" i="8"/>
  <c r="E596" i="8"/>
  <c r="F596" i="8"/>
  <c r="D597" i="8"/>
  <c r="E597" i="8"/>
  <c r="F597" i="8"/>
  <c r="D598" i="8"/>
  <c r="E598" i="8"/>
  <c r="F598" i="8"/>
  <c r="D599" i="8"/>
  <c r="E599" i="8"/>
  <c r="F599" i="8"/>
  <c r="D600" i="8"/>
  <c r="E600" i="8"/>
  <c r="F600" i="8"/>
  <c r="D601" i="8"/>
  <c r="E601" i="8"/>
  <c r="F601" i="8"/>
  <c r="D602" i="8"/>
  <c r="E602" i="8"/>
  <c r="F602" i="8"/>
  <c r="D603" i="8"/>
  <c r="E603" i="8"/>
  <c r="F603" i="8"/>
  <c r="D604" i="8"/>
  <c r="E604" i="8"/>
  <c r="F604" i="8"/>
  <c r="D605" i="8"/>
  <c r="E605" i="8"/>
  <c r="F605" i="8"/>
  <c r="D606" i="8"/>
  <c r="E606" i="8"/>
  <c r="F606" i="8"/>
  <c r="D607" i="8"/>
  <c r="E607" i="8"/>
  <c r="F607" i="8"/>
  <c r="D608" i="8"/>
  <c r="E608" i="8"/>
  <c r="F608" i="8"/>
  <c r="D609" i="8"/>
  <c r="E609" i="8"/>
  <c r="F609" i="8"/>
  <c r="D610" i="8"/>
  <c r="E610" i="8"/>
  <c r="F610" i="8"/>
  <c r="D611" i="8"/>
  <c r="E611" i="8"/>
  <c r="F611" i="8"/>
  <c r="D612" i="8"/>
  <c r="E612" i="8"/>
  <c r="F612" i="8"/>
  <c r="D613" i="8"/>
  <c r="E613" i="8"/>
  <c r="F613" i="8"/>
  <c r="D614" i="8"/>
  <c r="E614" i="8"/>
  <c r="F614" i="8"/>
  <c r="D615" i="8"/>
  <c r="E615" i="8"/>
  <c r="F615" i="8"/>
  <c r="D616" i="8"/>
  <c r="E616" i="8"/>
  <c r="F616" i="8"/>
  <c r="D617" i="8"/>
  <c r="E617" i="8"/>
  <c r="F617" i="8"/>
  <c r="D618" i="8"/>
  <c r="E618" i="8"/>
  <c r="F618" i="8"/>
  <c r="D619" i="8"/>
  <c r="E619" i="8"/>
  <c r="F619" i="8"/>
  <c r="D620" i="8"/>
  <c r="E620" i="8"/>
  <c r="F620" i="8"/>
  <c r="D621" i="8"/>
  <c r="E621" i="8"/>
  <c r="F621" i="8"/>
  <c r="D622" i="8"/>
  <c r="E622" i="8"/>
  <c r="F622" i="8"/>
  <c r="D623" i="8"/>
  <c r="E623" i="8"/>
  <c r="F623" i="8"/>
  <c r="D624" i="8"/>
  <c r="E624" i="8"/>
  <c r="F624" i="8"/>
  <c r="D625" i="8"/>
  <c r="E625" i="8"/>
  <c r="F625" i="8"/>
  <c r="D626" i="8"/>
  <c r="E626" i="8"/>
  <c r="F626" i="8"/>
  <c r="D627" i="8"/>
  <c r="E627" i="8"/>
  <c r="F627" i="8"/>
  <c r="D628" i="8"/>
  <c r="E628" i="8"/>
  <c r="F628" i="8"/>
  <c r="D629" i="8"/>
  <c r="E629" i="8"/>
  <c r="F629" i="8"/>
  <c r="D630" i="8"/>
  <c r="E630" i="8"/>
  <c r="F630" i="8"/>
  <c r="D631" i="8"/>
  <c r="E631" i="8"/>
  <c r="F631" i="8"/>
  <c r="D632" i="8"/>
  <c r="E632" i="8"/>
  <c r="F632" i="8"/>
  <c r="D633" i="8"/>
  <c r="E633" i="8"/>
  <c r="F633" i="8"/>
  <c r="D634" i="8"/>
  <c r="E634" i="8"/>
  <c r="F634" i="8"/>
  <c r="D635" i="8"/>
  <c r="E635" i="8"/>
  <c r="F635" i="8"/>
  <c r="D636" i="8"/>
  <c r="E636" i="8"/>
  <c r="F636" i="8"/>
  <c r="D637" i="8"/>
  <c r="E637" i="8"/>
  <c r="F637" i="8"/>
  <c r="D638" i="8"/>
  <c r="E638" i="8"/>
  <c r="F638" i="8"/>
  <c r="D639" i="8"/>
  <c r="E639" i="8"/>
  <c r="F639" i="8"/>
  <c r="D640" i="8"/>
  <c r="E640" i="8"/>
  <c r="F640" i="8"/>
  <c r="D641" i="8"/>
  <c r="E641" i="8"/>
  <c r="F641" i="8"/>
  <c r="D642" i="8"/>
  <c r="E642" i="8"/>
  <c r="F642" i="8"/>
  <c r="D643" i="8"/>
  <c r="E643" i="8"/>
  <c r="F643" i="8"/>
  <c r="D644" i="8"/>
  <c r="E644" i="8"/>
  <c r="F644" i="8"/>
  <c r="D645" i="8"/>
  <c r="E645" i="8"/>
  <c r="F645" i="8"/>
  <c r="D646" i="8"/>
  <c r="E646" i="8"/>
  <c r="F646" i="8"/>
  <c r="D647" i="8"/>
  <c r="E647" i="8"/>
  <c r="F647" i="8"/>
  <c r="D648" i="8"/>
  <c r="E648" i="8"/>
  <c r="F648" i="8"/>
  <c r="D649" i="8"/>
  <c r="E649" i="8"/>
  <c r="F649" i="8"/>
  <c r="D650" i="8"/>
  <c r="E650" i="8"/>
  <c r="F650" i="8"/>
  <c r="D651" i="8"/>
  <c r="E651" i="8"/>
  <c r="F651" i="8"/>
  <c r="D652" i="8"/>
  <c r="E652" i="8"/>
  <c r="F652" i="8"/>
  <c r="D653" i="8"/>
  <c r="E653" i="8"/>
  <c r="F653" i="8"/>
  <c r="D654" i="8"/>
  <c r="E654" i="8"/>
  <c r="F654" i="8"/>
  <c r="D655" i="8"/>
  <c r="E655" i="8"/>
  <c r="F655" i="8"/>
  <c r="D656" i="8"/>
  <c r="E656" i="8"/>
  <c r="F656" i="8"/>
  <c r="D657" i="8"/>
  <c r="E657" i="8"/>
  <c r="F657" i="8"/>
  <c r="D658" i="8"/>
  <c r="E658" i="8"/>
  <c r="F658" i="8"/>
  <c r="D659" i="8"/>
  <c r="E659" i="8"/>
  <c r="F659" i="8"/>
  <c r="D660" i="8"/>
  <c r="E660" i="8"/>
  <c r="F660" i="8"/>
  <c r="D661" i="8"/>
  <c r="E661" i="8"/>
  <c r="F661" i="8"/>
  <c r="D662" i="8"/>
  <c r="E662" i="8"/>
  <c r="F662" i="8"/>
  <c r="D663" i="8"/>
  <c r="E663" i="8"/>
  <c r="F663" i="8"/>
  <c r="D664" i="8"/>
  <c r="E664" i="8"/>
  <c r="F664" i="8"/>
  <c r="D665" i="8"/>
  <c r="E665" i="8"/>
  <c r="F665" i="8"/>
  <c r="D666" i="8"/>
  <c r="E666" i="8"/>
  <c r="F666" i="8"/>
  <c r="D667" i="8"/>
  <c r="E667" i="8"/>
  <c r="F667" i="8"/>
  <c r="D668" i="8"/>
  <c r="E668" i="8"/>
  <c r="F668" i="8"/>
  <c r="D669" i="8"/>
  <c r="E669" i="8"/>
  <c r="F669" i="8"/>
  <c r="D670" i="8"/>
  <c r="E670" i="8"/>
  <c r="F670" i="8"/>
  <c r="D671" i="8"/>
  <c r="E671" i="8"/>
  <c r="F671" i="8"/>
  <c r="D672" i="8"/>
  <c r="E672" i="8"/>
  <c r="F672" i="8"/>
  <c r="D673" i="8"/>
  <c r="E673" i="8"/>
  <c r="F673" i="8"/>
  <c r="D674" i="8"/>
  <c r="E674" i="8"/>
  <c r="F674" i="8"/>
  <c r="D675" i="8"/>
  <c r="E675" i="8"/>
  <c r="F675" i="8"/>
  <c r="D676" i="8"/>
  <c r="E676" i="8"/>
  <c r="F676" i="8"/>
  <c r="D677" i="8"/>
  <c r="E677" i="8"/>
  <c r="F677" i="8"/>
  <c r="D678" i="8"/>
  <c r="E678" i="8"/>
  <c r="F678" i="8"/>
  <c r="D679" i="8"/>
  <c r="E679" i="8"/>
  <c r="F679" i="8"/>
  <c r="D680" i="8"/>
  <c r="E680" i="8"/>
  <c r="F680" i="8"/>
  <c r="D681" i="8"/>
  <c r="E681" i="8"/>
  <c r="F681" i="8"/>
  <c r="D682" i="8"/>
  <c r="E682" i="8"/>
  <c r="F682" i="8"/>
  <c r="D683" i="8"/>
  <c r="E683" i="8"/>
  <c r="F683" i="8"/>
  <c r="D684" i="8"/>
  <c r="E684" i="8"/>
  <c r="F684" i="8"/>
  <c r="D685" i="8"/>
  <c r="E685" i="8"/>
  <c r="F685" i="8"/>
  <c r="D686" i="8"/>
  <c r="E686" i="8"/>
  <c r="F686" i="8"/>
  <c r="D687" i="8"/>
  <c r="E687" i="8"/>
  <c r="F687" i="8"/>
  <c r="D688" i="8"/>
  <c r="E688" i="8"/>
  <c r="F688" i="8"/>
  <c r="D689" i="8"/>
  <c r="E689" i="8"/>
  <c r="F689" i="8"/>
  <c r="D690" i="8"/>
  <c r="E690" i="8"/>
  <c r="F690" i="8"/>
  <c r="D691" i="8"/>
  <c r="E691" i="8"/>
  <c r="F691" i="8"/>
  <c r="D692" i="8"/>
  <c r="E692" i="8"/>
  <c r="F692" i="8"/>
  <c r="D693" i="8"/>
  <c r="E693" i="8"/>
  <c r="F693" i="8"/>
  <c r="D694" i="8"/>
  <c r="E694" i="8"/>
  <c r="F694" i="8"/>
  <c r="D695" i="8"/>
  <c r="E695" i="8"/>
  <c r="F695" i="8"/>
  <c r="D696" i="8"/>
  <c r="E696" i="8"/>
  <c r="F696" i="8"/>
  <c r="D697" i="8"/>
  <c r="E697" i="8"/>
  <c r="F697" i="8"/>
  <c r="D698" i="8"/>
  <c r="E698" i="8"/>
  <c r="F698" i="8"/>
  <c r="D699" i="8"/>
  <c r="E699" i="8"/>
  <c r="F699" i="8"/>
  <c r="D700" i="8"/>
  <c r="E700" i="8"/>
  <c r="F700" i="8"/>
  <c r="D701" i="8"/>
  <c r="E701" i="8"/>
  <c r="F701" i="8"/>
  <c r="D702" i="8"/>
  <c r="E702" i="8"/>
  <c r="F702" i="8"/>
  <c r="D703" i="8"/>
  <c r="E703" i="8"/>
  <c r="F703" i="8"/>
  <c r="D704" i="8"/>
  <c r="E704" i="8"/>
  <c r="F704" i="8"/>
  <c r="D705" i="8"/>
  <c r="E705" i="8"/>
  <c r="F705" i="8"/>
  <c r="D706" i="8"/>
  <c r="E706" i="8"/>
  <c r="F706" i="8"/>
  <c r="D707" i="8"/>
  <c r="E707" i="8"/>
  <c r="F707" i="8"/>
  <c r="D708" i="8"/>
  <c r="E708" i="8"/>
  <c r="F708" i="8"/>
  <c r="D709" i="8"/>
  <c r="E709" i="8"/>
  <c r="F709" i="8"/>
  <c r="D710" i="8"/>
  <c r="E710" i="8"/>
  <c r="F710" i="8"/>
  <c r="D711" i="8"/>
  <c r="E711" i="8"/>
  <c r="F711" i="8"/>
  <c r="D712" i="8"/>
  <c r="E712" i="8"/>
  <c r="F712" i="8"/>
  <c r="D713" i="8"/>
  <c r="E713" i="8"/>
  <c r="F713" i="8"/>
  <c r="D714" i="8"/>
  <c r="E714" i="8"/>
  <c r="F714" i="8"/>
  <c r="D715" i="8"/>
  <c r="E715" i="8"/>
  <c r="F715" i="8"/>
  <c r="D716" i="8"/>
  <c r="E716" i="8"/>
  <c r="F716" i="8"/>
  <c r="D717" i="8"/>
  <c r="E717" i="8"/>
  <c r="F717" i="8"/>
  <c r="D718" i="8"/>
  <c r="E718" i="8"/>
  <c r="F718" i="8"/>
  <c r="D719" i="8"/>
  <c r="E719" i="8"/>
  <c r="F719" i="8"/>
  <c r="D720" i="8"/>
  <c r="E720" i="8"/>
  <c r="F720" i="8"/>
  <c r="D721" i="8"/>
  <c r="E721" i="8"/>
  <c r="F721" i="8"/>
  <c r="D722" i="8"/>
  <c r="E722" i="8"/>
  <c r="F722" i="8"/>
  <c r="D723" i="8"/>
  <c r="E723" i="8"/>
  <c r="F723" i="8"/>
  <c r="D724" i="8"/>
  <c r="E724" i="8"/>
  <c r="F724" i="8"/>
  <c r="D725" i="8"/>
  <c r="E725" i="8"/>
  <c r="F725" i="8"/>
  <c r="D726" i="8"/>
  <c r="E726" i="8"/>
  <c r="F726" i="8"/>
  <c r="D727" i="8"/>
  <c r="E727" i="8"/>
  <c r="F727" i="8"/>
  <c r="D728" i="8"/>
  <c r="E728" i="8"/>
  <c r="F728" i="8"/>
  <c r="D729" i="8"/>
  <c r="E729" i="8"/>
  <c r="F729" i="8"/>
  <c r="D730" i="8"/>
  <c r="E730" i="8"/>
  <c r="F730" i="8"/>
  <c r="D731" i="8"/>
  <c r="E731" i="8"/>
  <c r="F731" i="8"/>
  <c r="D732" i="8"/>
  <c r="E732" i="8"/>
  <c r="F732" i="8"/>
  <c r="D733" i="8"/>
  <c r="E733" i="8"/>
  <c r="F733" i="8"/>
  <c r="D734" i="8"/>
  <c r="E734" i="8"/>
  <c r="F734" i="8"/>
  <c r="D735" i="8"/>
  <c r="E735" i="8"/>
  <c r="F735" i="8"/>
  <c r="D736" i="8"/>
  <c r="E736" i="8"/>
  <c r="F736" i="8"/>
  <c r="D737" i="8"/>
  <c r="E737" i="8"/>
  <c r="F737" i="8"/>
  <c r="D738" i="8"/>
  <c r="E738" i="8"/>
  <c r="F738" i="8"/>
  <c r="D739" i="8"/>
  <c r="E739" i="8"/>
  <c r="F739" i="8"/>
  <c r="D740" i="8"/>
  <c r="E740" i="8"/>
  <c r="F740" i="8"/>
  <c r="D741" i="8"/>
  <c r="E741" i="8"/>
  <c r="F741" i="8"/>
  <c r="D742" i="8"/>
  <c r="E742" i="8"/>
  <c r="F742" i="8"/>
  <c r="D743" i="8"/>
  <c r="E743" i="8"/>
  <c r="F743" i="8"/>
  <c r="D744" i="8"/>
  <c r="E744" i="8"/>
  <c r="F744" i="8"/>
  <c r="D745" i="8"/>
  <c r="E745" i="8"/>
  <c r="F745" i="8"/>
  <c r="D746" i="8"/>
  <c r="E746" i="8"/>
  <c r="F746" i="8"/>
  <c r="D747" i="8"/>
  <c r="E747" i="8"/>
  <c r="F747" i="8"/>
  <c r="D748" i="8"/>
  <c r="E748" i="8"/>
  <c r="F748" i="8"/>
  <c r="D749" i="8"/>
  <c r="E749" i="8"/>
  <c r="F749" i="8"/>
  <c r="D750" i="8"/>
  <c r="E750" i="8"/>
  <c r="F750" i="8"/>
  <c r="D751" i="8"/>
  <c r="E751" i="8"/>
  <c r="F751" i="8"/>
  <c r="D752" i="8"/>
  <c r="E752" i="8"/>
  <c r="F752" i="8"/>
  <c r="D753" i="8"/>
  <c r="E753" i="8"/>
  <c r="F753" i="8"/>
  <c r="D754" i="8"/>
  <c r="E754" i="8"/>
  <c r="F754" i="8"/>
  <c r="D755" i="8"/>
  <c r="E755" i="8"/>
  <c r="F755" i="8"/>
  <c r="D756" i="8"/>
  <c r="E756" i="8"/>
  <c r="F756" i="8"/>
  <c r="D757" i="8"/>
  <c r="E757" i="8"/>
  <c r="F757" i="8"/>
  <c r="D758" i="8"/>
  <c r="E758" i="8"/>
  <c r="F758" i="8"/>
  <c r="D759" i="8"/>
  <c r="E759" i="8"/>
  <c r="F759" i="8"/>
  <c r="D760" i="8"/>
  <c r="E760" i="8"/>
  <c r="F760" i="8"/>
  <c r="D761" i="8"/>
  <c r="E761" i="8"/>
  <c r="F761" i="8"/>
  <c r="D762" i="8"/>
  <c r="E762" i="8"/>
  <c r="F762" i="8"/>
  <c r="D763" i="8"/>
  <c r="E763" i="8"/>
  <c r="F763" i="8"/>
  <c r="D764" i="8"/>
  <c r="E764" i="8"/>
  <c r="F764" i="8"/>
  <c r="D765" i="8"/>
  <c r="E765" i="8"/>
  <c r="F765" i="8"/>
  <c r="D766" i="8"/>
  <c r="E766" i="8"/>
  <c r="F766" i="8"/>
  <c r="D767" i="8"/>
  <c r="E767" i="8"/>
  <c r="F767" i="8"/>
  <c r="D768" i="8"/>
  <c r="E768" i="8"/>
  <c r="F768" i="8"/>
  <c r="D769" i="8"/>
  <c r="E769" i="8"/>
  <c r="F769" i="8"/>
  <c r="D770" i="8"/>
  <c r="E770" i="8"/>
  <c r="F770" i="8"/>
  <c r="D771" i="8"/>
  <c r="E771" i="8"/>
  <c r="F771" i="8"/>
  <c r="D772" i="8"/>
  <c r="E772" i="8"/>
  <c r="F772" i="8"/>
  <c r="D773" i="8"/>
  <c r="E773" i="8"/>
  <c r="F773" i="8"/>
  <c r="D774" i="8"/>
  <c r="E774" i="8"/>
  <c r="F774" i="8"/>
  <c r="D775" i="8"/>
  <c r="E775" i="8"/>
  <c r="F775" i="8"/>
  <c r="D776" i="8"/>
  <c r="E776" i="8"/>
  <c r="F776" i="8"/>
  <c r="D777" i="8"/>
  <c r="E777" i="8"/>
  <c r="F777" i="8"/>
  <c r="D778" i="8"/>
  <c r="E778" i="8"/>
  <c r="F778" i="8"/>
  <c r="D779" i="8"/>
  <c r="E779" i="8"/>
  <c r="F779" i="8"/>
  <c r="D780" i="8"/>
  <c r="E780" i="8"/>
  <c r="F780" i="8"/>
  <c r="D781" i="8"/>
  <c r="E781" i="8"/>
  <c r="F781" i="8"/>
  <c r="D782" i="8"/>
  <c r="E782" i="8"/>
  <c r="F782" i="8"/>
  <c r="D783" i="8"/>
  <c r="E783" i="8"/>
  <c r="F783" i="8"/>
  <c r="D784" i="8"/>
  <c r="E784" i="8"/>
  <c r="F784" i="8"/>
  <c r="D785" i="8"/>
  <c r="E785" i="8"/>
  <c r="F785" i="8"/>
  <c r="E2" i="8"/>
  <c r="F2" i="8"/>
  <c r="D2" i="8"/>
  <c r="D3" i="7"/>
  <c r="E3" i="7"/>
  <c r="F3" i="7"/>
  <c r="D4" i="7"/>
  <c r="E4" i="7"/>
  <c r="F4" i="7"/>
  <c r="D5" i="7"/>
  <c r="E5" i="7"/>
  <c r="F5" i="7"/>
  <c r="D6" i="7"/>
  <c r="E6" i="7"/>
  <c r="F6" i="7"/>
  <c r="D7" i="7"/>
  <c r="E7" i="7"/>
  <c r="F7" i="7"/>
  <c r="D8" i="7"/>
  <c r="E8" i="7"/>
  <c r="F8" i="7"/>
  <c r="D9" i="7"/>
  <c r="E9" i="7"/>
  <c r="F9" i="7"/>
  <c r="D10" i="7"/>
  <c r="E10" i="7"/>
  <c r="F10" i="7"/>
  <c r="D11" i="7"/>
  <c r="E11" i="7"/>
  <c r="F11" i="7"/>
  <c r="D12" i="7"/>
  <c r="E12" i="7"/>
  <c r="F12" i="7"/>
  <c r="D13" i="7"/>
  <c r="E13" i="7"/>
  <c r="F13" i="7"/>
  <c r="D14" i="7"/>
  <c r="E14" i="7"/>
  <c r="F14" i="7"/>
  <c r="D15" i="7"/>
  <c r="E15" i="7"/>
  <c r="F15" i="7"/>
  <c r="D16" i="7"/>
  <c r="E16" i="7"/>
  <c r="F16" i="7"/>
  <c r="D17" i="7"/>
  <c r="E17" i="7"/>
  <c r="F17" i="7"/>
  <c r="D18" i="7"/>
  <c r="E18" i="7"/>
  <c r="F18" i="7"/>
  <c r="D19" i="7"/>
  <c r="E19" i="7"/>
  <c r="F19" i="7"/>
  <c r="D20" i="7"/>
  <c r="E20" i="7"/>
  <c r="F20" i="7"/>
  <c r="D21" i="7"/>
  <c r="E21" i="7"/>
  <c r="F21" i="7"/>
  <c r="D22" i="7"/>
  <c r="E22" i="7"/>
  <c r="F22" i="7"/>
  <c r="D23" i="7"/>
  <c r="E23" i="7"/>
  <c r="F23" i="7"/>
  <c r="D24" i="7"/>
  <c r="E24" i="7"/>
  <c r="F24" i="7"/>
  <c r="D25" i="7"/>
  <c r="E25" i="7"/>
  <c r="F25" i="7"/>
  <c r="D26" i="7"/>
  <c r="E26" i="7"/>
  <c r="F26" i="7"/>
  <c r="D27" i="7"/>
  <c r="E27" i="7"/>
  <c r="F27" i="7"/>
  <c r="D28" i="7"/>
  <c r="E28" i="7"/>
  <c r="F28" i="7"/>
  <c r="D29" i="7"/>
  <c r="E29" i="7"/>
  <c r="F29" i="7"/>
  <c r="D30" i="7"/>
  <c r="E30" i="7"/>
  <c r="F30" i="7"/>
  <c r="D31" i="7"/>
  <c r="E31" i="7"/>
  <c r="F31" i="7"/>
  <c r="D32" i="7"/>
  <c r="E32" i="7"/>
  <c r="F32" i="7"/>
  <c r="D33" i="7"/>
  <c r="E33" i="7"/>
  <c r="F33" i="7"/>
  <c r="D34" i="7"/>
  <c r="E34" i="7"/>
  <c r="F34" i="7"/>
  <c r="D35" i="7"/>
  <c r="E35" i="7"/>
  <c r="F35" i="7"/>
  <c r="D36" i="7"/>
  <c r="E36" i="7"/>
  <c r="F36" i="7"/>
  <c r="D37" i="7"/>
  <c r="E37" i="7"/>
  <c r="F37" i="7"/>
  <c r="D38" i="7"/>
  <c r="E38" i="7"/>
  <c r="F38" i="7"/>
  <c r="D39" i="7"/>
  <c r="E39" i="7"/>
  <c r="F39" i="7"/>
  <c r="D40" i="7"/>
  <c r="E40" i="7"/>
  <c r="F40" i="7"/>
  <c r="D41" i="7"/>
  <c r="E41" i="7"/>
  <c r="F41" i="7"/>
  <c r="D42" i="7"/>
  <c r="E42" i="7"/>
  <c r="F42" i="7"/>
  <c r="D43" i="7"/>
  <c r="E43" i="7"/>
  <c r="F43" i="7"/>
  <c r="D44" i="7"/>
  <c r="E44" i="7"/>
  <c r="F44" i="7"/>
  <c r="D45" i="7"/>
  <c r="E45" i="7"/>
  <c r="F45" i="7"/>
  <c r="D46" i="7"/>
  <c r="E46" i="7"/>
  <c r="F46" i="7"/>
  <c r="D47" i="7"/>
  <c r="E47" i="7"/>
  <c r="F47" i="7"/>
  <c r="D48" i="7"/>
  <c r="E48" i="7"/>
  <c r="F48" i="7"/>
  <c r="D49" i="7"/>
  <c r="E49" i="7"/>
  <c r="F49" i="7"/>
  <c r="D50" i="7"/>
  <c r="E50" i="7"/>
  <c r="F50" i="7"/>
  <c r="D51" i="7"/>
  <c r="E51" i="7"/>
  <c r="F51" i="7"/>
  <c r="D52" i="7"/>
  <c r="E52" i="7"/>
  <c r="F52" i="7"/>
  <c r="D53" i="7"/>
  <c r="E53" i="7"/>
  <c r="F53" i="7"/>
  <c r="D54" i="7"/>
  <c r="E54" i="7"/>
  <c r="F54" i="7"/>
  <c r="D55" i="7"/>
  <c r="E55" i="7"/>
  <c r="F55" i="7"/>
  <c r="D56" i="7"/>
  <c r="E56" i="7"/>
  <c r="F56" i="7"/>
  <c r="D57" i="7"/>
  <c r="E57" i="7"/>
  <c r="F57" i="7"/>
  <c r="D58" i="7"/>
  <c r="E58" i="7"/>
  <c r="F58" i="7"/>
  <c r="D59" i="7"/>
  <c r="E59" i="7"/>
  <c r="F59" i="7"/>
  <c r="D60" i="7"/>
  <c r="E60" i="7"/>
  <c r="F60" i="7"/>
  <c r="D61" i="7"/>
  <c r="E61" i="7"/>
  <c r="F61" i="7"/>
  <c r="D62" i="7"/>
  <c r="E62" i="7"/>
  <c r="F62" i="7"/>
  <c r="D63" i="7"/>
  <c r="E63" i="7"/>
  <c r="F63" i="7"/>
  <c r="D64" i="7"/>
  <c r="E64" i="7"/>
  <c r="F64" i="7"/>
  <c r="D65" i="7"/>
  <c r="E65" i="7"/>
  <c r="F65" i="7"/>
  <c r="D66" i="7"/>
  <c r="E66" i="7"/>
  <c r="F66" i="7"/>
  <c r="D67" i="7"/>
  <c r="E67" i="7"/>
  <c r="F67" i="7"/>
  <c r="D68" i="7"/>
  <c r="E68" i="7"/>
  <c r="F68" i="7"/>
  <c r="D69" i="7"/>
  <c r="E69" i="7"/>
  <c r="F69" i="7"/>
  <c r="D70" i="7"/>
  <c r="E70" i="7"/>
  <c r="F70" i="7"/>
  <c r="D71" i="7"/>
  <c r="E71" i="7"/>
  <c r="F71" i="7"/>
  <c r="D72" i="7"/>
  <c r="E72" i="7"/>
  <c r="F72" i="7"/>
  <c r="D73" i="7"/>
  <c r="E73" i="7"/>
  <c r="F73" i="7"/>
  <c r="D74" i="7"/>
  <c r="E74" i="7"/>
  <c r="F74" i="7"/>
  <c r="D75" i="7"/>
  <c r="E75" i="7"/>
  <c r="F75" i="7"/>
  <c r="D76" i="7"/>
  <c r="E76" i="7"/>
  <c r="F76" i="7"/>
  <c r="D77" i="7"/>
  <c r="E77" i="7"/>
  <c r="F77" i="7"/>
  <c r="D78" i="7"/>
  <c r="E78" i="7"/>
  <c r="F78" i="7"/>
  <c r="D79" i="7"/>
  <c r="E79" i="7"/>
  <c r="F79" i="7"/>
  <c r="D80" i="7"/>
  <c r="E80" i="7"/>
  <c r="F80" i="7"/>
  <c r="D81" i="7"/>
  <c r="E81" i="7"/>
  <c r="F81" i="7"/>
  <c r="D82" i="7"/>
  <c r="E82" i="7"/>
  <c r="F82" i="7"/>
  <c r="D83" i="7"/>
  <c r="E83" i="7"/>
  <c r="F83" i="7"/>
  <c r="D84" i="7"/>
  <c r="E84" i="7"/>
  <c r="F84" i="7"/>
  <c r="D85" i="7"/>
  <c r="E85" i="7"/>
  <c r="F85" i="7"/>
  <c r="D86" i="7"/>
  <c r="E86" i="7"/>
  <c r="F86" i="7"/>
  <c r="D87" i="7"/>
  <c r="E87" i="7"/>
  <c r="F87" i="7"/>
  <c r="D88" i="7"/>
  <c r="E88" i="7"/>
  <c r="F88" i="7"/>
  <c r="D89" i="7"/>
  <c r="E89" i="7"/>
  <c r="F89" i="7"/>
  <c r="D90" i="7"/>
  <c r="E90" i="7"/>
  <c r="F90" i="7"/>
  <c r="D91" i="7"/>
  <c r="E91" i="7"/>
  <c r="F91" i="7"/>
  <c r="D92" i="7"/>
  <c r="E92" i="7"/>
  <c r="F92" i="7"/>
  <c r="D93" i="7"/>
  <c r="E93" i="7"/>
  <c r="F93" i="7"/>
  <c r="D94" i="7"/>
  <c r="E94" i="7"/>
  <c r="F94" i="7"/>
  <c r="D95" i="7"/>
  <c r="E95" i="7"/>
  <c r="F95" i="7"/>
  <c r="D96" i="7"/>
  <c r="E96" i="7"/>
  <c r="F96" i="7"/>
  <c r="D97" i="7"/>
  <c r="E97" i="7"/>
  <c r="F97" i="7"/>
  <c r="D98" i="7"/>
  <c r="E98" i="7"/>
  <c r="F98" i="7"/>
  <c r="D99" i="7"/>
  <c r="E99" i="7"/>
  <c r="F99" i="7"/>
  <c r="D100" i="7"/>
  <c r="E100" i="7"/>
  <c r="F100" i="7"/>
  <c r="D101" i="7"/>
  <c r="E101" i="7"/>
  <c r="F101" i="7"/>
  <c r="D102" i="7"/>
  <c r="E102" i="7"/>
  <c r="F102" i="7"/>
  <c r="D103" i="7"/>
  <c r="E103" i="7"/>
  <c r="F103" i="7"/>
  <c r="D104" i="7"/>
  <c r="E104" i="7"/>
  <c r="F104" i="7"/>
  <c r="D105" i="7"/>
  <c r="E105" i="7"/>
  <c r="F105" i="7"/>
  <c r="D106" i="7"/>
  <c r="E106" i="7"/>
  <c r="F106" i="7"/>
  <c r="D107" i="7"/>
  <c r="E107" i="7"/>
  <c r="F107" i="7"/>
  <c r="D108" i="7"/>
  <c r="E108" i="7"/>
  <c r="F108" i="7"/>
  <c r="D109" i="7"/>
  <c r="E109" i="7"/>
  <c r="F109" i="7"/>
  <c r="D110" i="7"/>
  <c r="E110" i="7"/>
  <c r="F110" i="7"/>
  <c r="D111" i="7"/>
  <c r="E111" i="7"/>
  <c r="F111" i="7"/>
  <c r="D112" i="7"/>
  <c r="E112" i="7"/>
  <c r="F112" i="7"/>
  <c r="D113" i="7"/>
  <c r="E113" i="7"/>
  <c r="F113" i="7"/>
  <c r="D114" i="7"/>
  <c r="E114" i="7"/>
  <c r="F114" i="7"/>
  <c r="D115" i="7"/>
  <c r="E115" i="7"/>
  <c r="F115" i="7"/>
  <c r="D116" i="7"/>
  <c r="E116" i="7"/>
  <c r="F116" i="7"/>
  <c r="D117" i="7"/>
  <c r="E117" i="7"/>
  <c r="F117" i="7"/>
  <c r="D118" i="7"/>
  <c r="E118" i="7"/>
  <c r="F118" i="7"/>
  <c r="D119" i="7"/>
  <c r="E119" i="7"/>
  <c r="F119" i="7"/>
  <c r="D120" i="7"/>
  <c r="E120" i="7"/>
  <c r="F120" i="7"/>
  <c r="D121" i="7"/>
  <c r="E121" i="7"/>
  <c r="F121" i="7"/>
  <c r="D122" i="7"/>
  <c r="E122" i="7"/>
  <c r="F122" i="7"/>
  <c r="D123" i="7"/>
  <c r="E123" i="7"/>
  <c r="F123" i="7"/>
  <c r="D124" i="7"/>
  <c r="E124" i="7"/>
  <c r="F124" i="7"/>
  <c r="D125" i="7"/>
  <c r="E125" i="7"/>
  <c r="F125" i="7"/>
  <c r="D126" i="7"/>
  <c r="E126" i="7"/>
  <c r="F126" i="7"/>
  <c r="D127" i="7"/>
  <c r="E127" i="7"/>
  <c r="F127" i="7"/>
  <c r="D128" i="7"/>
  <c r="E128" i="7"/>
  <c r="F128" i="7"/>
  <c r="D129" i="7"/>
  <c r="E129" i="7"/>
  <c r="F129" i="7"/>
  <c r="D130" i="7"/>
  <c r="E130" i="7"/>
  <c r="F130" i="7"/>
  <c r="D131" i="7"/>
  <c r="E131" i="7"/>
  <c r="F131" i="7"/>
  <c r="D132" i="7"/>
  <c r="E132" i="7"/>
  <c r="F132" i="7"/>
  <c r="D133" i="7"/>
  <c r="E133" i="7"/>
  <c r="F133" i="7"/>
  <c r="D134" i="7"/>
  <c r="E134" i="7"/>
  <c r="F134" i="7"/>
  <c r="D135" i="7"/>
  <c r="E135" i="7"/>
  <c r="F135" i="7"/>
  <c r="D136" i="7"/>
  <c r="E136" i="7"/>
  <c r="F136" i="7"/>
  <c r="D137" i="7"/>
  <c r="E137" i="7"/>
  <c r="F137" i="7"/>
  <c r="D138" i="7"/>
  <c r="E138" i="7"/>
  <c r="F138" i="7"/>
  <c r="D139" i="7"/>
  <c r="E139" i="7"/>
  <c r="F139" i="7"/>
  <c r="D140" i="7"/>
  <c r="E140" i="7"/>
  <c r="F140" i="7"/>
  <c r="D141" i="7"/>
  <c r="E141" i="7"/>
  <c r="F141" i="7"/>
  <c r="D142" i="7"/>
  <c r="E142" i="7"/>
  <c r="F142" i="7"/>
  <c r="D143" i="7"/>
  <c r="E143" i="7"/>
  <c r="F143" i="7"/>
  <c r="D144" i="7"/>
  <c r="E144" i="7"/>
  <c r="F144" i="7"/>
  <c r="D145" i="7"/>
  <c r="E145" i="7"/>
  <c r="F145" i="7"/>
  <c r="D146" i="7"/>
  <c r="E146" i="7"/>
  <c r="F146" i="7"/>
  <c r="D147" i="7"/>
  <c r="E147" i="7"/>
  <c r="F147" i="7"/>
  <c r="D148" i="7"/>
  <c r="E148" i="7"/>
  <c r="F148" i="7"/>
  <c r="D149" i="7"/>
  <c r="E149" i="7"/>
  <c r="F149" i="7"/>
  <c r="D150" i="7"/>
  <c r="E150" i="7"/>
  <c r="F150" i="7"/>
  <c r="D151" i="7"/>
  <c r="E151" i="7"/>
  <c r="F151" i="7"/>
  <c r="D152" i="7"/>
  <c r="E152" i="7"/>
  <c r="F152" i="7"/>
  <c r="D153" i="7"/>
  <c r="E153" i="7"/>
  <c r="F153" i="7"/>
  <c r="D154" i="7"/>
  <c r="E154" i="7"/>
  <c r="F154" i="7"/>
  <c r="D155" i="7"/>
  <c r="E155" i="7"/>
  <c r="F155" i="7"/>
  <c r="D156" i="7"/>
  <c r="E156" i="7"/>
  <c r="F156" i="7"/>
  <c r="D157" i="7"/>
  <c r="E157" i="7"/>
  <c r="F157" i="7"/>
  <c r="D158" i="7"/>
  <c r="E158" i="7"/>
  <c r="F158" i="7"/>
  <c r="D159" i="7"/>
  <c r="E159" i="7"/>
  <c r="F159" i="7"/>
  <c r="D160" i="7"/>
  <c r="E160" i="7"/>
  <c r="F160" i="7"/>
  <c r="D161" i="7"/>
  <c r="E161" i="7"/>
  <c r="F161" i="7"/>
  <c r="D162" i="7"/>
  <c r="E162" i="7"/>
  <c r="F162" i="7"/>
  <c r="D163" i="7"/>
  <c r="E163" i="7"/>
  <c r="F163" i="7"/>
  <c r="D164" i="7"/>
  <c r="E164" i="7"/>
  <c r="F164" i="7"/>
  <c r="D165" i="7"/>
  <c r="E165" i="7"/>
  <c r="F165" i="7"/>
  <c r="D166" i="7"/>
  <c r="E166" i="7"/>
  <c r="F166" i="7"/>
  <c r="D167" i="7"/>
  <c r="E167" i="7"/>
  <c r="F167" i="7"/>
  <c r="D168" i="7"/>
  <c r="E168" i="7"/>
  <c r="F168" i="7"/>
  <c r="D169" i="7"/>
  <c r="E169" i="7"/>
  <c r="F169" i="7"/>
  <c r="D170" i="7"/>
  <c r="E170" i="7"/>
  <c r="F170" i="7"/>
  <c r="D171" i="7"/>
  <c r="E171" i="7"/>
  <c r="F171" i="7"/>
  <c r="D172" i="7"/>
  <c r="E172" i="7"/>
  <c r="F172" i="7"/>
  <c r="D173" i="7"/>
  <c r="E173" i="7"/>
  <c r="F173" i="7"/>
  <c r="D174" i="7"/>
  <c r="E174" i="7"/>
  <c r="F174" i="7"/>
  <c r="D175" i="7"/>
  <c r="E175" i="7"/>
  <c r="F175" i="7"/>
  <c r="D176" i="7"/>
  <c r="E176" i="7"/>
  <c r="F176" i="7"/>
  <c r="D177" i="7"/>
  <c r="E177" i="7"/>
  <c r="F177" i="7"/>
  <c r="D178" i="7"/>
  <c r="E178" i="7"/>
  <c r="F178" i="7"/>
  <c r="D179" i="7"/>
  <c r="E179" i="7"/>
  <c r="F179" i="7"/>
  <c r="D180" i="7"/>
  <c r="E180" i="7"/>
  <c r="F180" i="7"/>
  <c r="D181" i="7"/>
  <c r="E181" i="7"/>
  <c r="F181" i="7"/>
  <c r="D182" i="7"/>
  <c r="E182" i="7"/>
  <c r="F182" i="7"/>
  <c r="D183" i="7"/>
  <c r="E183" i="7"/>
  <c r="F183" i="7"/>
  <c r="D184" i="7"/>
  <c r="E184" i="7"/>
  <c r="F184" i="7"/>
  <c r="D185" i="7"/>
  <c r="E185" i="7"/>
  <c r="F185" i="7"/>
  <c r="D186" i="7"/>
  <c r="E186" i="7"/>
  <c r="F186" i="7"/>
  <c r="D187" i="7"/>
  <c r="E187" i="7"/>
  <c r="F187" i="7"/>
  <c r="D188" i="7"/>
  <c r="E188" i="7"/>
  <c r="F188" i="7"/>
  <c r="D189" i="7"/>
  <c r="E189" i="7"/>
  <c r="F189" i="7"/>
  <c r="D190" i="7"/>
  <c r="E190" i="7"/>
  <c r="F190" i="7"/>
  <c r="D191" i="7"/>
  <c r="E191" i="7"/>
  <c r="F191" i="7"/>
  <c r="D192" i="7"/>
  <c r="E192" i="7"/>
  <c r="F192" i="7"/>
  <c r="D193" i="7"/>
  <c r="E193" i="7"/>
  <c r="F193" i="7"/>
  <c r="D194" i="7"/>
  <c r="E194" i="7"/>
  <c r="F194" i="7"/>
  <c r="D195" i="7"/>
  <c r="E195" i="7"/>
  <c r="F195" i="7"/>
  <c r="D196" i="7"/>
  <c r="E196" i="7"/>
  <c r="F196" i="7"/>
  <c r="D197" i="7"/>
  <c r="E197" i="7"/>
  <c r="F197" i="7"/>
  <c r="D198" i="7"/>
  <c r="E198" i="7"/>
  <c r="F198" i="7"/>
  <c r="D199" i="7"/>
  <c r="E199" i="7"/>
  <c r="F199" i="7"/>
  <c r="D200" i="7"/>
  <c r="E200" i="7"/>
  <c r="F200" i="7"/>
  <c r="D201" i="7"/>
  <c r="E201" i="7"/>
  <c r="F201" i="7"/>
  <c r="D202" i="7"/>
  <c r="E202" i="7"/>
  <c r="F202" i="7"/>
  <c r="D203" i="7"/>
  <c r="E203" i="7"/>
  <c r="F203" i="7"/>
  <c r="D204" i="7"/>
  <c r="E204" i="7"/>
  <c r="F204" i="7"/>
  <c r="D205" i="7"/>
  <c r="E205" i="7"/>
  <c r="F205" i="7"/>
  <c r="D206" i="7"/>
  <c r="E206" i="7"/>
  <c r="F206" i="7"/>
  <c r="D207" i="7"/>
  <c r="E207" i="7"/>
  <c r="F207" i="7"/>
  <c r="D208" i="7"/>
  <c r="E208" i="7"/>
  <c r="F208" i="7"/>
  <c r="D209" i="7"/>
  <c r="E209" i="7"/>
  <c r="F209" i="7"/>
  <c r="D210" i="7"/>
  <c r="E210" i="7"/>
  <c r="F210" i="7"/>
  <c r="D211" i="7"/>
  <c r="E211" i="7"/>
  <c r="F211" i="7"/>
  <c r="D212" i="7"/>
  <c r="E212" i="7"/>
  <c r="F212" i="7"/>
  <c r="D213" i="7"/>
  <c r="E213" i="7"/>
  <c r="F213" i="7"/>
  <c r="D214" i="7"/>
  <c r="E214" i="7"/>
  <c r="F214" i="7"/>
  <c r="D215" i="7"/>
  <c r="E215" i="7"/>
  <c r="F215" i="7"/>
  <c r="D216" i="7"/>
  <c r="E216" i="7"/>
  <c r="F216" i="7"/>
  <c r="D217" i="7"/>
  <c r="E217" i="7"/>
  <c r="F217" i="7"/>
  <c r="D218" i="7"/>
  <c r="E218" i="7"/>
  <c r="F218" i="7"/>
  <c r="D219" i="7"/>
  <c r="E219" i="7"/>
  <c r="F219" i="7"/>
  <c r="D220" i="7"/>
  <c r="E220" i="7"/>
  <c r="F220" i="7"/>
  <c r="D221" i="7"/>
  <c r="E221" i="7"/>
  <c r="F221" i="7"/>
  <c r="D222" i="7"/>
  <c r="E222" i="7"/>
  <c r="F222" i="7"/>
  <c r="D223" i="7"/>
  <c r="E223" i="7"/>
  <c r="F223" i="7"/>
  <c r="D224" i="7"/>
  <c r="E224" i="7"/>
  <c r="F224" i="7"/>
  <c r="D225" i="7"/>
  <c r="E225" i="7"/>
  <c r="F225" i="7"/>
  <c r="D226" i="7"/>
  <c r="E226" i="7"/>
  <c r="F226" i="7"/>
  <c r="D227" i="7"/>
  <c r="E227" i="7"/>
  <c r="F227" i="7"/>
  <c r="D228" i="7"/>
  <c r="E228" i="7"/>
  <c r="F228" i="7"/>
  <c r="D229" i="7"/>
  <c r="E229" i="7"/>
  <c r="F229" i="7"/>
  <c r="D230" i="7"/>
  <c r="E230" i="7"/>
  <c r="F230" i="7"/>
  <c r="D231" i="7"/>
  <c r="E231" i="7"/>
  <c r="F231" i="7"/>
  <c r="D232" i="7"/>
  <c r="E232" i="7"/>
  <c r="F232" i="7"/>
  <c r="D233" i="7"/>
  <c r="E233" i="7"/>
  <c r="F233" i="7"/>
  <c r="D234" i="7"/>
  <c r="E234" i="7"/>
  <c r="F234" i="7"/>
  <c r="D235" i="7"/>
  <c r="E235" i="7"/>
  <c r="F235" i="7"/>
  <c r="D236" i="7"/>
  <c r="E236" i="7"/>
  <c r="F236" i="7"/>
  <c r="D237" i="7"/>
  <c r="E237" i="7"/>
  <c r="F237" i="7"/>
  <c r="D238" i="7"/>
  <c r="E238" i="7"/>
  <c r="F238" i="7"/>
  <c r="D239" i="7"/>
  <c r="E239" i="7"/>
  <c r="F239" i="7"/>
  <c r="D240" i="7"/>
  <c r="E240" i="7"/>
  <c r="F240" i="7"/>
  <c r="D241" i="7"/>
  <c r="E241" i="7"/>
  <c r="F241" i="7"/>
  <c r="D242" i="7"/>
  <c r="E242" i="7"/>
  <c r="F242" i="7"/>
  <c r="D243" i="7"/>
  <c r="E243" i="7"/>
  <c r="F243" i="7"/>
  <c r="D244" i="7"/>
  <c r="E244" i="7"/>
  <c r="F244" i="7"/>
  <c r="D245" i="7"/>
  <c r="E245" i="7"/>
  <c r="F245" i="7"/>
  <c r="D246" i="7"/>
  <c r="E246" i="7"/>
  <c r="F246" i="7"/>
  <c r="D247" i="7"/>
  <c r="E247" i="7"/>
  <c r="F247" i="7"/>
  <c r="D248" i="7"/>
  <c r="E248" i="7"/>
  <c r="F248" i="7"/>
  <c r="D249" i="7"/>
  <c r="E249" i="7"/>
  <c r="F249" i="7"/>
  <c r="D250" i="7"/>
  <c r="E250" i="7"/>
  <c r="F250" i="7"/>
  <c r="D251" i="7"/>
  <c r="E251" i="7"/>
  <c r="F251" i="7"/>
  <c r="D252" i="7"/>
  <c r="E252" i="7"/>
  <c r="F252" i="7"/>
  <c r="D253" i="7"/>
  <c r="E253" i="7"/>
  <c r="F253" i="7"/>
  <c r="D254" i="7"/>
  <c r="E254" i="7"/>
  <c r="F254" i="7"/>
  <c r="D255" i="7"/>
  <c r="E255" i="7"/>
  <c r="F255" i="7"/>
  <c r="D256" i="7"/>
  <c r="E256" i="7"/>
  <c r="F256" i="7"/>
  <c r="D257" i="7"/>
  <c r="E257" i="7"/>
  <c r="F257" i="7"/>
  <c r="D258" i="7"/>
  <c r="E258" i="7"/>
  <c r="F258" i="7"/>
  <c r="D259" i="7"/>
  <c r="E259" i="7"/>
  <c r="F259" i="7"/>
  <c r="D260" i="7"/>
  <c r="E260" i="7"/>
  <c r="F260" i="7"/>
  <c r="D261" i="7"/>
  <c r="E261" i="7"/>
  <c r="F261" i="7"/>
  <c r="D262" i="7"/>
  <c r="E262" i="7"/>
  <c r="F262" i="7"/>
  <c r="D263" i="7"/>
  <c r="E263" i="7"/>
  <c r="F263" i="7"/>
  <c r="D264" i="7"/>
  <c r="E264" i="7"/>
  <c r="F264" i="7"/>
  <c r="D265" i="7"/>
  <c r="E265" i="7"/>
  <c r="F265" i="7"/>
  <c r="D266" i="7"/>
  <c r="E266" i="7"/>
  <c r="F266" i="7"/>
  <c r="D267" i="7"/>
  <c r="E267" i="7"/>
  <c r="F267" i="7"/>
  <c r="D268" i="7"/>
  <c r="E268" i="7"/>
  <c r="F268" i="7"/>
  <c r="D269" i="7"/>
  <c r="E269" i="7"/>
  <c r="F269" i="7"/>
  <c r="D270" i="7"/>
  <c r="E270" i="7"/>
  <c r="F270" i="7"/>
  <c r="D271" i="7"/>
  <c r="E271" i="7"/>
  <c r="F271" i="7"/>
  <c r="D272" i="7"/>
  <c r="E272" i="7"/>
  <c r="F272" i="7"/>
  <c r="D273" i="7"/>
  <c r="E273" i="7"/>
  <c r="F273" i="7"/>
  <c r="D274" i="7"/>
  <c r="E274" i="7"/>
  <c r="F274" i="7"/>
  <c r="D275" i="7"/>
  <c r="E275" i="7"/>
  <c r="F275" i="7"/>
  <c r="D276" i="7"/>
  <c r="E276" i="7"/>
  <c r="F276" i="7"/>
  <c r="D277" i="7"/>
  <c r="E277" i="7"/>
  <c r="F277" i="7"/>
  <c r="D278" i="7"/>
  <c r="E278" i="7"/>
  <c r="F278" i="7"/>
  <c r="D279" i="7"/>
  <c r="E279" i="7"/>
  <c r="F279" i="7"/>
  <c r="D280" i="7"/>
  <c r="E280" i="7"/>
  <c r="F280" i="7"/>
  <c r="D281" i="7"/>
  <c r="E281" i="7"/>
  <c r="F281" i="7"/>
  <c r="D282" i="7"/>
  <c r="E282" i="7"/>
  <c r="F282" i="7"/>
  <c r="D283" i="7"/>
  <c r="E283" i="7"/>
  <c r="F283" i="7"/>
  <c r="D284" i="7"/>
  <c r="E284" i="7"/>
  <c r="F284" i="7"/>
  <c r="D285" i="7"/>
  <c r="E285" i="7"/>
  <c r="F285" i="7"/>
  <c r="D286" i="7"/>
  <c r="E286" i="7"/>
  <c r="F286" i="7"/>
  <c r="D287" i="7"/>
  <c r="E287" i="7"/>
  <c r="F287" i="7"/>
  <c r="D288" i="7"/>
  <c r="E288" i="7"/>
  <c r="F288" i="7"/>
  <c r="D289" i="7"/>
  <c r="E289" i="7"/>
  <c r="F289" i="7"/>
  <c r="D290" i="7"/>
  <c r="E290" i="7"/>
  <c r="F290" i="7"/>
  <c r="D291" i="7"/>
  <c r="E291" i="7"/>
  <c r="F291" i="7"/>
  <c r="D292" i="7"/>
  <c r="E292" i="7"/>
  <c r="F292" i="7"/>
  <c r="D293" i="7"/>
  <c r="E293" i="7"/>
  <c r="F293" i="7"/>
  <c r="D294" i="7"/>
  <c r="E294" i="7"/>
  <c r="F294" i="7"/>
  <c r="D295" i="7"/>
  <c r="E295" i="7"/>
  <c r="F295" i="7"/>
  <c r="D296" i="7"/>
  <c r="E296" i="7"/>
  <c r="F296" i="7"/>
  <c r="D297" i="7"/>
  <c r="E297" i="7"/>
  <c r="F297" i="7"/>
  <c r="D298" i="7"/>
  <c r="E298" i="7"/>
  <c r="F298" i="7"/>
  <c r="D299" i="7"/>
  <c r="E299" i="7"/>
  <c r="F299" i="7"/>
  <c r="D300" i="7"/>
  <c r="E300" i="7"/>
  <c r="F300" i="7"/>
  <c r="D301" i="7"/>
  <c r="E301" i="7"/>
  <c r="F301" i="7"/>
  <c r="D302" i="7"/>
  <c r="E302" i="7"/>
  <c r="F302" i="7"/>
  <c r="D303" i="7"/>
  <c r="E303" i="7"/>
  <c r="F303" i="7"/>
  <c r="D304" i="7"/>
  <c r="E304" i="7"/>
  <c r="F304" i="7"/>
  <c r="D305" i="7"/>
  <c r="E305" i="7"/>
  <c r="F305" i="7"/>
  <c r="D306" i="7"/>
  <c r="E306" i="7"/>
  <c r="F306" i="7"/>
  <c r="D307" i="7"/>
  <c r="E307" i="7"/>
  <c r="F307" i="7"/>
  <c r="D308" i="7"/>
  <c r="E308" i="7"/>
  <c r="F308" i="7"/>
  <c r="D309" i="7"/>
  <c r="E309" i="7"/>
  <c r="F309" i="7"/>
  <c r="D310" i="7"/>
  <c r="E310" i="7"/>
  <c r="F310" i="7"/>
  <c r="D311" i="7"/>
  <c r="E311" i="7"/>
  <c r="F311" i="7"/>
  <c r="D312" i="7"/>
  <c r="E312" i="7"/>
  <c r="F312" i="7"/>
  <c r="D313" i="7"/>
  <c r="E313" i="7"/>
  <c r="F313" i="7"/>
  <c r="D314" i="7"/>
  <c r="E314" i="7"/>
  <c r="F314" i="7"/>
  <c r="D315" i="7"/>
  <c r="E315" i="7"/>
  <c r="F315" i="7"/>
  <c r="D316" i="7"/>
  <c r="E316" i="7"/>
  <c r="F316" i="7"/>
  <c r="D317" i="7"/>
  <c r="E317" i="7"/>
  <c r="F317" i="7"/>
  <c r="D318" i="7"/>
  <c r="E318" i="7"/>
  <c r="F318" i="7"/>
  <c r="D319" i="7"/>
  <c r="E319" i="7"/>
  <c r="F319" i="7"/>
  <c r="D320" i="7"/>
  <c r="E320" i="7"/>
  <c r="F320" i="7"/>
  <c r="D321" i="7"/>
  <c r="E321" i="7"/>
  <c r="F321" i="7"/>
  <c r="D322" i="7"/>
  <c r="E322" i="7"/>
  <c r="F322" i="7"/>
  <c r="D323" i="7"/>
  <c r="E323" i="7"/>
  <c r="F323" i="7"/>
  <c r="D324" i="7"/>
  <c r="E324" i="7"/>
  <c r="F324" i="7"/>
  <c r="D325" i="7"/>
  <c r="E325" i="7"/>
  <c r="F325" i="7"/>
  <c r="D326" i="7"/>
  <c r="E326" i="7"/>
  <c r="F326" i="7"/>
  <c r="D327" i="7"/>
  <c r="E327" i="7"/>
  <c r="F327" i="7"/>
  <c r="D328" i="7"/>
  <c r="E328" i="7"/>
  <c r="F328" i="7"/>
  <c r="D329" i="7"/>
  <c r="E329" i="7"/>
  <c r="F329" i="7"/>
  <c r="D330" i="7"/>
  <c r="E330" i="7"/>
  <c r="F330" i="7"/>
  <c r="D331" i="7"/>
  <c r="E331" i="7"/>
  <c r="F331" i="7"/>
  <c r="D332" i="7"/>
  <c r="E332" i="7"/>
  <c r="F332" i="7"/>
  <c r="D333" i="7"/>
  <c r="E333" i="7"/>
  <c r="F333" i="7"/>
  <c r="D334" i="7"/>
  <c r="E334" i="7"/>
  <c r="F334" i="7"/>
  <c r="D335" i="7"/>
  <c r="E335" i="7"/>
  <c r="F335" i="7"/>
  <c r="D336" i="7"/>
  <c r="E336" i="7"/>
  <c r="F336" i="7"/>
  <c r="D337" i="7"/>
  <c r="E337" i="7"/>
  <c r="F337" i="7"/>
  <c r="D338" i="7"/>
  <c r="E338" i="7"/>
  <c r="F338" i="7"/>
  <c r="D339" i="7"/>
  <c r="E339" i="7"/>
  <c r="F339" i="7"/>
  <c r="D340" i="7"/>
  <c r="E340" i="7"/>
  <c r="F340" i="7"/>
  <c r="D341" i="7"/>
  <c r="E341" i="7"/>
  <c r="F341" i="7"/>
  <c r="D342" i="7"/>
  <c r="E342" i="7"/>
  <c r="F342" i="7"/>
  <c r="D343" i="7"/>
  <c r="E343" i="7"/>
  <c r="F343" i="7"/>
  <c r="D344" i="7"/>
  <c r="E344" i="7"/>
  <c r="F344" i="7"/>
  <c r="D345" i="7"/>
  <c r="E345" i="7"/>
  <c r="F345" i="7"/>
  <c r="D346" i="7"/>
  <c r="E346" i="7"/>
  <c r="F346" i="7"/>
  <c r="D347" i="7"/>
  <c r="E347" i="7"/>
  <c r="F347" i="7"/>
  <c r="D348" i="7"/>
  <c r="E348" i="7"/>
  <c r="F348" i="7"/>
  <c r="D349" i="7"/>
  <c r="E349" i="7"/>
  <c r="F349" i="7"/>
  <c r="D350" i="7"/>
  <c r="E350" i="7"/>
  <c r="F350" i="7"/>
  <c r="D351" i="7"/>
  <c r="E351" i="7"/>
  <c r="F351" i="7"/>
  <c r="D352" i="7"/>
  <c r="E352" i="7"/>
  <c r="F352" i="7"/>
  <c r="D353" i="7"/>
  <c r="E353" i="7"/>
  <c r="F353" i="7"/>
  <c r="D354" i="7"/>
  <c r="E354" i="7"/>
  <c r="F354" i="7"/>
  <c r="D355" i="7"/>
  <c r="E355" i="7"/>
  <c r="F355" i="7"/>
  <c r="D356" i="7"/>
  <c r="E356" i="7"/>
  <c r="F356" i="7"/>
  <c r="D357" i="7"/>
  <c r="E357" i="7"/>
  <c r="F357" i="7"/>
  <c r="D358" i="7"/>
  <c r="E358" i="7"/>
  <c r="F358" i="7"/>
  <c r="D359" i="7"/>
  <c r="E359" i="7"/>
  <c r="F359" i="7"/>
  <c r="D360" i="7"/>
  <c r="E360" i="7"/>
  <c r="F360" i="7"/>
  <c r="D361" i="7"/>
  <c r="E361" i="7"/>
  <c r="F361" i="7"/>
  <c r="D362" i="7"/>
  <c r="E362" i="7"/>
  <c r="F362" i="7"/>
  <c r="D363" i="7"/>
  <c r="E363" i="7"/>
  <c r="F363" i="7"/>
  <c r="D364" i="7"/>
  <c r="E364" i="7"/>
  <c r="F364" i="7"/>
  <c r="D365" i="7"/>
  <c r="E365" i="7"/>
  <c r="F365" i="7"/>
  <c r="D366" i="7"/>
  <c r="E366" i="7"/>
  <c r="F366" i="7"/>
  <c r="D367" i="7"/>
  <c r="E367" i="7"/>
  <c r="F367" i="7"/>
  <c r="D368" i="7"/>
  <c r="E368" i="7"/>
  <c r="F368" i="7"/>
  <c r="D369" i="7"/>
  <c r="E369" i="7"/>
  <c r="F369" i="7"/>
  <c r="D370" i="7"/>
  <c r="E370" i="7"/>
  <c r="F370" i="7"/>
  <c r="D371" i="7"/>
  <c r="E371" i="7"/>
  <c r="F371" i="7"/>
  <c r="D372" i="7"/>
  <c r="E372" i="7"/>
  <c r="F372" i="7"/>
  <c r="D373" i="7"/>
  <c r="E373" i="7"/>
  <c r="F373" i="7"/>
  <c r="D374" i="7"/>
  <c r="E374" i="7"/>
  <c r="F374" i="7"/>
  <c r="D375" i="7"/>
  <c r="E375" i="7"/>
  <c r="F375" i="7"/>
  <c r="D376" i="7"/>
  <c r="E376" i="7"/>
  <c r="F376" i="7"/>
  <c r="D377" i="7"/>
  <c r="E377" i="7"/>
  <c r="F377" i="7"/>
  <c r="D378" i="7"/>
  <c r="E378" i="7"/>
  <c r="F378" i="7"/>
  <c r="D379" i="7"/>
  <c r="E379" i="7"/>
  <c r="F379" i="7"/>
  <c r="D380" i="7"/>
  <c r="E380" i="7"/>
  <c r="F380" i="7"/>
  <c r="D381" i="7"/>
  <c r="E381" i="7"/>
  <c r="F381" i="7"/>
  <c r="D382" i="7"/>
  <c r="E382" i="7"/>
  <c r="F382" i="7"/>
  <c r="D383" i="7"/>
  <c r="E383" i="7"/>
  <c r="F383" i="7"/>
  <c r="D384" i="7"/>
  <c r="E384" i="7"/>
  <c r="F384" i="7"/>
  <c r="D385" i="7"/>
  <c r="E385" i="7"/>
  <c r="F385" i="7"/>
  <c r="D386" i="7"/>
  <c r="E386" i="7"/>
  <c r="F386" i="7"/>
  <c r="D387" i="7"/>
  <c r="E387" i="7"/>
  <c r="F387" i="7"/>
  <c r="D388" i="7"/>
  <c r="E388" i="7"/>
  <c r="F388" i="7"/>
  <c r="D389" i="7"/>
  <c r="E389" i="7"/>
  <c r="F389" i="7"/>
  <c r="D390" i="7"/>
  <c r="E390" i="7"/>
  <c r="F390" i="7"/>
  <c r="D391" i="7"/>
  <c r="E391" i="7"/>
  <c r="F391" i="7"/>
  <c r="D392" i="7"/>
  <c r="E392" i="7"/>
  <c r="F392" i="7"/>
  <c r="D393" i="7"/>
  <c r="E393" i="7"/>
  <c r="F393" i="7"/>
  <c r="D394" i="7"/>
  <c r="E394" i="7"/>
  <c r="F394" i="7"/>
  <c r="D395" i="7"/>
  <c r="E395" i="7"/>
  <c r="F395" i="7"/>
  <c r="D396" i="7"/>
  <c r="E396" i="7"/>
  <c r="F396" i="7"/>
  <c r="D397" i="7"/>
  <c r="E397" i="7"/>
  <c r="F397" i="7"/>
  <c r="D398" i="7"/>
  <c r="E398" i="7"/>
  <c r="F398" i="7"/>
  <c r="D399" i="7"/>
  <c r="E399" i="7"/>
  <c r="F399" i="7"/>
  <c r="D400" i="7"/>
  <c r="E400" i="7"/>
  <c r="F400" i="7"/>
  <c r="D401" i="7"/>
  <c r="E401" i="7"/>
  <c r="F401" i="7"/>
  <c r="D402" i="7"/>
  <c r="E402" i="7"/>
  <c r="F402" i="7"/>
  <c r="D403" i="7"/>
  <c r="E403" i="7"/>
  <c r="F403" i="7"/>
  <c r="D404" i="7"/>
  <c r="E404" i="7"/>
  <c r="F404" i="7"/>
  <c r="D405" i="7"/>
  <c r="E405" i="7"/>
  <c r="F405" i="7"/>
  <c r="D406" i="7"/>
  <c r="E406" i="7"/>
  <c r="F406" i="7"/>
  <c r="D407" i="7"/>
  <c r="E407" i="7"/>
  <c r="F407" i="7"/>
  <c r="D408" i="7"/>
  <c r="E408" i="7"/>
  <c r="F408" i="7"/>
  <c r="D409" i="7"/>
  <c r="E409" i="7"/>
  <c r="F409" i="7"/>
  <c r="D410" i="7"/>
  <c r="E410" i="7"/>
  <c r="F410" i="7"/>
  <c r="D411" i="7"/>
  <c r="E411" i="7"/>
  <c r="F411" i="7"/>
  <c r="D412" i="7"/>
  <c r="E412" i="7"/>
  <c r="F412" i="7"/>
  <c r="D413" i="7"/>
  <c r="E413" i="7"/>
  <c r="F413" i="7"/>
  <c r="D414" i="7"/>
  <c r="E414" i="7"/>
  <c r="F414" i="7"/>
  <c r="D415" i="7"/>
  <c r="E415" i="7"/>
  <c r="F415" i="7"/>
  <c r="D416" i="7"/>
  <c r="E416" i="7"/>
  <c r="F416" i="7"/>
  <c r="D417" i="7"/>
  <c r="E417" i="7"/>
  <c r="F417" i="7"/>
  <c r="D418" i="7"/>
  <c r="E418" i="7"/>
  <c r="F418" i="7"/>
  <c r="D419" i="7"/>
  <c r="E419" i="7"/>
  <c r="F419" i="7"/>
  <c r="D420" i="7"/>
  <c r="E420" i="7"/>
  <c r="F420" i="7"/>
  <c r="D421" i="7"/>
  <c r="E421" i="7"/>
  <c r="F421" i="7"/>
  <c r="D422" i="7"/>
  <c r="E422" i="7"/>
  <c r="F422" i="7"/>
  <c r="D423" i="7"/>
  <c r="E423" i="7"/>
  <c r="F423" i="7"/>
  <c r="D424" i="7"/>
  <c r="E424" i="7"/>
  <c r="F424" i="7"/>
  <c r="D425" i="7"/>
  <c r="E425" i="7"/>
  <c r="F425" i="7"/>
  <c r="D426" i="7"/>
  <c r="E426" i="7"/>
  <c r="F426" i="7"/>
  <c r="D427" i="7"/>
  <c r="E427" i="7"/>
  <c r="F427" i="7"/>
  <c r="D428" i="7"/>
  <c r="E428" i="7"/>
  <c r="F428" i="7"/>
  <c r="D429" i="7"/>
  <c r="E429" i="7"/>
  <c r="F429" i="7"/>
  <c r="D430" i="7"/>
  <c r="E430" i="7"/>
  <c r="F430" i="7"/>
  <c r="D431" i="7"/>
  <c r="E431" i="7"/>
  <c r="F431" i="7"/>
  <c r="D432" i="7"/>
  <c r="E432" i="7"/>
  <c r="F432" i="7"/>
  <c r="D433" i="7"/>
  <c r="E433" i="7"/>
  <c r="F433" i="7"/>
  <c r="D434" i="7"/>
  <c r="E434" i="7"/>
  <c r="F434" i="7"/>
  <c r="D435" i="7"/>
  <c r="E435" i="7"/>
  <c r="F435" i="7"/>
  <c r="D436" i="7"/>
  <c r="E436" i="7"/>
  <c r="F436" i="7"/>
  <c r="D437" i="7"/>
  <c r="E437" i="7"/>
  <c r="F437" i="7"/>
  <c r="D438" i="7"/>
  <c r="E438" i="7"/>
  <c r="F438" i="7"/>
  <c r="D439" i="7"/>
  <c r="E439" i="7"/>
  <c r="F439" i="7"/>
  <c r="D440" i="7"/>
  <c r="E440" i="7"/>
  <c r="F440" i="7"/>
  <c r="D441" i="7"/>
  <c r="E441" i="7"/>
  <c r="F441" i="7"/>
  <c r="D442" i="7"/>
  <c r="E442" i="7"/>
  <c r="F442" i="7"/>
  <c r="D443" i="7"/>
  <c r="E443" i="7"/>
  <c r="F443" i="7"/>
  <c r="D444" i="7"/>
  <c r="E444" i="7"/>
  <c r="F444" i="7"/>
  <c r="D445" i="7"/>
  <c r="E445" i="7"/>
  <c r="F445" i="7"/>
  <c r="D446" i="7"/>
  <c r="E446" i="7"/>
  <c r="F446" i="7"/>
  <c r="D447" i="7"/>
  <c r="E447" i="7"/>
  <c r="F447" i="7"/>
  <c r="D448" i="7"/>
  <c r="E448" i="7"/>
  <c r="F448" i="7"/>
  <c r="D449" i="7"/>
  <c r="E449" i="7"/>
  <c r="F449" i="7"/>
  <c r="D450" i="7"/>
  <c r="E450" i="7"/>
  <c r="F450" i="7"/>
  <c r="D451" i="7"/>
  <c r="E451" i="7"/>
  <c r="F451" i="7"/>
  <c r="D452" i="7"/>
  <c r="E452" i="7"/>
  <c r="F452" i="7"/>
  <c r="D453" i="7"/>
  <c r="E453" i="7"/>
  <c r="F453" i="7"/>
  <c r="D454" i="7"/>
  <c r="E454" i="7"/>
  <c r="F454" i="7"/>
  <c r="D455" i="7"/>
  <c r="E455" i="7"/>
  <c r="F455" i="7"/>
  <c r="D456" i="7"/>
  <c r="E456" i="7"/>
  <c r="F456" i="7"/>
  <c r="D457" i="7"/>
  <c r="E457" i="7"/>
  <c r="F457" i="7"/>
  <c r="D458" i="7"/>
  <c r="E458" i="7"/>
  <c r="F458" i="7"/>
  <c r="D459" i="7"/>
  <c r="E459" i="7"/>
  <c r="F459" i="7"/>
  <c r="D460" i="7"/>
  <c r="E460" i="7"/>
  <c r="F460" i="7"/>
  <c r="D461" i="7"/>
  <c r="E461" i="7"/>
  <c r="F461" i="7"/>
  <c r="D462" i="7"/>
  <c r="E462" i="7"/>
  <c r="F462" i="7"/>
  <c r="D463" i="7"/>
  <c r="E463" i="7"/>
  <c r="F463" i="7"/>
  <c r="D464" i="7"/>
  <c r="E464" i="7"/>
  <c r="F464" i="7"/>
  <c r="D465" i="7"/>
  <c r="E465" i="7"/>
  <c r="F465" i="7"/>
  <c r="D466" i="7"/>
  <c r="E466" i="7"/>
  <c r="F466" i="7"/>
  <c r="D467" i="7"/>
  <c r="E467" i="7"/>
  <c r="F467" i="7"/>
  <c r="D468" i="7"/>
  <c r="E468" i="7"/>
  <c r="F468" i="7"/>
  <c r="D469" i="7"/>
  <c r="E469" i="7"/>
  <c r="F469" i="7"/>
  <c r="D470" i="7"/>
  <c r="E470" i="7"/>
  <c r="F470" i="7"/>
  <c r="D471" i="7"/>
  <c r="E471" i="7"/>
  <c r="F471" i="7"/>
  <c r="D472" i="7"/>
  <c r="E472" i="7"/>
  <c r="F472" i="7"/>
  <c r="D473" i="7"/>
  <c r="E473" i="7"/>
  <c r="F473" i="7"/>
  <c r="D474" i="7"/>
  <c r="E474" i="7"/>
  <c r="F474" i="7"/>
  <c r="D475" i="7"/>
  <c r="E475" i="7"/>
  <c r="F475" i="7"/>
  <c r="D476" i="7"/>
  <c r="E476" i="7"/>
  <c r="F476" i="7"/>
  <c r="D477" i="7"/>
  <c r="E477" i="7"/>
  <c r="F477" i="7"/>
  <c r="D478" i="7"/>
  <c r="E478" i="7"/>
  <c r="F478" i="7"/>
  <c r="D479" i="7"/>
  <c r="E479" i="7"/>
  <c r="F479" i="7"/>
  <c r="D480" i="7"/>
  <c r="E480" i="7"/>
  <c r="F480" i="7"/>
  <c r="D481" i="7"/>
  <c r="E481" i="7"/>
  <c r="F481" i="7"/>
  <c r="D482" i="7"/>
  <c r="E482" i="7"/>
  <c r="F482" i="7"/>
  <c r="D483" i="7"/>
  <c r="E483" i="7"/>
  <c r="F483" i="7"/>
  <c r="D484" i="7"/>
  <c r="E484" i="7"/>
  <c r="F484" i="7"/>
  <c r="D485" i="7"/>
  <c r="E485" i="7"/>
  <c r="F485" i="7"/>
  <c r="D486" i="7"/>
  <c r="E486" i="7"/>
  <c r="F486" i="7"/>
  <c r="D487" i="7"/>
  <c r="E487" i="7"/>
  <c r="F487" i="7"/>
  <c r="D488" i="7"/>
  <c r="E488" i="7"/>
  <c r="F488" i="7"/>
  <c r="D489" i="7"/>
  <c r="E489" i="7"/>
  <c r="F489" i="7"/>
  <c r="D490" i="7"/>
  <c r="E490" i="7"/>
  <c r="F490" i="7"/>
  <c r="D491" i="7"/>
  <c r="E491" i="7"/>
  <c r="F491" i="7"/>
  <c r="D492" i="7"/>
  <c r="E492" i="7"/>
  <c r="F492" i="7"/>
  <c r="D493" i="7"/>
  <c r="E493" i="7"/>
  <c r="F493" i="7"/>
  <c r="D494" i="7"/>
  <c r="E494" i="7"/>
  <c r="F494" i="7"/>
  <c r="D495" i="7"/>
  <c r="E495" i="7"/>
  <c r="F495" i="7"/>
  <c r="D496" i="7"/>
  <c r="E496" i="7"/>
  <c r="F496" i="7"/>
  <c r="D497" i="7"/>
  <c r="E497" i="7"/>
  <c r="F497" i="7"/>
  <c r="D498" i="7"/>
  <c r="E498" i="7"/>
  <c r="F498" i="7"/>
  <c r="D499" i="7"/>
  <c r="E499" i="7"/>
  <c r="F499" i="7"/>
  <c r="D500" i="7"/>
  <c r="E500" i="7"/>
  <c r="F500" i="7"/>
  <c r="D501" i="7"/>
  <c r="E501" i="7"/>
  <c r="F501" i="7"/>
  <c r="D502" i="7"/>
  <c r="E502" i="7"/>
  <c r="F502" i="7"/>
  <c r="D503" i="7"/>
  <c r="E503" i="7"/>
  <c r="F503" i="7"/>
  <c r="D504" i="7"/>
  <c r="E504" i="7"/>
  <c r="F504" i="7"/>
  <c r="D505" i="7"/>
  <c r="E505" i="7"/>
  <c r="F505" i="7"/>
  <c r="D506" i="7"/>
  <c r="E506" i="7"/>
  <c r="F506" i="7"/>
  <c r="D507" i="7"/>
  <c r="E507" i="7"/>
  <c r="F507" i="7"/>
  <c r="D508" i="7"/>
  <c r="E508" i="7"/>
  <c r="F508" i="7"/>
  <c r="D509" i="7"/>
  <c r="E509" i="7"/>
  <c r="F509" i="7"/>
  <c r="D510" i="7"/>
  <c r="E510" i="7"/>
  <c r="F510" i="7"/>
  <c r="D511" i="7"/>
  <c r="E511" i="7"/>
  <c r="F511" i="7"/>
  <c r="D512" i="7"/>
  <c r="E512" i="7"/>
  <c r="F512" i="7"/>
  <c r="D513" i="7"/>
  <c r="E513" i="7"/>
  <c r="F513" i="7"/>
  <c r="D514" i="7"/>
  <c r="E514" i="7"/>
  <c r="F514" i="7"/>
  <c r="D515" i="7"/>
  <c r="E515" i="7"/>
  <c r="F515" i="7"/>
  <c r="D516" i="7"/>
  <c r="E516" i="7"/>
  <c r="F516" i="7"/>
  <c r="D517" i="7"/>
  <c r="E517" i="7"/>
  <c r="F517" i="7"/>
  <c r="D518" i="7"/>
  <c r="E518" i="7"/>
  <c r="F518" i="7"/>
  <c r="D519" i="7"/>
  <c r="E519" i="7"/>
  <c r="F519" i="7"/>
  <c r="D520" i="7"/>
  <c r="E520" i="7"/>
  <c r="F520" i="7"/>
  <c r="D521" i="7"/>
  <c r="E521" i="7"/>
  <c r="F521" i="7"/>
  <c r="D522" i="7"/>
  <c r="E522" i="7"/>
  <c r="F522" i="7"/>
  <c r="D523" i="7"/>
  <c r="E523" i="7"/>
  <c r="F523" i="7"/>
  <c r="D524" i="7"/>
  <c r="E524" i="7"/>
  <c r="F524" i="7"/>
  <c r="D525" i="7"/>
  <c r="E525" i="7"/>
  <c r="F525" i="7"/>
  <c r="D526" i="7"/>
  <c r="E526" i="7"/>
  <c r="F526" i="7"/>
  <c r="D527" i="7"/>
  <c r="E527" i="7"/>
  <c r="F527" i="7"/>
  <c r="D528" i="7"/>
  <c r="E528" i="7"/>
  <c r="F528" i="7"/>
  <c r="D529" i="7"/>
  <c r="E529" i="7"/>
  <c r="F529" i="7"/>
  <c r="D530" i="7"/>
  <c r="E530" i="7"/>
  <c r="F530" i="7"/>
  <c r="D531" i="7"/>
  <c r="E531" i="7"/>
  <c r="F531" i="7"/>
  <c r="D532" i="7"/>
  <c r="E532" i="7"/>
  <c r="F532" i="7"/>
  <c r="D533" i="7"/>
  <c r="E533" i="7"/>
  <c r="F533" i="7"/>
  <c r="D534" i="7"/>
  <c r="E534" i="7"/>
  <c r="F534" i="7"/>
  <c r="D535" i="7"/>
  <c r="E535" i="7"/>
  <c r="F535" i="7"/>
  <c r="D536" i="7"/>
  <c r="E536" i="7"/>
  <c r="F536" i="7"/>
  <c r="D537" i="7"/>
  <c r="E537" i="7"/>
  <c r="F537" i="7"/>
  <c r="D538" i="7"/>
  <c r="E538" i="7"/>
  <c r="F538" i="7"/>
  <c r="D539" i="7"/>
  <c r="E539" i="7"/>
  <c r="F539" i="7"/>
  <c r="D540" i="7"/>
  <c r="E540" i="7"/>
  <c r="F540" i="7"/>
  <c r="D541" i="7"/>
  <c r="E541" i="7"/>
  <c r="F541" i="7"/>
  <c r="D542" i="7"/>
  <c r="E542" i="7"/>
  <c r="F542" i="7"/>
  <c r="D543" i="7"/>
  <c r="E543" i="7"/>
  <c r="F543" i="7"/>
  <c r="D544" i="7"/>
  <c r="E544" i="7"/>
  <c r="F544" i="7"/>
  <c r="D545" i="7"/>
  <c r="E545" i="7"/>
  <c r="F545" i="7"/>
  <c r="D546" i="7"/>
  <c r="E546" i="7"/>
  <c r="F546" i="7"/>
  <c r="D547" i="7"/>
  <c r="E547" i="7"/>
  <c r="F547" i="7"/>
  <c r="D548" i="7"/>
  <c r="E548" i="7"/>
  <c r="F548" i="7"/>
  <c r="D549" i="7"/>
  <c r="E549" i="7"/>
  <c r="F549" i="7"/>
  <c r="D550" i="7"/>
  <c r="E550" i="7"/>
  <c r="F550" i="7"/>
  <c r="D551" i="7"/>
  <c r="E551" i="7"/>
  <c r="F551" i="7"/>
  <c r="D552" i="7"/>
  <c r="E552" i="7"/>
  <c r="F552" i="7"/>
  <c r="D553" i="7"/>
  <c r="E553" i="7"/>
  <c r="F553" i="7"/>
  <c r="D554" i="7"/>
  <c r="E554" i="7"/>
  <c r="F554" i="7"/>
  <c r="D555" i="7"/>
  <c r="E555" i="7"/>
  <c r="F555" i="7"/>
  <c r="D556" i="7"/>
  <c r="E556" i="7"/>
  <c r="F556" i="7"/>
  <c r="D557" i="7"/>
  <c r="E557" i="7"/>
  <c r="F557" i="7"/>
  <c r="D558" i="7"/>
  <c r="E558" i="7"/>
  <c r="F558" i="7"/>
  <c r="D559" i="7"/>
  <c r="E559" i="7"/>
  <c r="F559" i="7"/>
  <c r="D560" i="7"/>
  <c r="E560" i="7"/>
  <c r="F560" i="7"/>
  <c r="D561" i="7"/>
  <c r="E561" i="7"/>
  <c r="F561" i="7"/>
  <c r="D562" i="7"/>
  <c r="E562" i="7"/>
  <c r="F562" i="7"/>
  <c r="D563" i="7"/>
  <c r="E563" i="7"/>
  <c r="F563" i="7"/>
  <c r="D564" i="7"/>
  <c r="E564" i="7"/>
  <c r="F564" i="7"/>
  <c r="D565" i="7"/>
  <c r="E565" i="7"/>
  <c r="F565" i="7"/>
  <c r="D566" i="7"/>
  <c r="E566" i="7"/>
  <c r="F566" i="7"/>
  <c r="D567" i="7"/>
  <c r="E567" i="7"/>
  <c r="F567" i="7"/>
  <c r="D568" i="7"/>
  <c r="E568" i="7"/>
  <c r="F568" i="7"/>
  <c r="D569" i="7"/>
  <c r="E569" i="7"/>
  <c r="F569" i="7"/>
  <c r="D570" i="7"/>
  <c r="E570" i="7"/>
  <c r="F570" i="7"/>
  <c r="D571" i="7"/>
  <c r="E571" i="7"/>
  <c r="F571" i="7"/>
  <c r="D572" i="7"/>
  <c r="E572" i="7"/>
  <c r="F572" i="7"/>
  <c r="D573" i="7"/>
  <c r="E573" i="7"/>
  <c r="F573" i="7"/>
  <c r="D574" i="7"/>
  <c r="E574" i="7"/>
  <c r="F574" i="7"/>
  <c r="D575" i="7"/>
  <c r="E575" i="7"/>
  <c r="F575" i="7"/>
  <c r="D576" i="7"/>
  <c r="E576" i="7"/>
  <c r="F576" i="7"/>
  <c r="D577" i="7"/>
  <c r="E577" i="7"/>
  <c r="F577" i="7"/>
  <c r="D578" i="7"/>
  <c r="E578" i="7"/>
  <c r="F578" i="7"/>
  <c r="D579" i="7"/>
  <c r="E579" i="7"/>
  <c r="F579" i="7"/>
  <c r="D580" i="7"/>
  <c r="E580" i="7"/>
  <c r="F580" i="7"/>
  <c r="D581" i="7"/>
  <c r="E581" i="7"/>
  <c r="F581" i="7"/>
  <c r="D582" i="7"/>
  <c r="E582" i="7"/>
  <c r="F582" i="7"/>
  <c r="D583" i="7"/>
  <c r="E583" i="7"/>
  <c r="F583" i="7"/>
  <c r="D584" i="7"/>
  <c r="E584" i="7"/>
  <c r="F584" i="7"/>
  <c r="D585" i="7"/>
  <c r="E585" i="7"/>
  <c r="F585" i="7"/>
  <c r="D586" i="7"/>
  <c r="E586" i="7"/>
  <c r="F586" i="7"/>
  <c r="D587" i="7"/>
  <c r="E587" i="7"/>
  <c r="F587" i="7"/>
  <c r="D588" i="7"/>
  <c r="E588" i="7"/>
  <c r="F588" i="7"/>
  <c r="D589" i="7"/>
  <c r="E589" i="7"/>
  <c r="F589" i="7"/>
  <c r="D590" i="7"/>
  <c r="E590" i="7"/>
  <c r="F590" i="7"/>
  <c r="D591" i="7"/>
  <c r="E591" i="7"/>
  <c r="F591" i="7"/>
  <c r="D592" i="7"/>
  <c r="E592" i="7"/>
  <c r="F592" i="7"/>
  <c r="D593" i="7"/>
  <c r="E593" i="7"/>
  <c r="F593" i="7"/>
  <c r="D594" i="7"/>
  <c r="E594" i="7"/>
  <c r="F594" i="7"/>
  <c r="D595" i="7"/>
  <c r="E595" i="7"/>
  <c r="F595" i="7"/>
  <c r="D596" i="7"/>
  <c r="E596" i="7"/>
  <c r="F596" i="7"/>
  <c r="D597" i="7"/>
  <c r="E597" i="7"/>
  <c r="F597" i="7"/>
  <c r="D598" i="7"/>
  <c r="E598" i="7"/>
  <c r="F598" i="7"/>
  <c r="D599" i="7"/>
  <c r="E599" i="7"/>
  <c r="F599" i="7"/>
  <c r="D600" i="7"/>
  <c r="E600" i="7"/>
  <c r="F600" i="7"/>
  <c r="D601" i="7"/>
  <c r="E601" i="7"/>
  <c r="F601" i="7"/>
  <c r="D602" i="7"/>
  <c r="E602" i="7"/>
  <c r="F602" i="7"/>
  <c r="D603" i="7"/>
  <c r="E603" i="7"/>
  <c r="F603" i="7"/>
  <c r="D604" i="7"/>
  <c r="E604" i="7"/>
  <c r="F604" i="7"/>
  <c r="D605" i="7"/>
  <c r="E605" i="7"/>
  <c r="F605" i="7"/>
  <c r="D606" i="7"/>
  <c r="E606" i="7"/>
  <c r="F606" i="7"/>
  <c r="D607" i="7"/>
  <c r="E607" i="7"/>
  <c r="F607" i="7"/>
  <c r="D608" i="7"/>
  <c r="E608" i="7"/>
  <c r="F608" i="7"/>
  <c r="D609" i="7"/>
  <c r="E609" i="7"/>
  <c r="F609" i="7"/>
  <c r="D610" i="7"/>
  <c r="E610" i="7"/>
  <c r="F610" i="7"/>
  <c r="D611" i="7"/>
  <c r="E611" i="7"/>
  <c r="F611" i="7"/>
  <c r="D612" i="7"/>
  <c r="E612" i="7"/>
  <c r="F612" i="7"/>
  <c r="D613" i="7"/>
  <c r="E613" i="7"/>
  <c r="F613" i="7"/>
  <c r="D614" i="7"/>
  <c r="E614" i="7"/>
  <c r="F614" i="7"/>
  <c r="D615" i="7"/>
  <c r="E615" i="7"/>
  <c r="F615" i="7"/>
  <c r="D616" i="7"/>
  <c r="E616" i="7"/>
  <c r="F616" i="7"/>
  <c r="D617" i="7"/>
  <c r="E617" i="7"/>
  <c r="F617" i="7"/>
  <c r="D618" i="7"/>
  <c r="E618" i="7"/>
  <c r="F618" i="7"/>
  <c r="D619" i="7"/>
  <c r="E619" i="7"/>
  <c r="F619" i="7"/>
  <c r="D620" i="7"/>
  <c r="E620" i="7"/>
  <c r="F620" i="7"/>
  <c r="D621" i="7"/>
  <c r="E621" i="7"/>
  <c r="F621" i="7"/>
  <c r="D622" i="7"/>
  <c r="E622" i="7"/>
  <c r="F622" i="7"/>
  <c r="D623" i="7"/>
  <c r="E623" i="7"/>
  <c r="F623" i="7"/>
  <c r="D624" i="7"/>
  <c r="E624" i="7"/>
  <c r="F624" i="7"/>
  <c r="D625" i="7"/>
  <c r="E625" i="7"/>
  <c r="F625" i="7"/>
  <c r="D626" i="7"/>
  <c r="E626" i="7"/>
  <c r="F626" i="7"/>
  <c r="D627" i="7"/>
  <c r="E627" i="7"/>
  <c r="F627" i="7"/>
  <c r="D628" i="7"/>
  <c r="E628" i="7"/>
  <c r="F628" i="7"/>
  <c r="D629" i="7"/>
  <c r="E629" i="7"/>
  <c r="F629" i="7"/>
  <c r="D630" i="7"/>
  <c r="E630" i="7"/>
  <c r="F630" i="7"/>
  <c r="D631" i="7"/>
  <c r="E631" i="7"/>
  <c r="F631" i="7"/>
  <c r="D632" i="7"/>
  <c r="E632" i="7"/>
  <c r="F632" i="7"/>
  <c r="D633" i="7"/>
  <c r="E633" i="7"/>
  <c r="F633" i="7"/>
  <c r="D634" i="7"/>
  <c r="E634" i="7"/>
  <c r="F634" i="7"/>
  <c r="D635" i="7"/>
  <c r="E635" i="7"/>
  <c r="F635" i="7"/>
  <c r="D636" i="7"/>
  <c r="E636" i="7"/>
  <c r="F636" i="7"/>
  <c r="D637" i="7"/>
  <c r="E637" i="7"/>
  <c r="F637" i="7"/>
  <c r="D638" i="7"/>
  <c r="E638" i="7"/>
  <c r="F638" i="7"/>
  <c r="D639" i="7"/>
  <c r="E639" i="7"/>
  <c r="F639" i="7"/>
  <c r="D640" i="7"/>
  <c r="E640" i="7"/>
  <c r="F640" i="7"/>
  <c r="D641" i="7"/>
  <c r="E641" i="7"/>
  <c r="F641" i="7"/>
  <c r="D642" i="7"/>
  <c r="E642" i="7"/>
  <c r="F642" i="7"/>
  <c r="D643" i="7"/>
  <c r="E643" i="7"/>
  <c r="F643" i="7"/>
  <c r="D644" i="7"/>
  <c r="E644" i="7"/>
  <c r="F644" i="7"/>
  <c r="D645" i="7"/>
  <c r="E645" i="7"/>
  <c r="F645" i="7"/>
  <c r="D646" i="7"/>
  <c r="E646" i="7"/>
  <c r="F646" i="7"/>
  <c r="D647" i="7"/>
  <c r="E647" i="7"/>
  <c r="F647" i="7"/>
  <c r="D648" i="7"/>
  <c r="E648" i="7"/>
  <c r="F648" i="7"/>
  <c r="D649" i="7"/>
  <c r="E649" i="7"/>
  <c r="F649" i="7"/>
  <c r="D650" i="7"/>
  <c r="E650" i="7"/>
  <c r="F650" i="7"/>
  <c r="D651" i="7"/>
  <c r="E651" i="7"/>
  <c r="F651" i="7"/>
  <c r="D652" i="7"/>
  <c r="E652" i="7"/>
  <c r="F652" i="7"/>
  <c r="D653" i="7"/>
  <c r="E653" i="7"/>
  <c r="F653" i="7"/>
  <c r="D654" i="7"/>
  <c r="E654" i="7"/>
  <c r="F654" i="7"/>
  <c r="D655" i="7"/>
  <c r="E655" i="7"/>
  <c r="F655" i="7"/>
  <c r="D656" i="7"/>
  <c r="E656" i="7"/>
  <c r="F656" i="7"/>
  <c r="D657" i="7"/>
  <c r="E657" i="7"/>
  <c r="F657" i="7"/>
  <c r="D658" i="7"/>
  <c r="E658" i="7"/>
  <c r="F658" i="7"/>
  <c r="D659" i="7"/>
  <c r="E659" i="7"/>
  <c r="F659" i="7"/>
  <c r="D660" i="7"/>
  <c r="E660" i="7"/>
  <c r="F660" i="7"/>
  <c r="D661" i="7"/>
  <c r="E661" i="7"/>
  <c r="F661" i="7"/>
  <c r="D662" i="7"/>
  <c r="E662" i="7"/>
  <c r="F662" i="7"/>
  <c r="D663" i="7"/>
  <c r="E663" i="7"/>
  <c r="F663" i="7"/>
  <c r="D664" i="7"/>
  <c r="E664" i="7"/>
  <c r="F664" i="7"/>
  <c r="D665" i="7"/>
  <c r="E665" i="7"/>
  <c r="F665" i="7"/>
  <c r="D666" i="7"/>
  <c r="E666" i="7"/>
  <c r="F666" i="7"/>
  <c r="D667" i="7"/>
  <c r="E667" i="7"/>
  <c r="F667" i="7"/>
  <c r="D668" i="7"/>
  <c r="E668" i="7"/>
  <c r="F668" i="7"/>
  <c r="D669" i="7"/>
  <c r="E669" i="7"/>
  <c r="F669" i="7"/>
  <c r="D670" i="7"/>
  <c r="E670" i="7"/>
  <c r="F670" i="7"/>
  <c r="D671" i="7"/>
  <c r="E671" i="7"/>
  <c r="F671" i="7"/>
  <c r="D672" i="7"/>
  <c r="E672" i="7"/>
  <c r="F672" i="7"/>
  <c r="D673" i="7"/>
  <c r="E673" i="7"/>
  <c r="F673" i="7"/>
  <c r="D674" i="7"/>
  <c r="E674" i="7"/>
  <c r="F674" i="7"/>
  <c r="D675" i="7"/>
  <c r="E675" i="7"/>
  <c r="F675" i="7"/>
  <c r="D676" i="7"/>
  <c r="E676" i="7"/>
  <c r="F676" i="7"/>
  <c r="D677" i="7"/>
  <c r="E677" i="7"/>
  <c r="F677" i="7"/>
  <c r="D678" i="7"/>
  <c r="E678" i="7"/>
  <c r="F678" i="7"/>
  <c r="D679" i="7"/>
  <c r="E679" i="7"/>
  <c r="F679" i="7"/>
  <c r="D680" i="7"/>
  <c r="E680" i="7"/>
  <c r="F680" i="7"/>
  <c r="D681" i="7"/>
  <c r="E681" i="7"/>
  <c r="F681" i="7"/>
  <c r="D682" i="7"/>
  <c r="E682" i="7"/>
  <c r="F682" i="7"/>
  <c r="D683" i="7"/>
  <c r="E683" i="7"/>
  <c r="F683" i="7"/>
  <c r="D684" i="7"/>
  <c r="E684" i="7"/>
  <c r="F684" i="7"/>
  <c r="D685" i="7"/>
  <c r="E685" i="7"/>
  <c r="F685" i="7"/>
  <c r="D686" i="7"/>
  <c r="E686" i="7"/>
  <c r="F686" i="7"/>
  <c r="D687" i="7"/>
  <c r="E687" i="7"/>
  <c r="F687" i="7"/>
  <c r="D688" i="7"/>
  <c r="E688" i="7"/>
  <c r="F688" i="7"/>
  <c r="D689" i="7"/>
  <c r="E689" i="7"/>
  <c r="F689" i="7"/>
  <c r="D690" i="7"/>
  <c r="E690" i="7"/>
  <c r="F690" i="7"/>
  <c r="D691" i="7"/>
  <c r="E691" i="7"/>
  <c r="F691" i="7"/>
  <c r="D692" i="7"/>
  <c r="E692" i="7"/>
  <c r="F692" i="7"/>
  <c r="D693" i="7"/>
  <c r="E693" i="7"/>
  <c r="F693" i="7"/>
  <c r="D694" i="7"/>
  <c r="E694" i="7"/>
  <c r="F694" i="7"/>
  <c r="D695" i="7"/>
  <c r="E695" i="7"/>
  <c r="F695" i="7"/>
  <c r="D696" i="7"/>
  <c r="E696" i="7"/>
  <c r="F696" i="7"/>
  <c r="D697" i="7"/>
  <c r="E697" i="7"/>
  <c r="F697" i="7"/>
  <c r="D698" i="7"/>
  <c r="E698" i="7"/>
  <c r="F698" i="7"/>
  <c r="D699" i="7"/>
  <c r="E699" i="7"/>
  <c r="F699" i="7"/>
  <c r="D700" i="7"/>
  <c r="E700" i="7"/>
  <c r="F700" i="7"/>
  <c r="D701" i="7"/>
  <c r="E701" i="7"/>
  <c r="F701" i="7"/>
  <c r="D702" i="7"/>
  <c r="E702" i="7"/>
  <c r="F702" i="7"/>
  <c r="D703" i="7"/>
  <c r="E703" i="7"/>
  <c r="F703" i="7"/>
  <c r="D704" i="7"/>
  <c r="E704" i="7"/>
  <c r="F704" i="7"/>
  <c r="D705" i="7"/>
  <c r="E705" i="7"/>
  <c r="F705" i="7"/>
  <c r="D706" i="7"/>
  <c r="E706" i="7"/>
  <c r="F706" i="7"/>
  <c r="D707" i="7"/>
  <c r="E707" i="7"/>
  <c r="F707" i="7"/>
  <c r="D708" i="7"/>
  <c r="E708" i="7"/>
  <c r="F708" i="7"/>
  <c r="D709" i="7"/>
  <c r="E709" i="7"/>
  <c r="F709" i="7"/>
  <c r="D710" i="7"/>
  <c r="E710" i="7"/>
  <c r="F710" i="7"/>
  <c r="D711" i="7"/>
  <c r="E711" i="7"/>
  <c r="F711" i="7"/>
  <c r="D712" i="7"/>
  <c r="E712" i="7"/>
  <c r="F712" i="7"/>
  <c r="D713" i="7"/>
  <c r="E713" i="7"/>
  <c r="F713" i="7"/>
  <c r="D714" i="7"/>
  <c r="E714" i="7"/>
  <c r="F714" i="7"/>
  <c r="D715" i="7"/>
  <c r="E715" i="7"/>
  <c r="F715" i="7"/>
  <c r="D716" i="7"/>
  <c r="E716" i="7"/>
  <c r="F716" i="7"/>
  <c r="D717" i="7"/>
  <c r="E717" i="7"/>
  <c r="F717" i="7"/>
  <c r="D718" i="7"/>
  <c r="E718" i="7"/>
  <c r="F718" i="7"/>
  <c r="D719" i="7"/>
  <c r="E719" i="7"/>
  <c r="F719" i="7"/>
  <c r="D720" i="7"/>
  <c r="E720" i="7"/>
  <c r="F720" i="7"/>
  <c r="D721" i="7"/>
  <c r="E721" i="7"/>
  <c r="F721" i="7"/>
  <c r="D722" i="7"/>
  <c r="E722" i="7"/>
  <c r="F722" i="7"/>
  <c r="D723" i="7"/>
  <c r="E723" i="7"/>
  <c r="F723" i="7"/>
  <c r="D724" i="7"/>
  <c r="E724" i="7"/>
  <c r="F724" i="7"/>
  <c r="D725" i="7"/>
  <c r="E725" i="7"/>
  <c r="F725" i="7"/>
  <c r="D726" i="7"/>
  <c r="E726" i="7"/>
  <c r="F726" i="7"/>
  <c r="D727" i="7"/>
  <c r="E727" i="7"/>
  <c r="F727" i="7"/>
  <c r="D728" i="7"/>
  <c r="E728" i="7"/>
  <c r="F728" i="7"/>
  <c r="D729" i="7"/>
  <c r="E729" i="7"/>
  <c r="F729" i="7"/>
  <c r="D730" i="7"/>
  <c r="E730" i="7"/>
  <c r="F730" i="7"/>
  <c r="D731" i="7"/>
  <c r="E731" i="7"/>
  <c r="F731" i="7"/>
  <c r="D732" i="7"/>
  <c r="E732" i="7"/>
  <c r="F732" i="7"/>
  <c r="D733" i="7"/>
  <c r="E733" i="7"/>
  <c r="F733" i="7"/>
  <c r="D734" i="7"/>
  <c r="E734" i="7"/>
  <c r="F734" i="7"/>
  <c r="D735" i="7"/>
  <c r="E735" i="7"/>
  <c r="F735" i="7"/>
  <c r="D736" i="7"/>
  <c r="E736" i="7"/>
  <c r="F736" i="7"/>
  <c r="D737" i="7"/>
  <c r="E737" i="7"/>
  <c r="F737" i="7"/>
  <c r="D738" i="7"/>
  <c r="E738" i="7"/>
  <c r="F738" i="7"/>
  <c r="D739" i="7"/>
  <c r="E739" i="7"/>
  <c r="F739" i="7"/>
  <c r="D740" i="7"/>
  <c r="E740" i="7"/>
  <c r="F740" i="7"/>
  <c r="D741" i="7"/>
  <c r="E741" i="7"/>
  <c r="F741" i="7"/>
  <c r="D742" i="7"/>
  <c r="E742" i="7"/>
  <c r="F742" i="7"/>
  <c r="D743" i="7"/>
  <c r="E743" i="7"/>
  <c r="F743" i="7"/>
  <c r="D744" i="7"/>
  <c r="E744" i="7"/>
  <c r="F744" i="7"/>
  <c r="D745" i="7"/>
  <c r="E745" i="7"/>
  <c r="F745" i="7"/>
  <c r="D746" i="7"/>
  <c r="E746" i="7"/>
  <c r="F746" i="7"/>
  <c r="D747" i="7"/>
  <c r="E747" i="7"/>
  <c r="F747" i="7"/>
  <c r="D748" i="7"/>
  <c r="E748" i="7"/>
  <c r="F748" i="7"/>
  <c r="D749" i="7"/>
  <c r="E749" i="7"/>
  <c r="F749" i="7"/>
  <c r="D750" i="7"/>
  <c r="E750" i="7"/>
  <c r="F750" i="7"/>
  <c r="D751" i="7"/>
  <c r="E751" i="7"/>
  <c r="F751" i="7"/>
  <c r="D752" i="7"/>
  <c r="E752" i="7"/>
  <c r="F752" i="7"/>
  <c r="D753" i="7"/>
  <c r="E753" i="7"/>
  <c r="F753" i="7"/>
  <c r="D754" i="7"/>
  <c r="E754" i="7"/>
  <c r="F754" i="7"/>
  <c r="D755" i="7"/>
  <c r="E755" i="7"/>
  <c r="F755" i="7"/>
  <c r="D756" i="7"/>
  <c r="E756" i="7"/>
  <c r="F756" i="7"/>
  <c r="D757" i="7"/>
  <c r="E757" i="7"/>
  <c r="F757" i="7"/>
  <c r="D758" i="7"/>
  <c r="E758" i="7"/>
  <c r="F758" i="7"/>
  <c r="D759" i="7"/>
  <c r="E759" i="7"/>
  <c r="F759" i="7"/>
  <c r="D760" i="7"/>
  <c r="E760" i="7"/>
  <c r="F760" i="7"/>
  <c r="D761" i="7"/>
  <c r="E761" i="7"/>
  <c r="F761" i="7"/>
  <c r="D762" i="7"/>
  <c r="E762" i="7"/>
  <c r="F762" i="7"/>
  <c r="D763" i="7"/>
  <c r="E763" i="7"/>
  <c r="F763" i="7"/>
  <c r="D764" i="7"/>
  <c r="E764" i="7"/>
  <c r="F764" i="7"/>
  <c r="D765" i="7"/>
  <c r="E765" i="7"/>
  <c r="F765" i="7"/>
  <c r="D766" i="7"/>
  <c r="E766" i="7"/>
  <c r="F766" i="7"/>
  <c r="D767" i="7"/>
  <c r="E767" i="7"/>
  <c r="F767" i="7"/>
  <c r="D768" i="7"/>
  <c r="E768" i="7"/>
  <c r="F768" i="7"/>
  <c r="D769" i="7"/>
  <c r="E769" i="7"/>
  <c r="F769" i="7"/>
  <c r="D770" i="7"/>
  <c r="E770" i="7"/>
  <c r="F770" i="7"/>
  <c r="D771" i="7"/>
  <c r="E771" i="7"/>
  <c r="F771" i="7"/>
  <c r="D772" i="7"/>
  <c r="E772" i="7"/>
  <c r="F772" i="7"/>
  <c r="D773" i="7"/>
  <c r="E773" i="7"/>
  <c r="F773" i="7"/>
  <c r="D774" i="7"/>
  <c r="E774" i="7"/>
  <c r="F774" i="7"/>
  <c r="D775" i="7"/>
  <c r="E775" i="7"/>
  <c r="F775" i="7"/>
  <c r="D776" i="7"/>
  <c r="E776" i="7"/>
  <c r="F776" i="7"/>
  <c r="D777" i="7"/>
  <c r="E777" i="7"/>
  <c r="F777" i="7"/>
  <c r="D778" i="7"/>
  <c r="E778" i="7"/>
  <c r="F778" i="7"/>
  <c r="D779" i="7"/>
  <c r="E779" i="7"/>
  <c r="F779" i="7"/>
  <c r="D780" i="7"/>
  <c r="E780" i="7"/>
  <c r="F780" i="7"/>
  <c r="D781" i="7"/>
  <c r="E781" i="7"/>
  <c r="F781" i="7"/>
  <c r="D782" i="7"/>
  <c r="E782" i="7"/>
  <c r="F782" i="7"/>
  <c r="D783" i="7"/>
  <c r="E783" i="7"/>
  <c r="F783" i="7"/>
  <c r="D784" i="7"/>
  <c r="E784" i="7"/>
  <c r="F784" i="7"/>
  <c r="D785" i="7"/>
  <c r="E785" i="7"/>
  <c r="F785" i="7"/>
  <c r="E2" i="7"/>
  <c r="F2" i="7"/>
  <c r="D2" i="7"/>
  <c r="D3" i="13" l="1"/>
  <c r="E3" i="13"/>
  <c r="F3" i="13"/>
  <c r="D4" i="13"/>
  <c r="E4" i="13"/>
  <c r="F4" i="13"/>
  <c r="D5" i="13"/>
  <c r="E5" i="13"/>
  <c r="F5" i="13"/>
  <c r="D6" i="13"/>
  <c r="E6" i="13"/>
  <c r="F6" i="13"/>
  <c r="D7" i="13"/>
  <c r="E7" i="13"/>
  <c r="F7" i="13"/>
  <c r="D8" i="13"/>
  <c r="E8" i="13"/>
  <c r="F8" i="13"/>
  <c r="D9" i="13"/>
  <c r="E9" i="13"/>
  <c r="F9" i="13"/>
  <c r="D10" i="13"/>
  <c r="E10" i="13"/>
  <c r="F10" i="13"/>
  <c r="D11" i="13"/>
  <c r="E11" i="13"/>
  <c r="F11" i="13"/>
  <c r="D12" i="13"/>
  <c r="E12" i="13"/>
  <c r="F12" i="13"/>
  <c r="D13" i="13"/>
  <c r="E13" i="13"/>
  <c r="F13" i="13"/>
  <c r="D14" i="13"/>
  <c r="E14" i="13"/>
  <c r="F14" i="13"/>
  <c r="D15" i="13"/>
  <c r="E15" i="13"/>
  <c r="F15" i="13"/>
  <c r="D16" i="13"/>
  <c r="E16" i="13"/>
  <c r="F16" i="13"/>
  <c r="D17" i="13"/>
  <c r="E17" i="13"/>
  <c r="F17" i="13"/>
  <c r="D18" i="13"/>
  <c r="E18" i="13"/>
  <c r="F18" i="13"/>
  <c r="D19" i="13"/>
  <c r="E19" i="13"/>
  <c r="F19" i="13"/>
  <c r="D20" i="13"/>
  <c r="E20" i="13"/>
  <c r="F20" i="13"/>
  <c r="D21" i="13"/>
  <c r="E21" i="13"/>
  <c r="F21" i="13"/>
  <c r="D22" i="13"/>
  <c r="E22" i="13"/>
  <c r="F22" i="13"/>
  <c r="D23" i="13"/>
  <c r="E23" i="13"/>
  <c r="F23" i="13"/>
  <c r="D24" i="13"/>
  <c r="E24" i="13"/>
  <c r="F24" i="13"/>
  <c r="D25" i="13"/>
  <c r="E25" i="13"/>
  <c r="F25" i="13"/>
  <c r="D26" i="13"/>
  <c r="E26" i="13"/>
  <c r="F26" i="13"/>
  <c r="D27" i="13"/>
  <c r="E27" i="13"/>
  <c r="F27" i="13"/>
  <c r="D28" i="13"/>
  <c r="E28" i="13"/>
  <c r="F28" i="13"/>
  <c r="D29" i="13"/>
  <c r="E29" i="13"/>
  <c r="F29" i="13"/>
  <c r="D30" i="13"/>
  <c r="E30" i="13"/>
  <c r="F30" i="13"/>
  <c r="D31" i="13"/>
  <c r="E31" i="13"/>
  <c r="F31" i="13"/>
  <c r="D32" i="13"/>
  <c r="E32" i="13"/>
  <c r="F32" i="13"/>
  <c r="D33" i="13"/>
  <c r="E33" i="13"/>
  <c r="F33" i="13"/>
  <c r="D34" i="13"/>
  <c r="E34" i="13"/>
  <c r="F34" i="13"/>
  <c r="D35" i="13"/>
  <c r="E35" i="13"/>
  <c r="F35" i="13"/>
  <c r="D36" i="13"/>
  <c r="E36" i="13"/>
  <c r="F36" i="13"/>
  <c r="D37" i="13"/>
  <c r="E37" i="13"/>
  <c r="F37" i="13"/>
  <c r="D38" i="13"/>
  <c r="E38" i="13"/>
  <c r="F38" i="13"/>
  <c r="D39" i="13"/>
  <c r="E39" i="13"/>
  <c r="F39" i="13"/>
  <c r="D40" i="13"/>
  <c r="E40" i="13"/>
  <c r="F40" i="13"/>
  <c r="D41" i="13"/>
  <c r="E41" i="13"/>
  <c r="F41" i="13"/>
  <c r="D42" i="13"/>
  <c r="E42" i="13"/>
  <c r="F42" i="13"/>
  <c r="D43" i="13"/>
  <c r="E43" i="13"/>
  <c r="F43" i="13"/>
  <c r="D44" i="13"/>
  <c r="E44" i="13"/>
  <c r="F44" i="13"/>
  <c r="D45" i="13"/>
  <c r="E45" i="13"/>
  <c r="F45" i="13"/>
  <c r="D46" i="13"/>
  <c r="E46" i="13"/>
  <c r="F46" i="13"/>
  <c r="D47" i="13"/>
  <c r="E47" i="13"/>
  <c r="F47" i="13"/>
  <c r="D48" i="13"/>
  <c r="E48" i="13"/>
  <c r="F48" i="13"/>
  <c r="D49" i="13"/>
  <c r="E49" i="13"/>
  <c r="F49" i="13"/>
  <c r="D50" i="13"/>
  <c r="E50" i="13"/>
  <c r="F50" i="13"/>
  <c r="D51" i="13"/>
  <c r="E51" i="13"/>
  <c r="F51" i="13"/>
  <c r="D52" i="13"/>
  <c r="E52" i="13"/>
  <c r="F52" i="13"/>
  <c r="D53" i="13"/>
  <c r="E53" i="13"/>
  <c r="F53" i="13"/>
  <c r="D54" i="13"/>
  <c r="E54" i="13"/>
  <c r="F54" i="13"/>
  <c r="D55" i="13"/>
  <c r="E55" i="13"/>
  <c r="F55" i="13"/>
  <c r="D56" i="13"/>
  <c r="E56" i="13"/>
  <c r="F56" i="13"/>
  <c r="D57" i="13"/>
  <c r="E57" i="13"/>
  <c r="F57" i="13"/>
  <c r="D58" i="13"/>
  <c r="E58" i="13"/>
  <c r="F58" i="13"/>
  <c r="D59" i="13"/>
  <c r="E59" i="13"/>
  <c r="F59" i="13"/>
  <c r="D60" i="13"/>
  <c r="E60" i="13"/>
  <c r="F60" i="13"/>
  <c r="D61" i="13"/>
  <c r="E61" i="13"/>
  <c r="F61" i="13"/>
  <c r="D62" i="13"/>
  <c r="E62" i="13"/>
  <c r="F62" i="13"/>
  <c r="D63" i="13"/>
  <c r="E63" i="13"/>
  <c r="F63" i="13"/>
  <c r="D64" i="13"/>
  <c r="E64" i="13"/>
  <c r="F64" i="13"/>
  <c r="D65" i="13"/>
  <c r="E65" i="13"/>
  <c r="F65" i="13"/>
  <c r="D66" i="13"/>
  <c r="E66" i="13"/>
  <c r="F66" i="13"/>
  <c r="D67" i="13"/>
  <c r="E67" i="13"/>
  <c r="F67" i="13"/>
  <c r="D68" i="13"/>
  <c r="E68" i="13"/>
  <c r="F68" i="13"/>
  <c r="D69" i="13"/>
  <c r="E69" i="13"/>
  <c r="F69" i="13"/>
  <c r="D70" i="13"/>
  <c r="E70" i="13"/>
  <c r="F70" i="13"/>
  <c r="D71" i="13"/>
  <c r="E71" i="13"/>
  <c r="F71" i="13"/>
  <c r="D72" i="13"/>
  <c r="E72" i="13"/>
  <c r="F72" i="13"/>
  <c r="D73" i="13"/>
  <c r="E73" i="13"/>
  <c r="F73" i="13"/>
  <c r="D74" i="13"/>
  <c r="E74" i="13"/>
  <c r="F74" i="13"/>
  <c r="D75" i="13"/>
  <c r="E75" i="13"/>
  <c r="F75" i="13"/>
  <c r="D76" i="13"/>
  <c r="E76" i="13"/>
  <c r="F76" i="13"/>
  <c r="D77" i="13"/>
  <c r="E77" i="13"/>
  <c r="F77" i="13"/>
  <c r="D78" i="13"/>
  <c r="E78" i="13"/>
  <c r="F78" i="13"/>
  <c r="D79" i="13"/>
  <c r="E79" i="13"/>
  <c r="F79" i="13"/>
  <c r="D80" i="13"/>
  <c r="E80" i="13"/>
  <c r="F80" i="13"/>
  <c r="D81" i="13"/>
  <c r="E81" i="13"/>
  <c r="F81" i="13"/>
  <c r="D82" i="13"/>
  <c r="E82" i="13"/>
  <c r="F82" i="13"/>
  <c r="D83" i="13"/>
  <c r="E83" i="13"/>
  <c r="F83" i="13"/>
  <c r="D84" i="13"/>
  <c r="E84" i="13"/>
  <c r="F84" i="13"/>
  <c r="D85" i="13"/>
  <c r="E85" i="13"/>
  <c r="F85" i="13"/>
  <c r="D86" i="13"/>
  <c r="E86" i="13"/>
  <c r="F86" i="13"/>
  <c r="D87" i="13"/>
  <c r="E87" i="13"/>
  <c r="F87" i="13"/>
  <c r="D88" i="13"/>
  <c r="E88" i="13"/>
  <c r="F88" i="13"/>
  <c r="D89" i="13"/>
  <c r="E89" i="13"/>
  <c r="F89" i="13"/>
  <c r="D90" i="13"/>
  <c r="E90" i="13"/>
  <c r="F90" i="13"/>
  <c r="D91" i="13"/>
  <c r="E91" i="13"/>
  <c r="F91" i="13"/>
  <c r="D92" i="13"/>
  <c r="E92" i="13"/>
  <c r="F92" i="13"/>
  <c r="D93" i="13"/>
  <c r="E93" i="13"/>
  <c r="F93" i="13"/>
  <c r="D94" i="13"/>
  <c r="E94" i="13"/>
  <c r="F94" i="13"/>
  <c r="D95" i="13"/>
  <c r="E95" i="13"/>
  <c r="F95" i="13"/>
  <c r="D96" i="13"/>
  <c r="E96" i="13"/>
  <c r="F96" i="13"/>
  <c r="D97" i="13"/>
  <c r="E97" i="13"/>
  <c r="F97" i="13"/>
  <c r="D98" i="13"/>
  <c r="E98" i="13"/>
  <c r="F98" i="13"/>
  <c r="D99" i="13"/>
  <c r="E99" i="13"/>
  <c r="F99" i="13"/>
  <c r="D100" i="13"/>
  <c r="E100" i="13"/>
  <c r="F100" i="13"/>
  <c r="D101" i="13"/>
  <c r="E101" i="13"/>
  <c r="F101" i="13"/>
  <c r="D102" i="13"/>
  <c r="E102" i="13"/>
  <c r="F102" i="13"/>
  <c r="D103" i="13"/>
  <c r="E103" i="13"/>
  <c r="F103" i="13"/>
  <c r="D104" i="13"/>
  <c r="E104" i="13"/>
  <c r="F104" i="13"/>
  <c r="D105" i="13"/>
  <c r="E105" i="13"/>
  <c r="F105" i="13"/>
  <c r="D106" i="13"/>
  <c r="E106" i="13"/>
  <c r="F106" i="13"/>
  <c r="D107" i="13"/>
  <c r="E107" i="13"/>
  <c r="F107" i="13"/>
  <c r="D108" i="13"/>
  <c r="E108" i="13"/>
  <c r="F108" i="13"/>
  <c r="D109" i="13"/>
  <c r="E109" i="13"/>
  <c r="F109" i="13"/>
  <c r="D110" i="13"/>
  <c r="E110" i="13"/>
  <c r="F110" i="13"/>
  <c r="D111" i="13"/>
  <c r="E111" i="13"/>
  <c r="F111" i="13"/>
  <c r="D112" i="13"/>
  <c r="E112" i="13"/>
  <c r="F112" i="13"/>
  <c r="D113" i="13"/>
  <c r="E113" i="13"/>
  <c r="F113" i="13"/>
  <c r="D114" i="13"/>
  <c r="E114" i="13"/>
  <c r="F114" i="13"/>
  <c r="D115" i="13"/>
  <c r="E115" i="13"/>
  <c r="F115" i="13"/>
  <c r="D116" i="13"/>
  <c r="E116" i="13"/>
  <c r="F116" i="13"/>
  <c r="D117" i="13"/>
  <c r="E117" i="13"/>
  <c r="F117" i="13"/>
  <c r="D118" i="13"/>
  <c r="E118" i="13"/>
  <c r="F118" i="13"/>
  <c r="D119" i="13"/>
  <c r="E119" i="13"/>
  <c r="F119" i="13"/>
  <c r="D120" i="13"/>
  <c r="E120" i="13"/>
  <c r="F120" i="13"/>
  <c r="D121" i="13"/>
  <c r="E121" i="13"/>
  <c r="F121" i="13"/>
  <c r="D122" i="13"/>
  <c r="E122" i="13"/>
  <c r="F122" i="13"/>
  <c r="D123" i="13"/>
  <c r="E123" i="13"/>
  <c r="F123" i="13"/>
  <c r="D124" i="13"/>
  <c r="E124" i="13"/>
  <c r="F124" i="13"/>
  <c r="D125" i="13"/>
  <c r="E125" i="13"/>
  <c r="F125" i="13"/>
  <c r="D126" i="13"/>
  <c r="E126" i="13"/>
  <c r="F126" i="13"/>
  <c r="D127" i="13"/>
  <c r="E127" i="13"/>
  <c r="F127" i="13"/>
  <c r="D128" i="13"/>
  <c r="E128" i="13"/>
  <c r="F128" i="13"/>
  <c r="D129" i="13"/>
  <c r="E129" i="13"/>
  <c r="F129" i="13"/>
  <c r="D130" i="13"/>
  <c r="E130" i="13"/>
  <c r="F130" i="13"/>
  <c r="D131" i="13"/>
  <c r="E131" i="13"/>
  <c r="F131" i="13"/>
  <c r="D132" i="13"/>
  <c r="E132" i="13"/>
  <c r="F132" i="13"/>
  <c r="D133" i="13"/>
  <c r="E133" i="13"/>
  <c r="F133" i="13"/>
  <c r="D134" i="13"/>
  <c r="E134" i="13"/>
  <c r="F134" i="13"/>
  <c r="D135" i="13"/>
  <c r="E135" i="13"/>
  <c r="F135" i="13"/>
  <c r="D136" i="13"/>
  <c r="E136" i="13"/>
  <c r="F136" i="13"/>
  <c r="D137" i="13"/>
  <c r="E137" i="13"/>
  <c r="F137" i="13"/>
  <c r="D138" i="13"/>
  <c r="E138" i="13"/>
  <c r="F138" i="13"/>
  <c r="D139" i="13"/>
  <c r="E139" i="13"/>
  <c r="F139" i="13"/>
  <c r="D140" i="13"/>
  <c r="E140" i="13"/>
  <c r="F140" i="13"/>
  <c r="D141" i="13"/>
  <c r="E141" i="13"/>
  <c r="F141" i="13"/>
  <c r="D142" i="13"/>
  <c r="E142" i="13"/>
  <c r="F142" i="13"/>
  <c r="D143" i="13"/>
  <c r="E143" i="13"/>
  <c r="F143" i="13"/>
  <c r="D144" i="13"/>
  <c r="E144" i="13"/>
  <c r="F144" i="13"/>
  <c r="D145" i="13"/>
  <c r="E145" i="13"/>
  <c r="F145" i="13"/>
  <c r="D146" i="13"/>
  <c r="E146" i="13"/>
  <c r="F146" i="13"/>
  <c r="D147" i="13"/>
  <c r="E147" i="13"/>
  <c r="F147" i="13"/>
  <c r="D148" i="13"/>
  <c r="E148" i="13"/>
  <c r="F148" i="13"/>
  <c r="D149" i="13"/>
  <c r="E149" i="13"/>
  <c r="F149" i="13"/>
  <c r="D150" i="13"/>
  <c r="E150" i="13"/>
  <c r="F150" i="13"/>
  <c r="D151" i="13"/>
  <c r="E151" i="13"/>
  <c r="F151" i="13"/>
  <c r="D152" i="13"/>
  <c r="E152" i="13"/>
  <c r="F152" i="13"/>
  <c r="D153" i="13"/>
  <c r="E153" i="13"/>
  <c r="F153" i="13"/>
  <c r="D154" i="13"/>
  <c r="E154" i="13"/>
  <c r="F154" i="13"/>
  <c r="D155" i="13"/>
  <c r="E155" i="13"/>
  <c r="F155" i="13"/>
  <c r="D156" i="13"/>
  <c r="E156" i="13"/>
  <c r="F156" i="13"/>
  <c r="D157" i="13"/>
  <c r="E157" i="13"/>
  <c r="F157" i="13"/>
  <c r="D158" i="13"/>
  <c r="E158" i="13"/>
  <c r="F158" i="13"/>
  <c r="D159" i="13"/>
  <c r="E159" i="13"/>
  <c r="F159" i="13"/>
  <c r="D160" i="13"/>
  <c r="E160" i="13"/>
  <c r="F160" i="13"/>
  <c r="D161" i="13"/>
  <c r="E161" i="13"/>
  <c r="F161" i="13"/>
  <c r="D162" i="13"/>
  <c r="E162" i="13"/>
  <c r="F162" i="13"/>
  <c r="D163" i="13"/>
  <c r="E163" i="13"/>
  <c r="F163" i="13"/>
  <c r="D164" i="13"/>
  <c r="E164" i="13"/>
  <c r="F164" i="13"/>
  <c r="D165" i="13"/>
  <c r="E165" i="13"/>
  <c r="F165" i="13"/>
  <c r="D166" i="13"/>
  <c r="E166" i="13"/>
  <c r="F166" i="13"/>
  <c r="D167" i="13"/>
  <c r="E167" i="13"/>
  <c r="F167" i="13"/>
  <c r="D168" i="13"/>
  <c r="E168" i="13"/>
  <c r="F168" i="13"/>
  <c r="D169" i="13"/>
  <c r="E169" i="13"/>
  <c r="F169" i="13"/>
  <c r="D170" i="13"/>
  <c r="E170" i="13"/>
  <c r="F170" i="13"/>
  <c r="D171" i="13"/>
  <c r="E171" i="13"/>
  <c r="F171" i="13"/>
  <c r="D172" i="13"/>
  <c r="E172" i="13"/>
  <c r="F172" i="13"/>
  <c r="D173" i="13"/>
  <c r="E173" i="13"/>
  <c r="F173" i="13"/>
  <c r="D174" i="13"/>
  <c r="E174" i="13"/>
  <c r="F174" i="13"/>
  <c r="D175" i="13"/>
  <c r="E175" i="13"/>
  <c r="F175" i="13"/>
  <c r="D176" i="13"/>
  <c r="E176" i="13"/>
  <c r="F176" i="13"/>
  <c r="D177" i="13"/>
  <c r="E177" i="13"/>
  <c r="F177" i="13"/>
  <c r="D178" i="13"/>
  <c r="E178" i="13"/>
  <c r="F178" i="13"/>
  <c r="D179" i="13"/>
  <c r="E179" i="13"/>
  <c r="F179" i="13"/>
  <c r="D180" i="13"/>
  <c r="E180" i="13"/>
  <c r="F180" i="13"/>
  <c r="D181" i="13"/>
  <c r="E181" i="13"/>
  <c r="F181" i="13"/>
  <c r="D182" i="13"/>
  <c r="E182" i="13"/>
  <c r="F182" i="13"/>
  <c r="D183" i="13"/>
  <c r="E183" i="13"/>
  <c r="F183" i="13"/>
  <c r="D184" i="13"/>
  <c r="E184" i="13"/>
  <c r="F184" i="13"/>
  <c r="D185" i="13"/>
  <c r="E185" i="13"/>
  <c r="F185" i="13"/>
  <c r="D186" i="13"/>
  <c r="E186" i="13"/>
  <c r="F186" i="13"/>
  <c r="D187" i="13"/>
  <c r="E187" i="13"/>
  <c r="F187" i="13"/>
  <c r="D188" i="13"/>
  <c r="E188" i="13"/>
  <c r="F188" i="13"/>
  <c r="D189" i="13"/>
  <c r="E189" i="13"/>
  <c r="F189" i="13"/>
  <c r="D190" i="13"/>
  <c r="E190" i="13"/>
  <c r="F190" i="13"/>
  <c r="D191" i="13"/>
  <c r="E191" i="13"/>
  <c r="F191" i="13"/>
  <c r="D192" i="13"/>
  <c r="E192" i="13"/>
  <c r="F192" i="13"/>
  <c r="D193" i="13"/>
  <c r="E193" i="13"/>
  <c r="F193" i="13"/>
  <c r="D194" i="13"/>
  <c r="E194" i="13"/>
  <c r="F194" i="13"/>
  <c r="D195" i="13"/>
  <c r="E195" i="13"/>
  <c r="F195" i="13"/>
  <c r="D196" i="13"/>
  <c r="E196" i="13"/>
  <c r="F196" i="13"/>
  <c r="D197" i="13"/>
  <c r="E197" i="13"/>
  <c r="F197" i="13"/>
  <c r="D198" i="13"/>
  <c r="E198" i="13"/>
  <c r="F198" i="13"/>
  <c r="D199" i="13"/>
  <c r="E199" i="13"/>
  <c r="F199" i="13"/>
  <c r="D200" i="13"/>
  <c r="E200" i="13"/>
  <c r="F200" i="13"/>
  <c r="D201" i="13"/>
  <c r="E201" i="13"/>
  <c r="F201" i="13"/>
  <c r="D202" i="13"/>
  <c r="E202" i="13"/>
  <c r="F202" i="13"/>
  <c r="D203" i="13"/>
  <c r="E203" i="13"/>
  <c r="F203" i="13"/>
  <c r="D204" i="13"/>
  <c r="E204" i="13"/>
  <c r="F204" i="13"/>
  <c r="D205" i="13"/>
  <c r="E205" i="13"/>
  <c r="F205" i="13"/>
  <c r="D206" i="13"/>
  <c r="E206" i="13"/>
  <c r="F206" i="13"/>
  <c r="D207" i="13"/>
  <c r="E207" i="13"/>
  <c r="F207" i="13"/>
  <c r="D208" i="13"/>
  <c r="E208" i="13"/>
  <c r="F208" i="13"/>
  <c r="D209" i="13"/>
  <c r="E209" i="13"/>
  <c r="F209" i="13"/>
  <c r="D210" i="13"/>
  <c r="E210" i="13"/>
  <c r="F210" i="13"/>
  <c r="D211" i="13"/>
  <c r="E211" i="13"/>
  <c r="F211" i="13"/>
  <c r="D212" i="13"/>
  <c r="E212" i="13"/>
  <c r="F212" i="13"/>
  <c r="D213" i="13"/>
  <c r="E213" i="13"/>
  <c r="F213" i="13"/>
  <c r="D214" i="13"/>
  <c r="E214" i="13"/>
  <c r="F214" i="13"/>
  <c r="D215" i="13"/>
  <c r="E215" i="13"/>
  <c r="F215" i="13"/>
  <c r="D216" i="13"/>
  <c r="E216" i="13"/>
  <c r="F216" i="13"/>
  <c r="D217" i="13"/>
  <c r="E217" i="13"/>
  <c r="F217" i="13"/>
  <c r="D218" i="13"/>
  <c r="E218" i="13"/>
  <c r="F218" i="13"/>
  <c r="D219" i="13"/>
  <c r="E219" i="13"/>
  <c r="F219" i="13"/>
  <c r="D220" i="13"/>
  <c r="E220" i="13"/>
  <c r="F220" i="13"/>
  <c r="D221" i="13"/>
  <c r="E221" i="13"/>
  <c r="F221" i="13"/>
  <c r="D222" i="13"/>
  <c r="E222" i="13"/>
  <c r="F222" i="13"/>
  <c r="D223" i="13"/>
  <c r="E223" i="13"/>
  <c r="F223" i="13"/>
  <c r="D224" i="13"/>
  <c r="E224" i="13"/>
  <c r="F224" i="13"/>
  <c r="D225" i="13"/>
  <c r="E225" i="13"/>
  <c r="F225" i="13"/>
  <c r="D226" i="13"/>
  <c r="E226" i="13"/>
  <c r="F226" i="13"/>
  <c r="D227" i="13"/>
  <c r="E227" i="13"/>
  <c r="F227" i="13"/>
  <c r="D228" i="13"/>
  <c r="E228" i="13"/>
  <c r="F228" i="13"/>
  <c r="D229" i="13"/>
  <c r="E229" i="13"/>
  <c r="F229" i="13"/>
  <c r="D230" i="13"/>
  <c r="E230" i="13"/>
  <c r="F230" i="13"/>
  <c r="D231" i="13"/>
  <c r="E231" i="13"/>
  <c r="F231" i="13"/>
  <c r="D232" i="13"/>
  <c r="E232" i="13"/>
  <c r="F232" i="13"/>
  <c r="D233" i="13"/>
  <c r="E233" i="13"/>
  <c r="F233" i="13"/>
  <c r="D234" i="13"/>
  <c r="E234" i="13"/>
  <c r="F234" i="13"/>
  <c r="D235" i="13"/>
  <c r="E235" i="13"/>
  <c r="F235" i="13"/>
  <c r="D236" i="13"/>
  <c r="E236" i="13"/>
  <c r="F236" i="13"/>
  <c r="D237" i="13"/>
  <c r="E237" i="13"/>
  <c r="F237" i="13"/>
  <c r="D238" i="13"/>
  <c r="E238" i="13"/>
  <c r="F238" i="13"/>
  <c r="D239" i="13"/>
  <c r="E239" i="13"/>
  <c r="F239" i="13"/>
  <c r="D240" i="13"/>
  <c r="E240" i="13"/>
  <c r="F240" i="13"/>
  <c r="D241" i="13"/>
  <c r="E241" i="13"/>
  <c r="F241" i="13"/>
  <c r="D242" i="13"/>
  <c r="E242" i="13"/>
  <c r="F242" i="13"/>
  <c r="D243" i="13"/>
  <c r="E243" i="13"/>
  <c r="F243" i="13"/>
  <c r="D244" i="13"/>
  <c r="E244" i="13"/>
  <c r="F244" i="13"/>
  <c r="D245" i="13"/>
  <c r="E245" i="13"/>
  <c r="F245" i="13"/>
  <c r="D246" i="13"/>
  <c r="E246" i="13"/>
  <c r="F246" i="13"/>
  <c r="D247" i="13"/>
  <c r="E247" i="13"/>
  <c r="F247" i="13"/>
  <c r="D248" i="13"/>
  <c r="E248" i="13"/>
  <c r="F248" i="13"/>
  <c r="D249" i="13"/>
  <c r="E249" i="13"/>
  <c r="F249" i="13"/>
  <c r="D250" i="13"/>
  <c r="E250" i="13"/>
  <c r="F250" i="13"/>
  <c r="D251" i="13"/>
  <c r="E251" i="13"/>
  <c r="F251" i="13"/>
  <c r="D252" i="13"/>
  <c r="E252" i="13"/>
  <c r="F252" i="13"/>
  <c r="D253" i="13"/>
  <c r="E253" i="13"/>
  <c r="F253" i="13"/>
  <c r="D254" i="13"/>
  <c r="E254" i="13"/>
  <c r="F254" i="13"/>
  <c r="D255" i="13"/>
  <c r="E255" i="13"/>
  <c r="F255" i="13"/>
  <c r="D256" i="13"/>
  <c r="E256" i="13"/>
  <c r="F256" i="13"/>
  <c r="D257" i="13"/>
  <c r="E257" i="13"/>
  <c r="F257" i="13"/>
  <c r="D258" i="13"/>
  <c r="E258" i="13"/>
  <c r="F258" i="13"/>
  <c r="D259" i="13"/>
  <c r="E259" i="13"/>
  <c r="F259" i="13"/>
  <c r="D260" i="13"/>
  <c r="E260" i="13"/>
  <c r="F260" i="13"/>
  <c r="D261" i="13"/>
  <c r="E261" i="13"/>
  <c r="F261" i="13"/>
  <c r="D262" i="13"/>
  <c r="E262" i="13"/>
  <c r="F262" i="13"/>
  <c r="D263" i="13"/>
  <c r="E263" i="13"/>
  <c r="F263" i="13"/>
  <c r="D264" i="13"/>
  <c r="E264" i="13"/>
  <c r="F264" i="13"/>
  <c r="D265" i="13"/>
  <c r="E265" i="13"/>
  <c r="F265" i="13"/>
  <c r="D266" i="13"/>
  <c r="E266" i="13"/>
  <c r="F266" i="13"/>
  <c r="D267" i="13"/>
  <c r="E267" i="13"/>
  <c r="F267" i="13"/>
  <c r="D268" i="13"/>
  <c r="E268" i="13"/>
  <c r="F268" i="13"/>
  <c r="D269" i="13"/>
  <c r="E269" i="13"/>
  <c r="F269" i="13"/>
  <c r="D270" i="13"/>
  <c r="E270" i="13"/>
  <c r="F270" i="13"/>
  <c r="D271" i="13"/>
  <c r="E271" i="13"/>
  <c r="F271" i="13"/>
  <c r="D272" i="13"/>
  <c r="E272" i="13"/>
  <c r="F272" i="13"/>
  <c r="D273" i="13"/>
  <c r="E273" i="13"/>
  <c r="F273" i="13"/>
  <c r="D274" i="13"/>
  <c r="E274" i="13"/>
  <c r="F274" i="13"/>
  <c r="D275" i="13"/>
  <c r="E275" i="13"/>
  <c r="F275" i="13"/>
  <c r="D276" i="13"/>
  <c r="E276" i="13"/>
  <c r="F276" i="13"/>
  <c r="D277" i="13"/>
  <c r="E277" i="13"/>
  <c r="F277" i="13"/>
  <c r="D278" i="13"/>
  <c r="E278" i="13"/>
  <c r="F278" i="13"/>
  <c r="D279" i="13"/>
  <c r="E279" i="13"/>
  <c r="F279" i="13"/>
  <c r="D280" i="13"/>
  <c r="E280" i="13"/>
  <c r="F280" i="13"/>
  <c r="D281" i="13"/>
  <c r="E281" i="13"/>
  <c r="F281" i="13"/>
  <c r="D282" i="13"/>
  <c r="E282" i="13"/>
  <c r="F282" i="13"/>
  <c r="D283" i="13"/>
  <c r="E283" i="13"/>
  <c r="F283" i="13"/>
  <c r="D284" i="13"/>
  <c r="E284" i="13"/>
  <c r="F284" i="13"/>
  <c r="D285" i="13"/>
  <c r="E285" i="13"/>
  <c r="F285" i="13"/>
  <c r="D286" i="13"/>
  <c r="E286" i="13"/>
  <c r="F286" i="13"/>
  <c r="D287" i="13"/>
  <c r="E287" i="13"/>
  <c r="F287" i="13"/>
  <c r="D288" i="13"/>
  <c r="E288" i="13"/>
  <c r="F288" i="13"/>
  <c r="D289" i="13"/>
  <c r="E289" i="13"/>
  <c r="F289" i="13"/>
  <c r="D290" i="13"/>
  <c r="E290" i="13"/>
  <c r="F290" i="13"/>
  <c r="D291" i="13"/>
  <c r="E291" i="13"/>
  <c r="F291" i="13"/>
  <c r="D292" i="13"/>
  <c r="E292" i="13"/>
  <c r="F292" i="13"/>
  <c r="D293" i="13"/>
  <c r="E293" i="13"/>
  <c r="F293" i="13"/>
  <c r="D294" i="13"/>
  <c r="E294" i="13"/>
  <c r="F294" i="13"/>
  <c r="D295" i="13"/>
  <c r="E295" i="13"/>
  <c r="F295" i="13"/>
  <c r="D296" i="13"/>
  <c r="E296" i="13"/>
  <c r="F296" i="13"/>
  <c r="D297" i="13"/>
  <c r="E297" i="13"/>
  <c r="F297" i="13"/>
  <c r="D298" i="13"/>
  <c r="E298" i="13"/>
  <c r="F298" i="13"/>
  <c r="D299" i="13"/>
  <c r="E299" i="13"/>
  <c r="F299" i="13"/>
  <c r="D300" i="13"/>
  <c r="E300" i="13"/>
  <c r="F300" i="13"/>
  <c r="D301" i="13"/>
  <c r="E301" i="13"/>
  <c r="F301" i="13"/>
  <c r="D302" i="13"/>
  <c r="E302" i="13"/>
  <c r="F302" i="13"/>
  <c r="D303" i="13"/>
  <c r="E303" i="13"/>
  <c r="F303" i="13"/>
  <c r="D304" i="13"/>
  <c r="E304" i="13"/>
  <c r="F304" i="13"/>
  <c r="D305" i="13"/>
  <c r="E305" i="13"/>
  <c r="F305" i="13"/>
  <c r="D306" i="13"/>
  <c r="E306" i="13"/>
  <c r="F306" i="13"/>
  <c r="D307" i="13"/>
  <c r="E307" i="13"/>
  <c r="F307" i="13"/>
  <c r="D308" i="13"/>
  <c r="E308" i="13"/>
  <c r="F308" i="13"/>
  <c r="D309" i="13"/>
  <c r="E309" i="13"/>
  <c r="F309" i="13"/>
  <c r="D310" i="13"/>
  <c r="E310" i="13"/>
  <c r="F310" i="13"/>
  <c r="D311" i="13"/>
  <c r="E311" i="13"/>
  <c r="F311" i="13"/>
  <c r="D312" i="13"/>
  <c r="E312" i="13"/>
  <c r="F312" i="13"/>
  <c r="D313" i="13"/>
  <c r="E313" i="13"/>
  <c r="F313" i="13"/>
  <c r="D314" i="13"/>
  <c r="E314" i="13"/>
  <c r="F314" i="13"/>
  <c r="D315" i="13"/>
  <c r="E315" i="13"/>
  <c r="F315" i="13"/>
  <c r="D316" i="13"/>
  <c r="E316" i="13"/>
  <c r="F316" i="13"/>
  <c r="D317" i="13"/>
  <c r="E317" i="13"/>
  <c r="F317" i="13"/>
  <c r="D318" i="13"/>
  <c r="E318" i="13"/>
  <c r="F318" i="13"/>
  <c r="D319" i="13"/>
  <c r="E319" i="13"/>
  <c r="F319" i="13"/>
  <c r="D320" i="13"/>
  <c r="E320" i="13"/>
  <c r="F320" i="13"/>
  <c r="D321" i="13"/>
  <c r="E321" i="13"/>
  <c r="F321" i="13"/>
  <c r="D322" i="13"/>
  <c r="E322" i="13"/>
  <c r="F322" i="13"/>
  <c r="D323" i="13"/>
  <c r="E323" i="13"/>
  <c r="F323" i="13"/>
  <c r="D324" i="13"/>
  <c r="E324" i="13"/>
  <c r="F324" i="13"/>
  <c r="D325" i="13"/>
  <c r="E325" i="13"/>
  <c r="F325" i="13"/>
  <c r="D326" i="13"/>
  <c r="E326" i="13"/>
  <c r="F326" i="13"/>
  <c r="D327" i="13"/>
  <c r="E327" i="13"/>
  <c r="F327" i="13"/>
  <c r="D328" i="13"/>
  <c r="E328" i="13"/>
  <c r="F328" i="13"/>
  <c r="D329" i="13"/>
  <c r="E329" i="13"/>
  <c r="F329" i="13"/>
  <c r="D330" i="13"/>
  <c r="E330" i="13"/>
  <c r="F330" i="13"/>
  <c r="D331" i="13"/>
  <c r="E331" i="13"/>
  <c r="F331" i="13"/>
  <c r="D332" i="13"/>
  <c r="E332" i="13"/>
  <c r="F332" i="13"/>
  <c r="D333" i="13"/>
  <c r="E333" i="13"/>
  <c r="F333" i="13"/>
  <c r="D334" i="13"/>
  <c r="E334" i="13"/>
  <c r="F334" i="13"/>
  <c r="D335" i="13"/>
  <c r="E335" i="13"/>
  <c r="F335" i="13"/>
  <c r="D336" i="13"/>
  <c r="E336" i="13"/>
  <c r="F336" i="13"/>
  <c r="D337" i="13"/>
  <c r="E337" i="13"/>
  <c r="F337" i="13"/>
  <c r="D338" i="13"/>
  <c r="E338" i="13"/>
  <c r="F338" i="13"/>
  <c r="D339" i="13"/>
  <c r="E339" i="13"/>
  <c r="F339" i="13"/>
  <c r="D340" i="13"/>
  <c r="E340" i="13"/>
  <c r="F340" i="13"/>
  <c r="D341" i="13"/>
  <c r="E341" i="13"/>
  <c r="F341" i="13"/>
  <c r="D342" i="13"/>
  <c r="E342" i="13"/>
  <c r="F342" i="13"/>
  <c r="D343" i="13"/>
  <c r="E343" i="13"/>
  <c r="F343" i="13"/>
  <c r="D344" i="13"/>
  <c r="E344" i="13"/>
  <c r="F344" i="13"/>
  <c r="D345" i="13"/>
  <c r="E345" i="13"/>
  <c r="F345" i="13"/>
  <c r="D346" i="13"/>
  <c r="E346" i="13"/>
  <c r="F346" i="13"/>
  <c r="D347" i="13"/>
  <c r="E347" i="13"/>
  <c r="F347" i="13"/>
  <c r="D348" i="13"/>
  <c r="E348" i="13"/>
  <c r="F348" i="13"/>
  <c r="D349" i="13"/>
  <c r="E349" i="13"/>
  <c r="F349" i="13"/>
  <c r="D350" i="13"/>
  <c r="E350" i="13"/>
  <c r="F350" i="13"/>
  <c r="D351" i="13"/>
  <c r="E351" i="13"/>
  <c r="F351" i="13"/>
  <c r="D352" i="13"/>
  <c r="E352" i="13"/>
  <c r="F352" i="13"/>
  <c r="D353" i="13"/>
  <c r="E353" i="13"/>
  <c r="F353" i="13"/>
  <c r="D354" i="13"/>
  <c r="E354" i="13"/>
  <c r="F354" i="13"/>
  <c r="D355" i="13"/>
  <c r="E355" i="13"/>
  <c r="F355" i="13"/>
  <c r="D356" i="13"/>
  <c r="E356" i="13"/>
  <c r="F356" i="13"/>
  <c r="D357" i="13"/>
  <c r="E357" i="13"/>
  <c r="F357" i="13"/>
  <c r="D358" i="13"/>
  <c r="E358" i="13"/>
  <c r="F358" i="13"/>
  <c r="D359" i="13"/>
  <c r="E359" i="13"/>
  <c r="F359" i="13"/>
  <c r="D360" i="13"/>
  <c r="E360" i="13"/>
  <c r="F360" i="13"/>
  <c r="D361" i="13"/>
  <c r="E361" i="13"/>
  <c r="F361" i="13"/>
  <c r="D362" i="13"/>
  <c r="E362" i="13"/>
  <c r="F362" i="13"/>
  <c r="D363" i="13"/>
  <c r="E363" i="13"/>
  <c r="F363" i="13"/>
  <c r="D364" i="13"/>
  <c r="E364" i="13"/>
  <c r="F364" i="13"/>
  <c r="D365" i="13"/>
  <c r="E365" i="13"/>
  <c r="F365" i="13"/>
  <c r="D366" i="13"/>
  <c r="E366" i="13"/>
  <c r="F366" i="13"/>
  <c r="D367" i="13"/>
  <c r="E367" i="13"/>
  <c r="F367" i="13"/>
  <c r="D368" i="13"/>
  <c r="E368" i="13"/>
  <c r="F368" i="13"/>
  <c r="D369" i="13"/>
  <c r="E369" i="13"/>
  <c r="F369" i="13"/>
  <c r="D370" i="13"/>
  <c r="E370" i="13"/>
  <c r="F370" i="13"/>
  <c r="D371" i="13"/>
  <c r="E371" i="13"/>
  <c r="F371" i="13"/>
  <c r="D372" i="13"/>
  <c r="E372" i="13"/>
  <c r="F372" i="13"/>
  <c r="D373" i="13"/>
  <c r="E373" i="13"/>
  <c r="F373" i="13"/>
  <c r="D374" i="13"/>
  <c r="E374" i="13"/>
  <c r="F374" i="13"/>
  <c r="D375" i="13"/>
  <c r="E375" i="13"/>
  <c r="F375" i="13"/>
  <c r="D376" i="13"/>
  <c r="E376" i="13"/>
  <c r="F376" i="13"/>
  <c r="D377" i="13"/>
  <c r="E377" i="13"/>
  <c r="F377" i="13"/>
  <c r="D378" i="13"/>
  <c r="E378" i="13"/>
  <c r="F378" i="13"/>
  <c r="D379" i="13"/>
  <c r="E379" i="13"/>
  <c r="F379" i="13"/>
  <c r="D380" i="13"/>
  <c r="E380" i="13"/>
  <c r="F380" i="13"/>
  <c r="D381" i="13"/>
  <c r="E381" i="13"/>
  <c r="F381" i="13"/>
  <c r="D382" i="13"/>
  <c r="E382" i="13"/>
  <c r="F382" i="13"/>
  <c r="D383" i="13"/>
  <c r="E383" i="13"/>
  <c r="F383" i="13"/>
  <c r="D384" i="13"/>
  <c r="E384" i="13"/>
  <c r="F384" i="13"/>
  <c r="D385" i="13"/>
  <c r="E385" i="13"/>
  <c r="F385" i="13"/>
  <c r="D386" i="13"/>
  <c r="E386" i="13"/>
  <c r="F386" i="13"/>
  <c r="D387" i="13"/>
  <c r="E387" i="13"/>
  <c r="F387" i="13"/>
  <c r="D388" i="13"/>
  <c r="E388" i="13"/>
  <c r="F388" i="13"/>
  <c r="D389" i="13"/>
  <c r="E389" i="13"/>
  <c r="F389" i="13"/>
  <c r="D390" i="13"/>
  <c r="E390" i="13"/>
  <c r="F390" i="13"/>
  <c r="D391" i="13"/>
  <c r="E391" i="13"/>
  <c r="F391" i="13"/>
  <c r="D392" i="13"/>
  <c r="E392" i="13"/>
  <c r="F392" i="13"/>
  <c r="D393" i="13"/>
  <c r="E393" i="13"/>
  <c r="F393" i="13"/>
  <c r="D394" i="13"/>
  <c r="E394" i="13"/>
  <c r="F394" i="13"/>
  <c r="D395" i="13"/>
  <c r="E395" i="13"/>
  <c r="F395" i="13"/>
  <c r="D396" i="13"/>
  <c r="E396" i="13"/>
  <c r="F396" i="13"/>
  <c r="D397" i="13"/>
  <c r="E397" i="13"/>
  <c r="F397" i="13"/>
  <c r="D398" i="13"/>
  <c r="E398" i="13"/>
  <c r="F398" i="13"/>
  <c r="D399" i="13"/>
  <c r="E399" i="13"/>
  <c r="F399" i="13"/>
  <c r="D400" i="13"/>
  <c r="E400" i="13"/>
  <c r="F400" i="13"/>
  <c r="D401" i="13"/>
  <c r="E401" i="13"/>
  <c r="F401" i="13"/>
  <c r="D402" i="13"/>
  <c r="E402" i="13"/>
  <c r="F402" i="13"/>
  <c r="D403" i="13"/>
  <c r="E403" i="13"/>
  <c r="F403" i="13"/>
  <c r="D404" i="13"/>
  <c r="E404" i="13"/>
  <c r="F404" i="13"/>
  <c r="D405" i="13"/>
  <c r="E405" i="13"/>
  <c r="F405" i="13"/>
  <c r="D406" i="13"/>
  <c r="E406" i="13"/>
  <c r="F406" i="13"/>
  <c r="D407" i="13"/>
  <c r="E407" i="13"/>
  <c r="F407" i="13"/>
  <c r="D408" i="13"/>
  <c r="E408" i="13"/>
  <c r="F408" i="13"/>
  <c r="D409" i="13"/>
  <c r="E409" i="13"/>
  <c r="F409" i="13"/>
  <c r="D410" i="13"/>
  <c r="E410" i="13"/>
  <c r="F410" i="13"/>
  <c r="D411" i="13"/>
  <c r="E411" i="13"/>
  <c r="F411" i="13"/>
  <c r="D412" i="13"/>
  <c r="E412" i="13"/>
  <c r="F412" i="13"/>
  <c r="D413" i="13"/>
  <c r="E413" i="13"/>
  <c r="F413" i="13"/>
  <c r="D414" i="13"/>
  <c r="E414" i="13"/>
  <c r="F414" i="13"/>
  <c r="D415" i="13"/>
  <c r="E415" i="13"/>
  <c r="F415" i="13"/>
  <c r="D416" i="13"/>
  <c r="E416" i="13"/>
  <c r="F416" i="13"/>
  <c r="D417" i="13"/>
  <c r="E417" i="13"/>
  <c r="F417" i="13"/>
  <c r="D418" i="13"/>
  <c r="E418" i="13"/>
  <c r="F418" i="13"/>
  <c r="D419" i="13"/>
  <c r="E419" i="13"/>
  <c r="F419" i="13"/>
  <c r="D420" i="13"/>
  <c r="E420" i="13"/>
  <c r="F420" i="13"/>
  <c r="D421" i="13"/>
  <c r="E421" i="13"/>
  <c r="F421" i="13"/>
  <c r="D422" i="13"/>
  <c r="E422" i="13"/>
  <c r="F422" i="13"/>
  <c r="D423" i="13"/>
  <c r="E423" i="13"/>
  <c r="F423" i="13"/>
  <c r="D424" i="13"/>
  <c r="E424" i="13"/>
  <c r="F424" i="13"/>
  <c r="D425" i="13"/>
  <c r="E425" i="13"/>
  <c r="F425" i="13"/>
  <c r="D426" i="13"/>
  <c r="E426" i="13"/>
  <c r="F426" i="13"/>
  <c r="D427" i="13"/>
  <c r="E427" i="13"/>
  <c r="F427" i="13"/>
  <c r="D428" i="13"/>
  <c r="E428" i="13"/>
  <c r="F428" i="13"/>
  <c r="D429" i="13"/>
  <c r="E429" i="13"/>
  <c r="F429" i="13"/>
  <c r="D430" i="13"/>
  <c r="E430" i="13"/>
  <c r="F430" i="13"/>
  <c r="D431" i="13"/>
  <c r="E431" i="13"/>
  <c r="F431" i="13"/>
  <c r="D432" i="13"/>
  <c r="E432" i="13"/>
  <c r="F432" i="13"/>
  <c r="D433" i="13"/>
  <c r="E433" i="13"/>
  <c r="F433" i="13"/>
  <c r="D434" i="13"/>
  <c r="E434" i="13"/>
  <c r="F434" i="13"/>
  <c r="D435" i="13"/>
  <c r="E435" i="13"/>
  <c r="F435" i="13"/>
  <c r="D436" i="13"/>
  <c r="E436" i="13"/>
  <c r="F436" i="13"/>
  <c r="D437" i="13"/>
  <c r="E437" i="13"/>
  <c r="F437" i="13"/>
  <c r="D438" i="13"/>
  <c r="E438" i="13"/>
  <c r="F438" i="13"/>
  <c r="D439" i="13"/>
  <c r="E439" i="13"/>
  <c r="F439" i="13"/>
  <c r="D440" i="13"/>
  <c r="E440" i="13"/>
  <c r="F440" i="13"/>
  <c r="D441" i="13"/>
  <c r="E441" i="13"/>
  <c r="F441" i="13"/>
  <c r="D442" i="13"/>
  <c r="E442" i="13"/>
  <c r="F442" i="13"/>
  <c r="D443" i="13"/>
  <c r="E443" i="13"/>
  <c r="F443" i="13"/>
  <c r="D444" i="13"/>
  <c r="E444" i="13"/>
  <c r="F444" i="13"/>
  <c r="D445" i="13"/>
  <c r="E445" i="13"/>
  <c r="F445" i="13"/>
  <c r="D446" i="13"/>
  <c r="E446" i="13"/>
  <c r="F446" i="13"/>
  <c r="D447" i="13"/>
  <c r="E447" i="13"/>
  <c r="F447" i="13"/>
  <c r="D448" i="13"/>
  <c r="E448" i="13"/>
  <c r="F448" i="13"/>
  <c r="D449" i="13"/>
  <c r="E449" i="13"/>
  <c r="F449" i="13"/>
  <c r="D450" i="13"/>
  <c r="E450" i="13"/>
  <c r="F450" i="13"/>
  <c r="D451" i="13"/>
  <c r="E451" i="13"/>
  <c r="F451" i="13"/>
  <c r="D452" i="13"/>
  <c r="E452" i="13"/>
  <c r="F452" i="13"/>
  <c r="D453" i="13"/>
  <c r="E453" i="13"/>
  <c r="F453" i="13"/>
  <c r="D454" i="13"/>
  <c r="E454" i="13"/>
  <c r="F454" i="13"/>
  <c r="D455" i="13"/>
  <c r="E455" i="13"/>
  <c r="F455" i="13"/>
  <c r="D456" i="13"/>
  <c r="E456" i="13"/>
  <c r="F456" i="13"/>
  <c r="D457" i="13"/>
  <c r="E457" i="13"/>
  <c r="F457" i="13"/>
  <c r="D458" i="13"/>
  <c r="E458" i="13"/>
  <c r="F458" i="13"/>
  <c r="D459" i="13"/>
  <c r="E459" i="13"/>
  <c r="F459" i="13"/>
  <c r="D460" i="13"/>
  <c r="E460" i="13"/>
  <c r="F460" i="13"/>
  <c r="D461" i="13"/>
  <c r="E461" i="13"/>
  <c r="F461" i="13"/>
  <c r="D462" i="13"/>
  <c r="E462" i="13"/>
  <c r="F462" i="13"/>
  <c r="D463" i="13"/>
  <c r="E463" i="13"/>
  <c r="F463" i="13"/>
  <c r="D464" i="13"/>
  <c r="E464" i="13"/>
  <c r="F464" i="13"/>
  <c r="D465" i="13"/>
  <c r="E465" i="13"/>
  <c r="F465" i="13"/>
  <c r="D466" i="13"/>
  <c r="E466" i="13"/>
  <c r="F466" i="13"/>
  <c r="D467" i="13"/>
  <c r="E467" i="13"/>
  <c r="F467" i="13"/>
  <c r="D468" i="13"/>
  <c r="E468" i="13"/>
  <c r="F468" i="13"/>
  <c r="D469" i="13"/>
  <c r="E469" i="13"/>
  <c r="F469" i="13"/>
  <c r="D470" i="13"/>
  <c r="E470" i="13"/>
  <c r="F470" i="13"/>
  <c r="D471" i="13"/>
  <c r="E471" i="13"/>
  <c r="F471" i="13"/>
  <c r="D472" i="13"/>
  <c r="E472" i="13"/>
  <c r="F472" i="13"/>
  <c r="D473" i="13"/>
  <c r="E473" i="13"/>
  <c r="F473" i="13"/>
  <c r="D474" i="13"/>
  <c r="E474" i="13"/>
  <c r="F474" i="13"/>
  <c r="D475" i="13"/>
  <c r="E475" i="13"/>
  <c r="F475" i="13"/>
  <c r="D476" i="13"/>
  <c r="E476" i="13"/>
  <c r="F476" i="13"/>
  <c r="D477" i="13"/>
  <c r="E477" i="13"/>
  <c r="F477" i="13"/>
  <c r="D478" i="13"/>
  <c r="E478" i="13"/>
  <c r="F478" i="13"/>
  <c r="D479" i="13"/>
  <c r="E479" i="13"/>
  <c r="F479" i="13"/>
  <c r="D480" i="13"/>
  <c r="E480" i="13"/>
  <c r="F480" i="13"/>
  <c r="D481" i="13"/>
  <c r="E481" i="13"/>
  <c r="F481" i="13"/>
  <c r="D482" i="13"/>
  <c r="E482" i="13"/>
  <c r="F482" i="13"/>
  <c r="D483" i="13"/>
  <c r="E483" i="13"/>
  <c r="F483" i="13"/>
  <c r="D484" i="13"/>
  <c r="E484" i="13"/>
  <c r="F484" i="13"/>
  <c r="D485" i="13"/>
  <c r="E485" i="13"/>
  <c r="F485" i="13"/>
  <c r="D486" i="13"/>
  <c r="E486" i="13"/>
  <c r="F486" i="13"/>
  <c r="D487" i="13"/>
  <c r="E487" i="13"/>
  <c r="F487" i="13"/>
  <c r="D488" i="13"/>
  <c r="E488" i="13"/>
  <c r="F488" i="13"/>
  <c r="D489" i="13"/>
  <c r="E489" i="13"/>
  <c r="F489" i="13"/>
  <c r="D490" i="13"/>
  <c r="E490" i="13"/>
  <c r="F490" i="13"/>
  <c r="D491" i="13"/>
  <c r="E491" i="13"/>
  <c r="F491" i="13"/>
  <c r="D492" i="13"/>
  <c r="E492" i="13"/>
  <c r="F492" i="13"/>
  <c r="D493" i="13"/>
  <c r="E493" i="13"/>
  <c r="F493" i="13"/>
  <c r="D494" i="13"/>
  <c r="E494" i="13"/>
  <c r="F494" i="13"/>
  <c r="D495" i="13"/>
  <c r="E495" i="13"/>
  <c r="F495" i="13"/>
  <c r="D496" i="13"/>
  <c r="E496" i="13"/>
  <c r="F496" i="13"/>
  <c r="D497" i="13"/>
  <c r="E497" i="13"/>
  <c r="F497" i="13"/>
  <c r="D498" i="13"/>
  <c r="E498" i="13"/>
  <c r="F498" i="13"/>
  <c r="D499" i="13"/>
  <c r="E499" i="13"/>
  <c r="F499" i="13"/>
  <c r="D500" i="13"/>
  <c r="E500" i="13"/>
  <c r="F500" i="13"/>
  <c r="D501" i="13"/>
  <c r="E501" i="13"/>
  <c r="F501" i="13"/>
  <c r="D502" i="13"/>
  <c r="E502" i="13"/>
  <c r="F502" i="13"/>
  <c r="D503" i="13"/>
  <c r="E503" i="13"/>
  <c r="F503" i="13"/>
  <c r="D504" i="13"/>
  <c r="E504" i="13"/>
  <c r="F504" i="13"/>
  <c r="D505" i="13"/>
  <c r="E505" i="13"/>
  <c r="F505" i="13"/>
  <c r="D506" i="13"/>
  <c r="E506" i="13"/>
  <c r="F506" i="13"/>
  <c r="D507" i="13"/>
  <c r="E507" i="13"/>
  <c r="F507" i="13"/>
  <c r="D508" i="13"/>
  <c r="E508" i="13"/>
  <c r="F508" i="13"/>
  <c r="D509" i="13"/>
  <c r="E509" i="13"/>
  <c r="F509" i="13"/>
  <c r="D510" i="13"/>
  <c r="E510" i="13"/>
  <c r="F510" i="13"/>
  <c r="D511" i="13"/>
  <c r="E511" i="13"/>
  <c r="F511" i="13"/>
  <c r="D512" i="13"/>
  <c r="E512" i="13"/>
  <c r="F512" i="13"/>
  <c r="D513" i="13"/>
  <c r="E513" i="13"/>
  <c r="F513" i="13"/>
  <c r="D514" i="13"/>
  <c r="E514" i="13"/>
  <c r="F514" i="13"/>
  <c r="D515" i="13"/>
  <c r="E515" i="13"/>
  <c r="F515" i="13"/>
  <c r="D516" i="13"/>
  <c r="E516" i="13"/>
  <c r="F516" i="13"/>
  <c r="D517" i="13"/>
  <c r="E517" i="13"/>
  <c r="F517" i="13"/>
  <c r="D518" i="13"/>
  <c r="E518" i="13"/>
  <c r="F518" i="13"/>
  <c r="D519" i="13"/>
  <c r="E519" i="13"/>
  <c r="F519" i="13"/>
  <c r="D520" i="13"/>
  <c r="E520" i="13"/>
  <c r="F520" i="13"/>
  <c r="D521" i="13"/>
  <c r="E521" i="13"/>
  <c r="F521" i="13"/>
  <c r="D522" i="13"/>
  <c r="E522" i="13"/>
  <c r="F522" i="13"/>
  <c r="D523" i="13"/>
  <c r="E523" i="13"/>
  <c r="F523" i="13"/>
  <c r="D524" i="13"/>
  <c r="E524" i="13"/>
  <c r="F524" i="13"/>
  <c r="D525" i="13"/>
  <c r="E525" i="13"/>
  <c r="F525" i="13"/>
  <c r="D526" i="13"/>
  <c r="E526" i="13"/>
  <c r="F526" i="13"/>
  <c r="D527" i="13"/>
  <c r="E527" i="13"/>
  <c r="F527" i="13"/>
  <c r="D528" i="13"/>
  <c r="E528" i="13"/>
  <c r="F528" i="13"/>
  <c r="D529" i="13"/>
  <c r="E529" i="13"/>
  <c r="F529" i="13"/>
  <c r="D530" i="13"/>
  <c r="E530" i="13"/>
  <c r="F530" i="13"/>
  <c r="D531" i="13"/>
  <c r="E531" i="13"/>
  <c r="F531" i="13"/>
  <c r="D532" i="13"/>
  <c r="E532" i="13"/>
  <c r="F532" i="13"/>
  <c r="D533" i="13"/>
  <c r="E533" i="13"/>
  <c r="F533" i="13"/>
  <c r="D534" i="13"/>
  <c r="E534" i="13"/>
  <c r="F534" i="13"/>
  <c r="D535" i="13"/>
  <c r="E535" i="13"/>
  <c r="F535" i="13"/>
  <c r="D536" i="13"/>
  <c r="E536" i="13"/>
  <c r="F536" i="13"/>
  <c r="D537" i="13"/>
  <c r="E537" i="13"/>
  <c r="F537" i="13"/>
  <c r="D538" i="13"/>
  <c r="E538" i="13"/>
  <c r="F538" i="13"/>
  <c r="D539" i="13"/>
  <c r="E539" i="13"/>
  <c r="F539" i="13"/>
  <c r="D540" i="13"/>
  <c r="E540" i="13"/>
  <c r="F540" i="13"/>
  <c r="D541" i="13"/>
  <c r="E541" i="13"/>
  <c r="F541" i="13"/>
  <c r="D542" i="13"/>
  <c r="E542" i="13"/>
  <c r="F542" i="13"/>
  <c r="D543" i="13"/>
  <c r="E543" i="13"/>
  <c r="F543" i="13"/>
  <c r="D544" i="13"/>
  <c r="E544" i="13"/>
  <c r="F544" i="13"/>
  <c r="D545" i="13"/>
  <c r="E545" i="13"/>
  <c r="F545" i="13"/>
  <c r="D546" i="13"/>
  <c r="E546" i="13"/>
  <c r="F546" i="13"/>
  <c r="D547" i="13"/>
  <c r="E547" i="13"/>
  <c r="F547" i="13"/>
  <c r="D548" i="13"/>
  <c r="E548" i="13"/>
  <c r="F548" i="13"/>
  <c r="D549" i="13"/>
  <c r="E549" i="13"/>
  <c r="F549" i="13"/>
  <c r="D550" i="13"/>
  <c r="E550" i="13"/>
  <c r="F550" i="13"/>
  <c r="D551" i="13"/>
  <c r="E551" i="13"/>
  <c r="F551" i="13"/>
  <c r="D552" i="13"/>
  <c r="E552" i="13"/>
  <c r="F552" i="13"/>
  <c r="D553" i="13"/>
  <c r="E553" i="13"/>
  <c r="F553" i="13"/>
  <c r="D554" i="13"/>
  <c r="E554" i="13"/>
  <c r="F554" i="13"/>
  <c r="D555" i="13"/>
  <c r="E555" i="13"/>
  <c r="F555" i="13"/>
  <c r="D556" i="13"/>
  <c r="E556" i="13"/>
  <c r="F556" i="13"/>
  <c r="D557" i="13"/>
  <c r="E557" i="13"/>
  <c r="F557" i="13"/>
  <c r="D558" i="13"/>
  <c r="E558" i="13"/>
  <c r="F558" i="13"/>
  <c r="D559" i="13"/>
  <c r="E559" i="13"/>
  <c r="F559" i="13"/>
  <c r="D560" i="13"/>
  <c r="E560" i="13"/>
  <c r="F560" i="13"/>
  <c r="D561" i="13"/>
  <c r="E561" i="13"/>
  <c r="F561" i="13"/>
  <c r="D562" i="13"/>
  <c r="E562" i="13"/>
  <c r="F562" i="13"/>
  <c r="D563" i="13"/>
  <c r="E563" i="13"/>
  <c r="F563" i="13"/>
  <c r="D564" i="13"/>
  <c r="E564" i="13"/>
  <c r="F564" i="13"/>
  <c r="D565" i="13"/>
  <c r="E565" i="13"/>
  <c r="F565" i="13"/>
  <c r="D566" i="13"/>
  <c r="E566" i="13"/>
  <c r="F566" i="13"/>
  <c r="D567" i="13"/>
  <c r="E567" i="13"/>
  <c r="F567" i="13"/>
  <c r="D568" i="13"/>
  <c r="E568" i="13"/>
  <c r="F568" i="13"/>
  <c r="D569" i="13"/>
  <c r="E569" i="13"/>
  <c r="F569" i="13"/>
  <c r="D570" i="13"/>
  <c r="E570" i="13"/>
  <c r="F570" i="13"/>
  <c r="D571" i="13"/>
  <c r="E571" i="13"/>
  <c r="F571" i="13"/>
  <c r="D572" i="13"/>
  <c r="E572" i="13"/>
  <c r="F572" i="13"/>
  <c r="D573" i="13"/>
  <c r="E573" i="13"/>
  <c r="F573" i="13"/>
  <c r="D574" i="13"/>
  <c r="E574" i="13"/>
  <c r="F574" i="13"/>
  <c r="D575" i="13"/>
  <c r="E575" i="13"/>
  <c r="F575" i="13"/>
  <c r="D576" i="13"/>
  <c r="E576" i="13"/>
  <c r="F576" i="13"/>
  <c r="D577" i="13"/>
  <c r="E577" i="13"/>
  <c r="F577" i="13"/>
  <c r="D578" i="13"/>
  <c r="E578" i="13"/>
  <c r="F578" i="13"/>
  <c r="D579" i="13"/>
  <c r="E579" i="13"/>
  <c r="F579" i="13"/>
  <c r="D580" i="13"/>
  <c r="E580" i="13"/>
  <c r="F580" i="13"/>
  <c r="D581" i="13"/>
  <c r="E581" i="13"/>
  <c r="F581" i="13"/>
  <c r="D582" i="13"/>
  <c r="E582" i="13"/>
  <c r="F582" i="13"/>
  <c r="D583" i="13"/>
  <c r="E583" i="13"/>
  <c r="F583" i="13"/>
  <c r="D584" i="13"/>
  <c r="E584" i="13"/>
  <c r="F584" i="13"/>
  <c r="D585" i="13"/>
  <c r="E585" i="13"/>
  <c r="F585" i="13"/>
  <c r="D586" i="13"/>
  <c r="E586" i="13"/>
  <c r="F586" i="13"/>
  <c r="D587" i="13"/>
  <c r="E587" i="13"/>
  <c r="F587" i="13"/>
  <c r="D588" i="13"/>
  <c r="E588" i="13"/>
  <c r="F588" i="13"/>
  <c r="D589" i="13"/>
  <c r="E589" i="13"/>
  <c r="F589" i="13"/>
  <c r="D590" i="13"/>
  <c r="E590" i="13"/>
  <c r="F590" i="13"/>
  <c r="D591" i="13"/>
  <c r="E591" i="13"/>
  <c r="F591" i="13"/>
  <c r="D592" i="13"/>
  <c r="E592" i="13"/>
  <c r="F592" i="13"/>
  <c r="D593" i="13"/>
  <c r="E593" i="13"/>
  <c r="F593" i="13"/>
  <c r="D594" i="13"/>
  <c r="E594" i="13"/>
  <c r="F594" i="13"/>
  <c r="D595" i="13"/>
  <c r="E595" i="13"/>
  <c r="F595" i="13"/>
  <c r="D596" i="13"/>
  <c r="E596" i="13"/>
  <c r="F596" i="13"/>
  <c r="D597" i="13"/>
  <c r="E597" i="13"/>
  <c r="F597" i="13"/>
  <c r="D598" i="13"/>
  <c r="E598" i="13"/>
  <c r="F598" i="13"/>
  <c r="D599" i="13"/>
  <c r="E599" i="13"/>
  <c r="F599" i="13"/>
  <c r="D600" i="13"/>
  <c r="E600" i="13"/>
  <c r="F600" i="13"/>
  <c r="D601" i="13"/>
  <c r="E601" i="13"/>
  <c r="F601" i="13"/>
  <c r="D602" i="13"/>
  <c r="E602" i="13"/>
  <c r="F602" i="13"/>
  <c r="D603" i="13"/>
  <c r="E603" i="13"/>
  <c r="F603" i="13"/>
  <c r="D604" i="13"/>
  <c r="E604" i="13"/>
  <c r="F604" i="13"/>
  <c r="D605" i="13"/>
  <c r="E605" i="13"/>
  <c r="F605" i="13"/>
  <c r="D606" i="13"/>
  <c r="E606" i="13"/>
  <c r="F606" i="13"/>
  <c r="D607" i="13"/>
  <c r="E607" i="13"/>
  <c r="F607" i="13"/>
  <c r="D608" i="13"/>
  <c r="E608" i="13"/>
  <c r="F608" i="13"/>
  <c r="D609" i="13"/>
  <c r="E609" i="13"/>
  <c r="F609" i="13"/>
  <c r="D610" i="13"/>
  <c r="E610" i="13"/>
  <c r="F610" i="13"/>
  <c r="D611" i="13"/>
  <c r="E611" i="13"/>
  <c r="F611" i="13"/>
  <c r="D612" i="13"/>
  <c r="E612" i="13"/>
  <c r="F612" i="13"/>
  <c r="D613" i="13"/>
  <c r="E613" i="13"/>
  <c r="F613" i="13"/>
  <c r="D614" i="13"/>
  <c r="E614" i="13"/>
  <c r="F614" i="13"/>
  <c r="D615" i="13"/>
  <c r="E615" i="13"/>
  <c r="F615" i="13"/>
  <c r="D616" i="13"/>
  <c r="E616" i="13"/>
  <c r="F616" i="13"/>
  <c r="D617" i="13"/>
  <c r="E617" i="13"/>
  <c r="F617" i="13"/>
  <c r="D618" i="13"/>
  <c r="E618" i="13"/>
  <c r="F618" i="13"/>
  <c r="D619" i="13"/>
  <c r="E619" i="13"/>
  <c r="F619" i="13"/>
  <c r="D620" i="13"/>
  <c r="E620" i="13"/>
  <c r="F620" i="13"/>
  <c r="D621" i="13"/>
  <c r="E621" i="13"/>
  <c r="F621" i="13"/>
  <c r="D622" i="13"/>
  <c r="E622" i="13"/>
  <c r="F622" i="13"/>
  <c r="D623" i="13"/>
  <c r="E623" i="13"/>
  <c r="F623" i="13"/>
  <c r="D624" i="13"/>
  <c r="E624" i="13"/>
  <c r="F624" i="13"/>
  <c r="D625" i="13"/>
  <c r="E625" i="13"/>
  <c r="F625" i="13"/>
  <c r="D626" i="13"/>
  <c r="E626" i="13"/>
  <c r="F626" i="13"/>
  <c r="D627" i="13"/>
  <c r="E627" i="13"/>
  <c r="F627" i="13"/>
  <c r="D628" i="13"/>
  <c r="E628" i="13"/>
  <c r="F628" i="13"/>
  <c r="D629" i="13"/>
  <c r="E629" i="13"/>
  <c r="F629" i="13"/>
  <c r="D630" i="13"/>
  <c r="E630" i="13"/>
  <c r="F630" i="13"/>
  <c r="D631" i="13"/>
  <c r="E631" i="13"/>
  <c r="F631" i="13"/>
  <c r="D632" i="13"/>
  <c r="E632" i="13"/>
  <c r="F632" i="13"/>
  <c r="D633" i="13"/>
  <c r="E633" i="13"/>
  <c r="F633" i="13"/>
  <c r="D634" i="13"/>
  <c r="E634" i="13"/>
  <c r="F634" i="13"/>
  <c r="D635" i="13"/>
  <c r="E635" i="13"/>
  <c r="F635" i="13"/>
  <c r="D636" i="13"/>
  <c r="E636" i="13"/>
  <c r="F636" i="13"/>
  <c r="D637" i="13"/>
  <c r="E637" i="13"/>
  <c r="F637" i="13"/>
  <c r="D638" i="13"/>
  <c r="E638" i="13"/>
  <c r="F638" i="13"/>
  <c r="D639" i="13"/>
  <c r="E639" i="13"/>
  <c r="F639" i="13"/>
  <c r="D640" i="13"/>
  <c r="E640" i="13"/>
  <c r="F640" i="13"/>
  <c r="D641" i="13"/>
  <c r="E641" i="13"/>
  <c r="F641" i="13"/>
  <c r="D642" i="13"/>
  <c r="E642" i="13"/>
  <c r="F642" i="13"/>
  <c r="D643" i="13"/>
  <c r="E643" i="13"/>
  <c r="F643" i="13"/>
  <c r="D644" i="13"/>
  <c r="E644" i="13"/>
  <c r="F644" i="13"/>
  <c r="D645" i="13"/>
  <c r="E645" i="13"/>
  <c r="F645" i="13"/>
  <c r="D646" i="13"/>
  <c r="E646" i="13"/>
  <c r="F646" i="13"/>
  <c r="D647" i="13"/>
  <c r="E647" i="13"/>
  <c r="F647" i="13"/>
  <c r="D648" i="13"/>
  <c r="E648" i="13"/>
  <c r="F648" i="13"/>
  <c r="D649" i="13"/>
  <c r="E649" i="13"/>
  <c r="F649" i="13"/>
  <c r="D650" i="13"/>
  <c r="E650" i="13"/>
  <c r="F650" i="13"/>
  <c r="D651" i="13"/>
  <c r="E651" i="13"/>
  <c r="F651" i="13"/>
  <c r="D652" i="13"/>
  <c r="E652" i="13"/>
  <c r="F652" i="13"/>
  <c r="D653" i="13"/>
  <c r="E653" i="13"/>
  <c r="F653" i="13"/>
  <c r="D654" i="13"/>
  <c r="E654" i="13"/>
  <c r="F654" i="13"/>
  <c r="D655" i="13"/>
  <c r="E655" i="13"/>
  <c r="F655" i="13"/>
  <c r="D656" i="13"/>
  <c r="E656" i="13"/>
  <c r="F656" i="13"/>
  <c r="D657" i="13"/>
  <c r="E657" i="13"/>
  <c r="F657" i="13"/>
  <c r="D658" i="13"/>
  <c r="E658" i="13"/>
  <c r="F658" i="13"/>
  <c r="D659" i="13"/>
  <c r="E659" i="13"/>
  <c r="F659" i="13"/>
  <c r="D660" i="13"/>
  <c r="E660" i="13"/>
  <c r="F660" i="13"/>
  <c r="D661" i="13"/>
  <c r="E661" i="13"/>
  <c r="F661" i="13"/>
  <c r="D662" i="13"/>
  <c r="E662" i="13"/>
  <c r="F662" i="13"/>
  <c r="D663" i="13"/>
  <c r="E663" i="13"/>
  <c r="F663" i="13"/>
  <c r="D664" i="13"/>
  <c r="E664" i="13"/>
  <c r="F664" i="13"/>
  <c r="D665" i="13"/>
  <c r="E665" i="13"/>
  <c r="F665" i="13"/>
  <c r="D666" i="13"/>
  <c r="E666" i="13"/>
  <c r="F666" i="13"/>
  <c r="D667" i="13"/>
  <c r="E667" i="13"/>
  <c r="F667" i="13"/>
  <c r="D668" i="13"/>
  <c r="E668" i="13"/>
  <c r="F668" i="13"/>
  <c r="D669" i="13"/>
  <c r="E669" i="13"/>
  <c r="F669" i="13"/>
  <c r="D670" i="13"/>
  <c r="E670" i="13"/>
  <c r="F670" i="13"/>
  <c r="D671" i="13"/>
  <c r="E671" i="13"/>
  <c r="F671" i="13"/>
  <c r="D672" i="13"/>
  <c r="E672" i="13"/>
  <c r="F672" i="13"/>
  <c r="D673" i="13"/>
  <c r="E673" i="13"/>
  <c r="F673" i="13"/>
  <c r="D674" i="13"/>
  <c r="E674" i="13"/>
  <c r="F674" i="13"/>
  <c r="D675" i="13"/>
  <c r="E675" i="13"/>
  <c r="F675" i="13"/>
  <c r="D676" i="13"/>
  <c r="E676" i="13"/>
  <c r="F676" i="13"/>
  <c r="D677" i="13"/>
  <c r="E677" i="13"/>
  <c r="F677" i="13"/>
  <c r="D678" i="13"/>
  <c r="E678" i="13"/>
  <c r="F678" i="13"/>
  <c r="D679" i="13"/>
  <c r="E679" i="13"/>
  <c r="F679" i="13"/>
  <c r="D680" i="13"/>
  <c r="E680" i="13"/>
  <c r="F680" i="13"/>
  <c r="D681" i="13"/>
  <c r="E681" i="13"/>
  <c r="F681" i="13"/>
  <c r="D682" i="13"/>
  <c r="E682" i="13"/>
  <c r="F682" i="13"/>
  <c r="D683" i="13"/>
  <c r="E683" i="13"/>
  <c r="F683" i="13"/>
  <c r="D684" i="13"/>
  <c r="E684" i="13"/>
  <c r="F684" i="13"/>
  <c r="D685" i="13"/>
  <c r="E685" i="13"/>
  <c r="F685" i="13"/>
  <c r="D686" i="13"/>
  <c r="E686" i="13"/>
  <c r="F686" i="13"/>
  <c r="D687" i="13"/>
  <c r="E687" i="13"/>
  <c r="F687" i="13"/>
  <c r="D688" i="13"/>
  <c r="E688" i="13"/>
  <c r="F688" i="13"/>
  <c r="D689" i="13"/>
  <c r="E689" i="13"/>
  <c r="F689" i="13"/>
  <c r="D690" i="13"/>
  <c r="E690" i="13"/>
  <c r="F690" i="13"/>
  <c r="D691" i="13"/>
  <c r="E691" i="13"/>
  <c r="F691" i="13"/>
  <c r="D692" i="13"/>
  <c r="E692" i="13"/>
  <c r="F692" i="13"/>
  <c r="D693" i="13"/>
  <c r="E693" i="13"/>
  <c r="F693" i="13"/>
  <c r="D694" i="13"/>
  <c r="E694" i="13"/>
  <c r="F694" i="13"/>
  <c r="D695" i="13"/>
  <c r="E695" i="13"/>
  <c r="F695" i="13"/>
  <c r="D696" i="13"/>
  <c r="E696" i="13"/>
  <c r="F696" i="13"/>
  <c r="D697" i="13"/>
  <c r="E697" i="13"/>
  <c r="F697" i="13"/>
  <c r="D698" i="13"/>
  <c r="E698" i="13"/>
  <c r="F698" i="13"/>
  <c r="D699" i="13"/>
  <c r="E699" i="13"/>
  <c r="F699" i="13"/>
  <c r="D700" i="13"/>
  <c r="E700" i="13"/>
  <c r="F700" i="13"/>
  <c r="D701" i="13"/>
  <c r="E701" i="13"/>
  <c r="F701" i="13"/>
  <c r="D702" i="13"/>
  <c r="E702" i="13"/>
  <c r="F702" i="13"/>
  <c r="D703" i="13"/>
  <c r="E703" i="13"/>
  <c r="F703" i="13"/>
  <c r="D704" i="13"/>
  <c r="E704" i="13"/>
  <c r="F704" i="13"/>
  <c r="D705" i="13"/>
  <c r="E705" i="13"/>
  <c r="F705" i="13"/>
  <c r="D706" i="13"/>
  <c r="E706" i="13"/>
  <c r="F706" i="13"/>
  <c r="D707" i="13"/>
  <c r="E707" i="13"/>
  <c r="F707" i="13"/>
  <c r="D708" i="13"/>
  <c r="E708" i="13"/>
  <c r="F708" i="13"/>
  <c r="D709" i="13"/>
  <c r="E709" i="13"/>
  <c r="F709" i="13"/>
  <c r="D710" i="13"/>
  <c r="E710" i="13"/>
  <c r="F710" i="13"/>
  <c r="D711" i="13"/>
  <c r="E711" i="13"/>
  <c r="F711" i="13"/>
  <c r="D712" i="13"/>
  <c r="E712" i="13"/>
  <c r="F712" i="13"/>
  <c r="D713" i="13"/>
  <c r="E713" i="13"/>
  <c r="F713" i="13"/>
  <c r="D714" i="13"/>
  <c r="E714" i="13"/>
  <c r="F714" i="13"/>
  <c r="D715" i="13"/>
  <c r="E715" i="13"/>
  <c r="F715" i="13"/>
  <c r="D716" i="13"/>
  <c r="E716" i="13"/>
  <c r="F716" i="13"/>
  <c r="D717" i="13"/>
  <c r="E717" i="13"/>
  <c r="F717" i="13"/>
  <c r="D718" i="13"/>
  <c r="E718" i="13"/>
  <c r="F718" i="13"/>
  <c r="D719" i="13"/>
  <c r="E719" i="13"/>
  <c r="F719" i="13"/>
  <c r="D720" i="13"/>
  <c r="E720" i="13"/>
  <c r="F720" i="13"/>
  <c r="D721" i="13"/>
  <c r="E721" i="13"/>
  <c r="F721" i="13"/>
  <c r="D722" i="13"/>
  <c r="E722" i="13"/>
  <c r="F722" i="13"/>
  <c r="D723" i="13"/>
  <c r="E723" i="13"/>
  <c r="F723" i="13"/>
  <c r="D724" i="13"/>
  <c r="E724" i="13"/>
  <c r="F724" i="13"/>
  <c r="D725" i="13"/>
  <c r="E725" i="13"/>
  <c r="F725" i="13"/>
  <c r="D726" i="13"/>
  <c r="E726" i="13"/>
  <c r="F726" i="13"/>
  <c r="D727" i="13"/>
  <c r="E727" i="13"/>
  <c r="F727" i="13"/>
  <c r="D728" i="13"/>
  <c r="E728" i="13"/>
  <c r="F728" i="13"/>
  <c r="D729" i="13"/>
  <c r="E729" i="13"/>
  <c r="F729" i="13"/>
  <c r="D730" i="13"/>
  <c r="E730" i="13"/>
  <c r="F730" i="13"/>
  <c r="D731" i="13"/>
  <c r="E731" i="13"/>
  <c r="F731" i="13"/>
  <c r="D732" i="13"/>
  <c r="E732" i="13"/>
  <c r="F732" i="13"/>
  <c r="D733" i="13"/>
  <c r="E733" i="13"/>
  <c r="F733" i="13"/>
  <c r="D734" i="13"/>
  <c r="E734" i="13"/>
  <c r="F734" i="13"/>
  <c r="D735" i="13"/>
  <c r="E735" i="13"/>
  <c r="F735" i="13"/>
  <c r="D736" i="13"/>
  <c r="E736" i="13"/>
  <c r="F736" i="13"/>
  <c r="D737" i="13"/>
  <c r="E737" i="13"/>
  <c r="F737" i="13"/>
  <c r="D738" i="13"/>
  <c r="E738" i="13"/>
  <c r="F738" i="13"/>
  <c r="D739" i="13"/>
  <c r="E739" i="13"/>
  <c r="F739" i="13"/>
  <c r="D740" i="13"/>
  <c r="E740" i="13"/>
  <c r="F740" i="13"/>
  <c r="D741" i="13"/>
  <c r="E741" i="13"/>
  <c r="F741" i="13"/>
  <c r="D742" i="13"/>
  <c r="E742" i="13"/>
  <c r="F742" i="13"/>
  <c r="D743" i="13"/>
  <c r="E743" i="13"/>
  <c r="F743" i="13"/>
  <c r="D744" i="13"/>
  <c r="E744" i="13"/>
  <c r="F744" i="13"/>
  <c r="D745" i="13"/>
  <c r="E745" i="13"/>
  <c r="F745" i="13"/>
  <c r="D746" i="13"/>
  <c r="E746" i="13"/>
  <c r="F746" i="13"/>
  <c r="D747" i="13"/>
  <c r="E747" i="13"/>
  <c r="F747" i="13"/>
  <c r="D748" i="13"/>
  <c r="E748" i="13"/>
  <c r="F748" i="13"/>
  <c r="D749" i="13"/>
  <c r="E749" i="13"/>
  <c r="F749" i="13"/>
  <c r="D750" i="13"/>
  <c r="E750" i="13"/>
  <c r="F750" i="13"/>
  <c r="D751" i="13"/>
  <c r="E751" i="13"/>
  <c r="F751" i="13"/>
  <c r="D752" i="13"/>
  <c r="E752" i="13"/>
  <c r="F752" i="13"/>
  <c r="D753" i="13"/>
  <c r="E753" i="13"/>
  <c r="F753" i="13"/>
  <c r="D754" i="13"/>
  <c r="E754" i="13"/>
  <c r="F754" i="13"/>
  <c r="D755" i="13"/>
  <c r="E755" i="13"/>
  <c r="F755" i="13"/>
  <c r="D756" i="13"/>
  <c r="E756" i="13"/>
  <c r="F756" i="13"/>
  <c r="D757" i="13"/>
  <c r="E757" i="13"/>
  <c r="F757" i="13"/>
  <c r="D758" i="13"/>
  <c r="E758" i="13"/>
  <c r="F758" i="13"/>
  <c r="D759" i="13"/>
  <c r="E759" i="13"/>
  <c r="F759" i="13"/>
  <c r="D760" i="13"/>
  <c r="E760" i="13"/>
  <c r="F760" i="13"/>
  <c r="D761" i="13"/>
  <c r="E761" i="13"/>
  <c r="F761" i="13"/>
  <c r="D762" i="13"/>
  <c r="E762" i="13"/>
  <c r="F762" i="13"/>
  <c r="D763" i="13"/>
  <c r="E763" i="13"/>
  <c r="F763" i="13"/>
  <c r="D764" i="13"/>
  <c r="E764" i="13"/>
  <c r="F764" i="13"/>
  <c r="D765" i="13"/>
  <c r="E765" i="13"/>
  <c r="F765" i="13"/>
  <c r="D766" i="13"/>
  <c r="E766" i="13"/>
  <c r="F766" i="13"/>
  <c r="D767" i="13"/>
  <c r="E767" i="13"/>
  <c r="F767" i="13"/>
  <c r="D768" i="13"/>
  <c r="E768" i="13"/>
  <c r="F768" i="13"/>
  <c r="D769" i="13"/>
  <c r="E769" i="13"/>
  <c r="F769" i="13"/>
  <c r="D770" i="13"/>
  <c r="E770" i="13"/>
  <c r="F770" i="13"/>
  <c r="D771" i="13"/>
  <c r="E771" i="13"/>
  <c r="F771" i="13"/>
  <c r="D772" i="13"/>
  <c r="E772" i="13"/>
  <c r="F772" i="13"/>
  <c r="D773" i="13"/>
  <c r="E773" i="13"/>
  <c r="F773" i="13"/>
  <c r="D774" i="13"/>
  <c r="E774" i="13"/>
  <c r="F774" i="13"/>
  <c r="D775" i="13"/>
  <c r="E775" i="13"/>
  <c r="F775" i="13"/>
  <c r="D776" i="13"/>
  <c r="E776" i="13"/>
  <c r="F776" i="13"/>
  <c r="D777" i="13"/>
  <c r="E777" i="13"/>
  <c r="F777" i="13"/>
  <c r="D778" i="13"/>
  <c r="E778" i="13"/>
  <c r="F778" i="13"/>
  <c r="D779" i="13"/>
  <c r="E779" i="13"/>
  <c r="F779" i="13"/>
  <c r="D780" i="13"/>
  <c r="E780" i="13"/>
  <c r="F780" i="13"/>
  <c r="D781" i="13"/>
  <c r="E781" i="13"/>
  <c r="F781" i="13"/>
  <c r="D782" i="13"/>
  <c r="E782" i="13"/>
  <c r="F782" i="13"/>
  <c r="D783" i="13"/>
  <c r="E783" i="13"/>
  <c r="F783" i="13"/>
  <c r="D784" i="13"/>
  <c r="E784" i="13"/>
  <c r="F784" i="13"/>
  <c r="D785" i="13"/>
  <c r="E785" i="13"/>
  <c r="F785" i="13"/>
  <c r="E2" i="13"/>
  <c r="F2" i="13"/>
  <c r="D2" i="13"/>
  <c r="D3" i="2" l="1"/>
  <c r="E3" i="2"/>
  <c r="F3" i="2"/>
  <c r="D4" i="2"/>
  <c r="E4" i="2"/>
  <c r="F4" i="2"/>
  <c r="D5" i="2"/>
  <c r="E5" i="2"/>
  <c r="F5" i="2"/>
  <c r="D6" i="2"/>
  <c r="E6" i="2"/>
  <c r="F6" i="2"/>
  <c r="D7" i="2"/>
  <c r="E7" i="2"/>
  <c r="F7" i="2"/>
  <c r="D8" i="2"/>
  <c r="E8" i="2"/>
  <c r="F8" i="2"/>
  <c r="D9" i="2"/>
  <c r="E9" i="2"/>
  <c r="F9" i="2"/>
  <c r="D10" i="2"/>
  <c r="E10" i="2"/>
  <c r="F10" i="2"/>
  <c r="D11" i="2"/>
  <c r="E11" i="2"/>
  <c r="F11" i="2"/>
  <c r="D12" i="2"/>
  <c r="E12" i="2"/>
  <c r="F12" i="2"/>
  <c r="D13" i="2"/>
  <c r="E13" i="2"/>
  <c r="F13" i="2"/>
  <c r="D14" i="2"/>
  <c r="E14" i="2"/>
  <c r="F14" i="2"/>
  <c r="D15" i="2"/>
  <c r="E15" i="2"/>
  <c r="F15" i="2"/>
  <c r="D16" i="2"/>
  <c r="E16" i="2"/>
  <c r="F16" i="2"/>
  <c r="D17" i="2"/>
  <c r="E17" i="2"/>
  <c r="F17" i="2"/>
  <c r="D18" i="2"/>
  <c r="E18" i="2"/>
  <c r="F18" i="2"/>
  <c r="D19" i="2"/>
  <c r="E19" i="2"/>
  <c r="F19" i="2"/>
  <c r="D20" i="2"/>
  <c r="E20" i="2"/>
  <c r="F20" i="2"/>
  <c r="D21" i="2"/>
  <c r="E21" i="2"/>
  <c r="F21" i="2"/>
  <c r="D22" i="2"/>
  <c r="E22" i="2"/>
  <c r="F22" i="2"/>
  <c r="D23" i="2"/>
  <c r="E23" i="2"/>
  <c r="F23" i="2"/>
  <c r="D24" i="2"/>
  <c r="E24" i="2"/>
  <c r="F24" i="2"/>
  <c r="D25" i="2"/>
  <c r="E25" i="2"/>
  <c r="F25" i="2"/>
  <c r="D26" i="2"/>
  <c r="E26" i="2"/>
  <c r="F26" i="2"/>
  <c r="D27" i="2"/>
  <c r="E27" i="2"/>
  <c r="F27" i="2"/>
  <c r="D28" i="2"/>
  <c r="E28" i="2"/>
  <c r="F28" i="2"/>
  <c r="D29" i="2"/>
  <c r="E29" i="2"/>
  <c r="F29" i="2"/>
  <c r="D30" i="2"/>
  <c r="E30" i="2"/>
  <c r="F30" i="2"/>
  <c r="D31" i="2"/>
  <c r="E31" i="2"/>
  <c r="F31" i="2"/>
  <c r="D32" i="2"/>
  <c r="E32" i="2"/>
  <c r="F32" i="2"/>
  <c r="D33" i="2"/>
  <c r="E33" i="2"/>
  <c r="F33" i="2"/>
  <c r="D34" i="2"/>
  <c r="E34" i="2"/>
  <c r="F34" i="2"/>
  <c r="D35" i="2"/>
  <c r="E35" i="2"/>
  <c r="F35" i="2"/>
  <c r="D36" i="2"/>
  <c r="E36" i="2"/>
  <c r="F36" i="2"/>
  <c r="D37" i="2"/>
  <c r="E37" i="2"/>
  <c r="F37" i="2"/>
  <c r="D38" i="2"/>
  <c r="E38" i="2"/>
  <c r="F38" i="2"/>
  <c r="D39" i="2"/>
  <c r="E39" i="2"/>
  <c r="F39" i="2"/>
  <c r="D40" i="2"/>
  <c r="E40" i="2"/>
  <c r="F40" i="2"/>
  <c r="D41" i="2"/>
  <c r="E41" i="2"/>
  <c r="F41" i="2"/>
  <c r="D42" i="2"/>
  <c r="E42" i="2"/>
  <c r="F42" i="2"/>
  <c r="D43" i="2"/>
  <c r="E43" i="2"/>
  <c r="F43" i="2"/>
  <c r="D44" i="2"/>
  <c r="E44" i="2"/>
  <c r="F44" i="2"/>
  <c r="D45" i="2"/>
  <c r="E45" i="2"/>
  <c r="F45" i="2"/>
  <c r="D46" i="2"/>
  <c r="E46" i="2"/>
  <c r="F46" i="2"/>
  <c r="D47" i="2"/>
  <c r="E47" i="2"/>
  <c r="F47" i="2"/>
  <c r="D48" i="2"/>
  <c r="E48" i="2"/>
  <c r="F48" i="2"/>
  <c r="D49" i="2"/>
  <c r="E49" i="2"/>
  <c r="F49" i="2"/>
  <c r="D50" i="2"/>
  <c r="E50" i="2"/>
  <c r="F50" i="2"/>
  <c r="D51" i="2"/>
  <c r="E51" i="2"/>
  <c r="F51" i="2"/>
  <c r="D52" i="2"/>
  <c r="E52" i="2"/>
  <c r="F52" i="2"/>
  <c r="D53" i="2"/>
  <c r="E53" i="2"/>
  <c r="F53" i="2"/>
  <c r="D54" i="2"/>
  <c r="E54" i="2"/>
  <c r="F54" i="2"/>
  <c r="D55" i="2"/>
  <c r="E55" i="2"/>
  <c r="F55" i="2"/>
  <c r="D56" i="2"/>
  <c r="E56" i="2"/>
  <c r="F56" i="2"/>
  <c r="D57" i="2"/>
  <c r="E57" i="2"/>
  <c r="F57" i="2"/>
  <c r="D58" i="2"/>
  <c r="E58" i="2"/>
  <c r="F58" i="2"/>
  <c r="D59" i="2"/>
  <c r="E59" i="2"/>
  <c r="F59" i="2"/>
  <c r="D60" i="2"/>
  <c r="E60" i="2"/>
  <c r="F60" i="2"/>
  <c r="D61" i="2"/>
  <c r="E61" i="2"/>
  <c r="F61" i="2"/>
  <c r="D62" i="2"/>
  <c r="E62" i="2"/>
  <c r="F62" i="2"/>
  <c r="D63" i="2"/>
  <c r="E63" i="2"/>
  <c r="F63" i="2"/>
  <c r="D64" i="2"/>
  <c r="E64" i="2"/>
  <c r="F64" i="2"/>
  <c r="D65" i="2"/>
  <c r="E65" i="2"/>
  <c r="F65" i="2"/>
  <c r="D66" i="2"/>
  <c r="E66" i="2"/>
  <c r="F66" i="2"/>
  <c r="D67" i="2"/>
  <c r="E67" i="2"/>
  <c r="F67" i="2"/>
  <c r="D68" i="2"/>
  <c r="E68" i="2"/>
  <c r="F68" i="2"/>
  <c r="D69" i="2"/>
  <c r="E69" i="2"/>
  <c r="F69" i="2"/>
  <c r="D70" i="2"/>
  <c r="E70" i="2"/>
  <c r="F70" i="2"/>
  <c r="D71" i="2"/>
  <c r="E71" i="2"/>
  <c r="F71" i="2"/>
  <c r="D72" i="2"/>
  <c r="E72" i="2"/>
  <c r="F72" i="2"/>
  <c r="D73" i="2"/>
  <c r="E73" i="2"/>
  <c r="F73" i="2"/>
  <c r="D74" i="2"/>
  <c r="E74" i="2"/>
  <c r="F74" i="2"/>
  <c r="D75" i="2"/>
  <c r="E75" i="2"/>
  <c r="F75" i="2"/>
  <c r="D76" i="2"/>
  <c r="E76" i="2"/>
  <c r="F76" i="2"/>
  <c r="D77" i="2"/>
  <c r="E77" i="2"/>
  <c r="F77" i="2"/>
  <c r="D78" i="2"/>
  <c r="E78" i="2"/>
  <c r="F78" i="2"/>
  <c r="D79" i="2"/>
  <c r="E79" i="2"/>
  <c r="F79" i="2"/>
  <c r="D80" i="2"/>
  <c r="E80" i="2"/>
  <c r="F80" i="2"/>
  <c r="D81" i="2"/>
  <c r="E81" i="2"/>
  <c r="F81" i="2"/>
  <c r="D82" i="2"/>
  <c r="E82" i="2"/>
  <c r="F82" i="2"/>
  <c r="D83" i="2"/>
  <c r="E83" i="2"/>
  <c r="F83" i="2"/>
  <c r="D84" i="2"/>
  <c r="E84" i="2"/>
  <c r="F84" i="2"/>
  <c r="D85" i="2"/>
  <c r="E85" i="2"/>
  <c r="F85" i="2"/>
  <c r="D86" i="2"/>
  <c r="E86" i="2"/>
  <c r="F86" i="2"/>
  <c r="D87" i="2"/>
  <c r="E87" i="2"/>
  <c r="F87" i="2"/>
  <c r="D88" i="2"/>
  <c r="E88" i="2"/>
  <c r="F88" i="2"/>
  <c r="D89" i="2"/>
  <c r="E89" i="2"/>
  <c r="F89" i="2"/>
  <c r="D90" i="2"/>
  <c r="E90" i="2"/>
  <c r="F90" i="2"/>
  <c r="D91" i="2"/>
  <c r="E91" i="2"/>
  <c r="F91" i="2"/>
  <c r="D92" i="2"/>
  <c r="E92" i="2"/>
  <c r="F92" i="2"/>
  <c r="D93" i="2"/>
  <c r="E93" i="2"/>
  <c r="F93" i="2"/>
  <c r="D94" i="2"/>
  <c r="E94" i="2"/>
  <c r="F94" i="2"/>
  <c r="D95" i="2"/>
  <c r="E95" i="2"/>
  <c r="F95" i="2"/>
  <c r="D96" i="2"/>
  <c r="E96" i="2"/>
  <c r="F96" i="2"/>
  <c r="D97" i="2"/>
  <c r="E97" i="2"/>
  <c r="F97" i="2"/>
  <c r="D98" i="2"/>
  <c r="E98" i="2"/>
  <c r="F98" i="2"/>
  <c r="D99" i="2"/>
  <c r="E99" i="2"/>
  <c r="F99" i="2"/>
  <c r="D100" i="2"/>
  <c r="E100" i="2"/>
  <c r="F100" i="2"/>
  <c r="D101" i="2"/>
  <c r="E101" i="2"/>
  <c r="F101" i="2"/>
  <c r="D102" i="2"/>
  <c r="E102" i="2"/>
  <c r="F102" i="2"/>
  <c r="D103" i="2"/>
  <c r="E103" i="2"/>
  <c r="F103" i="2"/>
  <c r="D104" i="2"/>
  <c r="E104" i="2"/>
  <c r="F104" i="2"/>
  <c r="D105" i="2"/>
  <c r="E105" i="2"/>
  <c r="F105" i="2"/>
  <c r="D106" i="2"/>
  <c r="E106" i="2"/>
  <c r="F106" i="2"/>
  <c r="D107" i="2"/>
  <c r="E107" i="2"/>
  <c r="F107" i="2"/>
  <c r="D108" i="2"/>
  <c r="E108" i="2"/>
  <c r="F108" i="2"/>
  <c r="D109" i="2"/>
  <c r="E109" i="2"/>
  <c r="F109" i="2"/>
  <c r="D110" i="2"/>
  <c r="E110" i="2"/>
  <c r="F110" i="2"/>
  <c r="D111" i="2"/>
  <c r="E111" i="2"/>
  <c r="F111" i="2"/>
  <c r="D112" i="2"/>
  <c r="E112" i="2"/>
  <c r="F112" i="2"/>
  <c r="D113" i="2"/>
  <c r="E113" i="2"/>
  <c r="F113" i="2"/>
  <c r="D114" i="2"/>
  <c r="E114" i="2"/>
  <c r="F114" i="2"/>
  <c r="D115" i="2"/>
  <c r="E115" i="2"/>
  <c r="F115" i="2"/>
  <c r="D116" i="2"/>
  <c r="E116" i="2"/>
  <c r="F116" i="2"/>
  <c r="D117" i="2"/>
  <c r="E117" i="2"/>
  <c r="F117" i="2"/>
  <c r="D118" i="2"/>
  <c r="E118" i="2"/>
  <c r="F118" i="2"/>
  <c r="D119" i="2"/>
  <c r="E119" i="2"/>
  <c r="F119" i="2"/>
  <c r="D120" i="2"/>
  <c r="E120" i="2"/>
  <c r="F120" i="2"/>
  <c r="D121" i="2"/>
  <c r="E121" i="2"/>
  <c r="F121" i="2"/>
  <c r="D122" i="2"/>
  <c r="E122" i="2"/>
  <c r="F122" i="2"/>
  <c r="D123" i="2"/>
  <c r="E123" i="2"/>
  <c r="F123" i="2"/>
  <c r="D124" i="2"/>
  <c r="E124" i="2"/>
  <c r="F124" i="2"/>
  <c r="D125" i="2"/>
  <c r="E125" i="2"/>
  <c r="F125" i="2"/>
  <c r="D126" i="2"/>
  <c r="E126" i="2"/>
  <c r="F126" i="2"/>
  <c r="D127" i="2"/>
  <c r="E127" i="2"/>
  <c r="F127" i="2"/>
  <c r="D128" i="2"/>
  <c r="E128" i="2"/>
  <c r="F128" i="2"/>
  <c r="D129" i="2"/>
  <c r="E129" i="2"/>
  <c r="F129" i="2"/>
  <c r="D130" i="2"/>
  <c r="E130" i="2"/>
  <c r="F130" i="2"/>
  <c r="D131" i="2"/>
  <c r="E131" i="2"/>
  <c r="F131" i="2"/>
  <c r="D132" i="2"/>
  <c r="E132" i="2"/>
  <c r="F132" i="2"/>
  <c r="D133" i="2"/>
  <c r="E133" i="2"/>
  <c r="F133" i="2"/>
  <c r="D134" i="2"/>
  <c r="E134" i="2"/>
  <c r="F134" i="2"/>
  <c r="D135" i="2"/>
  <c r="E135" i="2"/>
  <c r="F135" i="2"/>
  <c r="D136" i="2"/>
  <c r="E136" i="2"/>
  <c r="F136" i="2"/>
  <c r="D137" i="2"/>
  <c r="E137" i="2"/>
  <c r="F137" i="2"/>
  <c r="D138" i="2"/>
  <c r="E138" i="2"/>
  <c r="F138" i="2"/>
  <c r="D139" i="2"/>
  <c r="E139" i="2"/>
  <c r="F139" i="2"/>
  <c r="D140" i="2"/>
  <c r="E140" i="2"/>
  <c r="F140" i="2"/>
  <c r="D141" i="2"/>
  <c r="E141" i="2"/>
  <c r="F141" i="2"/>
  <c r="D142" i="2"/>
  <c r="E142" i="2"/>
  <c r="F142" i="2"/>
  <c r="D143" i="2"/>
  <c r="E143" i="2"/>
  <c r="F143" i="2"/>
  <c r="D144" i="2"/>
  <c r="E144" i="2"/>
  <c r="F144" i="2"/>
  <c r="D145" i="2"/>
  <c r="E145" i="2"/>
  <c r="F145" i="2"/>
  <c r="D146" i="2"/>
  <c r="E146" i="2"/>
  <c r="F146" i="2"/>
  <c r="D147" i="2"/>
  <c r="E147" i="2"/>
  <c r="F147" i="2"/>
  <c r="D148" i="2"/>
  <c r="E148" i="2"/>
  <c r="F148" i="2"/>
  <c r="D149" i="2"/>
  <c r="E149" i="2"/>
  <c r="F149" i="2"/>
  <c r="D150" i="2"/>
  <c r="E150" i="2"/>
  <c r="F150" i="2"/>
  <c r="D151" i="2"/>
  <c r="E151" i="2"/>
  <c r="F151" i="2"/>
  <c r="D152" i="2"/>
  <c r="E152" i="2"/>
  <c r="F152" i="2"/>
  <c r="D153" i="2"/>
  <c r="E153" i="2"/>
  <c r="F153" i="2"/>
  <c r="D154" i="2"/>
  <c r="E154" i="2"/>
  <c r="F154" i="2"/>
  <c r="D155" i="2"/>
  <c r="E155" i="2"/>
  <c r="F155" i="2"/>
  <c r="D156" i="2"/>
  <c r="E156" i="2"/>
  <c r="F156" i="2"/>
  <c r="D157" i="2"/>
  <c r="E157" i="2"/>
  <c r="F157" i="2"/>
  <c r="D158" i="2"/>
  <c r="E158" i="2"/>
  <c r="F158" i="2"/>
  <c r="D159" i="2"/>
  <c r="E159" i="2"/>
  <c r="F159" i="2"/>
  <c r="D160" i="2"/>
  <c r="E160" i="2"/>
  <c r="F160" i="2"/>
  <c r="D161" i="2"/>
  <c r="E161" i="2"/>
  <c r="F161" i="2"/>
  <c r="D162" i="2"/>
  <c r="E162" i="2"/>
  <c r="F162" i="2"/>
  <c r="D163" i="2"/>
  <c r="E163" i="2"/>
  <c r="F163" i="2"/>
  <c r="D164" i="2"/>
  <c r="E164" i="2"/>
  <c r="F164" i="2"/>
  <c r="D165" i="2"/>
  <c r="E165" i="2"/>
  <c r="F165" i="2"/>
  <c r="D166" i="2"/>
  <c r="E166" i="2"/>
  <c r="F166" i="2"/>
  <c r="D167" i="2"/>
  <c r="E167" i="2"/>
  <c r="F167" i="2"/>
  <c r="D168" i="2"/>
  <c r="E168" i="2"/>
  <c r="F168" i="2"/>
  <c r="D169" i="2"/>
  <c r="E169" i="2"/>
  <c r="F169" i="2"/>
  <c r="D170" i="2"/>
  <c r="E170" i="2"/>
  <c r="F170" i="2"/>
  <c r="D171" i="2"/>
  <c r="E171" i="2"/>
  <c r="F171" i="2"/>
  <c r="D172" i="2"/>
  <c r="E172" i="2"/>
  <c r="F172" i="2"/>
  <c r="D173" i="2"/>
  <c r="E173" i="2"/>
  <c r="F173" i="2"/>
  <c r="D174" i="2"/>
  <c r="E174" i="2"/>
  <c r="F174" i="2"/>
  <c r="D175" i="2"/>
  <c r="E175" i="2"/>
  <c r="F175" i="2"/>
  <c r="D176" i="2"/>
  <c r="E176" i="2"/>
  <c r="F176" i="2"/>
  <c r="D177" i="2"/>
  <c r="E177" i="2"/>
  <c r="F177" i="2"/>
  <c r="D178" i="2"/>
  <c r="E178" i="2"/>
  <c r="F178" i="2"/>
  <c r="D179" i="2"/>
  <c r="E179" i="2"/>
  <c r="F179" i="2"/>
  <c r="D180" i="2"/>
  <c r="E180" i="2"/>
  <c r="F180" i="2"/>
  <c r="D181" i="2"/>
  <c r="E181" i="2"/>
  <c r="F181" i="2"/>
  <c r="D182" i="2"/>
  <c r="E182" i="2"/>
  <c r="F182" i="2"/>
  <c r="D183" i="2"/>
  <c r="E183" i="2"/>
  <c r="F183" i="2"/>
  <c r="D184" i="2"/>
  <c r="E184" i="2"/>
  <c r="F184" i="2"/>
  <c r="D185" i="2"/>
  <c r="E185" i="2"/>
  <c r="F185" i="2"/>
  <c r="D186" i="2"/>
  <c r="E186" i="2"/>
  <c r="F186" i="2"/>
  <c r="D187" i="2"/>
  <c r="E187" i="2"/>
  <c r="F187" i="2"/>
  <c r="D188" i="2"/>
  <c r="E188" i="2"/>
  <c r="F188" i="2"/>
  <c r="D189" i="2"/>
  <c r="E189" i="2"/>
  <c r="F189" i="2"/>
  <c r="D190" i="2"/>
  <c r="E190" i="2"/>
  <c r="F190" i="2"/>
  <c r="D191" i="2"/>
  <c r="E191" i="2"/>
  <c r="F191" i="2"/>
  <c r="D192" i="2"/>
  <c r="E192" i="2"/>
  <c r="F192" i="2"/>
  <c r="D193" i="2"/>
  <c r="E193" i="2"/>
  <c r="F193" i="2"/>
  <c r="D194" i="2"/>
  <c r="E194" i="2"/>
  <c r="F194" i="2"/>
  <c r="D195" i="2"/>
  <c r="E195" i="2"/>
  <c r="F195" i="2"/>
  <c r="D196" i="2"/>
  <c r="E196" i="2"/>
  <c r="F196" i="2"/>
  <c r="D197" i="2"/>
  <c r="E197" i="2"/>
  <c r="F197" i="2"/>
  <c r="D198" i="2"/>
  <c r="E198" i="2"/>
  <c r="F198" i="2"/>
  <c r="D199" i="2"/>
  <c r="E199" i="2"/>
  <c r="F199" i="2"/>
  <c r="D200" i="2"/>
  <c r="E200" i="2"/>
  <c r="F200" i="2"/>
  <c r="D201" i="2"/>
  <c r="E201" i="2"/>
  <c r="F201" i="2"/>
  <c r="D202" i="2"/>
  <c r="E202" i="2"/>
  <c r="F202" i="2"/>
  <c r="D203" i="2"/>
  <c r="E203" i="2"/>
  <c r="F203" i="2"/>
  <c r="D204" i="2"/>
  <c r="E204" i="2"/>
  <c r="F204" i="2"/>
  <c r="D205" i="2"/>
  <c r="E205" i="2"/>
  <c r="F205" i="2"/>
  <c r="D206" i="2"/>
  <c r="E206" i="2"/>
  <c r="F206" i="2"/>
  <c r="D207" i="2"/>
  <c r="E207" i="2"/>
  <c r="F207" i="2"/>
  <c r="D208" i="2"/>
  <c r="E208" i="2"/>
  <c r="F208" i="2"/>
  <c r="D209" i="2"/>
  <c r="E209" i="2"/>
  <c r="F209" i="2"/>
  <c r="D210" i="2"/>
  <c r="E210" i="2"/>
  <c r="F210" i="2"/>
  <c r="D211" i="2"/>
  <c r="E211" i="2"/>
  <c r="F211" i="2"/>
  <c r="D212" i="2"/>
  <c r="E212" i="2"/>
  <c r="F212" i="2"/>
  <c r="D213" i="2"/>
  <c r="E213" i="2"/>
  <c r="F213" i="2"/>
  <c r="D214" i="2"/>
  <c r="E214" i="2"/>
  <c r="F214" i="2"/>
  <c r="D215" i="2"/>
  <c r="E215" i="2"/>
  <c r="F215" i="2"/>
  <c r="D216" i="2"/>
  <c r="E216" i="2"/>
  <c r="F216" i="2"/>
  <c r="D217" i="2"/>
  <c r="E217" i="2"/>
  <c r="F217" i="2"/>
  <c r="D218" i="2"/>
  <c r="E218" i="2"/>
  <c r="F218" i="2"/>
  <c r="D219" i="2"/>
  <c r="E219" i="2"/>
  <c r="F219" i="2"/>
  <c r="D220" i="2"/>
  <c r="E220" i="2"/>
  <c r="F220" i="2"/>
  <c r="D221" i="2"/>
  <c r="E221" i="2"/>
  <c r="F221" i="2"/>
  <c r="D222" i="2"/>
  <c r="E222" i="2"/>
  <c r="F222" i="2"/>
  <c r="D223" i="2"/>
  <c r="E223" i="2"/>
  <c r="F223" i="2"/>
  <c r="D224" i="2"/>
  <c r="E224" i="2"/>
  <c r="F224" i="2"/>
  <c r="D225" i="2"/>
  <c r="E225" i="2"/>
  <c r="F225" i="2"/>
  <c r="D226" i="2"/>
  <c r="E226" i="2"/>
  <c r="F226" i="2"/>
  <c r="D227" i="2"/>
  <c r="E227" i="2"/>
  <c r="F227" i="2"/>
  <c r="D228" i="2"/>
  <c r="E228" i="2"/>
  <c r="F228" i="2"/>
  <c r="D229" i="2"/>
  <c r="E229" i="2"/>
  <c r="F229" i="2"/>
  <c r="D230" i="2"/>
  <c r="E230" i="2"/>
  <c r="F230" i="2"/>
  <c r="D231" i="2"/>
  <c r="E231" i="2"/>
  <c r="F231" i="2"/>
  <c r="D232" i="2"/>
  <c r="E232" i="2"/>
  <c r="F232" i="2"/>
  <c r="D233" i="2"/>
  <c r="E233" i="2"/>
  <c r="F233" i="2"/>
  <c r="D234" i="2"/>
  <c r="E234" i="2"/>
  <c r="F234" i="2"/>
  <c r="D235" i="2"/>
  <c r="E235" i="2"/>
  <c r="F235" i="2"/>
  <c r="D236" i="2"/>
  <c r="E236" i="2"/>
  <c r="F236" i="2"/>
  <c r="D237" i="2"/>
  <c r="E237" i="2"/>
  <c r="F237" i="2"/>
  <c r="D238" i="2"/>
  <c r="E238" i="2"/>
  <c r="F238" i="2"/>
  <c r="D239" i="2"/>
  <c r="E239" i="2"/>
  <c r="F239" i="2"/>
  <c r="D240" i="2"/>
  <c r="E240" i="2"/>
  <c r="F240" i="2"/>
  <c r="D241" i="2"/>
  <c r="E241" i="2"/>
  <c r="F241" i="2"/>
  <c r="D242" i="2"/>
  <c r="E242" i="2"/>
  <c r="F242" i="2"/>
  <c r="D243" i="2"/>
  <c r="E243" i="2"/>
  <c r="F243" i="2"/>
  <c r="D244" i="2"/>
  <c r="E244" i="2"/>
  <c r="F244" i="2"/>
  <c r="D245" i="2"/>
  <c r="E245" i="2"/>
  <c r="F245" i="2"/>
  <c r="D246" i="2"/>
  <c r="E246" i="2"/>
  <c r="F246" i="2"/>
  <c r="D247" i="2"/>
  <c r="E247" i="2"/>
  <c r="F247" i="2"/>
  <c r="D248" i="2"/>
  <c r="E248" i="2"/>
  <c r="F248" i="2"/>
  <c r="D249" i="2"/>
  <c r="E249" i="2"/>
  <c r="F249" i="2"/>
  <c r="D250" i="2"/>
  <c r="E250" i="2"/>
  <c r="F250" i="2"/>
  <c r="D251" i="2"/>
  <c r="E251" i="2"/>
  <c r="F251" i="2"/>
  <c r="D252" i="2"/>
  <c r="E252" i="2"/>
  <c r="F252" i="2"/>
  <c r="D253" i="2"/>
  <c r="E253" i="2"/>
  <c r="F253" i="2"/>
  <c r="D254" i="2"/>
  <c r="E254" i="2"/>
  <c r="F254" i="2"/>
  <c r="D255" i="2"/>
  <c r="E255" i="2"/>
  <c r="F255" i="2"/>
  <c r="D256" i="2"/>
  <c r="E256" i="2"/>
  <c r="F256" i="2"/>
  <c r="D257" i="2"/>
  <c r="E257" i="2"/>
  <c r="F257" i="2"/>
  <c r="D258" i="2"/>
  <c r="E258" i="2"/>
  <c r="F258" i="2"/>
  <c r="D259" i="2"/>
  <c r="E259" i="2"/>
  <c r="F259" i="2"/>
  <c r="D260" i="2"/>
  <c r="E260" i="2"/>
  <c r="F260" i="2"/>
  <c r="D261" i="2"/>
  <c r="E261" i="2"/>
  <c r="F261" i="2"/>
  <c r="D262" i="2"/>
  <c r="E262" i="2"/>
  <c r="F262" i="2"/>
  <c r="D263" i="2"/>
  <c r="E263" i="2"/>
  <c r="F263" i="2"/>
  <c r="D264" i="2"/>
  <c r="E264" i="2"/>
  <c r="F264" i="2"/>
  <c r="D265" i="2"/>
  <c r="E265" i="2"/>
  <c r="F265" i="2"/>
  <c r="D266" i="2"/>
  <c r="E266" i="2"/>
  <c r="F266" i="2"/>
  <c r="D267" i="2"/>
  <c r="E267" i="2"/>
  <c r="F267" i="2"/>
  <c r="D268" i="2"/>
  <c r="E268" i="2"/>
  <c r="F268" i="2"/>
  <c r="D269" i="2"/>
  <c r="E269" i="2"/>
  <c r="F269" i="2"/>
  <c r="D270" i="2"/>
  <c r="E270" i="2"/>
  <c r="F270" i="2"/>
  <c r="D271" i="2"/>
  <c r="E271" i="2"/>
  <c r="F271" i="2"/>
  <c r="D272" i="2"/>
  <c r="E272" i="2"/>
  <c r="F272" i="2"/>
  <c r="D273" i="2"/>
  <c r="E273" i="2"/>
  <c r="F273" i="2"/>
  <c r="D274" i="2"/>
  <c r="E274" i="2"/>
  <c r="F274" i="2"/>
  <c r="D275" i="2"/>
  <c r="E275" i="2"/>
  <c r="F275" i="2"/>
  <c r="D276" i="2"/>
  <c r="E276" i="2"/>
  <c r="F276" i="2"/>
  <c r="D277" i="2"/>
  <c r="E277" i="2"/>
  <c r="F277" i="2"/>
  <c r="D278" i="2"/>
  <c r="E278" i="2"/>
  <c r="F278" i="2"/>
  <c r="D279" i="2"/>
  <c r="E279" i="2"/>
  <c r="F279" i="2"/>
  <c r="D280" i="2"/>
  <c r="E280" i="2"/>
  <c r="F280" i="2"/>
  <c r="D281" i="2"/>
  <c r="E281" i="2"/>
  <c r="F281" i="2"/>
  <c r="D282" i="2"/>
  <c r="E282" i="2"/>
  <c r="F282" i="2"/>
  <c r="D283" i="2"/>
  <c r="E283" i="2"/>
  <c r="F283" i="2"/>
  <c r="D284" i="2"/>
  <c r="E284" i="2"/>
  <c r="F284" i="2"/>
  <c r="D285" i="2"/>
  <c r="E285" i="2"/>
  <c r="F285" i="2"/>
  <c r="D286" i="2"/>
  <c r="E286" i="2"/>
  <c r="F286" i="2"/>
  <c r="D287" i="2"/>
  <c r="E287" i="2"/>
  <c r="F287" i="2"/>
  <c r="D288" i="2"/>
  <c r="E288" i="2"/>
  <c r="F288" i="2"/>
  <c r="D289" i="2"/>
  <c r="E289" i="2"/>
  <c r="F289" i="2"/>
  <c r="D290" i="2"/>
  <c r="E290" i="2"/>
  <c r="F290" i="2"/>
  <c r="D291" i="2"/>
  <c r="E291" i="2"/>
  <c r="F291" i="2"/>
  <c r="D292" i="2"/>
  <c r="E292" i="2"/>
  <c r="F292" i="2"/>
  <c r="D293" i="2"/>
  <c r="E293" i="2"/>
  <c r="F293" i="2"/>
  <c r="D294" i="2"/>
  <c r="E294" i="2"/>
  <c r="F294" i="2"/>
  <c r="D295" i="2"/>
  <c r="E295" i="2"/>
  <c r="F295" i="2"/>
  <c r="D296" i="2"/>
  <c r="E296" i="2"/>
  <c r="F296" i="2"/>
  <c r="D297" i="2"/>
  <c r="E297" i="2"/>
  <c r="F297" i="2"/>
  <c r="D298" i="2"/>
  <c r="E298" i="2"/>
  <c r="F298" i="2"/>
  <c r="D299" i="2"/>
  <c r="E299" i="2"/>
  <c r="F299" i="2"/>
  <c r="D300" i="2"/>
  <c r="E300" i="2"/>
  <c r="F300" i="2"/>
  <c r="D301" i="2"/>
  <c r="E301" i="2"/>
  <c r="F301" i="2"/>
  <c r="D302" i="2"/>
  <c r="E302" i="2"/>
  <c r="F302" i="2"/>
  <c r="D303" i="2"/>
  <c r="E303" i="2"/>
  <c r="F303" i="2"/>
  <c r="D304" i="2"/>
  <c r="E304" i="2"/>
  <c r="F304" i="2"/>
  <c r="D305" i="2"/>
  <c r="E305" i="2"/>
  <c r="F305" i="2"/>
  <c r="D306" i="2"/>
  <c r="E306" i="2"/>
  <c r="F306" i="2"/>
  <c r="D307" i="2"/>
  <c r="E307" i="2"/>
  <c r="F307" i="2"/>
  <c r="D308" i="2"/>
  <c r="E308" i="2"/>
  <c r="F308" i="2"/>
  <c r="D309" i="2"/>
  <c r="E309" i="2"/>
  <c r="F309" i="2"/>
  <c r="D310" i="2"/>
  <c r="E310" i="2"/>
  <c r="F310" i="2"/>
  <c r="D311" i="2"/>
  <c r="E311" i="2"/>
  <c r="F311" i="2"/>
  <c r="D312" i="2"/>
  <c r="E312" i="2"/>
  <c r="F312" i="2"/>
  <c r="D313" i="2"/>
  <c r="E313" i="2"/>
  <c r="F313" i="2"/>
  <c r="D314" i="2"/>
  <c r="E314" i="2"/>
  <c r="F314" i="2"/>
  <c r="D315" i="2"/>
  <c r="E315" i="2"/>
  <c r="F315" i="2"/>
  <c r="D316" i="2"/>
  <c r="E316" i="2"/>
  <c r="F316" i="2"/>
  <c r="D317" i="2"/>
  <c r="E317" i="2"/>
  <c r="F317" i="2"/>
  <c r="D318" i="2"/>
  <c r="E318" i="2"/>
  <c r="F318" i="2"/>
  <c r="D319" i="2"/>
  <c r="E319" i="2"/>
  <c r="F319" i="2"/>
  <c r="D320" i="2"/>
  <c r="E320" i="2"/>
  <c r="F320" i="2"/>
  <c r="D321" i="2"/>
  <c r="E321" i="2"/>
  <c r="F321" i="2"/>
  <c r="D322" i="2"/>
  <c r="E322" i="2"/>
  <c r="F322" i="2"/>
  <c r="D323" i="2"/>
  <c r="E323" i="2"/>
  <c r="F323" i="2"/>
  <c r="D324" i="2"/>
  <c r="E324" i="2"/>
  <c r="F324" i="2"/>
  <c r="D325" i="2"/>
  <c r="E325" i="2"/>
  <c r="F325" i="2"/>
  <c r="D326" i="2"/>
  <c r="E326" i="2"/>
  <c r="F326" i="2"/>
  <c r="D327" i="2"/>
  <c r="E327" i="2"/>
  <c r="F327" i="2"/>
  <c r="D328" i="2"/>
  <c r="E328" i="2"/>
  <c r="F328" i="2"/>
  <c r="D329" i="2"/>
  <c r="E329" i="2"/>
  <c r="F329" i="2"/>
  <c r="D330" i="2"/>
  <c r="E330" i="2"/>
  <c r="F330" i="2"/>
  <c r="D331" i="2"/>
  <c r="E331" i="2"/>
  <c r="F331" i="2"/>
  <c r="D332" i="2"/>
  <c r="E332" i="2"/>
  <c r="F332" i="2"/>
  <c r="D333" i="2"/>
  <c r="E333" i="2"/>
  <c r="F333" i="2"/>
  <c r="D334" i="2"/>
  <c r="E334" i="2"/>
  <c r="F334" i="2"/>
  <c r="D335" i="2"/>
  <c r="E335" i="2"/>
  <c r="F335" i="2"/>
  <c r="D336" i="2"/>
  <c r="E336" i="2"/>
  <c r="F336" i="2"/>
  <c r="D337" i="2"/>
  <c r="E337" i="2"/>
  <c r="F337" i="2"/>
  <c r="D338" i="2"/>
  <c r="E338" i="2"/>
  <c r="F338" i="2"/>
  <c r="D339" i="2"/>
  <c r="E339" i="2"/>
  <c r="F339" i="2"/>
  <c r="D340" i="2"/>
  <c r="E340" i="2"/>
  <c r="F340" i="2"/>
  <c r="D341" i="2"/>
  <c r="E341" i="2"/>
  <c r="F341" i="2"/>
  <c r="D342" i="2"/>
  <c r="E342" i="2"/>
  <c r="F342" i="2"/>
  <c r="D343" i="2"/>
  <c r="E343" i="2"/>
  <c r="F343" i="2"/>
  <c r="D344" i="2"/>
  <c r="E344" i="2"/>
  <c r="F344" i="2"/>
  <c r="D345" i="2"/>
  <c r="E345" i="2"/>
  <c r="F345" i="2"/>
  <c r="D346" i="2"/>
  <c r="E346" i="2"/>
  <c r="F346" i="2"/>
  <c r="D347" i="2"/>
  <c r="E347" i="2"/>
  <c r="F347" i="2"/>
  <c r="D348" i="2"/>
  <c r="E348" i="2"/>
  <c r="F348" i="2"/>
  <c r="D349" i="2"/>
  <c r="E349" i="2"/>
  <c r="F349" i="2"/>
  <c r="D350" i="2"/>
  <c r="E350" i="2"/>
  <c r="F350" i="2"/>
  <c r="D351" i="2"/>
  <c r="E351" i="2"/>
  <c r="F351" i="2"/>
  <c r="D352" i="2"/>
  <c r="E352" i="2"/>
  <c r="F352" i="2"/>
  <c r="D353" i="2"/>
  <c r="E353" i="2"/>
  <c r="F353" i="2"/>
  <c r="D354" i="2"/>
  <c r="E354" i="2"/>
  <c r="F354" i="2"/>
  <c r="D355" i="2"/>
  <c r="E355" i="2"/>
  <c r="F355" i="2"/>
  <c r="D356" i="2"/>
  <c r="E356" i="2"/>
  <c r="F356" i="2"/>
  <c r="D357" i="2"/>
  <c r="E357" i="2"/>
  <c r="F357" i="2"/>
  <c r="D358" i="2"/>
  <c r="E358" i="2"/>
  <c r="F358" i="2"/>
  <c r="D359" i="2"/>
  <c r="E359" i="2"/>
  <c r="F359" i="2"/>
  <c r="D360" i="2"/>
  <c r="E360" i="2"/>
  <c r="F360" i="2"/>
  <c r="D361" i="2"/>
  <c r="E361" i="2"/>
  <c r="F361" i="2"/>
  <c r="D362" i="2"/>
  <c r="E362" i="2"/>
  <c r="F362" i="2"/>
  <c r="D363" i="2"/>
  <c r="E363" i="2"/>
  <c r="F363" i="2"/>
  <c r="D364" i="2"/>
  <c r="E364" i="2"/>
  <c r="F364" i="2"/>
  <c r="D365" i="2"/>
  <c r="E365" i="2"/>
  <c r="F365" i="2"/>
  <c r="D366" i="2"/>
  <c r="E366" i="2"/>
  <c r="F366" i="2"/>
  <c r="D367" i="2"/>
  <c r="E367" i="2"/>
  <c r="F367" i="2"/>
  <c r="D368" i="2"/>
  <c r="E368" i="2"/>
  <c r="F368" i="2"/>
  <c r="D369" i="2"/>
  <c r="E369" i="2"/>
  <c r="F369" i="2"/>
  <c r="D370" i="2"/>
  <c r="E370" i="2"/>
  <c r="F370" i="2"/>
  <c r="D371" i="2"/>
  <c r="E371" i="2"/>
  <c r="F371" i="2"/>
  <c r="D372" i="2"/>
  <c r="E372" i="2"/>
  <c r="F372" i="2"/>
  <c r="D373" i="2"/>
  <c r="E373" i="2"/>
  <c r="F373" i="2"/>
  <c r="D374" i="2"/>
  <c r="E374" i="2"/>
  <c r="F374" i="2"/>
  <c r="D375" i="2"/>
  <c r="E375" i="2"/>
  <c r="F375" i="2"/>
  <c r="D376" i="2"/>
  <c r="E376" i="2"/>
  <c r="F376" i="2"/>
  <c r="D377" i="2"/>
  <c r="E377" i="2"/>
  <c r="F377" i="2"/>
  <c r="D378" i="2"/>
  <c r="E378" i="2"/>
  <c r="F378" i="2"/>
  <c r="D379" i="2"/>
  <c r="E379" i="2"/>
  <c r="F379" i="2"/>
  <c r="D380" i="2"/>
  <c r="E380" i="2"/>
  <c r="F380" i="2"/>
  <c r="D381" i="2"/>
  <c r="E381" i="2"/>
  <c r="F381" i="2"/>
  <c r="D382" i="2"/>
  <c r="E382" i="2"/>
  <c r="F382" i="2"/>
  <c r="D383" i="2"/>
  <c r="E383" i="2"/>
  <c r="F383" i="2"/>
  <c r="D384" i="2"/>
  <c r="E384" i="2"/>
  <c r="F384" i="2"/>
  <c r="D385" i="2"/>
  <c r="E385" i="2"/>
  <c r="F385" i="2"/>
  <c r="D386" i="2"/>
  <c r="E386" i="2"/>
  <c r="F386" i="2"/>
  <c r="D387" i="2"/>
  <c r="E387" i="2"/>
  <c r="F387" i="2"/>
  <c r="D388" i="2"/>
  <c r="E388" i="2"/>
  <c r="F388" i="2"/>
  <c r="D389" i="2"/>
  <c r="E389" i="2"/>
  <c r="F389" i="2"/>
  <c r="D390" i="2"/>
  <c r="E390" i="2"/>
  <c r="F390" i="2"/>
  <c r="D391" i="2"/>
  <c r="E391" i="2"/>
  <c r="F391" i="2"/>
  <c r="D392" i="2"/>
  <c r="E392" i="2"/>
  <c r="F392" i="2"/>
  <c r="D393" i="2"/>
  <c r="E393" i="2"/>
  <c r="F393" i="2"/>
  <c r="D394" i="2"/>
  <c r="E394" i="2"/>
  <c r="F394" i="2"/>
  <c r="D395" i="2"/>
  <c r="E395" i="2"/>
  <c r="F395" i="2"/>
  <c r="D396" i="2"/>
  <c r="E396" i="2"/>
  <c r="F396" i="2"/>
  <c r="D397" i="2"/>
  <c r="E397" i="2"/>
  <c r="F397" i="2"/>
  <c r="D398" i="2"/>
  <c r="E398" i="2"/>
  <c r="F398" i="2"/>
  <c r="D399" i="2"/>
  <c r="E399" i="2"/>
  <c r="F399" i="2"/>
  <c r="D400" i="2"/>
  <c r="E400" i="2"/>
  <c r="F400" i="2"/>
  <c r="D401" i="2"/>
  <c r="E401" i="2"/>
  <c r="F401" i="2"/>
  <c r="D402" i="2"/>
  <c r="E402" i="2"/>
  <c r="F402" i="2"/>
  <c r="D403" i="2"/>
  <c r="E403" i="2"/>
  <c r="F403" i="2"/>
  <c r="D404" i="2"/>
  <c r="E404" i="2"/>
  <c r="F404" i="2"/>
  <c r="D405" i="2"/>
  <c r="E405" i="2"/>
  <c r="F405" i="2"/>
  <c r="D406" i="2"/>
  <c r="E406" i="2"/>
  <c r="F406" i="2"/>
  <c r="D407" i="2"/>
  <c r="E407" i="2"/>
  <c r="F407" i="2"/>
  <c r="D408" i="2"/>
  <c r="E408" i="2"/>
  <c r="F408" i="2"/>
  <c r="D409" i="2"/>
  <c r="E409" i="2"/>
  <c r="F409" i="2"/>
  <c r="D410" i="2"/>
  <c r="E410" i="2"/>
  <c r="F410" i="2"/>
  <c r="D411" i="2"/>
  <c r="E411" i="2"/>
  <c r="F411" i="2"/>
  <c r="D412" i="2"/>
  <c r="E412" i="2"/>
  <c r="F412" i="2"/>
  <c r="D413" i="2"/>
  <c r="E413" i="2"/>
  <c r="F413" i="2"/>
  <c r="D414" i="2"/>
  <c r="E414" i="2"/>
  <c r="F414" i="2"/>
  <c r="D415" i="2"/>
  <c r="E415" i="2"/>
  <c r="F415" i="2"/>
  <c r="D416" i="2"/>
  <c r="E416" i="2"/>
  <c r="F416" i="2"/>
  <c r="D417" i="2"/>
  <c r="E417" i="2"/>
  <c r="F417" i="2"/>
  <c r="D418" i="2"/>
  <c r="E418" i="2"/>
  <c r="F418" i="2"/>
  <c r="D419" i="2"/>
  <c r="E419" i="2"/>
  <c r="F419" i="2"/>
  <c r="D420" i="2"/>
  <c r="E420" i="2"/>
  <c r="F420" i="2"/>
  <c r="D421" i="2"/>
  <c r="E421" i="2"/>
  <c r="F421" i="2"/>
  <c r="D422" i="2"/>
  <c r="E422" i="2"/>
  <c r="F422" i="2"/>
  <c r="D423" i="2"/>
  <c r="E423" i="2"/>
  <c r="F423" i="2"/>
  <c r="D424" i="2"/>
  <c r="E424" i="2"/>
  <c r="F424" i="2"/>
  <c r="D425" i="2"/>
  <c r="E425" i="2"/>
  <c r="F425" i="2"/>
  <c r="D426" i="2"/>
  <c r="E426" i="2"/>
  <c r="F426" i="2"/>
  <c r="D427" i="2"/>
  <c r="E427" i="2"/>
  <c r="F427" i="2"/>
  <c r="D428" i="2"/>
  <c r="E428" i="2"/>
  <c r="F428" i="2"/>
  <c r="D429" i="2"/>
  <c r="E429" i="2"/>
  <c r="F429" i="2"/>
  <c r="D430" i="2"/>
  <c r="E430" i="2"/>
  <c r="F430" i="2"/>
  <c r="D431" i="2"/>
  <c r="E431" i="2"/>
  <c r="F431" i="2"/>
  <c r="D432" i="2"/>
  <c r="E432" i="2"/>
  <c r="F432" i="2"/>
  <c r="D433" i="2"/>
  <c r="E433" i="2"/>
  <c r="F433" i="2"/>
  <c r="D434" i="2"/>
  <c r="E434" i="2"/>
  <c r="F434" i="2"/>
  <c r="D435" i="2"/>
  <c r="E435" i="2"/>
  <c r="F435" i="2"/>
  <c r="D436" i="2"/>
  <c r="E436" i="2"/>
  <c r="F436" i="2"/>
  <c r="D437" i="2"/>
  <c r="E437" i="2"/>
  <c r="F437" i="2"/>
  <c r="D438" i="2"/>
  <c r="E438" i="2"/>
  <c r="F438" i="2"/>
  <c r="D439" i="2"/>
  <c r="E439" i="2"/>
  <c r="F439" i="2"/>
  <c r="D440" i="2"/>
  <c r="E440" i="2"/>
  <c r="F440" i="2"/>
  <c r="D441" i="2"/>
  <c r="E441" i="2"/>
  <c r="F441" i="2"/>
  <c r="D442" i="2"/>
  <c r="E442" i="2"/>
  <c r="F442" i="2"/>
  <c r="D443" i="2"/>
  <c r="E443" i="2"/>
  <c r="F443" i="2"/>
  <c r="D444" i="2"/>
  <c r="E444" i="2"/>
  <c r="F444" i="2"/>
  <c r="D445" i="2"/>
  <c r="E445" i="2"/>
  <c r="F445" i="2"/>
  <c r="D446" i="2"/>
  <c r="E446" i="2"/>
  <c r="F446" i="2"/>
  <c r="D447" i="2"/>
  <c r="E447" i="2"/>
  <c r="F447" i="2"/>
  <c r="D448" i="2"/>
  <c r="E448" i="2"/>
  <c r="F448" i="2"/>
  <c r="D449" i="2"/>
  <c r="E449" i="2"/>
  <c r="F449" i="2"/>
  <c r="D450" i="2"/>
  <c r="E450" i="2"/>
  <c r="F450" i="2"/>
  <c r="D451" i="2"/>
  <c r="E451" i="2"/>
  <c r="F451" i="2"/>
  <c r="D452" i="2"/>
  <c r="E452" i="2"/>
  <c r="F452" i="2"/>
  <c r="D453" i="2"/>
  <c r="E453" i="2"/>
  <c r="F453" i="2"/>
  <c r="D454" i="2"/>
  <c r="E454" i="2"/>
  <c r="F454" i="2"/>
  <c r="D455" i="2"/>
  <c r="E455" i="2"/>
  <c r="F455" i="2"/>
  <c r="D456" i="2"/>
  <c r="E456" i="2"/>
  <c r="F456" i="2"/>
  <c r="D457" i="2"/>
  <c r="E457" i="2"/>
  <c r="F457" i="2"/>
  <c r="D458" i="2"/>
  <c r="E458" i="2"/>
  <c r="F458" i="2"/>
  <c r="D459" i="2"/>
  <c r="E459" i="2"/>
  <c r="F459" i="2"/>
  <c r="D460" i="2"/>
  <c r="E460" i="2"/>
  <c r="F460" i="2"/>
  <c r="D461" i="2"/>
  <c r="E461" i="2"/>
  <c r="F461" i="2"/>
  <c r="D462" i="2"/>
  <c r="E462" i="2"/>
  <c r="F462" i="2"/>
  <c r="D463" i="2"/>
  <c r="E463" i="2"/>
  <c r="F463" i="2"/>
  <c r="D464" i="2"/>
  <c r="E464" i="2"/>
  <c r="F464" i="2"/>
  <c r="D465" i="2"/>
  <c r="E465" i="2"/>
  <c r="F465" i="2"/>
  <c r="D466" i="2"/>
  <c r="E466" i="2"/>
  <c r="F466" i="2"/>
  <c r="D467" i="2"/>
  <c r="E467" i="2"/>
  <c r="F467" i="2"/>
  <c r="D468" i="2"/>
  <c r="E468" i="2"/>
  <c r="F468" i="2"/>
  <c r="D469" i="2"/>
  <c r="E469" i="2"/>
  <c r="F469" i="2"/>
  <c r="D470" i="2"/>
  <c r="E470" i="2"/>
  <c r="F470" i="2"/>
  <c r="D471" i="2"/>
  <c r="E471" i="2"/>
  <c r="F471" i="2"/>
  <c r="D472" i="2"/>
  <c r="E472" i="2"/>
  <c r="F472" i="2"/>
  <c r="D473" i="2"/>
  <c r="E473" i="2"/>
  <c r="F473" i="2"/>
  <c r="D474" i="2"/>
  <c r="E474" i="2"/>
  <c r="F474" i="2"/>
  <c r="D475" i="2"/>
  <c r="E475" i="2"/>
  <c r="F475" i="2"/>
  <c r="D476" i="2"/>
  <c r="E476" i="2"/>
  <c r="F476" i="2"/>
  <c r="D477" i="2"/>
  <c r="E477" i="2"/>
  <c r="F477" i="2"/>
  <c r="D478" i="2"/>
  <c r="E478" i="2"/>
  <c r="F478" i="2"/>
  <c r="D479" i="2"/>
  <c r="E479" i="2"/>
  <c r="F479" i="2"/>
  <c r="D480" i="2"/>
  <c r="E480" i="2"/>
  <c r="F480" i="2"/>
  <c r="D481" i="2"/>
  <c r="E481" i="2"/>
  <c r="F481" i="2"/>
  <c r="D482" i="2"/>
  <c r="E482" i="2"/>
  <c r="F482" i="2"/>
  <c r="D483" i="2"/>
  <c r="E483" i="2"/>
  <c r="F483" i="2"/>
  <c r="D484" i="2"/>
  <c r="E484" i="2"/>
  <c r="F484" i="2"/>
  <c r="D485" i="2"/>
  <c r="E485" i="2"/>
  <c r="F485" i="2"/>
  <c r="D486" i="2"/>
  <c r="E486" i="2"/>
  <c r="F486" i="2"/>
  <c r="D487" i="2"/>
  <c r="E487" i="2"/>
  <c r="F487" i="2"/>
  <c r="D488" i="2"/>
  <c r="E488" i="2"/>
  <c r="F488" i="2"/>
  <c r="D489" i="2"/>
  <c r="E489" i="2"/>
  <c r="F489" i="2"/>
  <c r="D490" i="2"/>
  <c r="E490" i="2"/>
  <c r="F490" i="2"/>
  <c r="D491" i="2"/>
  <c r="E491" i="2"/>
  <c r="F491" i="2"/>
  <c r="D492" i="2"/>
  <c r="E492" i="2"/>
  <c r="F492" i="2"/>
  <c r="D493" i="2"/>
  <c r="E493" i="2"/>
  <c r="F493" i="2"/>
  <c r="D494" i="2"/>
  <c r="E494" i="2"/>
  <c r="F494" i="2"/>
  <c r="D495" i="2"/>
  <c r="E495" i="2"/>
  <c r="F495" i="2"/>
  <c r="D496" i="2"/>
  <c r="E496" i="2"/>
  <c r="F496" i="2"/>
  <c r="D497" i="2"/>
  <c r="E497" i="2"/>
  <c r="F497" i="2"/>
  <c r="D498" i="2"/>
  <c r="E498" i="2"/>
  <c r="F498" i="2"/>
  <c r="D499" i="2"/>
  <c r="E499" i="2"/>
  <c r="F499" i="2"/>
  <c r="D500" i="2"/>
  <c r="E500" i="2"/>
  <c r="F500" i="2"/>
  <c r="D501" i="2"/>
  <c r="E501" i="2"/>
  <c r="F501" i="2"/>
  <c r="D502" i="2"/>
  <c r="E502" i="2"/>
  <c r="F502" i="2"/>
  <c r="D503" i="2"/>
  <c r="E503" i="2"/>
  <c r="F503" i="2"/>
  <c r="D504" i="2"/>
  <c r="E504" i="2"/>
  <c r="F504" i="2"/>
  <c r="D505" i="2"/>
  <c r="E505" i="2"/>
  <c r="F505" i="2"/>
  <c r="D506" i="2"/>
  <c r="E506" i="2"/>
  <c r="F506" i="2"/>
  <c r="D507" i="2"/>
  <c r="E507" i="2"/>
  <c r="F507" i="2"/>
  <c r="D508" i="2"/>
  <c r="E508" i="2"/>
  <c r="F508" i="2"/>
  <c r="D509" i="2"/>
  <c r="E509" i="2"/>
  <c r="F509" i="2"/>
  <c r="D510" i="2"/>
  <c r="E510" i="2"/>
  <c r="F510" i="2"/>
  <c r="D511" i="2"/>
  <c r="E511" i="2"/>
  <c r="F511" i="2"/>
  <c r="D512" i="2"/>
  <c r="E512" i="2"/>
  <c r="F512" i="2"/>
  <c r="D513" i="2"/>
  <c r="E513" i="2"/>
  <c r="F513" i="2"/>
  <c r="D514" i="2"/>
  <c r="E514" i="2"/>
  <c r="F514" i="2"/>
  <c r="D515" i="2"/>
  <c r="E515" i="2"/>
  <c r="F515" i="2"/>
  <c r="D516" i="2"/>
  <c r="E516" i="2"/>
  <c r="F516" i="2"/>
  <c r="D517" i="2"/>
  <c r="E517" i="2"/>
  <c r="F517" i="2"/>
  <c r="D518" i="2"/>
  <c r="E518" i="2"/>
  <c r="F518" i="2"/>
  <c r="D519" i="2"/>
  <c r="E519" i="2"/>
  <c r="F519" i="2"/>
  <c r="D520" i="2"/>
  <c r="E520" i="2"/>
  <c r="F520" i="2"/>
  <c r="D521" i="2"/>
  <c r="E521" i="2"/>
  <c r="F521" i="2"/>
  <c r="D522" i="2"/>
  <c r="E522" i="2"/>
  <c r="F522" i="2"/>
  <c r="D523" i="2"/>
  <c r="E523" i="2"/>
  <c r="F523" i="2"/>
  <c r="D524" i="2"/>
  <c r="E524" i="2"/>
  <c r="F524" i="2"/>
  <c r="D525" i="2"/>
  <c r="E525" i="2"/>
  <c r="F525" i="2"/>
  <c r="D526" i="2"/>
  <c r="E526" i="2"/>
  <c r="F526" i="2"/>
  <c r="D527" i="2"/>
  <c r="E527" i="2"/>
  <c r="F527" i="2"/>
  <c r="D528" i="2"/>
  <c r="E528" i="2"/>
  <c r="F528" i="2"/>
  <c r="D529" i="2"/>
  <c r="E529" i="2"/>
  <c r="F529" i="2"/>
  <c r="D530" i="2"/>
  <c r="E530" i="2"/>
  <c r="F530" i="2"/>
  <c r="D531" i="2"/>
  <c r="E531" i="2"/>
  <c r="F531" i="2"/>
  <c r="D532" i="2"/>
  <c r="E532" i="2"/>
  <c r="F532" i="2"/>
  <c r="D533" i="2"/>
  <c r="E533" i="2"/>
  <c r="F533" i="2"/>
  <c r="D534" i="2"/>
  <c r="E534" i="2"/>
  <c r="F534" i="2"/>
  <c r="D535" i="2"/>
  <c r="E535" i="2"/>
  <c r="F535" i="2"/>
  <c r="D536" i="2"/>
  <c r="E536" i="2"/>
  <c r="F536" i="2"/>
  <c r="D537" i="2"/>
  <c r="E537" i="2"/>
  <c r="F537" i="2"/>
  <c r="D538" i="2"/>
  <c r="E538" i="2"/>
  <c r="F538" i="2"/>
  <c r="D539" i="2"/>
  <c r="E539" i="2"/>
  <c r="F539" i="2"/>
  <c r="D540" i="2"/>
  <c r="E540" i="2"/>
  <c r="F540" i="2"/>
  <c r="D541" i="2"/>
  <c r="E541" i="2"/>
  <c r="F541" i="2"/>
  <c r="D542" i="2"/>
  <c r="E542" i="2"/>
  <c r="F542" i="2"/>
  <c r="D543" i="2"/>
  <c r="E543" i="2"/>
  <c r="F543" i="2"/>
  <c r="D544" i="2"/>
  <c r="E544" i="2"/>
  <c r="F544" i="2"/>
  <c r="D545" i="2"/>
  <c r="E545" i="2"/>
  <c r="F545" i="2"/>
  <c r="D546" i="2"/>
  <c r="E546" i="2"/>
  <c r="F546" i="2"/>
  <c r="D547" i="2"/>
  <c r="E547" i="2"/>
  <c r="F547" i="2"/>
  <c r="D548" i="2"/>
  <c r="E548" i="2"/>
  <c r="F548" i="2"/>
  <c r="D549" i="2"/>
  <c r="E549" i="2"/>
  <c r="F549" i="2"/>
  <c r="D550" i="2"/>
  <c r="E550" i="2"/>
  <c r="F550" i="2"/>
  <c r="D551" i="2"/>
  <c r="E551" i="2"/>
  <c r="F551" i="2"/>
  <c r="D552" i="2"/>
  <c r="E552" i="2"/>
  <c r="F552" i="2"/>
  <c r="D553" i="2"/>
  <c r="E553" i="2"/>
  <c r="F553" i="2"/>
  <c r="D554" i="2"/>
  <c r="E554" i="2"/>
  <c r="F554" i="2"/>
  <c r="D555" i="2"/>
  <c r="E555" i="2"/>
  <c r="F555" i="2"/>
  <c r="D556" i="2"/>
  <c r="E556" i="2"/>
  <c r="F556" i="2"/>
  <c r="D557" i="2"/>
  <c r="E557" i="2"/>
  <c r="F557" i="2"/>
  <c r="D558" i="2"/>
  <c r="E558" i="2"/>
  <c r="F558" i="2"/>
  <c r="D559" i="2"/>
  <c r="E559" i="2"/>
  <c r="F559" i="2"/>
  <c r="D560" i="2"/>
  <c r="E560" i="2"/>
  <c r="F560" i="2"/>
  <c r="D561" i="2"/>
  <c r="E561" i="2"/>
  <c r="F561" i="2"/>
  <c r="D562" i="2"/>
  <c r="E562" i="2"/>
  <c r="F562" i="2"/>
  <c r="D563" i="2"/>
  <c r="E563" i="2"/>
  <c r="F563" i="2"/>
  <c r="D564" i="2"/>
  <c r="E564" i="2"/>
  <c r="F564" i="2"/>
  <c r="D565" i="2"/>
  <c r="E565" i="2"/>
  <c r="F565" i="2"/>
  <c r="D566" i="2"/>
  <c r="E566" i="2"/>
  <c r="F566" i="2"/>
  <c r="D567" i="2"/>
  <c r="E567" i="2"/>
  <c r="F567" i="2"/>
  <c r="D568" i="2"/>
  <c r="E568" i="2"/>
  <c r="F568" i="2"/>
  <c r="D569" i="2"/>
  <c r="E569" i="2"/>
  <c r="F569" i="2"/>
  <c r="D570" i="2"/>
  <c r="E570" i="2"/>
  <c r="F570" i="2"/>
  <c r="D571" i="2"/>
  <c r="E571" i="2"/>
  <c r="F571" i="2"/>
  <c r="D572" i="2"/>
  <c r="E572" i="2"/>
  <c r="F572" i="2"/>
  <c r="D573" i="2"/>
  <c r="E573" i="2"/>
  <c r="F573" i="2"/>
  <c r="D574" i="2"/>
  <c r="E574" i="2"/>
  <c r="F574" i="2"/>
  <c r="D575" i="2"/>
  <c r="E575" i="2"/>
  <c r="F575" i="2"/>
  <c r="D576" i="2"/>
  <c r="E576" i="2"/>
  <c r="F576" i="2"/>
  <c r="D577" i="2"/>
  <c r="E577" i="2"/>
  <c r="F577" i="2"/>
  <c r="D578" i="2"/>
  <c r="E578" i="2"/>
  <c r="F578" i="2"/>
  <c r="D579" i="2"/>
  <c r="E579" i="2"/>
  <c r="F579" i="2"/>
  <c r="D580" i="2"/>
  <c r="E580" i="2"/>
  <c r="F580" i="2"/>
  <c r="D581" i="2"/>
  <c r="E581" i="2"/>
  <c r="F581" i="2"/>
  <c r="D582" i="2"/>
  <c r="E582" i="2"/>
  <c r="F582" i="2"/>
  <c r="D583" i="2"/>
  <c r="E583" i="2"/>
  <c r="F583" i="2"/>
  <c r="D584" i="2"/>
  <c r="E584" i="2"/>
  <c r="F584" i="2"/>
  <c r="D585" i="2"/>
  <c r="E585" i="2"/>
  <c r="F585" i="2"/>
  <c r="D586" i="2"/>
  <c r="E586" i="2"/>
  <c r="F586" i="2"/>
  <c r="D587" i="2"/>
  <c r="E587" i="2"/>
  <c r="F587" i="2"/>
  <c r="D588" i="2"/>
  <c r="E588" i="2"/>
  <c r="F588" i="2"/>
  <c r="D589" i="2"/>
  <c r="E589" i="2"/>
  <c r="F589" i="2"/>
  <c r="D590" i="2"/>
  <c r="E590" i="2"/>
  <c r="F590" i="2"/>
  <c r="D591" i="2"/>
  <c r="E591" i="2"/>
  <c r="F591" i="2"/>
  <c r="D592" i="2"/>
  <c r="E592" i="2"/>
  <c r="F592" i="2"/>
  <c r="D593" i="2"/>
  <c r="E593" i="2"/>
  <c r="F593" i="2"/>
  <c r="D594" i="2"/>
  <c r="E594" i="2"/>
  <c r="F594" i="2"/>
  <c r="D595" i="2"/>
  <c r="E595" i="2"/>
  <c r="F595" i="2"/>
  <c r="D596" i="2"/>
  <c r="E596" i="2"/>
  <c r="F596" i="2"/>
  <c r="D597" i="2"/>
  <c r="E597" i="2"/>
  <c r="F597" i="2"/>
  <c r="D598" i="2"/>
  <c r="E598" i="2"/>
  <c r="F598" i="2"/>
  <c r="D599" i="2"/>
  <c r="E599" i="2"/>
  <c r="F599" i="2"/>
  <c r="D600" i="2"/>
  <c r="E600" i="2"/>
  <c r="F600" i="2"/>
  <c r="D601" i="2"/>
  <c r="E601" i="2"/>
  <c r="F601" i="2"/>
  <c r="D602" i="2"/>
  <c r="E602" i="2"/>
  <c r="F602" i="2"/>
  <c r="D603" i="2"/>
  <c r="E603" i="2"/>
  <c r="F603" i="2"/>
  <c r="D604" i="2"/>
  <c r="E604" i="2"/>
  <c r="F604" i="2"/>
  <c r="D605" i="2"/>
  <c r="E605" i="2"/>
  <c r="F605" i="2"/>
  <c r="D606" i="2"/>
  <c r="E606" i="2"/>
  <c r="F606" i="2"/>
  <c r="D607" i="2"/>
  <c r="E607" i="2"/>
  <c r="F607" i="2"/>
  <c r="D608" i="2"/>
  <c r="E608" i="2"/>
  <c r="F608" i="2"/>
  <c r="D609" i="2"/>
  <c r="E609" i="2"/>
  <c r="F609" i="2"/>
  <c r="D610" i="2"/>
  <c r="E610" i="2"/>
  <c r="F610" i="2"/>
  <c r="D611" i="2"/>
  <c r="E611" i="2"/>
  <c r="F611" i="2"/>
  <c r="D612" i="2"/>
  <c r="E612" i="2"/>
  <c r="F612" i="2"/>
  <c r="D613" i="2"/>
  <c r="E613" i="2"/>
  <c r="F613" i="2"/>
  <c r="D614" i="2"/>
  <c r="E614" i="2"/>
  <c r="F614" i="2"/>
  <c r="D615" i="2"/>
  <c r="E615" i="2"/>
  <c r="F615" i="2"/>
  <c r="D616" i="2"/>
  <c r="E616" i="2"/>
  <c r="F616" i="2"/>
  <c r="D617" i="2"/>
  <c r="E617" i="2"/>
  <c r="F617" i="2"/>
  <c r="D618" i="2"/>
  <c r="E618" i="2"/>
  <c r="F618" i="2"/>
  <c r="D619" i="2"/>
  <c r="E619" i="2"/>
  <c r="F619" i="2"/>
  <c r="D620" i="2"/>
  <c r="E620" i="2"/>
  <c r="F620" i="2"/>
  <c r="D621" i="2"/>
  <c r="E621" i="2"/>
  <c r="F621" i="2"/>
  <c r="D622" i="2"/>
  <c r="E622" i="2"/>
  <c r="F622" i="2"/>
  <c r="D623" i="2"/>
  <c r="E623" i="2"/>
  <c r="F623" i="2"/>
  <c r="D624" i="2"/>
  <c r="E624" i="2"/>
  <c r="F624" i="2"/>
  <c r="D625" i="2"/>
  <c r="E625" i="2"/>
  <c r="F625" i="2"/>
  <c r="D626" i="2"/>
  <c r="E626" i="2"/>
  <c r="F626" i="2"/>
  <c r="D627" i="2"/>
  <c r="E627" i="2"/>
  <c r="F627" i="2"/>
  <c r="D628" i="2"/>
  <c r="E628" i="2"/>
  <c r="F628" i="2"/>
  <c r="D629" i="2"/>
  <c r="E629" i="2"/>
  <c r="F629" i="2"/>
  <c r="D630" i="2"/>
  <c r="E630" i="2"/>
  <c r="F630" i="2"/>
  <c r="D631" i="2"/>
  <c r="E631" i="2"/>
  <c r="F631" i="2"/>
  <c r="D632" i="2"/>
  <c r="E632" i="2"/>
  <c r="F632" i="2"/>
  <c r="D633" i="2"/>
  <c r="E633" i="2"/>
  <c r="F633" i="2"/>
  <c r="D634" i="2"/>
  <c r="E634" i="2"/>
  <c r="F634" i="2"/>
  <c r="D635" i="2"/>
  <c r="E635" i="2"/>
  <c r="F635" i="2"/>
  <c r="D636" i="2"/>
  <c r="E636" i="2"/>
  <c r="F636" i="2"/>
  <c r="D637" i="2"/>
  <c r="E637" i="2"/>
  <c r="F637" i="2"/>
  <c r="D638" i="2"/>
  <c r="E638" i="2"/>
  <c r="F638" i="2"/>
  <c r="D639" i="2"/>
  <c r="E639" i="2"/>
  <c r="F639" i="2"/>
  <c r="D640" i="2"/>
  <c r="E640" i="2"/>
  <c r="F640" i="2"/>
  <c r="D641" i="2"/>
  <c r="E641" i="2"/>
  <c r="F641" i="2"/>
  <c r="D642" i="2"/>
  <c r="E642" i="2"/>
  <c r="F642" i="2"/>
  <c r="D643" i="2"/>
  <c r="E643" i="2"/>
  <c r="F643" i="2"/>
  <c r="D644" i="2"/>
  <c r="E644" i="2"/>
  <c r="F644" i="2"/>
  <c r="D645" i="2"/>
  <c r="E645" i="2"/>
  <c r="F645" i="2"/>
  <c r="D646" i="2"/>
  <c r="E646" i="2"/>
  <c r="F646" i="2"/>
  <c r="D647" i="2"/>
  <c r="E647" i="2"/>
  <c r="F647" i="2"/>
  <c r="D648" i="2"/>
  <c r="E648" i="2"/>
  <c r="F648" i="2"/>
  <c r="D649" i="2"/>
  <c r="E649" i="2"/>
  <c r="F649" i="2"/>
  <c r="D650" i="2"/>
  <c r="E650" i="2"/>
  <c r="F650" i="2"/>
  <c r="D651" i="2"/>
  <c r="E651" i="2"/>
  <c r="F651" i="2"/>
  <c r="D652" i="2"/>
  <c r="E652" i="2"/>
  <c r="F652" i="2"/>
  <c r="D653" i="2"/>
  <c r="E653" i="2"/>
  <c r="F653" i="2"/>
  <c r="D654" i="2"/>
  <c r="E654" i="2"/>
  <c r="F654" i="2"/>
  <c r="D655" i="2"/>
  <c r="E655" i="2"/>
  <c r="F655" i="2"/>
  <c r="D656" i="2"/>
  <c r="E656" i="2"/>
  <c r="F656" i="2"/>
  <c r="D657" i="2"/>
  <c r="E657" i="2"/>
  <c r="F657" i="2"/>
  <c r="D658" i="2"/>
  <c r="E658" i="2"/>
  <c r="F658" i="2"/>
  <c r="D659" i="2"/>
  <c r="E659" i="2"/>
  <c r="F659" i="2"/>
  <c r="D660" i="2"/>
  <c r="E660" i="2"/>
  <c r="F660" i="2"/>
  <c r="D661" i="2"/>
  <c r="E661" i="2"/>
  <c r="F661" i="2"/>
  <c r="D662" i="2"/>
  <c r="E662" i="2"/>
  <c r="F662" i="2"/>
  <c r="D663" i="2"/>
  <c r="E663" i="2"/>
  <c r="F663" i="2"/>
  <c r="D664" i="2"/>
  <c r="E664" i="2"/>
  <c r="F664" i="2"/>
  <c r="D665" i="2"/>
  <c r="E665" i="2"/>
  <c r="F665" i="2"/>
  <c r="D666" i="2"/>
  <c r="E666" i="2"/>
  <c r="F666" i="2"/>
  <c r="D667" i="2"/>
  <c r="E667" i="2"/>
  <c r="F667" i="2"/>
  <c r="D668" i="2"/>
  <c r="E668" i="2"/>
  <c r="F668" i="2"/>
  <c r="D669" i="2"/>
  <c r="E669" i="2"/>
  <c r="F669" i="2"/>
  <c r="D670" i="2"/>
  <c r="E670" i="2"/>
  <c r="F670" i="2"/>
  <c r="D671" i="2"/>
  <c r="E671" i="2"/>
  <c r="F671" i="2"/>
  <c r="D672" i="2"/>
  <c r="E672" i="2"/>
  <c r="F672" i="2"/>
  <c r="D673" i="2"/>
  <c r="E673" i="2"/>
  <c r="F673" i="2"/>
  <c r="D674" i="2"/>
  <c r="E674" i="2"/>
  <c r="F674" i="2"/>
  <c r="D675" i="2"/>
  <c r="E675" i="2"/>
  <c r="F675" i="2"/>
  <c r="D676" i="2"/>
  <c r="E676" i="2"/>
  <c r="F676" i="2"/>
  <c r="D677" i="2"/>
  <c r="E677" i="2"/>
  <c r="F677" i="2"/>
  <c r="D678" i="2"/>
  <c r="E678" i="2"/>
  <c r="F678" i="2"/>
  <c r="D679" i="2"/>
  <c r="E679" i="2"/>
  <c r="F679" i="2"/>
  <c r="D680" i="2"/>
  <c r="E680" i="2"/>
  <c r="F680" i="2"/>
  <c r="D681" i="2"/>
  <c r="E681" i="2"/>
  <c r="F681" i="2"/>
  <c r="D682" i="2"/>
  <c r="E682" i="2"/>
  <c r="F682" i="2"/>
  <c r="D683" i="2"/>
  <c r="E683" i="2"/>
  <c r="F683" i="2"/>
  <c r="D684" i="2"/>
  <c r="E684" i="2"/>
  <c r="F684" i="2"/>
  <c r="D685" i="2"/>
  <c r="E685" i="2"/>
  <c r="F685" i="2"/>
  <c r="D686" i="2"/>
  <c r="E686" i="2"/>
  <c r="F686" i="2"/>
  <c r="D687" i="2"/>
  <c r="E687" i="2"/>
  <c r="F687" i="2"/>
  <c r="D688" i="2"/>
  <c r="E688" i="2"/>
  <c r="F688" i="2"/>
  <c r="D689" i="2"/>
  <c r="E689" i="2"/>
  <c r="F689" i="2"/>
  <c r="D690" i="2"/>
  <c r="E690" i="2"/>
  <c r="F690" i="2"/>
  <c r="D691" i="2"/>
  <c r="E691" i="2"/>
  <c r="F691" i="2"/>
  <c r="D692" i="2"/>
  <c r="E692" i="2"/>
  <c r="F692" i="2"/>
  <c r="D693" i="2"/>
  <c r="E693" i="2"/>
  <c r="F693" i="2"/>
  <c r="D694" i="2"/>
  <c r="E694" i="2"/>
  <c r="F694" i="2"/>
  <c r="D695" i="2"/>
  <c r="E695" i="2"/>
  <c r="F695" i="2"/>
  <c r="D696" i="2"/>
  <c r="E696" i="2"/>
  <c r="F696" i="2"/>
  <c r="D697" i="2"/>
  <c r="E697" i="2"/>
  <c r="F697" i="2"/>
  <c r="D698" i="2"/>
  <c r="E698" i="2"/>
  <c r="F698" i="2"/>
  <c r="D699" i="2"/>
  <c r="E699" i="2"/>
  <c r="F699" i="2"/>
  <c r="D700" i="2"/>
  <c r="E700" i="2"/>
  <c r="F700" i="2"/>
  <c r="D701" i="2"/>
  <c r="E701" i="2"/>
  <c r="F701" i="2"/>
  <c r="D702" i="2"/>
  <c r="E702" i="2"/>
  <c r="F702" i="2"/>
  <c r="D703" i="2"/>
  <c r="E703" i="2"/>
  <c r="F703" i="2"/>
  <c r="D704" i="2"/>
  <c r="E704" i="2"/>
  <c r="F704" i="2"/>
  <c r="D705" i="2"/>
  <c r="E705" i="2"/>
  <c r="F705" i="2"/>
  <c r="D706" i="2"/>
  <c r="E706" i="2"/>
  <c r="F706" i="2"/>
  <c r="D707" i="2"/>
  <c r="E707" i="2"/>
  <c r="F707" i="2"/>
  <c r="D708" i="2"/>
  <c r="E708" i="2"/>
  <c r="F708" i="2"/>
  <c r="D709" i="2"/>
  <c r="E709" i="2"/>
  <c r="F709" i="2"/>
  <c r="D710" i="2"/>
  <c r="E710" i="2"/>
  <c r="F710" i="2"/>
  <c r="D711" i="2"/>
  <c r="E711" i="2"/>
  <c r="F711" i="2"/>
  <c r="D712" i="2"/>
  <c r="E712" i="2"/>
  <c r="F712" i="2"/>
  <c r="D713" i="2"/>
  <c r="E713" i="2"/>
  <c r="F713" i="2"/>
  <c r="D714" i="2"/>
  <c r="E714" i="2"/>
  <c r="F714" i="2"/>
  <c r="D715" i="2"/>
  <c r="E715" i="2"/>
  <c r="F715" i="2"/>
  <c r="D716" i="2"/>
  <c r="E716" i="2"/>
  <c r="F716" i="2"/>
  <c r="D717" i="2"/>
  <c r="E717" i="2"/>
  <c r="F717" i="2"/>
  <c r="D718" i="2"/>
  <c r="E718" i="2"/>
  <c r="F718" i="2"/>
  <c r="D719" i="2"/>
  <c r="E719" i="2"/>
  <c r="F719" i="2"/>
  <c r="D720" i="2"/>
  <c r="E720" i="2"/>
  <c r="F720" i="2"/>
  <c r="D721" i="2"/>
  <c r="E721" i="2"/>
  <c r="F721" i="2"/>
  <c r="D722" i="2"/>
  <c r="E722" i="2"/>
  <c r="F722" i="2"/>
  <c r="D723" i="2"/>
  <c r="E723" i="2"/>
  <c r="F723" i="2"/>
  <c r="D724" i="2"/>
  <c r="E724" i="2"/>
  <c r="F724" i="2"/>
  <c r="D725" i="2"/>
  <c r="E725" i="2"/>
  <c r="F725" i="2"/>
  <c r="D726" i="2"/>
  <c r="E726" i="2"/>
  <c r="F726" i="2"/>
  <c r="D727" i="2"/>
  <c r="E727" i="2"/>
  <c r="F727" i="2"/>
  <c r="D728" i="2"/>
  <c r="E728" i="2"/>
  <c r="F728" i="2"/>
  <c r="D729" i="2"/>
  <c r="E729" i="2"/>
  <c r="F729" i="2"/>
  <c r="D730" i="2"/>
  <c r="E730" i="2"/>
  <c r="F730" i="2"/>
  <c r="D731" i="2"/>
  <c r="E731" i="2"/>
  <c r="F731" i="2"/>
  <c r="D732" i="2"/>
  <c r="E732" i="2"/>
  <c r="F732" i="2"/>
  <c r="D733" i="2"/>
  <c r="E733" i="2"/>
  <c r="F733" i="2"/>
  <c r="D734" i="2"/>
  <c r="E734" i="2"/>
  <c r="F734" i="2"/>
  <c r="D735" i="2"/>
  <c r="E735" i="2"/>
  <c r="F735" i="2"/>
  <c r="D736" i="2"/>
  <c r="E736" i="2"/>
  <c r="F736" i="2"/>
  <c r="D737" i="2"/>
  <c r="E737" i="2"/>
  <c r="F737" i="2"/>
  <c r="D738" i="2"/>
  <c r="E738" i="2"/>
  <c r="F738" i="2"/>
  <c r="D739" i="2"/>
  <c r="E739" i="2"/>
  <c r="F739" i="2"/>
  <c r="D740" i="2"/>
  <c r="E740" i="2"/>
  <c r="F740" i="2"/>
  <c r="D741" i="2"/>
  <c r="E741" i="2"/>
  <c r="F741" i="2"/>
  <c r="D742" i="2"/>
  <c r="E742" i="2"/>
  <c r="F742" i="2"/>
  <c r="D743" i="2"/>
  <c r="E743" i="2"/>
  <c r="F743" i="2"/>
  <c r="D744" i="2"/>
  <c r="E744" i="2"/>
  <c r="F744" i="2"/>
  <c r="D745" i="2"/>
  <c r="E745" i="2"/>
  <c r="F745" i="2"/>
  <c r="D746" i="2"/>
  <c r="E746" i="2"/>
  <c r="F746" i="2"/>
  <c r="D747" i="2"/>
  <c r="E747" i="2"/>
  <c r="F747" i="2"/>
  <c r="D748" i="2"/>
  <c r="E748" i="2"/>
  <c r="F748" i="2"/>
  <c r="D749" i="2"/>
  <c r="E749" i="2"/>
  <c r="F749" i="2"/>
  <c r="D750" i="2"/>
  <c r="E750" i="2"/>
  <c r="F750" i="2"/>
  <c r="D751" i="2"/>
  <c r="E751" i="2"/>
  <c r="F751" i="2"/>
  <c r="D752" i="2"/>
  <c r="E752" i="2"/>
  <c r="F752" i="2"/>
  <c r="D753" i="2"/>
  <c r="E753" i="2"/>
  <c r="F753" i="2"/>
  <c r="D754" i="2"/>
  <c r="E754" i="2"/>
  <c r="F754" i="2"/>
  <c r="D755" i="2"/>
  <c r="E755" i="2"/>
  <c r="F755" i="2"/>
  <c r="D756" i="2"/>
  <c r="E756" i="2"/>
  <c r="F756" i="2"/>
  <c r="D757" i="2"/>
  <c r="E757" i="2"/>
  <c r="F757" i="2"/>
  <c r="D758" i="2"/>
  <c r="E758" i="2"/>
  <c r="F758" i="2"/>
  <c r="D759" i="2"/>
  <c r="E759" i="2"/>
  <c r="F759" i="2"/>
  <c r="D760" i="2"/>
  <c r="E760" i="2"/>
  <c r="F760" i="2"/>
  <c r="D761" i="2"/>
  <c r="E761" i="2"/>
  <c r="F761" i="2"/>
  <c r="D762" i="2"/>
  <c r="E762" i="2"/>
  <c r="F762" i="2"/>
  <c r="D763" i="2"/>
  <c r="E763" i="2"/>
  <c r="F763" i="2"/>
  <c r="D764" i="2"/>
  <c r="E764" i="2"/>
  <c r="F764" i="2"/>
  <c r="D765" i="2"/>
  <c r="E765" i="2"/>
  <c r="F765" i="2"/>
  <c r="D766" i="2"/>
  <c r="E766" i="2"/>
  <c r="F766" i="2"/>
  <c r="D767" i="2"/>
  <c r="E767" i="2"/>
  <c r="F767" i="2"/>
  <c r="D768" i="2"/>
  <c r="E768" i="2"/>
  <c r="F768" i="2"/>
  <c r="D769" i="2"/>
  <c r="E769" i="2"/>
  <c r="F769" i="2"/>
  <c r="D770" i="2"/>
  <c r="E770" i="2"/>
  <c r="F770" i="2"/>
  <c r="D771" i="2"/>
  <c r="E771" i="2"/>
  <c r="F771" i="2"/>
  <c r="D772" i="2"/>
  <c r="E772" i="2"/>
  <c r="F772" i="2"/>
  <c r="D773" i="2"/>
  <c r="E773" i="2"/>
  <c r="F773" i="2"/>
  <c r="D774" i="2"/>
  <c r="E774" i="2"/>
  <c r="F774" i="2"/>
  <c r="D775" i="2"/>
  <c r="E775" i="2"/>
  <c r="F775" i="2"/>
  <c r="D776" i="2"/>
  <c r="E776" i="2"/>
  <c r="F776" i="2"/>
  <c r="D777" i="2"/>
  <c r="E777" i="2"/>
  <c r="F777" i="2"/>
  <c r="D778" i="2"/>
  <c r="E778" i="2"/>
  <c r="F778" i="2"/>
  <c r="D779" i="2"/>
  <c r="E779" i="2"/>
  <c r="F779" i="2"/>
  <c r="D780" i="2"/>
  <c r="E780" i="2"/>
  <c r="F780" i="2"/>
  <c r="D781" i="2"/>
  <c r="E781" i="2"/>
  <c r="F781" i="2"/>
  <c r="D782" i="2"/>
  <c r="E782" i="2"/>
  <c r="F782" i="2"/>
  <c r="D783" i="2"/>
  <c r="E783" i="2"/>
  <c r="F783" i="2"/>
  <c r="D784" i="2"/>
  <c r="E784" i="2"/>
  <c r="F784" i="2"/>
  <c r="D785" i="2"/>
  <c r="E785" i="2"/>
  <c r="F785" i="2"/>
  <c r="E2" i="2"/>
  <c r="F2" i="2"/>
  <c r="D2" i="2"/>
  <c r="D3" i="1"/>
  <c r="E3" i="1"/>
  <c r="F3" i="1"/>
  <c r="D4" i="1"/>
  <c r="E4" i="1"/>
  <c r="F4" i="1"/>
  <c r="D5" i="1"/>
  <c r="E5" i="1"/>
  <c r="F5" i="1"/>
  <c r="D6" i="1"/>
  <c r="E6" i="1"/>
  <c r="F6" i="1"/>
  <c r="D7" i="1"/>
  <c r="E7" i="1"/>
  <c r="F7" i="1"/>
  <c r="D8" i="1"/>
  <c r="E8" i="1"/>
  <c r="F8" i="1"/>
  <c r="D9" i="1"/>
  <c r="E9" i="1"/>
  <c r="F9" i="1"/>
  <c r="D10" i="1"/>
  <c r="E10" i="1"/>
  <c r="F10" i="1"/>
  <c r="D11" i="1"/>
  <c r="E11" i="1"/>
  <c r="F11" i="1"/>
  <c r="D12" i="1"/>
  <c r="E12" i="1"/>
  <c r="F12" i="1"/>
  <c r="D13" i="1"/>
  <c r="E13" i="1"/>
  <c r="F13" i="1"/>
  <c r="D14" i="1"/>
  <c r="E14" i="1"/>
  <c r="F14" i="1"/>
  <c r="D15" i="1"/>
  <c r="E15" i="1"/>
  <c r="F15" i="1"/>
  <c r="D16" i="1"/>
  <c r="E16" i="1"/>
  <c r="F16" i="1"/>
  <c r="D17" i="1"/>
  <c r="E17" i="1"/>
  <c r="F17" i="1"/>
  <c r="D18" i="1"/>
  <c r="E18" i="1"/>
  <c r="F18" i="1"/>
  <c r="D19" i="1"/>
  <c r="E19" i="1"/>
  <c r="F19" i="1"/>
  <c r="D20" i="1"/>
  <c r="E20" i="1"/>
  <c r="F20" i="1"/>
  <c r="D21" i="1"/>
  <c r="E21" i="1"/>
  <c r="F21" i="1"/>
  <c r="D22" i="1"/>
  <c r="E22" i="1"/>
  <c r="F22" i="1"/>
  <c r="D23" i="1"/>
  <c r="E23" i="1"/>
  <c r="F23" i="1"/>
  <c r="D24" i="1"/>
  <c r="E24" i="1"/>
  <c r="F24" i="1"/>
  <c r="D25" i="1"/>
  <c r="E25" i="1"/>
  <c r="F25" i="1"/>
  <c r="D26" i="1"/>
  <c r="E26" i="1"/>
  <c r="F26" i="1"/>
  <c r="D27" i="1"/>
  <c r="E27" i="1"/>
  <c r="F27" i="1"/>
  <c r="D28" i="1"/>
  <c r="E28" i="1"/>
  <c r="F28" i="1"/>
  <c r="D29" i="1"/>
  <c r="E29" i="1"/>
  <c r="F29" i="1"/>
  <c r="D30" i="1"/>
  <c r="E30" i="1"/>
  <c r="F30" i="1"/>
  <c r="D31" i="1"/>
  <c r="E31" i="1"/>
  <c r="F31" i="1"/>
  <c r="D32" i="1"/>
  <c r="E32" i="1"/>
  <c r="F32" i="1"/>
  <c r="D33" i="1"/>
  <c r="E33" i="1"/>
  <c r="F33" i="1"/>
  <c r="D34" i="1"/>
  <c r="E34" i="1"/>
  <c r="F34" i="1"/>
  <c r="D35" i="1"/>
  <c r="E35" i="1"/>
  <c r="F35" i="1"/>
  <c r="D36" i="1"/>
  <c r="E36" i="1"/>
  <c r="F36" i="1"/>
  <c r="D37" i="1"/>
  <c r="E37" i="1"/>
  <c r="F37" i="1"/>
  <c r="D38" i="1"/>
  <c r="E38" i="1"/>
  <c r="F38" i="1"/>
  <c r="D39" i="1"/>
  <c r="E39" i="1"/>
  <c r="F39" i="1"/>
  <c r="D40" i="1"/>
  <c r="E40" i="1"/>
  <c r="F40" i="1"/>
  <c r="D41" i="1"/>
  <c r="E41" i="1"/>
  <c r="F41" i="1"/>
  <c r="D42" i="1"/>
  <c r="E42" i="1"/>
  <c r="F42" i="1"/>
  <c r="D43" i="1"/>
  <c r="E43" i="1"/>
  <c r="F43" i="1"/>
  <c r="D44" i="1"/>
  <c r="E44" i="1"/>
  <c r="F44" i="1"/>
  <c r="D45" i="1"/>
  <c r="E45" i="1"/>
  <c r="F45" i="1"/>
  <c r="D46" i="1"/>
  <c r="E46" i="1"/>
  <c r="F46" i="1"/>
  <c r="D47" i="1"/>
  <c r="E47" i="1"/>
  <c r="F47" i="1"/>
  <c r="D48" i="1"/>
  <c r="E48" i="1"/>
  <c r="F48" i="1"/>
  <c r="D49" i="1"/>
  <c r="E49" i="1"/>
  <c r="F49" i="1"/>
  <c r="D50" i="1"/>
  <c r="E50" i="1"/>
  <c r="F50" i="1"/>
  <c r="D51" i="1"/>
  <c r="E51" i="1"/>
  <c r="F51" i="1"/>
  <c r="D52" i="1"/>
  <c r="E52" i="1"/>
  <c r="F52" i="1"/>
  <c r="D53" i="1"/>
  <c r="E53" i="1"/>
  <c r="F53" i="1"/>
  <c r="D54" i="1"/>
  <c r="E54" i="1"/>
  <c r="F54" i="1"/>
  <c r="D55" i="1"/>
  <c r="E55" i="1"/>
  <c r="F55" i="1"/>
  <c r="D56" i="1"/>
  <c r="E56" i="1"/>
  <c r="F56" i="1"/>
  <c r="D57" i="1"/>
  <c r="E57" i="1"/>
  <c r="F57" i="1"/>
  <c r="D58" i="1"/>
  <c r="E58" i="1"/>
  <c r="F58" i="1"/>
  <c r="D59" i="1"/>
  <c r="E59" i="1"/>
  <c r="F59" i="1"/>
  <c r="D60" i="1"/>
  <c r="E60" i="1"/>
  <c r="F60" i="1"/>
  <c r="D61" i="1"/>
  <c r="E61" i="1"/>
  <c r="F61" i="1"/>
  <c r="D62" i="1"/>
  <c r="E62" i="1"/>
  <c r="F62" i="1"/>
  <c r="D63" i="1"/>
  <c r="E63" i="1"/>
  <c r="F63" i="1"/>
  <c r="D64" i="1"/>
  <c r="E64" i="1"/>
  <c r="F64" i="1"/>
  <c r="D65" i="1"/>
  <c r="E65" i="1"/>
  <c r="F65" i="1"/>
  <c r="D66" i="1"/>
  <c r="E66" i="1"/>
  <c r="F66" i="1"/>
  <c r="D67" i="1"/>
  <c r="E67" i="1"/>
  <c r="F67" i="1"/>
  <c r="D68" i="1"/>
  <c r="E68" i="1"/>
  <c r="F68" i="1"/>
  <c r="D69" i="1"/>
  <c r="E69" i="1"/>
  <c r="F69" i="1"/>
  <c r="D70" i="1"/>
  <c r="E70" i="1"/>
  <c r="F70" i="1"/>
  <c r="D71" i="1"/>
  <c r="E71" i="1"/>
  <c r="F71" i="1"/>
  <c r="D72" i="1"/>
  <c r="E72" i="1"/>
  <c r="F72" i="1"/>
  <c r="D73" i="1"/>
  <c r="E73" i="1"/>
  <c r="F73" i="1"/>
  <c r="D74" i="1"/>
  <c r="E74" i="1"/>
  <c r="F74" i="1"/>
  <c r="D75" i="1"/>
  <c r="E75" i="1"/>
  <c r="F75" i="1"/>
  <c r="D76" i="1"/>
  <c r="E76" i="1"/>
  <c r="F76" i="1"/>
  <c r="D77" i="1"/>
  <c r="E77" i="1"/>
  <c r="F77" i="1"/>
  <c r="D78" i="1"/>
  <c r="E78" i="1"/>
  <c r="F78" i="1"/>
  <c r="D79" i="1"/>
  <c r="E79" i="1"/>
  <c r="F79" i="1"/>
  <c r="D80" i="1"/>
  <c r="E80" i="1"/>
  <c r="F80" i="1"/>
  <c r="D81" i="1"/>
  <c r="E81" i="1"/>
  <c r="F81" i="1"/>
  <c r="D82" i="1"/>
  <c r="E82" i="1"/>
  <c r="F82" i="1"/>
  <c r="D83" i="1"/>
  <c r="E83" i="1"/>
  <c r="F83" i="1"/>
  <c r="D84" i="1"/>
  <c r="E84" i="1"/>
  <c r="F84" i="1"/>
  <c r="D85" i="1"/>
  <c r="E85" i="1"/>
  <c r="F85" i="1"/>
  <c r="D86" i="1"/>
  <c r="E86" i="1"/>
  <c r="F86" i="1"/>
  <c r="D87" i="1"/>
  <c r="E87" i="1"/>
  <c r="F87" i="1"/>
  <c r="D88" i="1"/>
  <c r="E88" i="1"/>
  <c r="F88" i="1"/>
  <c r="D89" i="1"/>
  <c r="E89" i="1"/>
  <c r="F89" i="1"/>
  <c r="D90" i="1"/>
  <c r="E90" i="1"/>
  <c r="F90" i="1"/>
  <c r="D91" i="1"/>
  <c r="E91" i="1"/>
  <c r="F91" i="1"/>
  <c r="D92" i="1"/>
  <c r="E92" i="1"/>
  <c r="F92" i="1"/>
  <c r="D93" i="1"/>
  <c r="E93" i="1"/>
  <c r="F93" i="1"/>
  <c r="D94" i="1"/>
  <c r="E94" i="1"/>
  <c r="F94" i="1"/>
  <c r="D95" i="1"/>
  <c r="E95" i="1"/>
  <c r="F95" i="1"/>
  <c r="D96" i="1"/>
  <c r="E96" i="1"/>
  <c r="F96" i="1"/>
  <c r="D97" i="1"/>
  <c r="E97" i="1"/>
  <c r="F97" i="1"/>
  <c r="D98" i="1"/>
  <c r="E98" i="1"/>
  <c r="F98" i="1"/>
  <c r="D99" i="1"/>
  <c r="E99" i="1"/>
  <c r="F99" i="1"/>
  <c r="D100" i="1"/>
  <c r="E100" i="1"/>
  <c r="F100" i="1"/>
  <c r="D101" i="1"/>
  <c r="E101" i="1"/>
  <c r="F101" i="1"/>
  <c r="D102" i="1"/>
  <c r="E102" i="1"/>
  <c r="F102" i="1"/>
  <c r="D103" i="1"/>
  <c r="E103" i="1"/>
  <c r="F103" i="1"/>
  <c r="D104" i="1"/>
  <c r="E104" i="1"/>
  <c r="F104" i="1"/>
  <c r="D105" i="1"/>
  <c r="E105" i="1"/>
  <c r="F105" i="1"/>
  <c r="D106" i="1"/>
  <c r="E106" i="1"/>
  <c r="F106" i="1"/>
  <c r="D107" i="1"/>
  <c r="E107" i="1"/>
  <c r="F107" i="1"/>
  <c r="D108" i="1"/>
  <c r="E108" i="1"/>
  <c r="F108" i="1"/>
  <c r="D109" i="1"/>
  <c r="E109" i="1"/>
  <c r="F109" i="1"/>
  <c r="D110" i="1"/>
  <c r="E110" i="1"/>
  <c r="F110" i="1"/>
  <c r="D111" i="1"/>
  <c r="E111" i="1"/>
  <c r="F111" i="1"/>
  <c r="D112" i="1"/>
  <c r="E112" i="1"/>
  <c r="F112" i="1"/>
  <c r="D113" i="1"/>
  <c r="E113" i="1"/>
  <c r="F113" i="1"/>
  <c r="D114" i="1"/>
  <c r="E114" i="1"/>
  <c r="F114" i="1"/>
  <c r="D115" i="1"/>
  <c r="E115" i="1"/>
  <c r="F115" i="1"/>
  <c r="D116" i="1"/>
  <c r="E116" i="1"/>
  <c r="F116" i="1"/>
  <c r="D117" i="1"/>
  <c r="E117" i="1"/>
  <c r="F117" i="1"/>
  <c r="D118" i="1"/>
  <c r="E118" i="1"/>
  <c r="F118" i="1"/>
  <c r="D119" i="1"/>
  <c r="E119" i="1"/>
  <c r="F119" i="1"/>
  <c r="D120" i="1"/>
  <c r="E120" i="1"/>
  <c r="F120" i="1"/>
  <c r="D121" i="1"/>
  <c r="E121" i="1"/>
  <c r="F121" i="1"/>
  <c r="D122" i="1"/>
  <c r="E122" i="1"/>
  <c r="F122" i="1"/>
  <c r="D123" i="1"/>
  <c r="E123" i="1"/>
  <c r="F123" i="1"/>
  <c r="D124" i="1"/>
  <c r="E124" i="1"/>
  <c r="F124" i="1"/>
  <c r="D125" i="1"/>
  <c r="E125" i="1"/>
  <c r="F125" i="1"/>
  <c r="D126" i="1"/>
  <c r="E126" i="1"/>
  <c r="F126" i="1"/>
  <c r="D127" i="1"/>
  <c r="E127" i="1"/>
  <c r="F127" i="1"/>
  <c r="D128" i="1"/>
  <c r="E128" i="1"/>
  <c r="F128" i="1"/>
  <c r="D129" i="1"/>
  <c r="E129" i="1"/>
  <c r="F129" i="1"/>
  <c r="D130" i="1"/>
  <c r="E130" i="1"/>
  <c r="F130" i="1"/>
  <c r="D131" i="1"/>
  <c r="E131" i="1"/>
  <c r="F131" i="1"/>
  <c r="D132" i="1"/>
  <c r="E132" i="1"/>
  <c r="F132" i="1"/>
  <c r="D133" i="1"/>
  <c r="E133" i="1"/>
  <c r="F133" i="1"/>
  <c r="D134" i="1"/>
  <c r="E134" i="1"/>
  <c r="F134" i="1"/>
  <c r="D135" i="1"/>
  <c r="E135" i="1"/>
  <c r="F135" i="1"/>
  <c r="D136" i="1"/>
  <c r="E136" i="1"/>
  <c r="F136" i="1"/>
  <c r="D137" i="1"/>
  <c r="E137" i="1"/>
  <c r="F137" i="1"/>
  <c r="D138" i="1"/>
  <c r="E138" i="1"/>
  <c r="F138" i="1"/>
  <c r="D139" i="1"/>
  <c r="E139" i="1"/>
  <c r="F139" i="1"/>
  <c r="D140" i="1"/>
  <c r="E140" i="1"/>
  <c r="F140" i="1"/>
  <c r="D141" i="1"/>
  <c r="E141" i="1"/>
  <c r="F141" i="1"/>
  <c r="D142" i="1"/>
  <c r="E142" i="1"/>
  <c r="F142" i="1"/>
  <c r="D143" i="1"/>
  <c r="E143" i="1"/>
  <c r="F143" i="1"/>
  <c r="D144" i="1"/>
  <c r="E144" i="1"/>
  <c r="F144" i="1"/>
  <c r="D145" i="1"/>
  <c r="E145" i="1"/>
  <c r="F145" i="1"/>
  <c r="D146" i="1"/>
  <c r="E146" i="1"/>
  <c r="F146" i="1"/>
  <c r="D147" i="1"/>
  <c r="E147" i="1"/>
  <c r="F147" i="1"/>
  <c r="D148" i="1"/>
  <c r="E148" i="1"/>
  <c r="F148" i="1"/>
  <c r="D149" i="1"/>
  <c r="E149" i="1"/>
  <c r="F149" i="1"/>
  <c r="D150" i="1"/>
  <c r="E150" i="1"/>
  <c r="F150" i="1"/>
  <c r="D151" i="1"/>
  <c r="E151" i="1"/>
  <c r="F151" i="1"/>
  <c r="D152" i="1"/>
  <c r="E152" i="1"/>
  <c r="F152" i="1"/>
  <c r="D153" i="1"/>
  <c r="E153" i="1"/>
  <c r="F153" i="1"/>
  <c r="D154" i="1"/>
  <c r="E154" i="1"/>
  <c r="F154" i="1"/>
  <c r="D155" i="1"/>
  <c r="E155" i="1"/>
  <c r="F155" i="1"/>
  <c r="D156" i="1"/>
  <c r="E156" i="1"/>
  <c r="F156" i="1"/>
  <c r="D157" i="1"/>
  <c r="E157" i="1"/>
  <c r="F157" i="1"/>
  <c r="D158" i="1"/>
  <c r="E158" i="1"/>
  <c r="F158" i="1"/>
  <c r="D159" i="1"/>
  <c r="E159" i="1"/>
  <c r="F159" i="1"/>
  <c r="D160" i="1"/>
  <c r="E160" i="1"/>
  <c r="F160" i="1"/>
  <c r="D161" i="1"/>
  <c r="E161" i="1"/>
  <c r="F161" i="1"/>
  <c r="D162" i="1"/>
  <c r="E162" i="1"/>
  <c r="F162" i="1"/>
  <c r="D163" i="1"/>
  <c r="E163" i="1"/>
  <c r="F163" i="1"/>
  <c r="D164" i="1"/>
  <c r="E164" i="1"/>
  <c r="F164" i="1"/>
  <c r="D165" i="1"/>
  <c r="E165" i="1"/>
  <c r="F165" i="1"/>
  <c r="D166" i="1"/>
  <c r="E166" i="1"/>
  <c r="F166" i="1"/>
  <c r="D167" i="1"/>
  <c r="E167" i="1"/>
  <c r="F167" i="1"/>
  <c r="D168" i="1"/>
  <c r="E168" i="1"/>
  <c r="F168" i="1"/>
  <c r="D169" i="1"/>
  <c r="E169" i="1"/>
  <c r="F169" i="1"/>
  <c r="D170" i="1"/>
  <c r="E170" i="1"/>
  <c r="F170" i="1"/>
  <c r="D171" i="1"/>
  <c r="E171" i="1"/>
  <c r="F171" i="1"/>
  <c r="D172" i="1"/>
  <c r="E172" i="1"/>
  <c r="F172" i="1"/>
  <c r="D173" i="1"/>
  <c r="E173" i="1"/>
  <c r="F173" i="1"/>
  <c r="D174" i="1"/>
  <c r="E174" i="1"/>
  <c r="F174" i="1"/>
  <c r="D175" i="1"/>
  <c r="E175" i="1"/>
  <c r="F175" i="1"/>
  <c r="D176" i="1"/>
  <c r="E176" i="1"/>
  <c r="F176" i="1"/>
  <c r="D177" i="1"/>
  <c r="E177" i="1"/>
  <c r="F177" i="1"/>
  <c r="D178" i="1"/>
  <c r="E178" i="1"/>
  <c r="F178" i="1"/>
  <c r="D179" i="1"/>
  <c r="E179" i="1"/>
  <c r="F179" i="1"/>
  <c r="D180" i="1"/>
  <c r="E180" i="1"/>
  <c r="F180" i="1"/>
  <c r="D181" i="1"/>
  <c r="E181" i="1"/>
  <c r="F181" i="1"/>
  <c r="D182" i="1"/>
  <c r="E182" i="1"/>
  <c r="F182" i="1"/>
  <c r="D183" i="1"/>
  <c r="E183" i="1"/>
  <c r="F183" i="1"/>
  <c r="D184" i="1"/>
  <c r="E184" i="1"/>
  <c r="F184" i="1"/>
  <c r="D185" i="1"/>
  <c r="E185" i="1"/>
  <c r="F185" i="1"/>
  <c r="D186" i="1"/>
  <c r="E186" i="1"/>
  <c r="F186" i="1"/>
  <c r="D187" i="1"/>
  <c r="E187" i="1"/>
  <c r="F187" i="1"/>
  <c r="D188" i="1"/>
  <c r="E188" i="1"/>
  <c r="F188" i="1"/>
  <c r="D189" i="1"/>
  <c r="E189" i="1"/>
  <c r="F189" i="1"/>
  <c r="D190" i="1"/>
  <c r="E190" i="1"/>
  <c r="F190" i="1"/>
  <c r="D191" i="1"/>
  <c r="E191" i="1"/>
  <c r="F191" i="1"/>
  <c r="D192" i="1"/>
  <c r="E192" i="1"/>
  <c r="F192" i="1"/>
  <c r="D193" i="1"/>
  <c r="E193" i="1"/>
  <c r="F193" i="1"/>
  <c r="D194" i="1"/>
  <c r="E194" i="1"/>
  <c r="F194" i="1"/>
  <c r="D195" i="1"/>
  <c r="E195" i="1"/>
  <c r="F195" i="1"/>
  <c r="D196" i="1"/>
  <c r="E196" i="1"/>
  <c r="F196" i="1"/>
  <c r="D197" i="1"/>
  <c r="E197" i="1"/>
  <c r="F197" i="1"/>
  <c r="D198" i="1"/>
  <c r="E198" i="1"/>
  <c r="F198" i="1"/>
  <c r="D199" i="1"/>
  <c r="E199" i="1"/>
  <c r="F199" i="1"/>
  <c r="D200" i="1"/>
  <c r="E200" i="1"/>
  <c r="F200" i="1"/>
  <c r="D201" i="1"/>
  <c r="E201" i="1"/>
  <c r="F201" i="1"/>
  <c r="D202" i="1"/>
  <c r="E202" i="1"/>
  <c r="F202" i="1"/>
  <c r="D203" i="1"/>
  <c r="E203" i="1"/>
  <c r="F203" i="1"/>
  <c r="D204" i="1"/>
  <c r="E204" i="1"/>
  <c r="F204" i="1"/>
  <c r="D205" i="1"/>
  <c r="E205" i="1"/>
  <c r="F205" i="1"/>
  <c r="D206" i="1"/>
  <c r="E206" i="1"/>
  <c r="F206" i="1"/>
  <c r="D207" i="1"/>
  <c r="E207" i="1"/>
  <c r="F207" i="1"/>
  <c r="D208" i="1"/>
  <c r="E208" i="1"/>
  <c r="F208" i="1"/>
  <c r="D209" i="1"/>
  <c r="E209" i="1"/>
  <c r="F209" i="1"/>
  <c r="D210" i="1"/>
  <c r="E210" i="1"/>
  <c r="F210" i="1"/>
  <c r="D211" i="1"/>
  <c r="E211" i="1"/>
  <c r="F211" i="1"/>
  <c r="D212" i="1"/>
  <c r="E212" i="1"/>
  <c r="F212" i="1"/>
  <c r="D213" i="1"/>
  <c r="E213" i="1"/>
  <c r="F213" i="1"/>
  <c r="D214" i="1"/>
  <c r="E214" i="1"/>
  <c r="F214" i="1"/>
  <c r="D215" i="1"/>
  <c r="E215" i="1"/>
  <c r="F215" i="1"/>
  <c r="D216" i="1"/>
  <c r="E216" i="1"/>
  <c r="F216" i="1"/>
  <c r="D217" i="1"/>
  <c r="E217" i="1"/>
  <c r="F217" i="1"/>
  <c r="D218" i="1"/>
  <c r="E218" i="1"/>
  <c r="F218" i="1"/>
  <c r="D219" i="1"/>
  <c r="E219" i="1"/>
  <c r="F219" i="1"/>
  <c r="D220" i="1"/>
  <c r="E220" i="1"/>
  <c r="F220" i="1"/>
  <c r="D221" i="1"/>
  <c r="E221" i="1"/>
  <c r="F221" i="1"/>
  <c r="D222" i="1"/>
  <c r="E222" i="1"/>
  <c r="F222" i="1"/>
  <c r="D223" i="1"/>
  <c r="E223" i="1"/>
  <c r="F223" i="1"/>
  <c r="D224" i="1"/>
  <c r="E224" i="1"/>
  <c r="F224" i="1"/>
  <c r="D225" i="1"/>
  <c r="E225" i="1"/>
  <c r="F225" i="1"/>
  <c r="D226" i="1"/>
  <c r="E226" i="1"/>
  <c r="F226" i="1"/>
  <c r="D227" i="1"/>
  <c r="E227" i="1"/>
  <c r="F227" i="1"/>
  <c r="D228" i="1"/>
  <c r="E228" i="1"/>
  <c r="F228" i="1"/>
  <c r="D229" i="1"/>
  <c r="E229" i="1"/>
  <c r="F229" i="1"/>
  <c r="D230" i="1"/>
  <c r="E230" i="1"/>
  <c r="F230" i="1"/>
  <c r="D231" i="1"/>
  <c r="E231" i="1"/>
  <c r="F231" i="1"/>
  <c r="D232" i="1"/>
  <c r="E232" i="1"/>
  <c r="F232" i="1"/>
  <c r="D233" i="1"/>
  <c r="E233" i="1"/>
  <c r="F233" i="1"/>
  <c r="D234" i="1"/>
  <c r="E234" i="1"/>
  <c r="F234" i="1"/>
  <c r="D235" i="1"/>
  <c r="E235" i="1"/>
  <c r="F235" i="1"/>
  <c r="D236" i="1"/>
  <c r="E236" i="1"/>
  <c r="F236" i="1"/>
  <c r="D237" i="1"/>
  <c r="E237" i="1"/>
  <c r="F237" i="1"/>
  <c r="D238" i="1"/>
  <c r="E238" i="1"/>
  <c r="F238" i="1"/>
  <c r="D239" i="1"/>
  <c r="E239" i="1"/>
  <c r="F239" i="1"/>
  <c r="D240" i="1"/>
  <c r="E240" i="1"/>
  <c r="F240" i="1"/>
  <c r="D241" i="1"/>
  <c r="E241" i="1"/>
  <c r="F241" i="1"/>
  <c r="D242" i="1"/>
  <c r="E242" i="1"/>
  <c r="F242" i="1"/>
  <c r="D243" i="1"/>
  <c r="E243" i="1"/>
  <c r="F243" i="1"/>
  <c r="D244" i="1"/>
  <c r="E244" i="1"/>
  <c r="F244" i="1"/>
  <c r="D245" i="1"/>
  <c r="E245" i="1"/>
  <c r="F245" i="1"/>
  <c r="D246" i="1"/>
  <c r="E246" i="1"/>
  <c r="F246" i="1"/>
  <c r="D247" i="1"/>
  <c r="E247" i="1"/>
  <c r="F247" i="1"/>
  <c r="D248" i="1"/>
  <c r="E248" i="1"/>
  <c r="F248" i="1"/>
  <c r="D249" i="1"/>
  <c r="E249" i="1"/>
  <c r="F249" i="1"/>
  <c r="D250" i="1"/>
  <c r="E250" i="1"/>
  <c r="F250" i="1"/>
  <c r="D251" i="1"/>
  <c r="E251" i="1"/>
  <c r="F251" i="1"/>
  <c r="D252" i="1"/>
  <c r="E252" i="1"/>
  <c r="F252" i="1"/>
  <c r="D253" i="1"/>
  <c r="E253" i="1"/>
  <c r="F253" i="1"/>
  <c r="D254" i="1"/>
  <c r="E254" i="1"/>
  <c r="F254" i="1"/>
  <c r="D255" i="1"/>
  <c r="E255" i="1"/>
  <c r="F255" i="1"/>
  <c r="D256" i="1"/>
  <c r="E256" i="1"/>
  <c r="F256" i="1"/>
  <c r="D257" i="1"/>
  <c r="E257" i="1"/>
  <c r="F257" i="1"/>
  <c r="D258" i="1"/>
  <c r="E258" i="1"/>
  <c r="F258" i="1"/>
  <c r="D259" i="1"/>
  <c r="E259" i="1"/>
  <c r="F259" i="1"/>
  <c r="D260" i="1"/>
  <c r="E260" i="1"/>
  <c r="F260" i="1"/>
  <c r="D261" i="1"/>
  <c r="E261" i="1"/>
  <c r="F261" i="1"/>
  <c r="D262" i="1"/>
  <c r="E262" i="1"/>
  <c r="F262" i="1"/>
  <c r="D263" i="1"/>
  <c r="E263" i="1"/>
  <c r="F263" i="1"/>
  <c r="D264" i="1"/>
  <c r="E264" i="1"/>
  <c r="F264" i="1"/>
  <c r="D265" i="1"/>
  <c r="E265" i="1"/>
  <c r="F265" i="1"/>
  <c r="D266" i="1"/>
  <c r="E266" i="1"/>
  <c r="F266" i="1"/>
  <c r="D267" i="1"/>
  <c r="E267" i="1"/>
  <c r="F267" i="1"/>
  <c r="D268" i="1"/>
  <c r="E268" i="1"/>
  <c r="F268" i="1"/>
  <c r="D269" i="1"/>
  <c r="E269" i="1"/>
  <c r="F269" i="1"/>
  <c r="D270" i="1"/>
  <c r="E270" i="1"/>
  <c r="F270" i="1"/>
  <c r="D271" i="1"/>
  <c r="E271" i="1"/>
  <c r="F271" i="1"/>
  <c r="D272" i="1"/>
  <c r="E272" i="1"/>
  <c r="F272" i="1"/>
  <c r="D273" i="1"/>
  <c r="E273" i="1"/>
  <c r="F273" i="1"/>
  <c r="D274" i="1"/>
  <c r="E274" i="1"/>
  <c r="F274" i="1"/>
  <c r="D275" i="1"/>
  <c r="E275" i="1"/>
  <c r="F275" i="1"/>
  <c r="D276" i="1"/>
  <c r="E276" i="1"/>
  <c r="F276" i="1"/>
  <c r="D277" i="1"/>
  <c r="E277" i="1"/>
  <c r="F277" i="1"/>
  <c r="D278" i="1"/>
  <c r="E278" i="1"/>
  <c r="F278" i="1"/>
  <c r="D279" i="1"/>
  <c r="E279" i="1"/>
  <c r="F279" i="1"/>
  <c r="D280" i="1"/>
  <c r="E280" i="1"/>
  <c r="F280" i="1"/>
  <c r="D281" i="1"/>
  <c r="E281" i="1"/>
  <c r="F281" i="1"/>
  <c r="D282" i="1"/>
  <c r="E282" i="1"/>
  <c r="F282" i="1"/>
  <c r="D283" i="1"/>
  <c r="E283" i="1"/>
  <c r="F283" i="1"/>
  <c r="D284" i="1"/>
  <c r="E284" i="1"/>
  <c r="F284" i="1"/>
  <c r="D285" i="1"/>
  <c r="E285" i="1"/>
  <c r="F285" i="1"/>
  <c r="D286" i="1"/>
  <c r="E286" i="1"/>
  <c r="F286" i="1"/>
  <c r="D287" i="1"/>
  <c r="E287" i="1"/>
  <c r="F287" i="1"/>
  <c r="D288" i="1"/>
  <c r="E288" i="1"/>
  <c r="F288" i="1"/>
  <c r="D289" i="1"/>
  <c r="E289" i="1"/>
  <c r="F289" i="1"/>
  <c r="D290" i="1"/>
  <c r="E290" i="1"/>
  <c r="F290" i="1"/>
  <c r="D291" i="1"/>
  <c r="E291" i="1"/>
  <c r="F291" i="1"/>
  <c r="D292" i="1"/>
  <c r="E292" i="1"/>
  <c r="F292" i="1"/>
  <c r="D293" i="1"/>
  <c r="E293" i="1"/>
  <c r="F293" i="1"/>
  <c r="D294" i="1"/>
  <c r="E294" i="1"/>
  <c r="F294" i="1"/>
  <c r="D295" i="1"/>
  <c r="E295" i="1"/>
  <c r="F295" i="1"/>
  <c r="D296" i="1"/>
  <c r="E296" i="1"/>
  <c r="F296" i="1"/>
  <c r="D297" i="1"/>
  <c r="E297" i="1"/>
  <c r="F297" i="1"/>
  <c r="D298" i="1"/>
  <c r="E298" i="1"/>
  <c r="F298" i="1"/>
  <c r="D299" i="1"/>
  <c r="E299" i="1"/>
  <c r="F299" i="1"/>
  <c r="D300" i="1"/>
  <c r="E300" i="1"/>
  <c r="F300" i="1"/>
  <c r="D301" i="1"/>
  <c r="E301" i="1"/>
  <c r="F301" i="1"/>
  <c r="D302" i="1"/>
  <c r="E302" i="1"/>
  <c r="F302" i="1"/>
  <c r="D303" i="1"/>
  <c r="E303" i="1"/>
  <c r="F303" i="1"/>
  <c r="D304" i="1"/>
  <c r="E304" i="1"/>
  <c r="F304" i="1"/>
  <c r="D305" i="1"/>
  <c r="E305" i="1"/>
  <c r="F305" i="1"/>
  <c r="D306" i="1"/>
  <c r="E306" i="1"/>
  <c r="F306" i="1"/>
  <c r="D307" i="1"/>
  <c r="E307" i="1"/>
  <c r="F307" i="1"/>
  <c r="D308" i="1"/>
  <c r="E308" i="1"/>
  <c r="F308" i="1"/>
  <c r="D309" i="1"/>
  <c r="E309" i="1"/>
  <c r="F309" i="1"/>
  <c r="D310" i="1"/>
  <c r="E310" i="1"/>
  <c r="F310" i="1"/>
  <c r="D311" i="1"/>
  <c r="E311" i="1"/>
  <c r="F311" i="1"/>
  <c r="D312" i="1"/>
  <c r="E312" i="1"/>
  <c r="F312" i="1"/>
  <c r="D313" i="1"/>
  <c r="E313" i="1"/>
  <c r="F313" i="1"/>
  <c r="D314" i="1"/>
  <c r="E314" i="1"/>
  <c r="F314" i="1"/>
  <c r="D315" i="1"/>
  <c r="E315" i="1"/>
  <c r="F315" i="1"/>
  <c r="D316" i="1"/>
  <c r="E316" i="1"/>
  <c r="F316" i="1"/>
  <c r="D317" i="1"/>
  <c r="E317" i="1"/>
  <c r="F317" i="1"/>
  <c r="D318" i="1"/>
  <c r="E318" i="1"/>
  <c r="F318" i="1"/>
  <c r="D319" i="1"/>
  <c r="E319" i="1"/>
  <c r="F319" i="1"/>
  <c r="D320" i="1"/>
  <c r="E320" i="1"/>
  <c r="F320" i="1"/>
  <c r="D321" i="1"/>
  <c r="E321" i="1"/>
  <c r="F321" i="1"/>
  <c r="D322" i="1"/>
  <c r="E322" i="1"/>
  <c r="F322" i="1"/>
  <c r="D323" i="1"/>
  <c r="E323" i="1"/>
  <c r="F323" i="1"/>
  <c r="D324" i="1"/>
  <c r="E324" i="1"/>
  <c r="F324" i="1"/>
  <c r="D325" i="1"/>
  <c r="E325" i="1"/>
  <c r="F325" i="1"/>
  <c r="D326" i="1"/>
  <c r="E326" i="1"/>
  <c r="F326" i="1"/>
  <c r="D327" i="1"/>
  <c r="E327" i="1"/>
  <c r="F327" i="1"/>
  <c r="D328" i="1"/>
  <c r="E328" i="1"/>
  <c r="F328" i="1"/>
  <c r="D329" i="1"/>
  <c r="E329" i="1"/>
  <c r="F329" i="1"/>
  <c r="D330" i="1"/>
  <c r="E330" i="1"/>
  <c r="F330" i="1"/>
  <c r="D331" i="1"/>
  <c r="E331" i="1"/>
  <c r="F331" i="1"/>
  <c r="D332" i="1"/>
  <c r="E332" i="1"/>
  <c r="F332" i="1"/>
  <c r="D333" i="1"/>
  <c r="E333" i="1"/>
  <c r="F333" i="1"/>
  <c r="D334" i="1"/>
  <c r="E334" i="1"/>
  <c r="F334" i="1"/>
  <c r="D335" i="1"/>
  <c r="E335" i="1"/>
  <c r="F335" i="1"/>
  <c r="D336" i="1"/>
  <c r="E336" i="1"/>
  <c r="F336" i="1"/>
  <c r="D337" i="1"/>
  <c r="E337" i="1"/>
  <c r="F337" i="1"/>
  <c r="D338" i="1"/>
  <c r="E338" i="1"/>
  <c r="F338" i="1"/>
  <c r="D339" i="1"/>
  <c r="E339" i="1"/>
  <c r="F339" i="1"/>
  <c r="D340" i="1"/>
  <c r="E340" i="1"/>
  <c r="F340" i="1"/>
  <c r="D341" i="1"/>
  <c r="E341" i="1"/>
  <c r="F341" i="1"/>
  <c r="D342" i="1"/>
  <c r="E342" i="1"/>
  <c r="F342" i="1"/>
  <c r="D343" i="1"/>
  <c r="E343" i="1"/>
  <c r="F343" i="1"/>
  <c r="D344" i="1"/>
  <c r="E344" i="1"/>
  <c r="F344" i="1"/>
  <c r="D345" i="1"/>
  <c r="E345" i="1"/>
  <c r="F345" i="1"/>
  <c r="D346" i="1"/>
  <c r="E346" i="1"/>
  <c r="F346" i="1"/>
  <c r="D347" i="1"/>
  <c r="E347" i="1"/>
  <c r="F347" i="1"/>
  <c r="D348" i="1"/>
  <c r="E348" i="1"/>
  <c r="F348" i="1"/>
  <c r="D349" i="1"/>
  <c r="E349" i="1"/>
  <c r="F349" i="1"/>
  <c r="D350" i="1"/>
  <c r="E350" i="1"/>
  <c r="F350" i="1"/>
  <c r="D351" i="1"/>
  <c r="E351" i="1"/>
  <c r="F351" i="1"/>
  <c r="D352" i="1"/>
  <c r="E352" i="1"/>
  <c r="F352" i="1"/>
  <c r="D353" i="1"/>
  <c r="E353" i="1"/>
  <c r="F353" i="1"/>
  <c r="D354" i="1"/>
  <c r="E354" i="1"/>
  <c r="F354" i="1"/>
  <c r="D355" i="1"/>
  <c r="E355" i="1"/>
  <c r="F355" i="1"/>
  <c r="D356" i="1"/>
  <c r="E356" i="1"/>
  <c r="F356" i="1"/>
  <c r="D357" i="1"/>
  <c r="E357" i="1"/>
  <c r="F357" i="1"/>
  <c r="D358" i="1"/>
  <c r="E358" i="1"/>
  <c r="F358" i="1"/>
  <c r="D359" i="1"/>
  <c r="E359" i="1"/>
  <c r="F359" i="1"/>
  <c r="D360" i="1"/>
  <c r="E360" i="1"/>
  <c r="F360" i="1"/>
  <c r="D361" i="1"/>
  <c r="E361" i="1"/>
  <c r="F361" i="1"/>
  <c r="D362" i="1"/>
  <c r="E362" i="1"/>
  <c r="F362" i="1"/>
  <c r="D363" i="1"/>
  <c r="E363" i="1"/>
  <c r="F363" i="1"/>
  <c r="D364" i="1"/>
  <c r="E364" i="1"/>
  <c r="F364" i="1"/>
  <c r="D365" i="1"/>
  <c r="E365" i="1"/>
  <c r="F365" i="1"/>
  <c r="D366" i="1"/>
  <c r="E366" i="1"/>
  <c r="F366" i="1"/>
  <c r="D367" i="1"/>
  <c r="E367" i="1"/>
  <c r="F367" i="1"/>
  <c r="D368" i="1"/>
  <c r="E368" i="1"/>
  <c r="F368" i="1"/>
  <c r="D369" i="1"/>
  <c r="E369" i="1"/>
  <c r="F369" i="1"/>
  <c r="D370" i="1"/>
  <c r="E370" i="1"/>
  <c r="F370" i="1"/>
  <c r="D371" i="1"/>
  <c r="E371" i="1"/>
  <c r="F371" i="1"/>
  <c r="D372" i="1"/>
  <c r="E372" i="1"/>
  <c r="F372" i="1"/>
  <c r="D373" i="1"/>
  <c r="E373" i="1"/>
  <c r="F373" i="1"/>
  <c r="D374" i="1"/>
  <c r="E374" i="1"/>
  <c r="F374" i="1"/>
  <c r="D375" i="1"/>
  <c r="E375" i="1"/>
  <c r="F375" i="1"/>
  <c r="D376" i="1"/>
  <c r="E376" i="1"/>
  <c r="F376" i="1"/>
  <c r="D377" i="1"/>
  <c r="E377" i="1"/>
  <c r="F377" i="1"/>
  <c r="D378" i="1"/>
  <c r="E378" i="1"/>
  <c r="F378" i="1"/>
  <c r="D379" i="1"/>
  <c r="E379" i="1"/>
  <c r="F379" i="1"/>
  <c r="D380" i="1"/>
  <c r="E380" i="1"/>
  <c r="F380" i="1"/>
  <c r="D381" i="1"/>
  <c r="E381" i="1"/>
  <c r="F381" i="1"/>
  <c r="D382" i="1"/>
  <c r="E382" i="1"/>
  <c r="F382" i="1"/>
  <c r="D383" i="1"/>
  <c r="E383" i="1"/>
  <c r="F383" i="1"/>
  <c r="D384" i="1"/>
  <c r="E384" i="1"/>
  <c r="F384" i="1"/>
  <c r="D385" i="1"/>
  <c r="E385" i="1"/>
  <c r="F385" i="1"/>
  <c r="D386" i="1"/>
  <c r="E386" i="1"/>
  <c r="F386" i="1"/>
  <c r="D387" i="1"/>
  <c r="E387" i="1"/>
  <c r="F387" i="1"/>
  <c r="D388" i="1"/>
  <c r="E388" i="1"/>
  <c r="F388" i="1"/>
  <c r="D389" i="1"/>
  <c r="E389" i="1"/>
  <c r="F389" i="1"/>
  <c r="D390" i="1"/>
  <c r="E390" i="1"/>
  <c r="F390" i="1"/>
  <c r="D391" i="1"/>
  <c r="E391" i="1"/>
  <c r="F391" i="1"/>
  <c r="D392" i="1"/>
  <c r="E392" i="1"/>
  <c r="F392" i="1"/>
  <c r="D393" i="1"/>
  <c r="E393" i="1"/>
  <c r="F393" i="1"/>
  <c r="D394" i="1"/>
  <c r="E394" i="1"/>
  <c r="F394" i="1"/>
  <c r="D395" i="1"/>
  <c r="E395" i="1"/>
  <c r="F395" i="1"/>
  <c r="D396" i="1"/>
  <c r="E396" i="1"/>
  <c r="F396" i="1"/>
  <c r="D397" i="1"/>
  <c r="E397" i="1"/>
  <c r="F397" i="1"/>
  <c r="D398" i="1"/>
  <c r="E398" i="1"/>
  <c r="F398" i="1"/>
  <c r="D399" i="1"/>
  <c r="E399" i="1"/>
  <c r="F399" i="1"/>
  <c r="D400" i="1"/>
  <c r="E400" i="1"/>
  <c r="F400" i="1"/>
  <c r="D401" i="1"/>
  <c r="E401" i="1"/>
  <c r="F401" i="1"/>
  <c r="D402" i="1"/>
  <c r="E402" i="1"/>
  <c r="F402" i="1"/>
  <c r="D403" i="1"/>
  <c r="E403" i="1"/>
  <c r="F403" i="1"/>
  <c r="D404" i="1"/>
  <c r="E404" i="1"/>
  <c r="F404" i="1"/>
  <c r="D405" i="1"/>
  <c r="E405" i="1"/>
  <c r="F405" i="1"/>
  <c r="D406" i="1"/>
  <c r="E406" i="1"/>
  <c r="F406" i="1"/>
  <c r="D407" i="1"/>
  <c r="E407" i="1"/>
  <c r="F407" i="1"/>
  <c r="D408" i="1"/>
  <c r="E408" i="1"/>
  <c r="F408" i="1"/>
  <c r="D409" i="1"/>
  <c r="E409" i="1"/>
  <c r="F409" i="1"/>
  <c r="D410" i="1"/>
  <c r="E410" i="1"/>
  <c r="F410" i="1"/>
  <c r="D411" i="1"/>
  <c r="E411" i="1"/>
  <c r="F411" i="1"/>
  <c r="D412" i="1"/>
  <c r="E412" i="1"/>
  <c r="F412" i="1"/>
  <c r="D413" i="1"/>
  <c r="E413" i="1"/>
  <c r="F413" i="1"/>
  <c r="D414" i="1"/>
  <c r="E414" i="1"/>
  <c r="F414" i="1"/>
  <c r="D415" i="1"/>
  <c r="E415" i="1"/>
  <c r="F415" i="1"/>
  <c r="D416" i="1"/>
  <c r="E416" i="1"/>
  <c r="F416" i="1"/>
  <c r="D417" i="1"/>
  <c r="E417" i="1"/>
  <c r="F417" i="1"/>
  <c r="D418" i="1"/>
  <c r="E418" i="1"/>
  <c r="F418" i="1"/>
  <c r="D419" i="1"/>
  <c r="E419" i="1"/>
  <c r="F419" i="1"/>
  <c r="D420" i="1"/>
  <c r="E420" i="1"/>
  <c r="F420" i="1"/>
  <c r="D421" i="1"/>
  <c r="E421" i="1"/>
  <c r="F421" i="1"/>
  <c r="D422" i="1"/>
  <c r="E422" i="1"/>
  <c r="F422" i="1"/>
  <c r="D423" i="1"/>
  <c r="E423" i="1"/>
  <c r="F423" i="1"/>
  <c r="D424" i="1"/>
  <c r="E424" i="1"/>
  <c r="F424" i="1"/>
  <c r="D425" i="1"/>
  <c r="E425" i="1"/>
  <c r="F425" i="1"/>
  <c r="D426" i="1"/>
  <c r="E426" i="1"/>
  <c r="F426" i="1"/>
  <c r="D427" i="1"/>
  <c r="E427" i="1"/>
  <c r="F427" i="1"/>
  <c r="D428" i="1"/>
  <c r="E428" i="1"/>
  <c r="F428" i="1"/>
  <c r="D429" i="1"/>
  <c r="E429" i="1"/>
  <c r="F429" i="1"/>
  <c r="D430" i="1"/>
  <c r="E430" i="1"/>
  <c r="F430" i="1"/>
  <c r="D431" i="1"/>
  <c r="E431" i="1"/>
  <c r="F431" i="1"/>
  <c r="D432" i="1"/>
  <c r="E432" i="1"/>
  <c r="F432" i="1"/>
  <c r="D433" i="1"/>
  <c r="E433" i="1"/>
  <c r="F433" i="1"/>
  <c r="D434" i="1"/>
  <c r="E434" i="1"/>
  <c r="F434" i="1"/>
  <c r="D435" i="1"/>
  <c r="E435" i="1"/>
  <c r="F435" i="1"/>
  <c r="D436" i="1"/>
  <c r="E436" i="1"/>
  <c r="F436" i="1"/>
  <c r="D437" i="1"/>
  <c r="E437" i="1"/>
  <c r="F437" i="1"/>
  <c r="D438" i="1"/>
  <c r="E438" i="1"/>
  <c r="F438" i="1"/>
  <c r="D439" i="1"/>
  <c r="E439" i="1"/>
  <c r="F439" i="1"/>
  <c r="D440" i="1"/>
  <c r="E440" i="1"/>
  <c r="F440" i="1"/>
  <c r="D441" i="1"/>
  <c r="E441" i="1"/>
  <c r="F441" i="1"/>
  <c r="D442" i="1"/>
  <c r="E442" i="1"/>
  <c r="F442" i="1"/>
  <c r="D443" i="1"/>
  <c r="E443" i="1"/>
  <c r="F443" i="1"/>
  <c r="D444" i="1"/>
  <c r="E444" i="1"/>
  <c r="F444" i="1"/>
  <c r="D445" i="1"/>
  <c r="E445" i="1"/>
  <c r="F445" i="1"/>
  <c r="D446" i="1"/>
  <c r="E446" i="1"/>
  <c r="F446" i="1"/>
  <c r="D447" i="1"/>
  <c r="E447" i="1"/>
  <c r="F447" i="1"/>
  <c r="D448" i="1"/>
  <c r="E448" i="1"/>
  <c r="F448" i="1"/>
  <c r="D449" i="1"/>
  <c r="E449" i="1"/>
  <c r="F449" i="1"/>
  <c r="D450" i="1"/>
  <c r="E450" i="1"/>
  <c r="F450" i="1"/>
  <c r="D451" i="1"/>
  <c r="E451" i="1"/>
  <c r="F451" i="1"/>
  <c r="D452" i="1"/>
  <c r="E452" i="1"/>
  <c r="F452" i="1"/>
  <c r="D453" i="1"/>
  <c r="E453" i="1"/>
  <c r="F453" i="1"/>
  <c r="D454" i="1"/>
  <c r="E454" i="1"/>
  <c r="F454" i="1"/>
  <c r="D455" i="1"/>
  <c r="E455" i="1"/>
  <c r="F455" i="1"/>
  <c r="D456" i="1"/>
  <c r="E456" i="1"/>
  <c r="F456" i="1"/>
  <c r="D457" i="1"/>
  <c r="E457" i="1"/>
  <c r="F457" i="1"/>
  <c r="D458" i="1"/>
  <c r="E458" i="1"/>
  <c r="F458" i="1"/>
  <c r="D459" i="1"/>
  <c r="E459" i="1"/>
  <c r="F459" i="1"/>
  <c r="D460" i="1"/>
  <c r="E460" i="1"/>
  <c r="F460" i="1"/>
  <c r="D461" i="1"/>
  <c r="E461" i="1"/>
  <c r="F461" i="1"/>
  <c r="D462" i="1"/>
  <c r="E462" i="1"/>
  <c r="F462" i="1"/>
  <c r="D463" i="1"/>
  <c r="E463" i="1"/>
  <c r="F463" i="1"/>
  <c r="D464" i="1"/>
  <c r="E464" i="1"/>
  <c r="F464" i="1"/>
  <c r="D465" i="1"/>
  <c r="E465" i="1"/>
  <c r="F465" i="1"/>
  <c r="D466" i="1"/>
  <c r="E466" i="1"/>
  <c r="F466" i="1"/>
  <c r="D467" i="1"/>
  <c r="E467" i="1"/>
  <c r="F467" i="1"/>
  <c r="D468" i="1"/>
  <c r="E468" i="1"/>
  <c r="F468" i="1"/>
  <c r="D469" i="1"/>
  <c r="E469" i="1"/>
  <c r="F469" i="1"/>
  <c r="D470" i="1"/>
  <c r="E470" i="1"/>
  <c r="F470" i="1"/>
  <c r="D471" i="1"/>
  <c r="E471" i="1"/>
  <c r="F471" i="1"/>
  <c r="D472" i="1"/>
  <c r="E472" i="1"/>
  <c r="F472" i="1"/>
  <c r="D473" i="1"/>
  <c r="E473" i="1"/>
  <c r="F473" i="1"/>
  <c r="D474" i="1"/>
  <c r="E474" i="1"/>
  <c r="F474" i="1"/>
  <c r="D475" i="1"/>
  <c r="E475" i="1"/>
  <c r="F475" i="1"/>
  <c r="D476" i="1"/>
  <c r="E476" i="1"/>
  <c r="F476" i="1"/>
  <c r="D477" i="1"/>
  <c r="E477" i="1"/>
  <c r="F477" i="1"/>
  <c r="D478" i="1"/>
  <c r="E478" i="1"/>
  <c r="F478" i="1"/>
  <c r="D479" i="1"/>
  <c r="E479" i="1"/>
  <c r="F479" i="1"/>
  <c r="D480" i="1"/>
  <c r="E480" i="1"/>
  <c r="F480" i="1"/>
  <c r="D481" i="1"/>
  <c r="E481" i="1"/>
  <c r="F481" i="1"/>
  <c r="D482" i="1"/>
  <c r="E482" i="1"/>
  <c r="F482" i="1"/>
  <c r="D483" i="1"/>
  <c r="E483" i="1"/>
  <c r="F483" i="1"/>
  <c r="D484" i="1"/>
  <c r="E484" i="1"/>
  <c r="F484" i="1"/>
  <c r="D485" i="1"/>
  <c r="E485" i="1"/>
  <c r="F485" i="1"/>
  <c r="D486" i="1"/>
  <c r="E486" i="1"/>
  <c r="F486" i="1"/>
  <c r="D487" i="1"/>
  <c r="E487" i="1"/>
  <c r="F487" i="1"/>
  <c r="D488" i="1"/>
  <c r="E488" i="1"/>
  <c r="F488" i="1"/>
  <c r="D489" i="1"/>
  <c r="E489" i="1"/>
  <c r="F489" i="1"/>
  <c r="D490" i="1"/>
  <c r="E490" i="1"/>
  <c r="F490" i="1"/>
  <c r="D491" i="1"/>
  <c r="E491" i="1"/>
  <c r="F491" i="1"/>
  <c r="D492" i="1"/>
  <c r="E492" i="1"/>
  <c r="F492" i="1"/>
  <c r="D493" i="1"/>
  <c r="E493" i="1"/>
  <c r="F493" i="1"/>
  <c r="D494" i="1"/>
  <c r="E494" i="1"/>
  <c r="F494" i="1"/>
  <c r="D495" i="1"/>
  <c r="E495" i="1"/>
  <c r="F495" i="1"/>
  <c r="D496" i="1"/>
  <c r="E496" i="1"/>
  <c r="F496" i="1"/>
  <c r="D497" i="1"/>
  <c r="E497" i="1"/>
  <c r="F497" i="1"/>
  <c r="D498" i="1"/>
  <c r="E498" i="1"/>
  <c r="F498" i="1"/>
  <c r="D499" i="1"/>
  <c r="E499" i="1"/>
  <c r="F499" i="1"/>
  <c r="D500" i="1"/>
  <c r="E500" i="1"/>
  <c r="F500" i="1"/>
  <c r="D501" i="1"/>
  <c r="E501" i="1"/>
  <c r="F501" i="1"/>
  <c r="D502" i="1"/>
  <c r="E502" i="1"/>
  <c r="F502" i="1"/>
  <c r="D503" i="1"/>
  <c r="E503" i="1"/>
  <c r="F503" i="1"/>
  <c r="D504" i="1"/>
  <c r="E504" i="1"/>
  <c r="F504" i="1"/>
  <c r="D505" i="1"/>
  <c r="E505" i="1"/>
  <c r="F505" i="1"/>
  <c r="D506" i="1"/>
  <c r="E506" i="1"/>
  <c r="F506" i="1"/>
  <c r="D507" i="1"/>
  <c r="E507" i="1"/>
  <c r="F507" i="1"/>
  <c r="D508" i="1"/>
  <c r="E508" i="1"/>
  <c r="F508" i="1"/>
  <c r="D509" i="1"/>
  <c r="E509" i="1"/>
  <c r="F509" i="1"/>
  <c r="D510" i="1"/>
  <c r="E510" i="1"/>
  <c r="F510" i="1"/>
  <c r="D511" i="1"/>
  <c r="E511" i="1"/>
  <c r="F511" i="1"/>
  <c r="D512" i="1"/>
  <c r="E512" i="1"/>
  <c r="F512" i="1"/>
  <c r="D513" i="1"/>
  <c r="E513" i="1"/>
  <c r="F513" i="1"/>
  <c r="D514" i="1"/>
  <c r="E514" i="1"/>
  <c r="F514" i="1"/>
  <c r="D515" i="1"/>
  <c r="E515" i="1"/>
  <c r="F515" i="1"/>
  <c r="D516" i="1"/>
  <c r="E516" i="1"/>
  <c r="F516" i="1"/>
  <c r="D517" i="1"/>
  <c r="E517" i="1"/>
  <c r="F517" i="1"/>
  <c r="D518" i="1"/>
  <c r="E518" i="1"/>
  <c r="F518" i="1"/>
  <c r="D519" i="1"/>
  <c r="E519" i="1"/>
  <c r="F519" i="1"/>
  <c r="D520" i="1"/>
  <c r="E520" i="1"/>
  <c r="F520" i="1"/>
  <c r="D521" i="1"/>
  <c r="E521" i="1"/>
  <c r="F521" i="1"/>
  <c r="D522" i="1"/>
  <c r="E522" i="1"/>
  <c r="F522" i="1"/>
  <c r="D523" i="1"/>
  <c r="E523" i="1"/>
  <c r="F523" i="1"/>
  <c r="D524" i="1"/>
  <c r="E524" i="1"/>
  <c r="F524" i="1"/>
  <c r="D525" i="1"/>
  <c r="E525" i="1"/>
  <c r="F525" i="1"/>
  <c r="D526" i="1"/>
  <c r="E526" i="1"/>
  <c r="F526" i="1"/>
  <c r="D527" i="1"/>
  <c r="E527" i="1"/>
  <c r="F527" i="1"/>
  <c r="D528" i="1"/>
  <c r="E528" i="1"/>
  <c r="F528" i="1"/>
  <c r="D529" i="1"/>
  <c r="E529" i="1"/>
  <c r="F529" i="1"/>
  <c r="D530" i="1"/>
  <c r="E530" i="1"/>
  <c r="F530" i="1"/>
  <c r="D531" i="1"/>
  <c r="E531" i="1"/>
  <c r="F531" i="1"/>
  <c r="D532" i="1"/>
  <c r="E532" i="1"/>
  <c r="F532" i="1"/>
  <c r="D533" i="1"/>
  <c r="E533" i="1"/>
  <c r="F533" i="1"/>
  <c r="D534" i="1"/>
  <c r="E534" i="1"/>
  <c r="F534" i="1"/>
  <c r="D535" i="1"/>
  <c r="E535" i="1"/>
  <c r="F535" i="1"/>
  <c r="D536" i="1"/>
  <c r="E536" i="1"/>
  <c r="F536" i="1"/>
  <c r="D537" i="1"/>
  <c r="E537" i="1"/>
  <c r="F537" i="1"/>
  <c r="D538" i="1"/>
  <c r="E538" i="1"/>
  <c r="F538" i="1"/>
  <c r="D539" i="1"/>
  <c r="E539" i="1"/>
  <c r="F539" i="1"/>
  <c r="D540" i="1"/>
  <c r="E540" i="1"/>
  <c r="F540" i="1"/>
  <c r="D541" i="1"/>
  <c r="E541" i="1"/>
  <c r="F541" i="1"/>
  <c r="D542" i="1"/>
  <c r="E542" i="1"/>
  <c r="F542" i="1"/>
  <c r="D543" i="1"/>
  <c r="E543" i="1"/>
  <c r="F543" i="1"/>
  <c r="D544" i="1"/>
  <c r="E544" i="1"/>
  <c r="F544" i="1"/>
  <c r="D545" i="1"/>
  <c r="E545" i="1"/>
  <c r="F545" i="1"/>
  <c r="D546" i="1"/>
  <c r="E546" i="1"/>
  <c r="F546" i="1"/>
  <c r="D547" i="1"/>
  <c r="E547" i="1"/>
  <c r="F547" i="1"/>
  <c r="D548" i="1"/>
  <c r="E548" i="1"/>
  <c r="F548" i="1"/>
  <c r="D549" i="1"/>
  <c r="E549" i="1"/>
  <c r="F549" i="1"/>
  <c r="D550" i="1"/>
  <c r="E550" i="1"/>
  <c r="F550" i="1"/>
  <c r="D551" i="1"/>
  <c r="E551" i="1"/>
  <c r="F551" i="1"/>
  <c r="D552" i="1"/>
  <c r="E552" i="1"/>
  <c r="F552" i="1"/>
  <c r="D553" i="1"/>
  <c r="E553" i="1"/>
  <c r="F553" i="1"/>
  <c r="D554" i="1"/>
  <c r="E554" i="1"/>
  <c r="F554" i="1"/>
  <c r="D555" i="1"/>
  <c r="E555" i="1"/>
  <c r="F555" i="1"/>
  <c r="D556" i="1"/>
  <c r="E556" i="1"/>
  <c r="F556" i="1"/>
  <c r="D557" i="1"/>
  <c r="E557" i="1"/>
  <c r="F557" i="1"/>
  <c r="D558" i="1"/>
  <c r="E558" i="1"/>
  <c r="F558" i="1"/>
  <c r="D559" i="1"/>
  <c r="E559" i="1"/>
  <c r="F559" i="1"/>
  <c r="D560" i="1"/>
  <c r="E560" i="1"/>
  <c r="F560" i="1"/>
  <c r="D561" i="1"/>
  <c r="E561" i="1"/>
  <c r="F561" i="1"/>
  <c r="D562" i="1"/>
  <c r="E562" i="1"/>
  <c r="F562" i="1"/>
  <c r="D563" i="1"/>
  <c r="E563" i="1"/>
  <c r="F563" i="1"/>
  <c r="D564" i="1"/>
  <c r="E564" i="1"/>
  <c r="F564" i="1"/>
  <c r="D565" i="1"/>
  <c r="E565" i="1"/>
  <c r="F565" i="1"/>
  <c r="D566" i="1"/>
  <c r="E566" i="1"/>
  <c r="F566" i="1"/>
  <c r="D567" i="1"/>
  <c r="E567" i="1"/>
  <c r="F567" i="1"/>
  <c r="D568" i="1"/>
  <c r="E568" i="1"/>
  <c r="F568" i="1"/>
  <c r="D569" i="1"/>
  <c r="E569" i="1"/>
  <c r="F569" i="1"/>
  <c r="D570" i="1"/>
  <c r="E570" i="1"/>
  <c r="F570" i="1"/>
  <c r="D571" i="1"/>
  <c r="E571" i="1"/>
  <c r="F571" i="1"/>
  <c r="D572" i="1"/>
  <c r="E572" i="1"/>
  <c r="F572" i="1"/>
  <c r="D573" i="1"/>
  <c r="E573" i="1"/>
  <c r="F573" i="1"/>
  <c r="D574" i="1"/>
  <c r="E574" i="1"/>
  <c r="F574" i="1"/>
  <c r="D575" i="1"/>
  <c r="E575" i="1"/>
  <c r="F575" i="1"/>
  <c r="D576" i="1"/>
  <c r="E576" i="1"/>
  <c r="F576" i="1"/>
  <c r="D577" i="1"/>
  <c r="E577" i="1"/>
  <c r="F577" i="1"/>
  <c r="D578" i="1"/>
  <c r="E578" i="1"/>
  <c r="F578" i="1"/>
  <c r="D579" i="1"/>
  <c r="E579" i="1"/>
  <c r="F579" i="1"/>
  <c r="D580" i="1"/>
  <c r="E580" i="1"/>
  <c r="F580" i="1"/>
  <c r="D581" i="1"/>
  <c r="E581" i="1"/>
  <c r="F581" i="1"/>
  <c r="D582" i="1"/>
  <c r="E582" i="1"/>
  <c r="F582" i="1"/>
  <c r="D583" i="1"/>
  <c r="E583" i="1"/>
  <c r="F583" i="1"/>
  <c r="D584" i="1"/>
  <c r="E584" i="1"/>
  <c r="F584" i="1"/>
  <c r="D585" i="1"/>
  <c r="E585" i="1"/>
  <c r="F585" i="1"/>
  <c r="D586" i="1"/>
  <c r="E586" i="1"/>
  <c r="F586" i="1"/>
  <c r="D587" i="1"/>
  <c r="E587" i="1"/>
  <c r="F587" i="1"/>
  <c r="D588" i="1"/>
  <c r="E588" i="1"/>
  <c r="F588" i="1"/>
  <c r="D589" i="1"/>
  <c r="E589" i="1"/>
  <c r="F589" i="1"/>
  <c r="D590" i="1"/>
  <c r="E590" i="1"/>
  <c r="F590" i="1"/>
  <c r="D591" i="1"/>
  <c r="E591" i="1"/>
  <c r="F591" i="1"/>
  <c r="D592" i="1"/>
  <c r="E592" i="1"/>
  <c r="F592" i="1"/>
  <c r="D593" i="1"/>
  <c r="E593" i="1"/>
  <c r="F593" i="1"/>
  <c r="D594" i="1"/>
  <c r="E594" i="1"/>
  <c r="F594" i="1"/>
  <c r="D595" i="1"/>
  <c r="E595" i="1"/>
  <c r="F595" i="1"/>
  <c r="D596" i="1"/>
  <c r="E596" i="1"/>
  <c r="F596" i="1"/>
  <c r="D597" i="1"/>
  <c r="E597" i="1"/>
  <c r="F597" i="1"/>
  <c r="D598" i="1"/>
  <c r="E598" i="1"/>
  <c r="F598" i="1"/>
  <c r="D599" i="1"/>
  <c r="E599" i="1"/>
  <c r="F599" i="1"/>
  <c r="D600" i="1"/>
  <c r="E600" i="1"/>
  <c r="F600" i="1"/>
  <c r="D601" i="1"/>
  <c r="E601" i="1"/>
  <c r="F601" i="1"/>
  <c r="D602" i="1"/>
  <c r="E602" i="1"/>
  <c r="F602" i="1"/>
  <c r="D603" i="1"/>
  <c r="E603" i="1"/>
  <c r="F603" i="1"/>
  <c r="D604" i="1"/>
  <c r="E604" i="1"/>
  <c r="F604" i="1"/>
  <c r="D605" i="1"/>
  <c r="E605" i="1"/>
  <c r="F605" i="1"/>
  <c r="D606" i="1"/>
  <c r="E606" i="1"/>
  <c r="F606" i="1"/>
  <c r="D607" i="1"/>
  <c r="E607" i="1"/>
  <c r="F607" i="1"/>
  <c r="D608" i="1"/>
  <c r="E608" i="1"/>
  <c r="F608" i="1"/>
  <c r="D609" i="1"/>
  <c r="E609" i="1"/>
  <c r="F609" i="1"/>
  <c r="D610" i="1"/>
  <c r="E610" i="1"/>
  <c r="F610" i="1"/>
  <c r="D611" i="1"/>
  <c r="E611" i="1"/>
  <c r="F611" i="1"/>
  <c r="D612" i="1"/>
  <c r="E612" i="1"/>
  <c r="F612" i="1"/>
  <c r="D613" i="1"/>
  <c r="E613" i="1"/>
  <c r="F613" i="1"/>
  <c r="D614" i="1"/>
  <c r="E614" i="1"/>
  <c r="F614" i="1"/>
  <c r="D615" i="1"/>
  <c r="E615" i="1"/>
  <c r="F615" i="1"/>
  <c r="D616" i="1"/>
  <c r="E616" i="1"/>
  <c r="F616" i="1"/>
  <c r="D617" i="1"/>
  <c r="E617" i="1"/>
  <c r="F617" i="1"/>
  <c r="D618" i="1"/>
  <c r="E618" i="1"/>
  <c r="F618" i="1"/>
  <c r="D619" i="1"/>
  <c r="E619" i="1"/>
  <c r="F619" i="1"/>
  <c r="D620" i="1"/>
  <c r="E620" i="1"/>
  <c r="F620" i="1"/>
  <c r="D621" i="1"/>
  <c r="E621" i="1"/>
  <c r="F621" i="1"/>
  <c r="D622" i="1"/>
  <c r="E622" i="1"/>
  <c r="F622" i="1"/>
  <c r="D623" i="1"/>
  <c r="E623" i="1"/>
  <c r="F623" i="1"/>
  <c r="D624" i="1"/>
  <c r="E624" i="1"/>
  <c r="F624" i="1"/>
  <c r="D625" i="1"/>
  <c r="E625" i="1"/>
  <c r="F625" i="1"/>
  <c r="D626" i="1"/>
  <c r="E626" i="1"/>
  <c r="F626" i="1"/>
  <c r="D627" i="1"/>
  <c r="E627" i="1"/>
  <c r="F627" i="1"/>
  <c r="D628" i="1"/>
  <c r="E628" i="1"/>
  <c r="F628" i="1"/>
  <c r="D629" i="1"/>
  <c r="E629" i="1"/>
  <c r="F629" i="1"/>
  <c r="D630" i="1"/>
  <c r="E630" i="1"/>
  <c r="F630" i="1"/>
  <c r="D631" i="1"/>
  <c r="E631" i="1"/>
  <c r="F631" i="1"/>
  <c r="D632" i="1"/>
  <c r="E632" i="1"/>
  <c r="F632" i="1"/>
  <c r="D633" i="1"/>
  <c r="E633" i="1"/>
  <c r="F633" i="1"/>
  <c r="D634" i="1"/>
  <c r="E634" i="1"/>
  <c r="F634" i="1"/>
  <c r="D635" i="1"/>
  <c r="E635" i="1"/>
  <c r="F635" i="1"/>
  <c r="D636" i="1"/>
  <c r="E636" i="1"/>
  <c r="F636" i="1"/>
  <c r="D637" i="1"/>
  <c r="E637" i="1"/>
  <c r="F637" i="1"/>
  <c r="D638" i="1"/>
  <c r="E638" i="1"/>
  <c r="F638" i="1"/>
  <c r="D639" i="1"/>
  <c r="E639" i="1"/>
  <c r="F639" i="1"/>
  <c r="D640" i="1"/>
  <c r="E640" i="1"/>
  <c r="F640" i="1"/>
  <c r="D641" i="1"/>
  <c r="E641" i="1"/>
  <c r="F641" i="1"/>
  <c r="D642" i="1"/>
  <c r="E642" i="1"/>
  <c r="F642" i="1"/>
  <c r="D643" i="1"/>
  <c r="E643" i="1"/>
  <c r="F643" i="1"/>
  <c r="D644" i="1"/>
  <c r="E644" i="1"/>
  <c r="F644" i="1"/>
  <c r="D645" i="1"/>
  <c r="E645" i="1"/>
  <c r="F645" i="1"/>
  <c r="D646" i="1"/>
  <c r="E646" i="1"/>
  <c r="F646" i="1"/>
  <c r="D647" i="1"/>
  <c r="E647" i="1"/>
  <c r="F647" i="1"/>
  <c r="D648" i="1"/>
  <c r="E648" i="1"/>
  <c r="F648" i="1"/>
  <c r="D649" i="1"/>
  <c r="E649" i="1"/>
  <c r="F649" i="1"/>
  <c r="D650" i="1"/>
  <c r="E650" i="1"/>
  <c r="F650" i="1"/>
  <c r="D651" i="1"/>
  <c r="E651" i="1"/>
  <c r="F651" i="1"/>
  <c r="D652" i="1"/>
  <c r="E652" i="1"/>
  <c r="F652" i="1"/>
  <c r="D653" i="1"/>
  <c r="E653" i="1"/>
  <c r="F653" i="1"/>
  <c r="D654" i="1"/>
  <c r="E654" i="1"/>
  <c r="F654" i="1"/>
  <c r="D655" i="1"/>
  <c r="E655" i="1"/>
  <c r="F655" i="1"/>
  <c r="D656" i="1"/>
  <c r="E656" i="1"/>
  <c r="F656" i="1"/>
  <c r="D657" i="1"/>
  <c r="E657" i="1"/>
  <c r="F657" i="1"/>
  <c r="D658" i="1"/>
  <c r="E658" i="1"/>
  <c r="F658" i="1"/>
  <c r="D659" i="1"/>
  <c r="E659" i="1"/>
  <c r="F659" i="1"/>
  <c r="D660" i="1"/>
  <c r="E660" i="1"/>
  <c r="F660" i="1"/>
  <c r="D661" i="1"/>
  <c r="E661" i="1"/>
  <c r="F661" i="1"/>
  <c r="D662" i="1"/>
  <c r="E662" i="1"/>
  <c r="F662" i="1"/>
  <c r="D663" i="1"/>
  <c r="E663" i="1"/>
  <c r="F663" i="1"/>
  <c r="D664" i="1"/>
  <c r="E664" i="1"/>
  <c r="F664" i="1"/>
  <c r="D665" i="1"/>
  <c r="E665" i="1"/>
  <c r="F665" i="1"/>
  <c r="D666" i="1"/>
  <c r="E666" i="1"/>
  <c r="F666" i="1"/>
  <c r="D667" i="1"/>
  <c r="E667" i="1"/>
  <c r="F667" i="1"/>
  <c r="D668" i="1"/>
  <c r="E668" i="1"/>
  <c r="F668" i="1"/>
  <c r="D669" i="1"/>
  <c r="E669" i="1"/>
  <c r="F669" i="1"/>
  <c r="D670" i="1"/>
  <c r="E670" i="1"/>
  <c r="F670" i="1"/>
  <c r="D671" i="1"/>
  <c r="E671" i="1"/>
  <c r="F671" i="1"/>
  <c r="D672" i="1"/>
  <c r="E672" i="1"/>
  <c r="F672" i="1"/>
  <c r="D673" i="1"/>
  <c r="E673" i="1"/>
  <c r="F673" i="1"/>
  <c r="D674" i="1"/>
  <c r="E674" i="1"/>
  <c r="F674" i="1"/>
  <c r="D675" i="1"/>
  <c r="E675" i="1"/>
  <c r="F675" i="1"/>
  <c r="D676" i="1"/>
  <c r="E676" i="1"/>
  <c r="F676" i="1"/>
  <c r="D677" i="1"/>
  <c r="E677" i="1"/>
  <c r="F677" i="1"/>
  <c r="D678" i="1"/>
  <c r="E678" i="1"/>
  <c r="F678" i="1"/>
  <c r="D679" i="1"/>
  <c r="E679" i="1"/>
  <c r="F679" i="1"/>
  <c r="D680" i="1"/>
  <c r="E680" i="1"/>
  <c r="F680" i="1"/>
  <c r="D681" i="1"/>
  <c r="E681" i="1"/>
  <c r="F681" i="1"/>
  <c r="D682" i="1"/>
  <c r="E682" i="1"/>
  <c r="F682" i="1"/>
  <c r="D683" i="1"/>
  <c r="E683" i="1"/>
  <c r="F683" i="1"/>
  <c r="D684" i="1"/>
  <c r="E684" i="1"/>
  <c r="F684" i="1"/>
  <c r="D685" i="1"/>
  <c r="E685" i="1"/>
  <c r="F685" i="1"/>
  <c r="D686" i="1"/>
  <c r="E686" i="1"/>
  <c r="F686" i="1"/>
  <c r="D687" i="1"/>
  <c r="E687" i="1"/>
  <c r="F687" i="1"/>
  <c r="D688" i="1"/>
  <c r="E688" i="1"/>
  <c r="F688" i="1"/>
  <c r="D689" i="1"/>
  <c r="E689" i="1"/>
  <c r="F689" i="1"/>
  <c r="D690" i="1"/>
  <c r="E690" i="1"/>
  <c r="F690" i="1"/>
  <c r="D691" i="1"/>
  <c r="E691" i="1"/>
  <c r="F691" i="1"/>
  <c r="D692" i="1"/>
  <c r="E692" i="1"/>
  <c r="F692" i="1"/>
  <c r="D693" i="1"/>
  <c r="E693" i="1"/>
  <c r="F693" i="1"/>
  <c r="D694" i="1"/>
  <c r="E694" i="1"/>
  <c r="F694" i="1"/>
  <c r="D695" i="1"/>
  <c r="E695" i="1"/>
  <c r="F695" i="1"/>
  <c r="D696" i="1"/>
  <c r="E696" i="1"/>
  <c r="F696" i="1"/>
  <c r="D697" i="1"/>
  <c r="E697" i="1"/>
  <c r="F697" i="1"/>
  <c r="D698" i="1"/>
  <c r="E698" i="1"/>
  <c r="F698" i="1"/>
  <c r="D699" i="1"/>
  <c r="E699" i="1"/>
  <c r="F699" i="1"/>
  <c r="D700" i="1"/>
  <c r="E700" i="1"/>
  <c r="F700" i="1"/>
  <c r="D701" i="1"/>
  <c r="E701" i="1"/>
  <c r="F701" i="1"/>
  <c r="D702" i="1"/>
  <c r="E702" i="1"/>
  <c r="F702" i="1"/>
  <c r="D703" i="1"/>
  <c r="E703" i="1"/>
  <c r="F703" i="1"/>
  <c r="D704" i="1"/>
  <c r="E704" i="1"/>
  <c r="F704" i="1"/>
  <c r="D705" i="1"/>
  <c r="E705" i="1"/>
  <c r="F705" i="1"/>
  <c r="D706" i="1"/>
  <c r="E706" i="1"/>
  <c r="F706" i="1"/>
  <c r="D707" i="1"/>
  <c r="E707" i="1"/>
  <c r="F707" i="1"/>
  <c r="D708" i="1"/>
  <c r="E708" i="1"/>
  <c r="F708" i="1"/>
  <c r="D709" i="1"/>
  <c r="E709" i="1"/>
  <c r="F709" i="1"/>
  <c r="D710" i="1"/>
  <c r="E710" i="1"/>
  <c r="F710" i="1"/>
  <c r="D711" i="1"/>
  <c r="E711" i="1"/>
  <c r="F711" i="1"/>
  <c r="D712" i="1"/>
  <c r="E712" i="1"/>
  <c r="F712" i="1"/>
  <c r="D713" i="1"/>
  <c r="E713" i="1"/>
  <c r="F713" i="1"/>
  <c r="D714" i="1"/>
  <c r="E714" i="1"/>
  <c r="F714" i="1"/>
  <c r="D715" i="1"/>
  <c r="E715" i="1"/>
  <c r="F715" i="1"/>
  <c r="D716" i="1"/>
  <c r="E716" i="1"/>
  <c r="F716" i="1"/>
  <c r="D717" i="1"/>
  <c r="E717" i="1"/>
  <c r="F717" i="1"/>
  <c r="D718" i="1"/>
  <c r="E718" i="1"/>
  <c r="F718" i="1"/>
  <c r="D719" i="1"/>
  <c r="E719" i="1"/>
  <c r="F719" i="1"/>
  <c r="D720" i="1"/>
  <c r="E720" i="1"/>
  <c r="F720" i="1"/>
  <c r="D721" i="1"/>
  <c r="E721" i="1"/>
  <c r="F721" i="1"/>
  <c r="D722" i="1"/>
  <c r="E722" i="1"/>
  <c r="F722" i="1"/>
  <c r="D723" i="1"/>
  <c r="E723" i="1"/>
  <c r="F723" i="1"/>
  <c r="D724" i="1"/>
  <c r="E724" i="1"/>
  <c r="F724" i="1"/>
  <c r="D725" i="1"/>
  <c r="E725" i="1"/>
  <c r="F725" i="1"/>
  <c r="D726" i="1"/>
  <c r="E726" i="1"/>
  <c r="F726" i="1"/>
  <c r="D727" i="1"/>
  <c r="E727" i="1"/>
  <c r="F727" i="1"/>
  <c r="D728" i="1"/>
  <c r="E728" i="1"/>
  <c r="F728" i="1"/>
  <c r="D729" i="1"/>
  <c r="E729" i="1"/>
  <c r="F729" i="1"/>
  <c r="D730" i="1"/>
  <c r="E730" i="1"/>
  <c r="F730" i="1"/>
  <c r="D731" i="1"/>
  <c r="E731" i="1"/>
  <c r="F731" i="1"/>
  <c r="D732" i="1"/>
  <c r="E732" i="1"/>
  <c r="F732" i="1"/>
  <c r="D733" i="1"/>
  <c r="E733" i="1"/>
  <c r="F733" i="1"/>
  <c r="D734" i="1"/>
  <c r="E734" i="1"/>
  <c r="F734" i="1"/>
  <c r="D735" i="1"/>
  <c r="E735" i="1"/>
  <c r="F735" i="1"/>
  <c r="D736" i="1"/>
  <c r="E736" i="1"/>
  <c r="F736" i="1"/>
  <c r="D737" i="1"/>
  <c r="E737" i="1"/>
  <c r="F737" i="1"/>
  <c r="D738" i="1"/>
  <c r="E738" i="1"/>
  <c r="F738" i="1"/>
  <c r="D739" i="1"/>
  <c r="E739" i="1"/>
  <c r="F739" i="1"/>
  <c r="D740" i="1"/>
  <c r="E740" i="1"/>
  <c r="F740" i="1"/>
  <c r="D741" i="1"/>
  <c r="E741" i="1"/>
  <c r="F741" i="1"/>
  <c r="D742" i="1"/>
  <c r="E742" i="1"/>
  <c r="F742" i="1"/>
  <c r="D743" i="1"/>
  <c r="E743" i="1"/>
  <c r="F743" i="1"/>
  <c r="D744" i="1"/>
  <c r="E744" i="1"/>
  <c r="F744" i="1"/>
  <c r="D745" i="1"/>
  <c r="E745" i="1"/>
  <c r="F745" i="1"/>
  <c r="D746" i="1"/>
  <c r="E746" i="1"/>
  <c r="F746" i="1"/>
  <c r="D747" i="1"/>
  <c r="E747" i="1"/>
  <c r="F747" i="1"/>
  <c r="D748" i="1"/>
  <c r="E748" i="1"/>
  <c r="F748" i="1"/>
  <c r="D749" i="1"/>
  <c r="E749" i="1"/>
  <c r="F749" i="1"/>
  <c r="D750" i="1"/>
  <c r="E750" i="1"/>
  <c r="F750" i="1"/>
  <c r="D751" i="1"/>
  <c r="E751" i="1"/>
  <c r="F751" i="1"/>
  <c r="D752" i="1"/>
  <c r="E752" i="1"/>
  <c r="F752" i="1"/>
  <c r="D753" i="1"/>
  <c r="E753" i="1"/>
  <c r="F753" i="1"/>
  <c r="D754" i="1"/>
  <c r="E754" i="1"/>
  <c r="F754" i="1"/>
  <c r="D755" i="1"/>
  <c r="E755" i="1"/>
  <c r="F755" i="1"/>
  <c r="D756" i="1"/>
  <c r="E756" i="1"/>
  <c r="F756" i="1"/>
  <c r="D757" i="1"/>
  <c r="E757" i="1"/>
  <c r="F757" i="1"/>
  <c r="D758" i="1"/>
  <c r="E758" i="1"/>
  <c r="F758" i="1"/>
  <c r="D759" i="1"/>
  <c r="E759" i="1"/>
  <c r="F759" i="1"/>
  <c r="D760" i="1"/>
  <c r="E760" i="1"/>
  <c r="F760" i="1"/>
  <c r="D761" i="1"/>
  <c r="E761" i="1"/>
  <c r="F761" i="1"/>
  <c r="D762" i="1"/>
  <c r="E762" i="1"/>
  <c r="F762" i="1"/>
  <c r="D763" i="1"/>
  <c r="E763" i="1"/>
  <c r="F763" i="1"/>
  <c r="D764" i="1"/>
  <c r="E764" i="1"/>
  <c r="F764" i="1"/>
  <c r="D765" i="1"/>
  <c r="E765" i="1"/>
  <c r="F765" i="1"/>
  <c r="D766" i="1"/>
  <c r="E766" i="1"/>
  <c r="F766" i="1"/>
  <c r="D767" i="1"/>
  <c r="E767" i="1"/>
  <c r="F767" i="1"/>
  <c r="D768" i="1"/>
  <c r="E768" i="1"/>
  <c r="F768" i="1"/>
  <c r="D769" i="1"/>
  <c r="E769" i="1"/>
  <c r="F769" i="1"/>
  <c r="D770" i="1"/>
  <c r="E770" i="1"/>
  <c r="F770" i="1"/>
  <c r="D771" i="1"/>
  <c r="E771" i="1"/>
  <c r="F771" i="1"/>
  <c r="D772" i="1"/>
  <c r="E772" i="1"/>
  <c r="F772" i="1"/>
  <c r="D773" i="1"/>
  <c r="E773" i="1"/>
  <c r="F773" i="1"/>
  <c r="D774" i="1"/>
  <c r="E774" i="1"/>
  <c r="F774" i="1"/>
  <c r="D775" i="1"/>
  <c r="E775" i="1"/>
  <c r="F775" i="1"/>
  <c r="D776" i="1"/>
  <c r="E776" i="1"/>
  <c r="F776" i="1"/>
  <c r="D777" i="1"/>
  <c r="E777" i="1"/>
  <c r="F777" i="1"/>
  <c r="D778" i="1"/>
  <c r="E778" i="1"/>
  <c r="F778" i="1"/>
  <c r="D779" i="1"/>
  <c r="E779" i="1"/>
  <c r="F779" i="1"/>
  <c r="D780" i="1"/>
  <c r="E780" i="1"/>
  <c r="F780" i="1"/>
  <c r="D781" i="1"/>
  <c r="E781" i="1"/>
  <c r="F781" i="1"/>
  <c r="D782" i="1"/>
  <c r="E782" i="1"/>
  <c r="F782" i="1"/>
  <c r="D783" i="1"/>
  <c r="E783" i="1"/>
  <c r="F783" i="1"/>
  <c r="D784" i="1"/>
  <c r="E784" i="1"/>
  <c r="F784" i="1"/>
  <c r="D785" i="1"/>
  <c r="E785" i="1"/>
  <c r="F785" i="1"/>
  <c r="E2" i="1"/>
  <c r="F2" i="1"/>
  <c r="D2" i="1"/>
  <c r="D3" i="21" l="1"/>
  <c r="E3" i="21"/>
  <c r="F3" i="21"/>
  <c r="D4" i="21"/>
  <c r="E4" i="21"/>
  <c r="F4" i="21"/>
  <c r="D5" i="21"/>
  <c r="E5" i="21"/>
  <c r="F5" i="21"/>
  <c r="D6" i="21"/>
  <c r="E6" i="21"/>
  <c r="F6" i="21"/>
  <c r="D7" i="21"/>
  <c r="E7" i="21"/>
  <c r="F7" i="21"/>
  <c r="D8" i="21"/>
  <c r="E8" i="21"/>
  <c r="F8" i="21"/>
  <c r="D9" i="21"/>
  <c r="E9" i="21"/>
  <c r="F9" i="21"/>
  <c r="D10" i="21"/>
  <c r="E10" i="21"/>
  <c r="F10" i="21"/>
  <c r="D11" i="21"/>
  <c r="E11" i="21"/>
  <c r="F11" i="21"/>
  <c r="D12" i="21"/>
  <c r="E12" i="21"/>
  <c r="F12" i="21"/>
  <c r="D13" i="21"/>
  <c r="E13" i="21"/>
  <c r="F13" i="21"/>
  <c r="D14" i="21"/>
  <c r="E14" i="21"/>
  <c r="F14" i="21"/>
  <c r="D15" i="21"/>
  <c r="E15" i="21"/>
  <c r="F15" i="21"/>
  <c r="D16" i="21"/>
  <c r="E16" i="21"/>
  <c r="F16" i="21"/>
  <c r="D17" i="21"/>
  <c r="E17" i="21"/>
  <c r="F17" i="21"/>
  <c r="D18" i="21"/>
  <c r="E18" i="21"/>
  <c r="F18" i="21"/>
  <c r="D19" i="21"/>
  <c r="E19" i="21"/>
  <c r="F19" i="21"/>
  <c r="D20" i="21"/>
  <c r="E20" i="21"/>
  <c r="F20" i="21"/>
  <c r="D21" i="21"/>
  <c r="E21" i="21"/>
  <c r="F21" i="21"/>
  <c r="D22" i="21"/>
  <c r="E22" i="21"/>
  <c r="F22" i="21"/>
  <c r="D23" i="21"/>
  <c r="E23" i="21"/>
  <c r="F23" i="21"/>
  <c r="D24" i="21"/>
  <c r="E24" i="21"/>
  <c r="F24" i="21"/>
  <c r="D25" i="21"/>
  <c r="E25" i="21"/>
  <c r="F25" i="21"/>
  <c r="D26" i="21"/>
  <c r="E26" i="21"/>
  <c r="F26" i="21"/>
  <c r="D27" i="21"/>
  <c r="E27" i="21"/>
  <c r="F27" i="21"/>
  <c r="D28" i="21"/>
  <c r="E28" i="21"/>
  <c r="F28" i="21"/>
  <c r="D29" i="21"/>
  <c r="E29" i="21"/>
  <c r="F29" i="21"/>
  <c r="D30" i="21"/>
  <c r="E30" i="21"/>
  <c r="F30" i="21"/>
  <c r="D31" i="21"/>
  <c r="E31" i="21"/>
  <c r="F31" i="21"/>
  <c r="D32" i="21"/>
  <c r="E32" i="21"/>
  <c r="F32" i="21"/>
  <c r="D33" i="21"/>
  <c r="E33" i="21"/>
  <c r="F33" i="21"/>
  <c r="D34" i="21"/>
  <c r="E34" i="21"/>
  <c r="F34" i="21"/>
  <c r="D35" i="21"/>
  <c r="E35" i="21"/>
  <c r="F35" i="21"/>
  <c r="D36" i="21"/>
  <c r="E36" i="21"/>
  <c r="F36" i="21"/>
  <c r="D37" i="21"/>
  <c r="E37" i="21"/>
  <c r="F37" i="21"/>
  <c r="D38" i="21"/>
  <c r="E38" i="21"/>
  <c r="F38" i="21"/>
  <c r="D39" i="21"/>
  <c r="E39" i="21"/>
  <c r="F39" i="21"/>
  <c r="D40" i="21"/>
  <c r="E40" i="21"/>
  <c r="F40" i="21"/>
  <c r="D41" i="21"/>
  <c r="E41" i="21"/>
  <c r="F41" i="21"/>
  <c r="D42" i="21"/>
  <c r="E42" i="21"/>
  <c r="F42" i="21"/>
  <c r="D43" i="21"/>
  <c r="E43" i="21"/>
  <c r="F43" i="21"/>
  <c r="D44" i="21"/>
  <c r="E44" i="21"/>
  <c r="F44" i="21"/>
  <c r="D45" i="21"/>
  <c r="E45" i="21"/>
  <c r="F45" i="21"/>
  <c r="D46" i="21"/>
  <c r="E46" i="21"/>
  <c r="F46" i="21"/>
  <c r="D47" i="21"/>
  <c r="E47" i="21"/>
  <c r="F47" i="21"/>
  <c r="D48" i="21"/>
  <c r="E48" i="21"/>
  <c r="F48" i="21"/>
  <c r="D49" i="21"/>
  <c r="E49" i="21"/>
  <c r="F49" i="21"/>
  <c r="D50" i="21"/>
  <c r="E50" i="21"/>
  <c r="F50" i="21"/>
  <c r="D51" i="21"/>
  <c r="E51" i="21"/>
  <c r="F51" i="21"/>
  <c r="D52" i="21"/>
  <c r="E52" i="21"/>
  <c r="F52" i="21"/>
  <c r="D53" i="21"/>
  <c r="E53" i="21"/>
  <c r="F53" i="21"/>
  <c r="D54" i="21"/>
  <c r="E54" i="21"/>
  <c r="F54" i="21"/>
  <c r="D55" i="21"/>
  <c r="E55" i="21"/>
  <c r="F55" i="21"/>
  <c r="D56" i="21"/>
  <c r="E56" i="21"/>
  <c r="F56" i="21"/>
  <c r="D57" i="21"/>
  <c r="E57" i="21"/>
  <c r="F57" i="21"/>
  <c r="D58" i="21"/>
  <c r="E58" i="21"/>
  <c r="F58" i="21"/>
  <c r="D59" i="21"/>
  <c r="E59" i="21"/>
  <c r="F59" i="21"/>
  <c r="D60" i="21"/>
  <c r="E60" i="21"/>
  <c r="F60" i="21"/>
  <c r="D61" i="21"/>
  <c r="E61" i="21"/>
  <c r="F61" i="21"/>
  <c r="D62" i="21"/>
  <c r="E62" i="21"/>
  <c r="F62" i="21"/>
  <c r="D63" i="21"/>
  <c r="E63" i="21"/>
  <c r="F63" i="21"/>
  <c r="D64" i="21"/>
  <c r="E64" i="21"/>
  <c r="F64" i="21"/>
  <c r="D65" i="21"/>
  <c r="E65" i="21"/>
  <c r="F65" i="21"/>
  <c r="D66" i="21"/>
  <c r="E66" i="21"/>
  <c r="F66" i="21"/>
  <c r="D67" i="21"/>
  <c r="E67" i="21"/>
  <c r="F67" i="21"/>
  <c r="D68" i="21"/>
  <c r="E68" i="21"/>
  <c r="F68" i="21"/>
  <c r="D69" i="21"/>
  <c r="E69" i="21"/>
  <c r="F69" i="21"/>
  <c r="D70" i="21"/>
  <c r="E70" i="21"/>
  <c r="F70" i="21"/>
  <c r="D71" i="21"/>
  <c r="E71" i="21"/>
  <c r="F71" i="21"/>
  <c r="D72" i="21"/>
  <c r="E72" i="21"/>
  <c r="F72" i="21"/>
  <c r="D73" i="21"/>
  <c r="E73" i="21"/>
  <c r="F73" i="21"/>
  <c r="D74" i="21"/>
  <c r="E74" i="21"/>
  <c r="F74" i="21"/>
  <c r="D75" i="21"/>
  <c r="E75" i="21"/>
  <c r="F75" i="21"/>
  <c r="D76" i="21"/>
  <c r="E76" i="21"/>
  <c r="F76" i="21"/>
  <c r="D77" i="21"/>
  <c r="E77" i="21"/>
  <c r="F77" i="21"/>
  <c r="D78" i="21"/>
  <c r="E78" i="21"/>
  <c r="F78" i="21"/>
  <c r="D79" i="21"/>
  <c r="E79" i="21"/>
  <c r="F79" i="21"/>
  <c r="D80" i="21"/>
  <c r="E80" i="21"/>
  <c r="F80" i="21"/>
  <c r="D81" i="21"/>
  <c r="E81" i="21"/>
  <c r="F81" i="21"/>
  <c r="D82" i="21"/>
  <c r="E82" i="21"/>
  <c r="F82" i="21"/>
  <c r="D83" i="21"/>
  <c r="E83" i="21"/>
  <c r="F83" i="21"/>
  <c r="D84" i="21"/>
  <c r="E84" i="21"/>
  <c r="F84" i="21"/>
  <c r="D85" i="21"/>
  <c r="E85" i="21"/>
  <c r="F85" i="21"/>
  <c r="D86" i="21"/>
  <c r="E86" i="21"/>
  <c r="F86" i="21"/>
  <c r="D87" i="21"/>
  <c r="E87" i="21"/>
  <c r="F87" i="21"/>
  <c r="D88" i="21"/>
  <c r="E88" i="21"/>
  <c r="F88" i="21"/>
  <c r="D89" i="21"/>
  <c r="E89" i="21"/>
  <c r="F89" i="21"/>
  <c r="D90" i="21"/>
  <c r="E90" i="21"/>
  <c r="F90" i="21"/>
  <c r="D91" i="21"/>
  <c r="E91" i="21"/>
  <c r="F91" i="21"/>
  <c r="D92" i="21"/>
  <c r="E92" i="21"/>
  <c r="F92" i="21"/>
  <c r="D93" i="21"/>
  <c r="E93" i="21"/>
  <c r="F93" i="21"/>
  <c r="D94" i="21"/>
  <c r="E94" i="21"/>
  <c r="F94" i="21"/>
  <c r="D95" i="21"/>
  <c r="E95" i="21"/>
  <c r="F95" i="21"/>
  <c r="D96" i="21"/>
  <c r="E96" i="21"/>
  <c r="F96" i="21"/>
  <c r="D97" i="21"/>
  <c r="E97" i="21"/>
  <c r="F97" i="21"/>
  <c r="D98" i="21"/>
  <c r="E98" i="21"/>
  <c r="F98" i="21"/>
  <c r="D99" i="21"/>
  <c r="E99" i="21"/>
  <c r="F99" i="21"/>
  <c r="D100" i="21"/>
  <c r="E100" i="21"/>
  <c r="F100" i="21"/>
  <c r="D101" i="21"/>
  <c r="E101" i="21"/>
  <c r="F101" i="21"/>
  <c r="D102" i="21"/>
  <c r="E102" i="21"/>
  <c r="F102" i="21"/>
  <c r="D103" i="21"/>
  <c r="E103" i="21"/>
  <c r="F103" i="21"/>
  <c r="D104" i="21"/>
  <c r="E104" i="21"/>
  <c r="F104" i="21"/>
  <c r="D105" i="21"/>
  <c r="E105" i="21"/>
  <c r="F105" i="21"/>
  <c r="D106" i="21"/>
  <c r="E106" i="21"/>
  <c r="F106" i="21"/>
  <c r="D107" i="21"/>
  <c r="E107" i="21"/>
  <c r="F107" i="21"/>
  <c r="D108" i="21"/>
  <c r="E108" i="21"/>
  <c r="F108" i="21"/>
  <c r="D109" i="21"/>
  <c r="E109" i="21"/>
  <c r="F109" i="21"/>
  <c r="D110" i="21"/>
  <c r="E110" i="21"/>
  <c r="F110" i="21"/>
  <c r="D111" i="21"/>
  <c r="E111" i="21"/>
  <c r="F111" i="21"/>
  <c r="D112" i="21"/>
  <c r="E112" i="21"/>
  <c r="F112" i="21"/>
  <c r="D113" i="21"/>
  <c r="E113" i="21"/>
  <c r="F113" i="21"/>
  <c r="D114" i="21"/>
  <c r="E114" i="21"/>
  <c r="F114" i="21"/>
  <c r="D115" i="21"/>
  <c r="E115" i="21"/>
  <c r="F115" i="21"/>
  <c r="D116" i="21"/>
  <c r="E116" i="21"/>
  <c r="F116" i="21"/>
  <c r="D117" i="21"/>
  <c r="E117" i="21"/>
  <c r="F117" i="21"/>
  <c r="D118" i="21"/>
  <c r="E118" i="21"/>
  <c r="F118" i="21"/>
  <c r="D119" i="21"/>
  <c r="E119" i="21"/>
  <c r="F119" i="21"/>
  <c r="D120" i="21"/>
  <c r="E120" i="21"/>
  <c r="F120" i="21"/>
  <c r="D121" i="21"/>
  <c r="E121" i="21"/>
  <c r="F121" i="21"/>
  <c r="D122" i="21"/>
  <c r="E122" i="21"/>
  <c r="F122" i="21"/>
  <c r="D123" i="21"/>
  <c r="E123" i="21"/>
  <c r="F123" i="21"/>
  <c r="D124" i="21"/>
  <c r="E124" i="21"/>
  <c r="F124" i="21"/>
  <c r="D125" i="21"/>
  <c r="E125" i="21"/>
  <c r="F125" i="21"/>
  <c r="D126" i="21"/>
  <c r="E126" i="21"/>
  <c r="F126" i="21"/>
  <c r="D127" i="21"/>
  <c r="E127" i="21"/>
  <c r="F127" i="21"/>
  <c r="D128" i="21"/>
  <c r="E128" i="21"/>
  <c r="F128" i="21"/>
  <c r="D129" i="21"/>
  <c r="E129" i="21"/>
  <c r="F129" i="21"/>
  <c r="D130" i="21"/>
  <c r="E130" i="21"/>
  <c r="F130" i="21"/>
  <c r="D131" i="21"/>
  <c r="E131" i="21"/>
  <c r="F131" i="21"/>
  <c r="D132" i="21"/>
  <c r="E132" i="21"/>
  <c r="F132" i="21"/>
  <c r="D133" i="21"/>
  <c r="E133" i="21"/>
  <c r="F133" i="21"/>
  <c r="D134" i="21"/>
  <c r="E134" i="21"/>
  <c r="F134" i="21"/>
  <c r="D135" i="21"/>
  <c r="E135" i="21"/>
  <c r="F135" i="21"/>
  <c r="D136" i="21"/>
  <c r="E136" i="21"/>
  <c r="F136" i="21"/>
  <c r="D137" i="21"/>
  <c r="E137" i="21"/>
  <c r="F137" i="21"/>
  <c r="D138" i="21"/>
  <c r="E138" i="21"/>
  <c r="F138" i="21"/>
  <c r="D139" i="21"/>
  <c r="E139" i="21"/>
  <c r="F139" i="21"/>
  <c r="D140" i="21"/>
  <c r="E140" i="21"/>
  <c r="F140" i="21"/>
  <c r="D141" i="21"/>
  <c r="E141" i="21"/>
  <c r="F141" i="21"/>
  <c r="D142" i="21"/>
  <c r="E142" i="21"/>
  <c r="F142" i="21"/>
  <c r="D143" i="21"/>
  <c r="E143" i="21"/>
  <c r="F143" i="21"/>
  <c r="D144" i="21"/>
  <c r="E144" i="21"/>
  <c r="F144" i="21"/>
  <c r="D145" i="21"/>
  <c r="E145" i="21"/>
  <c r="F145" i="21"/>
  <c r="D146" i="21"/>
  <c r="E146" i="21"/>
  <c r="F146" i="21"/>
  <c r="D147" i="21"/>
  <c r="E147" i="21"/>
  <c r="F147" i="21"/>
  <c r="D148" i="21"/>
  <c r="E148" i="21"/>
  <c r="F148" i="21"/>
  <c r="D149" i="21"/>
  <c r="E149" i="21"/>
  <c r="F149" i="21"/>
  <c r="D150" i="21"/>
  <c r="E150" i="21"/>
  <c r="F150" i="21"/>
  <c r="D151" i="21"/>
  <c r="E151" i="21"/>
  <c r="F151" i="21"/>
  <c r="D152" i="21"/>
  <c r="E152" i="21"/>
  <c r="F152" i="21"/>
  <c r="D153" i="21"/>
  <c r="E153" i="21"/>
  <c r="F153" i="21"/>
  <c r="D154" i="21"/>
  <c r="E154" i="21"/>
  <c r="F154" i="21"/>
  <c r="D155" i="21"/>
  <c r="E155" i="21"/>
  <c r="F155" i="21"/>
  <c r="D156" i="21"/>
  <c r="E156" i="21"/>
  <c r="F156" i="21"/>
  <c r="D157" i="21"/>
  <c r="E157" i="21"/>
  <c r="F157" i="21"/>
  <c r="D158" i="21"/>
  <c r="E158" i="21"/>
  <c r="F158" i="21"/>
  <c r="D159" i="21"/>
  <c r="E159" i="21"/>
  <c r="F159" i="21"/>
  <c r="D160" i="21"/>
  <c r="E160" i="21"/>
  <c r="F160" i="21"/>
  <c r="D161" i="21"/>
  <c r="E161" i="21"/>
  <c r="F161" i="21"/>
  <c r="D162" i="21"/>
  <c r="E162" i="21"/>
  <c r="F162" i="21"/>
  <c r="D163" i="21"/>
  <c r="E163" i="21"/>
  <c r="F163" i="21"/>
  <c r="D164" i="21"/>
  <c r="E164" i="21"/>
  <c r="F164" i="21"/>
  <c r="D165" i="21"/>
  <c r="E165" i="21"/>
  <c r="F165" i="21"/>
  <c r="D166" i="21"/>
  <c r="E166" i="21"/>
  <c r="F166" i="21"/>
  <c r="D167" i="21"/>
  <c r="E167" i="21"/>
  <c r="F167" i="21"/>
  <c r="D168" i="21"/>
  <c r="E168" i="21"/>
  <c r="F168" i="21"/>
  <c r="D169" i="21"/>
  <c r="E169" i="21"/>
  <c r="F169" i="21"/>
  <c r="D170" i="21"/>
  <c r="E170" i="21"/>
  <c r="F170" i="21"/>
  <c r="D171" i="21"/>
  <c r="E171" i="21"/>
  <c r="F171" i="21"/>
  <c r="D172" i="21"/>
  <c r="E172" i="21"/>
  <c r="F172" i="21"/>
  <c r="D173" i="21"/>
  <c r="E173" i="21"/>
  <c r="F173" i="21"/>
  <c r="D174" i="21"/>
  <c r="E174" i="21"/>
  <c r="F174" i="21"/>
  <c r="D175" i="21"/>
  <c r="E175" i="21"/>
  <c r="F175" i="21"/>
  <c r="D176" i="21"/>
  <c r="E176" i="21"/>
  <c r="F176" i="21"/>
  <c r="D177" i="21"/>
  <c r="E177" i="21"/>
  <c r="F177" i="21"/>
  <c r="D178" i="21"/>
  <c r="E178" i="21"/>
  <c r="F178" i="21"/>
  <c r="D179" i="21"/>
  <c r="E179" i="21"/>
  <c r="F179" i="21"/>
  <c r="D180" i="21"/>
  <c r="E180" i="21"/>
  <c r="F180" i="21"/>
  <c r="D181" i="21"/>
  <c r="E181" i="21"/>
  <c r="F181" i="21"/>
  <c r="D182" i="21"/>
  <c r="E182" i="21"/>
  <c r="F182" i="21"/>
  <c r="D183" i="21"/>
  <c r="E183" i="21"/>
  <c r="F183" i="21"/>
  <c r="D184" i="21"/>
  <c r="E184" i="21"/>
  <c r="F184" i="21"/>
  <c r="D185" i="21"/>
  <c r="E185" i="21"/>
  <c r="F185" i="21"/>
  <c r="D186" i="21"/>
  <c r="E186" i="21"/>
  <c r="F186" i="21"/>
  <c r="D187" i="21"/>
  <c r="E187" i="21"/>
  <c r="F187" i="21"/>
  <c r="D188" i="21"/>
  <c r="E188" i="21"/>
  <c r="F188" i="21"/>
  <c r="D189" i="21"/>
  <c r="E189" i="21"/>
  <c r="F189" i="21"/>
  <c r="D190" i="21"/>
  <c r="E190" i="21"/>
  <c r="F190" i="21"/>
  <c r="D191" i="21"/>
  <c r="E191" i="21"/>
  <c r="F191" i="21"/>
  <c r="D192" i="21"/>
  <c r="E192" i="21"/>
  <c r="F192" i="21"/>
  <c r="D193" i="21"/>
  <c r="E193" i="21"/>
  <c r="F193" i="21"/>
  <c r="D194" i="21"/>
  <c r="E194" i="21"/>
  <c r="F194" i="21"/>
  <c r="D195" i="21"/>
  <c r="E195" i="21"/>
  <c r="F195" i="21"/>
  <c r="D196" i="21"/>
  <c r="E196" i="21"/>
  <c r="F196" i="21"/>
  <c r="D197" i="21"/>
  <c r="E197" i="21"/>
  <c r="F197" i="21"/>
  <c r="D198" i="21"/>
  <c r="E198" i="21"/>
  <c r="F198" i="21"/>
  <c r="D199" i="21"/>
  <c r="E199" i="21"/>
  <c r="F199" i="21"/>
  <c r="D200" i="21"/>
  <c r="E200" i="21"/>
  <c r="F200" i="21"/>
  <c r="D201" i="21"/>
  <c r="E201" i="21"/>
  <c r="F201" i="21"/>
  <c r="D202" i="21"/>
  <c r="E202" i="21"/>
  <c r="F202" i="21"/>
  <c r="D203" i="21"/>
  <c r="E203" i="21"/>
  <c r="F203" i="21"/>
  <c r="D204" i="21"/>
  <c r="E204" i="21"/>
  <c r="F204" i="21"/>
  <c r="D205" i="21"/>
  <c r="E205" i="21"/>
  <c r="F205" i="21"/>
  <c r="D206" i="21"/>
  <c r="E206" i="21"/>
  <c r="F206" i="21"/>
  <c r="D207" i="21"/>
  <c r="E207" i="21"/>
  <c r="F207" i="21"/>
  <c r="D208" i="21"/>
  <c r="E208" i="21"/>
  <c r="F208" i="21"/>
  <c r="D209" i="21"/>
  <c r="E209" i="21"/>
  <c r="F209" i="21"/>
  <c r="D210" i="21"/>
  <c r="E210" i="21"/>
  <c r="F210" i="21"/>
  <c r="D211" i="21"/>
  <c r="E211" i="21"/>
  <c r="F211" i="21"/>
  <c r="D212" i="21"/>
  <c r="E212" i="21"/>
  <c r="F212" i="21"/>
  <c r="D213" i="21"/>
  <c r="E213" i="21"/>
  <c r="F213" i="21"/>
  <c r="D214" i="21"/>
  <c r="E214" i="21"/>
  <c r="F214" i="21"/>
  <c r="D215" i="21"/>
  <c r="E215" i="21"/>
  <c r="F215" i="21"/>
  <c r="D216" i="21"/>
  <c r="E216" i="21"/>
  <c r="F216" i="21"/>
  <c r="D217" i="21"/>
  <c r="E217" i="21"/>
  <c r="F217" i="21"/>
  <c r="D218" i="21"/>
  <c r="E218" i="21"/>
  <c r="F218" i="21"/>
  <c r="D219" i="21"/>
  <c r="E219" i="21"/>
  <c r="F219" i="21"/>
  <c r="D220" i="21"/>
  <c r="E220" i="21"/>
  <c r="F220" i="21"/>
  <c r="D221" i="21"/>
  <c r="E221" i="21"/>
  <c r="F221" i="21"/>
  <c r="D222" i="21"/>
  <c r="E222" i="21"/>
  <c r="F222" i="21"/>
  <c r="D223" i="21"/>
  <c r="E223" i="21"/>
  <c r="F223" i="21"/>
  <c r="D224" i="21"/>
  <c r="E224" i="21"/>
  <c r="F224" i="21"/>
  <c r="D225" i="21"/>
  <c r="E225" i="21"/>
  <c r="F225" i="21"/>
  <c r="D226" i="21"/>
  <c r="E226" i="21"/>
  <c r="F226" i="21"/>
  <c r="D227" i="21"/>
  <c r="E227" i="21"/>
  <c r="F227" i="21"/>
  <c r="D228" i="21"/>
  <c r="E228" i="21"/>
  <c r="F228" i="21"/>
  <c r="D229" i="21"/>
  <c r="E229" i="21"/>
  <c r="F229" i="21"/>
  <c r="D230" i="21"/>
  <c r="E230" i="21"/>
  <c r="F230" i="21"/>
  <c r="D231" i="21"/>
  <c r="E231" i="21"/>
  <c r="F231" i="21"/>
  <c r="D232" i="21"/>
  <c r="E232" i="21"/>
  <c r="F232" i="21"/>
  <c r="D233" i="21"/>
  <c r="E233" i="21"/>
  <c r="F233" i="21"/>
  <c r="D234" i="21"/>
  <c r="E234" i="21"/>
  <c r="F234" i="21"/>
  <c r="D235" i="21"/>
  <c r="E235" i="21"/>
  <c r="F235" i="21"/>
  <c r="D236" i="21"/>
  <c r="E236" i="21"/>
  <c r="F236" i="21"/>
  <c r="D237" i="21"/>
  <c r="E237" i="21"/>
  <c r="F237" i="21"/>
  <c r="D238" i="21"/>
  <c r="E238" i="21"/>
  <c r="F238" i="21"/>
  <c r="D239" i="21"/>
  <c r="E239" i="21"/>
  <c r="F239" i="21"/>
  <c r="D240" i="21"/>
  <c r="E240" i="21"/>
  <c r="F240" i="21"/>
  <c r="D241" i="21"/>
  <c r="E241" i="21"/>
  <c r="F241" i="21"/>
  <c r="D242" i="21"/>
  <c r="E242" i="21"/>
  <c r="F242" i="21"/>
  <c r="D243" i="21"/>
  <c r="E243" i="21"/>
  <c r="F243" i="21"/>
  <c r="D244" i="21"/>
  <c r="E244" i="21"/>
  <c r="F244" i="21"/>
  <c r="D245" i="21"/>
  <c r="E245" i="21"/>
  <c r="F245" i="21"/>
  <c r="D246" i="21"/>
  <c r="E246" i="21"/>
  <c r="F246" i="21"/>
  <c r="D247" i="21"/>
  <c r="E247" i="21"/>
  <c r="F247" i="21"/>
  <c r="D248" i="21"/>
  <c r="E248" i="21"/>
  <c r="F248" i="21"/>
  <c r="D249" i="21"/>
  <c r="E249" i="21"/>
  <c r="F249" i="21"/>
  <c r="D250" i="21"/>
  <c r="E250" i="21"/>
  <c r="F250" i="21"/>
  <c r="D251" i="21"/>
  <c r="E251" i="21"/>
  <c r="F251" i="21"/>
  <c r="D252" i="21"/>
  <c r="E252" i="21"/>
  <c r="F252" i="21"/>
  <c r="D253" i="21"/>
  <c r="E253" i="21"/>
  <c r="F253" i="21"/>
  <c r="D254" i="21"/>
  <c r="E254" i="21"/>
  <c r="F254" i="21"/>
  <c r="D255" i="21"/>
  <c r="E255" i="21"/>
  <c r="F255" i="21"/>
  <c r="D256" i="21"/>
  <c r="E256" i="21"/>
  <c r="F256" i="21"/>
  <c r="D257" i="21"/>
  <c r="E257" i="21"/>
  <c r="F257" i="21"/>
  <c r="D258" i="21"/>
  <c r="E258" i="21"/>
  <c r="F258" i="21"/>
  <c r="D259" i="21"/>
  <c r="E259" i="21"/>
  <c r="F259" i="21"/>
  <c r="D260" i="21"/>
  <c r="E260" i="21"/>
  <c r="F260" i="21"/>
  <c r="D261" i="21"/>
  <c r="E261" i="21"/>
  <c r="F261" i="21"/>
  <c r="D262" i="21"/>
  <c r="E262" i="21"/>
  <c r="F262" i="21"/>
  <c r="D263" i="21"/>
  <c r="E263" i="21"/>
  <c r="F263" i="21"/>
  <c r="D264" i="21"/>
  <c r="E264" i="21"/>
  <c r="F264" i="21"/>
  <c r="D265" i="21"/>
  <c r="E265" i="21"/>
  <c r="F265" i="21"/>
  <c r="D266" i="21"/>
  <c r="E266" i="21"/>
  <c r="F266" i="21"/>
  <c r="D267" i="21"/>
  <c r="E267" i="21"/>
  <c r="F267" i="21"/>
  <c r="D268" i="21"/>
  <c r="E268" i="21"/>
  <c r="F268" i="21"/>
  <c r="D269" i="21"/>
  <c r="E269" i="21"/>
  <c r="F269" i="21"/>
  <c r="D270" i="21"/>
  <c r="E270" i="21"/>
  <c r="F270" i="21"/>
  <c r="D271" i="21"/>
  <c r="E271" i="21"/>
  <c r="F271" i="21"/>
  <c r="D272" i="21"/>
  <c r="E272" i="21"/>
  <c r="F272" i="21"/>
  <c r="D273" i="21"/>
  <c r="E273" i="21"/>
  <c r="F273" i="21"/>
  <c r="D274" i="21"/>
  <c r="E274" i="21"/>
  <c r="F274" i="21"/>
  <c r="D275" i="21"/>
  <c r="E275" i="21"/>
  <c r="F275" i="21"/>
  <c r="D276" i="21"/>
  <c r="E276" i="21"/>
  <c r="F276" i="21"/>
  <c r="D277" i="21"/>
  <c r="E277" i="21"/>
  <c r="F277" i="21"/>
  <c r="D278" i="21"/>
  <c r="E278" i="21"/>
  <c r="F278" i="21"/>
  <c r="D279" i="21"/>
  <c r="E279" i="21"/>
  <c r="F279" i="21"/>
  <c r="D280" i="21"/>
  <c r="E280" i="21"/>
  <c r="F280" i="21"/>
  <c r="D281" i="21"/>
  <c r="E281" i="21"/>
  <c r="F281" i="21"/>
  <c r="D282" i="21"/>
  <c r="E282" i="21"/>
  <c r="F282" i="21"/>
  <c r="D283" i="21"/>
  <c r="E283" i="21"/>
  <c r="F283" i="21"/>
  <c r="D284" i="21"/>
  <c r="E284" i="21"/>
  <c r="F284" i="21"/>
  <c r="D285" i="21"/>
  <c r="E285" i="21"/>
  <c r="F285" i="21"/>
  <c r="D286" i="21"/>
  <c r="E286" i="21"/>
  <c r="F286" i="21"/>
  <c r="D287" i="21"/>
  <c r="E287" i="21"/>
  <c r="F287" i="21"/>
  <c r="D288" i="21"/>
  <c r="E288" i="21"/>
  <c r="F288" i="21"/>
  <c r="D289" i="21"/>
  <c r="E289" i="21"/>
  <c r="F289" i="21"/>
  <c r="D290" i="21"/>
  <c r="E290" i="21"/>
  <c r="F290" i="21"/>
  <c r="D291" i="21"/>
  <c r="E291" i="21"/>
  <c r="F291" i="21"/>
  <c r="D292" i="21"/>
  <c r="E292" i="21"/>
  <c r="F292" i="21"/>
  <c r="D293" i="21"/>
  <c r="E293" i="21"/>
  <c r="F293" i="21"/>
  <c r="D294" i="21"/>
  <c r="E294" i="21"/>
  <c r="F294" i="21"/>
  <c r="D295" i="21"/>
  <c r="E295" i="21"/>
  <c r="F295" i="21"/>
  <c r="D296" i="21"/>
  <c r="E296" i="21"/>
  <c r="F296" i="21"/>
  <c r="D297" i="21"/>
  <c r="E297" i="21"/>
  <c r="F297" i="21"/>
  <c r="D298" i="21"/>
  <c r="E298" i="21"/>
  <c r="F298" i="21"/>
  <c r="D299" i="21"/>
  <c r="E299" i="21"/>
  <c r="F299" i="21"/>
  <c r="D300" i="21"/>
  <c r="E300" i="21"/>
  <c r="F300" i="21"/>
  <c r="D301" i="21"/>
  <c r="E301" i="21"/>
  <c r="F301" i="21"/>
  <c r="D302" i="21"/>
  <c r="E302" i="21"/>
  <c r="F302" i="21"/>
  <c r="D303" i="21"/>
  <c r="E303" i="21"/>
  <c r="F303" i="21"/>
  <c r="D304" i="21"/>
  <c r="E304" i="21"/>
  <c r="F304" i="21"/>
  <c r="D305" i="21"/>
  <c r="E305" i="21"/>
  <c r="F305" i="21"/>
  <c r="D306" i="21"/>
  <c r="E306" i="21"/>
  <c r="F306" i="21"/>
  <c r="D307" i="21"/>
  <c r="E307" i="21"/>
  <c r="F307" i="21"/>
  <c r="D308" i="21"/>
  <c r="E308" i="21"/>
  <c r="F308" i="21"/>
  <c r="D309" i="21"/>
  <c r="E309" i="21"/>
  <c r="F309" i="21"/>
  <c r="D310" i="21"/>
  <c r="E310" i="21"/>
  <c r="F310" i="21"/>
  <c r="D311" i="21"/>
  <c r="E311" i="21"/>
  <c r="F311" i="21"/>
  <c r="D312" i="21"/>
  <c r="E312" i="21"/>
  <c r="F312" i="21"/>
  <c r="D313" i="21"/>
  <c r="E313" i="21"/>
  <c r="F313" i="21"/>
  <c r="D314" i="21"/>
  <c r="E314" i="21"/>
  <c r="F314" i="21"/>
  <c r="D315" i="21"/>
  <c r="E315" i="21"/>
  <c r="F315" i="21"/>
  <c r="D316" i="21"/>
  <c r="E316" i="21"/>
  <c r="F316" i="21"/>
  <c r="D317" i="21"/>
  <c r="E317" i="21"/>
  <c r="F317" i="21"/>
  <c r="D318" i="21"/>
  <c r="E318" i="21"/>
  <c r="F318" i="21"/>
  <c r="D319" i="21"/>
  <c r="E319" i="21"/>
  <c r="F319" i="21"/>
  <c r="D320" i="21"/>
  <c r="E320" i="21"/>
  <c r="F320" i="21"/>
  <c r="D321" i="21"/>
  <c r="E321" i="21"/>
  <c r="F321" i="21"/>
  <c r="D322" i="21"/>
  <c r="E322" i="21"/>
  <c r="F322" i="21"/>
  <c r="D323" i="21"/>
  <c r="E323" i="21"/>
  <c r="F323" i="21"/>
  <c r="D324" i="21"/>
  <c r="E324" i="21"/>
  <c r="F324" i="21"/>
  <c r="D325" i="21"/>
  <c r="E325" i="21"/>
  <c r="F325" i="21"/>
  <c r="D326" i="21"/>
  <c r="E326" i="21"/>
  <c r="F326" i="21"/>
  <c r="D327" i="21"/>
  <c r="E327" i="21"/>
  <c r="F327" i="21"/>
  <c r="D328" i="21"/>
  <c r="E328" i="21"/>
  <c r="F328" i="21"/>
  <c r="D329" i="21"/>
  <c r="E329" i="21"/>
  <c r="F329" i="21"/>
  <c r="D330" i="21"/>
  <c r="E330" i="21"/>
  <c r="F330" i="21"/>
  <c r="D331" i="21"/>
  <c r="E331" i="21"/>
  <c r="F331" i="21"/>
  <c r="D332" i="21"/>
  <c r="E332" i="21"/>
  <c r="F332" i="21"/>
  <c r="D333" i="21"/>
  <c r="E333" i="21"/>
  <c r="F333" i="21"/>
  <c r="D334" i="21"/>
  <c r="E334" i="21"/>
  <c r="F334" i="21"/>
  <c r="D335" i="21"/>
  <c r="E335" i="21"/>
  <c r="F335" i="21"/>
  <c r="D336" i="21"/>
  <c r="E336" i="21"/>
  <c r="F336" i="21"/>
  <c r="D337" i="21"/>
  <c r="E337" i="21"/>
  <c r="F337" i="21"/>
  <c r="D338" i="21"/>
  <c r="E338" i="21"/>
  <c r="F338" i="21"/>
  <c r="D339" i="21"/>
  <c r="E339" i="21"/>
  <c r="F339" i="21"/>
  <c r="D340" i="21"/>
  <c r="E340" i="21"/>
  <c r="F340" i="21"/>
  <c r="D341" i="21"/>
  <c r="E341" i="21"/>
  <c r="F341" i="21"/>
  <c r="D342" i="21"/>
  <c r="E342" i="21"/>
  <c r="F342" i="21"/>
  <c r="D343" i="21"/>
  <c r="E343" i="21"/>
  <c r="F343" i="21"/>
  <c r="D344" i="21"/>
  <c r="E344" i="21"/>
  <c r="F344" i="21"/>
  <c r="D345" i="21"/>
  <c r="E345" i="21"/>
  <c r="F345" i="21"/>
  <c r="D346" i="21"/>
  <c r="E346" i="21"/>
  <c r="F346" i="21"/>
  <c r="D347" i="21"/>
  <c r="E347" i="21"/>
  <c r="F347" i="21"/>
  <c r="D348" i="21"/>
  <c r="E348" i="21"/>
  <c r="F348" i="21"/>
  <c r="D349" i="21"/>
  <c r="E349" i="21"/>
  <c r="F349" i="21"/>
  <c r="D350" i="21"/>
  <c r="E350" i="21"/>
  <c r="F350" i="21"/>
  <c r="D351" i="21"/>
  <c r="E351" i="21"/>
  <c r="F351" i="21"/>
  <c r="D352" i="21"/>
  <c r="E352" i="21"/>
  <c r="F352" i="21"/>
  <c r="D353" i="21"/>
  <c r="E353" i="21"/>
  <c r="F353" i="21"/>
  <c r="D354" i="21"/>
  <c r="E354" i="21"/>
  <c r="F354" i="21"/>
  <c r="D355" i="21"/>
  <c r="E355" i="21"/>
  <c r="F355" i="21"/>
  <c r="D356" i="21"/>
  <c r="E356" i="21"/>
  <c r="F356" i="21"/>
  <c r="D357" i="21"/>
  <c r="E357" i="21"/>
  <c r="F357" i="21"/>
  <c r="D358" i="21"/>
  <c r="E358" i="21"/>
  <c r="F358" i="21"/>
  <c r="D359" i="21"/>
  <c r="E359" i="21"/>
  <c r="F359" i="21"/>
  <c r="D360" i="21"/>
  <c r="E360" i="21"/>
  <c r="F360" i="21"/>
  <c r="D361" i="21"/>
  <c r="E361" i="21"/>
  <c r="F361" i="21"/>
  <c r="D362" i="21"/>
  <c r="E362" i="21"/>
  <c r="F362" i="21"/>
  <c r="D363" i="21"/>
  <c r="E363" i="21"/>
  <c r="F363" i="21"/>
  <c r="D364" i="21"/>
  <c r="E364" i="21"/>
  <c r="F364" i="21"/>
  <c r="D365" i="21"/>
  <c r="E365" i="21"/>
  <c r="F365" i="21"/>
  <c r="D366" i="21"/>
  <c r="E366" i="21"/>
  <c r="F366" i="21"/>
  <c r="D367" i="21"/>
  <c r="E367" i="21"/>
  <c r="F367" i="21"/>
  <c r="D368" i="21"/>
  <c r="E368" i="21"/>
  <c r="F368" i="21"/>
  <c r="D369" i="21"/>
  <c r="E369" i="21"/>
  <c r="F369" i="21"/>
  <c r="D370" i="21"/>
  <c r="E370" i="21"/>
  <c r="F370" i="21"/>
  <c r="D371" i="21"/>
  <c r="E371" i="21"/>
  <c r="F371" i="21"/>
  <c r="D372" i="21"/>
  <c r="E372" i="21"/>
  <c r="F372" i="21"/>
  <c r="D373" i="21"/>
  <c r="E373" i="21"/>
  <c r="F373" i="21"/>
  <c r="D374" i="21"/>
  <c r="E374" i="21"/>
  <c r="F374" i="21"/>
  <c r="D375" i="21"/>
  <c r="E375" i="21"/>
  <c r="F375" i="21"/>
  <c r="D376" i="21"/>
  <c r="E376" i="21"/>
  <c r="F376" i="21"/>
  <c r="D377" i="21"/>
  <c r="E377" i="21"/>
  <c r="F377" i="21"/>
  <c r="D378" i="21"/>
  <c r="E378" i="21"/>
  <c r="F378" i="21"/>
  <c r="D379" i="21"/>
  <c r="E379" i="21"/>
  <c r="F379" i="21"/>
  <c r="D380" i="21"/>
  <c r="E380" i="21"/>
  <c r="F380" i="21"/>
  <c r="D381" i="21"/>
  <c r="E381" i="21"/>
  <c r="F381" i="21"/>
  <c r="D382" i="21"/>
  <c r="E382" i="21"/>
  <c r="F382" i="21"/>
  <c r="D383" i="21"/>
  <c r="E383" i="21"/>
  <c r="F383" i="21"/>
  <c r="D384" i="21"/>
  <c r="E384" i="21"/>
  <c r="F384" i="21"/>
  <c r="D385" i="21"/>
  <c r="E385" i="21"/>
  <c r="F385" i="21"/>
  <c r="D386" i="21"/>
  <c r="E386" i="21"/>
  <c r="F386" i="21"/>
  <c r="D387" i="21"/>
  <c r="E387" i="21"/>
  <c r="F387" i="21"/>
  <c r="D388" i="21"/>
  <c r="E388" i="21"/>
  <c r="F388" i="21"/>
  <c r="D389" i="21"/>
  <c r="E389" i="21"/>
  <c r="F389" i="21"/>
  <c r="D390" i="21"/>
  <c r="E390" i="21"/>
  <c r="F390" i="21"/>
  <c r="D391" i="21"/>
  <c r="E391" i="21"/>
  <c r="F391" i="21"/>
  <c r="D392" i="21"/>
  <c r="E392" i="21"/>
  <c r="F392" i="21"/>
  <c r="D393" i="21"/>
  <c r="E393" i="21"/>
  <c r="F393" i="21"/>
  <c r="D394" i="21"/>
  <c r="E394" i="21"/>
  <c r="F394" i="21"/>
  <c r="D395" i="21"/>
  <c r="E395" i="21"/>
  <c r="F395" i="21"/>
  <c r="D396" i="21"/>
  <c r="E396" i="21"/>
  <c r="F396" i="21"/>
  <c r="D397" i="21"/>
  <c r="E397" i="21"/>
  <c r="F397" i="21"/>
  <c r="D398" i="21"/>
  <c r="E398" i="21"/>
  <c r="F398" i="21"/>
  <c r="D399" i="21"/>
  <c r="E399" i="21"/>
  <c r="F399" i="21"/>
  <c r="D400" i="21"/>
  <c r="E400" i="21"/>
  <c r="F400" i="21"/>
  <c r="D401" i="21"/>
  <c r="E401" i="21"/>
  <c r="F401" i="21"/>
  <c r="D402" i="21"/>
  <c r="E402" i="21"/>
  <c r="F402" i="21"/>
  <c r="D403" i="21"/>
  <c r="E403" i="21"/>
  <c r="F403" i="21"/>
  <c r="D404" i="21"/>
  <c r="E404" i="21"/>
  <c r="F404" i="21"/>
  <c r="D405" i="21"/>
  <c r="E405" i="21"/>
  <c r="F405" i="21"/>
  <c r="D406" i="21"/>
  <c r="E406" i="21"/>
  <c r="F406" i="21"/>
  <c r="D407" i="21"/>
  <c r="E407" i="21"/>
  <c r="F407" i="21"/>
  <c r="D408" i="21"/>
  <c r="E408" i="21"/>
  <c r="F408" i="21"/>
  <c r="D409" i="21"/>
  <c r="E409" i="21"/>
  <c r="F409" i="21"/>
  <c r="D410" i="21"/>
  <c r="E410" i="21"/>
  <c r="F410" i="21"/>
  <c r="D411" i="21"/>
  <c r="E411" i="21"/>
  <c r="F411" i="21"/>
  <c r="D412" i="21"/>
  <c r="E412" i="21"/>
  <c r="F412" i="21"/>
  <c r="D413" i="21"/>
  <c r="E413" i="21"/>
  <c r="F413" i="21"/>
  <c r="D414" i="21"/>
  <c r="E414" i="21"/>
  <c r="F414" i="21"/>
  <c r="D415" i="21"/>
  <c r="E415" i="21"/>
  <c r="F415" i="21"/>
  <c r="D416" i="21"/>
  <c r="E416" i="21"/>
  <c r="F416" i="21"/>
  <c r="D417" i="21"/>
  <c r="E417" i="21"/>
  <c r="F417" i="21"/>
  <c r="D418" i="21"/>
  <c r="E418" i="21"/>
  <c r="F418" i="21"/>
  <c r="D419" i="21"/>
  <c r="E419" i="21"/>
  <c r="F419" i="21"/>
  <c r="D420" i="21"/>
  <c r="E420" i="21"/>
  <c r="F420" i="21"/>
  <c r="D421" i="21"/>
  <c r="E421" i="21"/>
  <c r="F421" i="21"/>
  <c r="D422" i="21"/>
  <c r="E422" i="21"/>
  <c r="F422" i="21"/>
  <c r="D423" i="21"/>
  <c r="E423" i="21"/>
  <c r="F423" i="21"/>
  <c r="D424" i="21"/>
  <c r="E424" i="21"/>
  <c r="F424" i="21"/>
  <c r="D425" i="21"/>
  <c r="E425" i="21"/>
  <c r="F425" i="21"/>
  <c r="D426" i="21"/>
  <c r="E426" i="21"/>
  <c r="F426" i="21"/>
  <c r="D427" i="21"/>
  <c r="E427" i="21"/>
  <c r="F427" i="21"/>
  <c r="D428" i="21"/>
  <c r="E428" i="21"/>
  <c r="F428" i="21"/>
  <c r="D429" i="21"/>
  <c r="E429" i="21"/>
  <c r="F429" i="21"/>
  <c r="D430" i="21"/>
  <c r="E430" i="21"/>
  <c r="F430" i="21"/>
  <c r="D431" i="21"/>
  <c r="E431" i="21"/>
  <c r="F431" i="21"/>
  <c r="D432" i="21"/>
  <c r="E432" i="21"/>
  <c r="F432" i="21"/>
  <c r="D433" i="21"/>
  <c r="E433" i="21"/>
  <c r="F433" i="21"/>
  <c r="D434" i="21"/>
  <c r="E434" i="21"/>
  <c r="F434" i="21"/>
  <c r="D435" i="21"/>
  <c r="E435" i="21"/>
  <c r="F435" i="21"/>
  <c r="D436" i="21"/>
  <c r="E436" i="21"/>
  <c r="F436" i="21"/>
  <c r="D437" i="21"/>
  <c r="E437" i="21"/>
  <c r="F437" i="21"/>
  <c r="D438" i="21"/>
  <c r="E438" i="21"/>
  <c r="F438" i="21"/>
  <c r="D439" i="21"/>
  <c r="E439" i="21"/>
  <c r="F439" i="21"/>
  <c r="D440" i="21"/>
  <c r="E440" i="21"/>
  <c r="F440" i="21"/>
  <c r="D441" i="21"/>
  <c r="E441" i="21"/>
  <c r="F441" i="21"/>
  <c r="D442" i="21"/>
  <c r="E442" i="21"/>
  <c r="F442" i="21"/>
  <c r="D443" i="21"/>
  <c r="E443" i="21"/>
  <c r="F443" i="21"/>
  <c r="D444" i="21"/>
  <c r="E444" i="21"/>
  <c r="F444" i="21"/>
  <c r="D445" i="21"/>
  <c r="E445" i="21"/>
  <c r="F445" i="21"/>
  <c r="D446" i="21"/>
  <c r="E446" i="21"/>
  <c r="F446" i="21"/>
  <c r="D447" i="21"/>
  <c r="E447" i="21"/>
  <c r="F447" i="21"/>
  <c r="D448" i="21"/>
  <c r="E448" i="21"/>
  <c r="F448" i="21"/>
  <c r="D449" i="21"/>
  <c r="E449" i="21"/>
  <c r="F449" i="21"/>
  <c r="D450" i="21"/>
  <c r="E450" i="21"/>
  <c r="F450" i="21"/>
  <c r="D451" i="21"/>
  <c r="E451" i="21"/>
  <c r="F451" i="21"/>
  <c r="D452" i="21"/>
  <c r="E452" i="21"/>
  <c r="F452" i="21"/>
  <c r="D453" i="21"/>
  <c r="E453" i="21"/>
  <c r="F453" i="21"/>
  <c r="D454" i="21"/>
  <c r="E454" i="21"/>
  <c r="F454" i="21"/>
  <c r="D455" i="21"/>
  <c r="E455" i="21"/>
  <c r="F455" i="21"/>
  <c r="D456" i="21"/>
  <c r="E456" i="21"/>
  <c r="F456" i="21"/>
  <c r="D457" i="21"/>
  <c r="E457" i="21"/>
  <c r="F457" i="21"/>
  <c r="D458" i="21"/>
  <c r="E458" i="21"/>
  <c r="F458" i="21"/>
  <c r="D459" i="21"/>
  <c r="E459" i="21"/>
  <c r="F459" i="21"/>
  <c r="D460" i="21"/>
  <c r="E460" i="21"/>
  <c r="F460" i="21"/>
  <c r="D461" i="21"/>
  <c r="E461" i="21"/>
  <c r="F461" i="21"/>
  <c r="D462" i="21"/>
  <c r="E462" i="21"/>
  <c r="F462" i="21"/>
  <c r="D463" i="21"/>
  <c r="E463" i="21"/>
  <c r="F463" i="21"/>
  <c r="D464" i="21"/>
  <c r="E464" i="21"/>
  <c r="F464" i="21"/>
  <c r="D465" i="21"/>
  <c r="E465" i="21"/>
  <c r="F465" i="21"/>
  <c r="D466" i="21"/>
  <c r="E466" i="21"/>
  <c r="F466" i="21"/>
  <c r="D467" i="21"/>
  <c r="E467" i="21"/>
  <c r="F467" i="21"/>
  <c r="D468" i="21"/>
  <c r="E468" i="21"/>
  <c r="F468" i="21"/>
  <c r="D469" i="21"/>
  <c r="E469" i="21"/>
  <c r="F469" i="21"/>
  <c r="D470" i="21"/>
  <c r="E470" i="21"/>
  <c r="F470" i="21"/>
  <c r="D471" i="21"/>
  <c r="E471" i="21"/>
  <c r="F471" i="21"/>
  <c r="D472" i="21"/>
  <c r="E472" i="21"/>
  <c r="F472" i="21"/>
  <c r="D473" i="21"/>
  <c r="E473" i="21"/>
  <c r="F473" i="21"/>
  <c r="D474" i="21"/>
  <c r="E474" i="21"/>
  <c r="F474" i="21"/>
  <c r="D475" i="21"/>
  <c r="E475" i="21"/>
  <c r="F475" i="21"/>
  <c r="D476" i="21"/>
  <c r="E476" i="21"/>
  <c r="F476" i="21"/>
  <c r="D477" i="21"/>
  <c r="E477" i="21"/>
  <c r="F477" i="21"/>
  <c r="D478" i="21"/>
  <c r="E478" i="21"/>
  <c r="F478" i="21"/>
  <c r="D479" i="21"/>
  <c r="E479" i="21"/>
  <c r="F479" i="21"/>
  <c r="D480" i="21"/>
  <c r="E480" i="21"/>
  <c r="F480" i="21"/>
  <c r="D481" i="21"/>
  <c r="E481" i="21"/>
  <c r="F481" i="21"/>
  <c r="D482" i="21"/>
  <c r="E482" i="21"/>
  <c r="F482" i="21"/>
  <c r="D483" i="21"/>
  <c r="E483" i="21"/>
  <c r="F483" i="21"/>
  <c r="D484" i="21"/>
  <c r="E484" i="21"/>
  <c r="F484" i="21"/>
  <c r="D485" i="21"/>
  <c r="E485" i="21"/>
  <c r="F485" i="21"/>
  <c r="D486" i="21"/>
  <c r="E486" i="21"/>
  <c r="F486" i="21"/>
  <c r="D487" i="21"/>
  <c r="E487" i="21"/>
  <c r="F487" i="21"/>
  <c r="D488" i="21"/>
  <c r="E488" i="21"/>
  <c r="F488" i="21"/>
  <c r="D489" i="21"/>
  <c r="E489" i="21"/>
  <c r="F489" i="21"/>
  <c r="D490" i="21"/>
  <c r="E490" i="21"/>
  <c r="F490" i="21"/>
  <c r="D491" i="21"/>
  <c r="E491" i="21"/>
  <c r="F491" i="21"/>
  <c r="D492" i="21"/>
  <c r="E492" i="21"/>
  <c r="F492" i="21"/>
  <c r="D493" i="21"/>
  <c r="E493" i="21"/>
  <c r="F493" i="21"/>
  <c r="D494" i="21"/>
  <c r="E494" i="21"/>
  <c r="F494" i="21"/>
  <c r="D495" i="21"/>
  <c r="E495" i="21"/>
  <c r="F495" i="21"/>
  <c r="D496" i="21"/>
  <c r="E496" i="21"/>
  <c r="F496" i="21"/>
  <c r="D497" i="21"/>
  <c r="E497" i="21"/>
  <c r="F497" i="21"/>
  <c r="D498" i="21"/>
  <c r="E498" i="21"/>
  <c r="F498" i="21"/>
  <c r="D499" i="21"/>
  <c r="E499" i="21"/>
  <c r="F499" i="21"/>
  <c r="D500" i="21"/>
  <c r="E500" i="21"/>
  <c r="F500" i="21"/>
  <c r="D501" i="21"/>
  <c r="E501" i="21"/>
  <c r="F501" i="21"/>
  <c r="D502" i="21"/>
  <c r="E502" i="21"/>
  <c r="F502" i="21"/>
  <c r="D503" i="21"/>
  <c r="E503" i="21"/>
  <c r="F503" i="21"/>
  <c r="D504" i="21"/>
  <c r="E504" i="21"/>
  <c r="F504" i="21"/>
  <c r="D505" i="21"/>
  <c r="E505" i="21"/>
  <c r="F505" i="21"/>
  <c r="D506" i="21"/>
  <c r="E506" i="21"/>
  <c r="F506" i="21"/>
  <c r="D507" i="21"/>
  <c r="E507" i="21"/>
  <c r="F507" i="21"/>
  <c r="D508" i="21"/>
  <c r="E508" i="21"/>
  <c r="F508" i="21"/>
  <c r="D509" i="21"/>
  <c r="E509" i="21"/>
  <c r="F509" i="21"/>
  <c r="D510" i="21"/>
  <c r="E510" i="21"/>
  <c r="F510" i="21"/>
  <c r="D511" i="21"/>
  <c r="E511" i="21"/>
  <c r="F511" i="21"/>
  <c r="D512" i="21"/>
  <c r="E512" i="21"/>
  <c r="F512" i="21"/>
  <c r="D513" i="21"/>
  <c r="E513" i="21"/>
  <c r="F513" i="21"/>
  <c r="D514" i="21"/>
  <c r="E514" i="21"/>
  <c r="F514" i="21"/>
  <c r="D515" i="21"/>
  <c r="E515" i="21"/>
  <c r="F515" i="21"/>
  <c r="D516" i="21"/>
  <c r="E516" i="21"/>
  <c r="F516" i="21"/>
  <c r="D517" i="21"/>
  <c r="E517" i="21"/>
  <c r="F517" i="21"/>
  <c r="D518" i="21"/>
  <c r="E518" i="21"/>
  <c r="F518" i="21"/>
  <c r="D519" i="21"/>
  <c r="E519" i="21"/>
  <c r="F519" i="21"/>
  <c r="D520" i="21"/>
  <c r="E520" i="21"/>
  <c r="F520" i="21"/>
  <c r="D521" i="21"/>
  <c r="E521" i="21"/>
  <c r="F521" i="21"/>
  <c r="D522" i="21"/>
  <c r="E522" i="21"/>
  <c r="F522" i="21"/>
  <c r="D523" i="21"/>
  <c r="E523" i="21"/>
  <c r="F523" i="21"/>
  <c r="D524" i="21"/>
  <c r="E524" i="21"/>
  <c r="F524" i="21"/>
  <c r="D525" i="21"/>
  <c r="E525" i="21"/>
  <c r="F525" i="21"/>
  <c r="D526" i="21"/>
  <c r="E526" i="21"/>
  <c r="F526" i="21"/>
  <c r="D527" i="21"/>
  <c r="E527" i="21"/>
  <c r="F527" i="21"/>
  <c r="D528" i="21"/>
  <c r="E528" i="21"/>
  <c r="F528" i="21"/>
  <c r="D529" i="21"/>
  <c r="E529" i="21"/>
  <c r="F529" i="21"/>
  <c r="D530" i="21"/>
  <c r="E530" i="21"/>
  <c r="F530" i="21"/>
  <c r="D531" i="21"/>
  <c r="E531" i="21"/>
  <c r="F531" i="21"/>
  <c r="D532" i="21"/>
  <c r="E532" i="21"/>
  <c r="F532" i="21"/>
  <c r="D533" i="21"/>
  <c r="E533" i="21"/>
  <c r="F533" i="21"/>
  <c r="D534" i="21"/>
  <c r="E534" i="21"/>
  <c r="F534" i="21"/>
  <c r="D535" i="21"/>
  <c r="E535" i="21"/>
  <c r="F535" i="21"/>
  <c r="D536" i="21"/>
  <c r="E536" i="21"/>
  <c r="F536" i="21"/>
  <c r="D537" i="21"/>
  <c r="E537" i="21"/>
  <c r="F537" i="21"/>
  <c r="D538" i="21"/>
  <c r="E538" i="21"/>
  <c r="F538" i="21"/>
  <c r="D539" i="21"/>
  <c r="E539" i="21"/>
  <c r="F539" i="21"/>
  <c r="D540" i="21"/>
  <c r="E540" i="21"/>
  <c r="F540" i="21"/>
  <c r="D541" i="21"/>
  <c r="E541" i="21"/>
  <c r="F541" i="21"/>
  <c r="D542" i="21"/>
  <c r="E542" i="21"/>
  <c r="F542" i="21"/>
  <c r="D543" i="21"/>
  <c r="E543" i="21"/>
  <c r="F543" i="21"/>
  <c r="D544" i="21"/>
  <c r="E544" i="21"/>
  <c r="F544" i="21"/>
  <c r="D545" i="21"/>
  <c r="E545" i="21"/>
  <c r="F545" i="21"/>
  <c r="D546" i="21"/>
  <c r="E546" i="21"/>
  <c r="F546" i="21"/>
  <c r="D547" i="21"/>
  <c r="E547" i="21"/>
  <c r="F547" i="21"/>
  <c r="D548" i="21"/>
  <c r="E548" i="21"/>
  <c r="F548" i="21"/>
  <c r="D549" i="21"/>
  <c r="E549" i="21"/>
  <c r="F549" i="21"/>
  <c r="D550" i="21"/>
  <c r="E550" i="21"/>
  <c r="F550" i="21"/>
  <c r="D551" i="21"/>
  <c r="E551" i="21"/>
  <c r="F551" i="21"/>
  <c r="D552" i="21"/>
  <c r="E552" i="21"/>
  <c r="F552" i="21"/>
  <c r="D553" i="21"/>
  <c r="E553" i="21"/>
  <c r="F553" i="21"/>
  <c r="D554" i="21"/>
  <c r="E554" i="21"/>
  <c r="F554" i="21"/>
  <c r="D555" i="21"/>
  <c r="E555" i="21"/>
  <c r="F555" i="21"/>
  <c r="D556" i="21"/>
  <c r="E556" i="21"/>
  <c r="F556" i="21"/>
  <c r="D557" i="21"/>
  <c r="E557" i="21"/>
  <c r="F557" i="21"/>
  <c r="D558" i="21"/>
  <c r="E558" i="21"/>
  <c r="F558" i="21"/>
  <c r="D559" i="21"/>
  <c r="E559" i="21"/>
  <c r="F559" i="21"/>
  <c r="D560" i="21"/>
  <c r="E560" i="21"/>
  <c r="F560" i="21"/>
  <c r="D561" i="21"/>
  <c r="E561" i="21"/>
  <c r="F561" i="21"/>
  <c r="D562" i="21"/>
  <c r="E562" i="21"/>
  <c r="F562" i="21"/>
  <c r="D563" i="21"/>
  <c r="E563" i="21"/>
  <c r="F563" i="21"/>
  <c r="D564" i="21"/>
  <c r="E564" i="21"/>
  <c r="F564" i="21"/>
  <c r="D565" i="21"/>
  <c r="E565" i="21"/>
  <c r="F565" i="21"/>
  <c r="D566" i="21"/>
  <c r="E566" i="21"/>
  <c r="F566" i="21"/>
  <c r="D567" i="21"/>
  <c r="E567" i="21"/>
  <c r="F567" i="21"/>
  <c r="D568" i="21"/>
  <c r="E568" i="21"/>
  <c r="F568" i="21"/>
  <c r="D569" i="21"/>
  <c r="E569" i="21"/>
  <c r="F569" i="21"/>
  <c r="D570" i="21"/>
  <c r="E570" i="21"/>
  <c r="F570" i="21"/>
  <c r="D571" i="21"/>
  <c r="E571" i="21"/>
  <c r="F571" i="21"/>
  <c r="D572" i="21"/>
  <c r="E572" i="21"/>
  <c r="F572" i="21"/>
  <c r="D573" i="21"/>
  <c r="E573" i="21"/>
  <c r="F573" i="21"/>
  <c r="D574" i="21"/>
  <c r="E574" i="21"/>
  <c r="F574" i="21"/>
  <c r="D575" i="21"/>
  <c r="E575" i="21"/>
  <c r="F575" i="21"/>
  <c r="D576" i="21"/>
  <c r="E576" i="21"/>
  <c r="F576" i="21"/>
  <c r="D577" i="21"/>
  <c r="E577" i="21"/>
  <c r="F577" i="21"/>
  <c r="D578" i="21"/>
  <c r="E578" i="21"/>
  <c r="F578" i="21"/>
  <c r="D579" i="21"/>
  <c r="E579" i="21"/>
  <c r="F579" i="21"/>
  <c r="D580" i="21"/>
  <c r="E580" i="21"/>
  <c r="F580" i="21"/>
  <c r="D581" i="21"/>
  <c r="E581" i="21"/>
  <c r="F581" i="21"/>
  <c r="D582" i="21"/>
  <c r="E582" i="21"/>
  <c r="F582" i="21"/>
  <c r="D583" i="21"/>
  <c r="E583" i="21"/>
  <c r="F583" i="21"/>
  <c r="D584" i="21"/>
  <c r="E584" i="21"/>
  <c r="F584" i="21"/>
  <c r="D585" i="21"/>
  <c r="E585" i="21"/>
  <c r="F585" i="21"/>
  <c r="D586" i="21"/>
  <c r="E586" i="21"/>
  <c r="F586" i="21"/>
  <c r="D587" i="21"/>
  <c r="E587" i="21"/>
  <c r="F587" i="21"/>
  <c r="D588" i="21"/>
  <c r="E588" i="21"/>
  <c r="F588" i="21"/>
  <c r="D589" i="21"/>
  <c r="E589" i="21"/>
  <c r="F589" i="21"/>
  <c r="D590" i="21"/>
  <c r="E590" i="21"/>
  <c r="F590" i="21"/>
  <c r="D591" i="21"/>
  <c r="E591" i="21"/>
  <c r="F591" i="21"/>
  <c r="D592" i="21"/>
  <c r="E592" i="21"/>
  <c r="F592" i="21"/>
  <c r="D593" i="21"/>
  <c r="E593" i="21"/>
  <c r="F593" i="21"/>
  <c r="D594" i="21"/>
  <c r="E594" i="21"/>
  <c r="F594" i="21"/>
  <c r="D595" i="21"/>
  <c r="E595" i="21"/>
  <c r="F595" i="21"/>
  <c r="D596" i="21"/>
  <c r="E596" i="21"/>
  <c r="F596" i="21"/>
  <c r="D597" i="21"/>
  <c r="E597" i="21"/>
  <c r="F597" i="21"/>
  <c r="D598" i="21"/>
  <c r="E598" i="21"/>
  <c r="F598" i="21"/>
  <c r="D599" i="21"/>
  <c r="E599" i="21"/>
  <c r="F599" i="21"/>
  <c r="D600" i="21"/>
  <c r="E600" i="21"/>
  <c r="F600" i="21"/>
  <c r="D601" i="21"/>
  <c r="E601" i="21"/>
  <c r="F601" i="21"/>
  <c r="D602" i="21"/>
  <c r="E602" i="21"/>
  <c r="F602" i="21"/>
  <c r="D603" i="21"/>
  <c r="E603" i="21"/>
  <c r="F603" i="21"/>
  <c r="D604" i="21"/>
  <c r="E604" i="21"/>
  <c r="F604" i="21"/>
  <c r="D605" i="21"/>
  <c r="E605" i="21"/>
  <c r="F605" i="21"/>
  <c r="D606" i="21"/>
  <c r="E606" i="21"/>
  <c r="F606" i="21"/>
  <c r="D607" i="21"/>
  <c r="E607" i="21"/>
  <c r="F607" i="21"/>
  <c r="D608" i="21"/>
  <c r="E608" i="21"/>
  <c r="F608" i="21"/>
  <c r="D609" i="21"/>
  <c r="E609" i="21"/>
  <c r="F609" i="21"/>
  <c r="D610" i="21"/>
  <c r="E610" i="21"/>
  <c r="F610" i="21"/>
  <c r="D611" i="21"/>
  <c r="E611" i="21"/>
  <c r="F611" i="21"/>
  <c r="D612" i="21"/>
  <c r="E612" i="21"/>
  <c r="F612" i="21"/>
  <c r="D613" i="21"/>
  <c r="E613" i="21"/>
  <c r="F613" i="21"/>
  <c r="D614" i="21"/>
  <c r="E614" i="21"/>
  <c r="F614" i="21"/>
  <c r="D615" i="21"/>
  <c r="E615" i="21"/>
  <c r="F615" i="21"/>
  <c r="D616" i="21"/>
  <c r="E616" i="21"/>
  <c r="F616" i="21"/>
  <c r="D617" i="21"/>
  <c r="E617" i="21"/>
  <c r="F617" i="21"/>
  <c r="D618" i="21"/>
  <c r="E618" i="21"/>
  <c r="F618" i="21"/>
  <c r="D619" i="21"/>
  <c r="E619" i="21"/>
  <c r="F619" i="21"/>
  <c r="D620" i="21"/>
  <c r="E620" i="21"/>
  <c r="F620" i="21"/>
  <c r="D621" i="21"/>
  <c r="E621" i="21"/>
  <c r="F621" i="21"/>
  <c r="D622" i="21"/>
  <c r="E622" i="21"/>
  <c r="F622" i="21"/>
  <c r="D623" i="21"/>
  <c r="E623" i="21"/>
  <c r="F623" i="21"/>
  <c r="D624" i="21"/>
  <c r="E624" i="21"/>
  <c r="F624" i="21"/>
  <c r="D625" i="21"/>
  <c r="E625" i="21"/>
  <c r="F625" i="21"/>
  <c r="D626" i="21"/>
  <c r="E626" i="21"/>
  <c r="F626" i="21"/>
  <c r="D627" i="21"/>
  <c r="E627" i="21"/>
  <c r="F627" i="21"/>
  <c r="D628" i="21"/>
  <c r="E628" i="21"/>
  <c r="F628" i="21"/>
  <c r="D629" i="21"/>
  <c r="E629" i="21"/>
  <c r="F629" i="21"/>
  <c r="D630" i="21"/>
  <c r="E630" i="21"/>
  <c r="F630" i="21"/>
  <c r="D631" i="21"/>
  <c r="E631" i="21"/>
  <c r="F631" i="21"/>
  <c r="D632" i="21"/>
  <c r="E632" i="21"/>
  <c r="F632" i="21"/>
  <c r="D633" i="21"/>
  <c r="E633" i="21"/>
  <c r="F633" i="21"/>
  <c r="D634" i="21"/>
  <c r="E634" i="21"/>
  <c r="F634" i="21"/>
  <c r="D635" i="21"/>
  <c r="E635" i="21"/>
  <c r="F635" i="21"/>
  <c r="D636" i="21"/>
  <c r="E636" i="21"/>
  <c r="F636" i="21"/>
  <c r="D637" i="21"/>
  <c r="E637" i="21"/>
  <c r="F637" i="21"/>
  <c r="D638" i="21"/>
  <c r="E638" i="21"/>
  <c r="F638" i="21"/>
  <c r="D639" i="21"/>
  <c r="E639" i="21"/>
  <c r="F639" i="21"/>
  <c r="D640" i="21"/>
  <c r="E640" i="21"/>
  <c r="F640" i="21"/>
  <c r="D641" i="21"/>
  <c r="E641" i="21"/>
  <c r="F641" i="21"/>
  <c r="D642" i="21"/>
  <c r="E642" i="21"/>
  <c r="F642" i="21"/>
  <c r="D643" i="21"/>
  <c r="E643" i="21"/>
  <c r="F643" i="21"/>
  <c r="D644" i="21"/>
  <c r="E644" i="21"/>
  <c r="F644" i="21"/>
  <c r="D645" i="21"/>
  <c r="E645" i="21"/>
  <c r="F645" i="21"/>
  <c r="D646" i="21"/>
  <c r="E646" i="21"/>
  <c r="F646" i="21"/>
  <c r="D647" i="21"/>
  <c r="E647" i="21"/>
  <c r="F647" i="21"/>
  <c r="D648" i="21"/>
  <c r="E648" i="21"/>
  <c r="F648" i="21"/>
  <c r="D649" i="21"/>
  <c r="E649" i="21"/>
  <c r="F649" i="21"/>
  <c r="D650" i="21"/>
  <c r="E650" i="21"/>
  <c r="F650" i="21"/>
  <c r="D651" i="21"/>
  <c r="E651" i="21"/>
  <c r="F651" i="21"/>
  <c r="D652" i="21"/>
  <c r="E652" i="21"/>
  <c r="F652" i="21"/>
  <c r="D653" i="21"/>
  <c r="E653" i="21"/>
  <c r="F653" i="21"/>
  <c r="D654" i="21"/>
  <c r="E654" i="21"/>
  <c r="F654" i="21"/>
  <c r="D655" i="21"/>
  <c r="E655" i="21"/>
  <c r="F655" i="21"/>
  <c r="D656" i="21"/>
  <c r="E656" i="21"/>
  <c r="F656" i="21"/>
  <c r="D657" i="21"/>
  <c r="E657" i="21"/>
  <c r="F657" i="21"/>
  <c r="D658" i="21"/>
  <c r="E658" i="21"/>
  <c r="F658" i="21"/>
  <c r="D659" i="21"/>
  <c r="E659" i="21"/>
  <c r="F659" i="21"/>
  <c r="D660" i="21"/>
  <c r="E660" i="21"/>
  <c r="F660" i="21"/>
  <c r="D661" i="21"/>
  <c r="E661" i="21"/>
  <c r="F661" i="21"/>
  <c r="D662" i="21"/>
  <c r="E662" i="21"/>
  <c r="F662" i="21"/>
  <c r="D663" i="21"/>
  <c r="E663" i="21"/>
  <c r="F663" i="21"/>
  <c r="D664" i="21"/>
  <c r="E664" i="21"/>
  <c r="F664" i="21"/>
  <c r="D665" i="21"/>
  <c r="E665" i="21"/>
  <c r="F665" i="21"/>
  <c r="D666" i="21"/>
  <c r="E666" i="21"/>
  <c r="F666" i="21"/>
  <c r="D667" i="21"/>
  <c r="E667" i="21"/>
  <c r="F667" i="21"/>
  <c r="D668" i="21"/>
  <c r="E668" i="21"/>
  <c r="F668" i="21"/>
  <c r="D669" i="21"/>
  <c r="E669" i="21"/>
  <c r="F669" i="21"/>
  <c r="D670" i="21"/>
  <c r="E670" i="21"/>
  <c r="F670" i="21"/>
  <c r="D671" i="21"/>
  <c r="E671" i="21"/>
  <c r="F671" i="21"/>
  <c r="D672" i="21"/>
  <c r="E672" i="21"/>
  <c r="F672" i="21"/>
  <c r="D673" i="21"/>
  <c r="E673" i="21"/>
  <c r="F673" i="21"/>
  <c r="D674" i="21"/>
  <c r="E674" i="21"/>
  <c r="F674" i="21"/>
  <c r="D675" i="21"/>
  <c r="E675" i="21"/>
  <c r="F675" i="21"/>
  <c r="D676" i="21"/>
  <c r="E676" i="21"/>
  <c r="F676" i="21"/>
  <c r="D677" i="21"/>
  <c r="E677" i="21"/>
  <c r="F677" i="21"/>
  <c r="D678" i="21"/>
  <c r="E678" i="21"/>
  <c r="F678" i="21"/>
  <c r="D679" i="21"/>
  <c r="E679" i="21"/>
  <c r="F679" i="21"/>
  <c r="D680" i="21"/>
  <c r="E680" i="21"/>
  <c r="F680" i="21"/>
  <c r="D681" i="21"/>
  <c r="E681" i="21"/>
  <c r="F681" i="21"/>
  <c r="D682" i="21"/>
  <c r="E682" i="21"/>
  <c r="F682" i="21"/>
  <c r="D683" i="21"/>
  <c r="E683" i="21"/>
  <c r="F683" i="21"/>
  <c r="D684" i="21"/>
  <c r="E684" i="21"/>
  <c r="F684" i="21"/>
  <c r="D685" i="21"/>
  <c r="E685" i="21"/>
  <c r="F685" i="21"/>
  <c r="D686" i="21"/>
  <c r="E686" i="21"/>
  <c r="F686" i="21"/>
  <c r="D687" i="21"/>
  <c r="E687" i="21"/>
  <c r="F687" i="21"/>
  <c r="D688" i="21"/>
  <c r="E688" i="21"/>
  <c r="F688" i="21"/>
  <c r="D689" i="21"/>
  <c r="E689" i="21"/>
  <c r="F689" i="21"/>
  <c r="D690" i="21"/>
  <c r="E690" i="21"/>
  <c r="F690" i="21"/>
  <c r="D691" i="21"/>
  <c r="E691" i="21"/>
  <c r="F691" i="21"/>
  <c r="D692" i="21"/>
  <c r="E692" i="21"/>
  <c r="F692" i="21"/>
  <c r="D693" i="21"/>
  <c r="E693" i="21"/>
  <c r="F693" i="21"/>
  <c r="D694" i="21"/>
  <c r="E694" i="21"/>
  <c r="F694" i="21"/>
  <c r="D695" i="21"/>
  <c r="E695" i="21"/>
  <c r="F695" i="21"/>
  <c r="D696" i="21"/>
  <c r="E696" i="21"/>
  <c r="F696" i="21"/>
  <c r="D697" i="21"/>
  <c r="E697" i="21"/>
  <c r="F697" i="21"/>
  <c r="D698" i="21"/>
  <c r="E698" i="21"/>
  <c r="F698" i="21"/>
  <c r="D699" i="21"/>
  <c r="E699" i="21"/>
  <c r="F699" i="21"/>
  <c r="D700" i="21"/>
  <c r="E700" i="21"/>
  <c r="F700" i="21"/>
  <c r="D701" i="21"/>
  <c r="E701" i="21"/>
  <c r="F701" i="21"/>
  <c r="D702" i="21"/>
  <c r="E702" i="21"/>
  <c r="F702" i="21"/>
  <c r="D703" i="21"/>
  <c r="E703" i="21"/>
  <c r="F703" i="21"/>
  <c r="D704" i="21"/>
  <c r="E704" i="21"/>
  <c r="F704" i="21"/>
  <c r="D705" i="21"/>
  <c r="E705" i="21"/>
  <c r="F705" i="21"/>
  <c r="D706" i="21"/>
  <c r="E706" i="21"/>
  <c r="F706" i="21"/>
  <c r="D707" i="21"/>
  <c r="E707" i="21"/>
  <c r="F707" i="21"/>
  <c r="D708" i="21"/>
  <c r="E708" i="21"/>
  <c r="F708" i="21"/>
  <c r="D709" i="21"/>
  <c r="E709" i="21"/>
  <c r="F709" i="21"/>
  <c r="D710" i="21"/>
  <c r="E710" i="21"/>
  <c r="F710" i="21"/>
  <c r="D711" i="21"/>
  <c r="E711" i="21"/>
  <c r="F711" i="21"/>
  <c r="D712" i="21"/>
  <c r="E712" i="21"/>
  <c r="F712" i="21"/>
  <c r="D713" i="21"/>
  <c r="E713" i="21"/>
  <c r="F713" i="21"/>
  <c r="D714" i="21"/>
  <c r="E714" i="21"/>
  <c r="F714" i="21"/>
  <c r="D715" i="21"/>
  <c r="E715" i="21"/>
  <c r="F715" i="21"/>
  <c r="D716" i="21"/>
  <c r="E716" i="21"/>
  <c r="F716" i="21"/>
  <c r="D717" i="21"/>
  <c r="E717" i="21"/>
  <c r="F717" i="21"/>
  <c r="D718" i="21"/>
  <c r="E718" i="21"/>
  <c r="F718" i="21"/>
  <c r="D719" i="21"/>
  <c r="E719" i="21"/>
  <c r="F719" i="21"/>
  <c r="D720" i="21"/>
  <c r="E720" i="21"/>
  <c r="F720" i="21"/>
  <c r="D721" i="21"/>
  <c r="E721" i="21"/>
  <c r="F721" i="21"/>
  <c r="D722" i="21"/>
  <c r="E722" i="21"/>
  <c r="F722" i="21"/>
  <c r="D723" i="21"/>
  <c r="E723" i="21"/>
  <c r="F723" i="21"/>
  <c r="D724" i="21"/>
  <c r="E724" i="21"/>
  <c r="F724" i="21"/>
  <c r="D725" i="21"/>
  <c r="E725" i="21"/>
  <c r="F725" i="21"/>
  <c r="D726" i="21"/>
  <c r="E726" i="21"/>
  <c r="F726" i="21"/>
  <c r="D727" i="21"/>
  <c r="E727" i="21"/>
  <c r="F727" i="21"/>
  <c r="D728" i="21"/>
  <c r="E728" i="21"/>
  <c r="F728" i="21"/>
  <c r="D729" i="21"/>
  <c r="E729" i="21"/>
  <c r="F729" i="21"/>
  <c r="D730" i="21"/>
  <c r="E730" i="21"/>
  <c r="F730" i="21"/>
  <c r="D731" i="21"/>
  <c r="E731" i="21"/>
  <c r="F731" i="21"/>
  <c r="D732" i="21"/>
  <c r="E732" i="21"/>
  <c r="F732" i="21"/>
  <c r="D733" i="21"/>
  <c r="E733" i="21"/>
  <c r="F733" i="21"/>
  <c r="D734" i="21"/>
  <c r="E734" i="21"/>
  <c r="F734" i="21"/>
  <c r="D735" i="21"/>
  <c r="E735" i="21"/>
  <c r="F735" i="21"/>
  <c r="D736" i="21"/>
  <c r="E736" i="21"/>
  <c r="F736" i="21"/>
  <c r="D737" i="21"/>
  <c r="E737" i="21"/>
  <c r="F737" i="21"/>
  <c r="D738" i="21"/>
  <c r="E738" i="21"/>
  <c r="F738" i="21"/>
  <c r="D739" i="21"/>
  <c r="E739" i="21"/>
  <c r="F739" i="21"/>
  <c r="D740" i="21"/>
  <c r="E740" i="21"/>
  <c r="F740" i="21"/>
  <c r="D741" i="21"/>
  <c r="E741" i="21"/>
  <c r="F741" i="21"/>
  <c r="D742" i="21"/>
  <c r="E742" i="21"/>
  <c r="F742" i="21"/>
  <c r="D743" i="21"/>
  <c r="E743" i="21"/>
  <c r="F743" i="21"/>
  <c r="D744" i="21"/>
  <c r="E744" i="21"/>
  <c r="F744" i="21"/>
  <c r="D745" i="21"/>
  <c r="E745" i="21"/>
  <c r="F745" i="21"/>
  <c r="D746" i="21"/>
  <c r="E746" i="21"/>
  <c r="F746" i="21"/>
  <c r="D747" i="21"/>
  <c r="E747" i="21"/>
  <c r="F747" i="21"/>
  <c r="D748" i="21"/>
  <c r="E748" i="21"/>
  <c r="F748" i="21"/>
  <c r="D749" i="21"/>
  <c r="E749" i="21"/>
  <c r="F749" i="21"/>
  <c r="D750" i="21"/>
  <c r="E750" i="21"/>
  <c r="F750" i="21"/>
  <c r="D751" i="21"/>
  <c r="E751" i="21"/>
  <c r="F751" i="21"/>
  <c r="D752" i="21"/>
  <c r="E752" i="21"/>
  <c r="F752" i="21"/>
  <c r="D753" i="21"/>
  <c r="E753" i="21"/>
  <c r="F753" i="21"/>
  <c r="D754" i="21"/>
  <c r="E754" i="21"/>
  <c r="F754" i="21"/>
  <c r="D755" i="21"/>
  <c r="E755" i="21"/>
  <c r="F755" i="21"/>
  <c r="D756" i="21"/>
  <c r="E756" i="21"/>
  <c r="F756" i="21"/>
  <c r="D757" i="21"/>
  <c r="E757" i="21"/>
  <c r="F757" i="21"/>
  <c r="D758" i="21"/>
  <c r="E758" i="21"/>
  <c r="F758" i="21"/>
  <c r="D759" i="21"/>
  <c r="E759" i="21"/>
  <c r="F759" i="21"/>
  <c r="D760" i="21"/>
  <c r="E760" i="21"/>
  <c r="F760" i="21"/>
  <c r="D761" i="21"/>
  <c r="E761" i="21"/>
  <c r="F761" i="21"/>
  <c r="D762" i="21"/>
  <c r="E762" i="21"/>
  <c r="F762" i="21"/>
  <c r="D763" i="21"/>
  <c r="E763" i="21"/>
  <c r="F763" i="21"/>
  <c r="D764" i="21"/>
  <c r="E764" i="21"/>
  <c r="F764" i="21"/>
  <c r="D765" i="21"/>
  <c r="E765" i="21"/>
  <c r="F765" i="21"/>
  <c r="D766" i="21"/>
  <c r="E766" i="21"/>
  <c r="F766" i="21"/>
  <c r="D767" i="21"/>
  <c r="E767" i="21"/>
  <c r="F767" i="21"/>
  <c r="D768" i="21"/>
  <c r="E768" i="21"/>
  <c r="F768" i="21"/>
  <c r="D769" i="21"/>
  <c r="E769" i="21"/>
  <c r="F769" i="21"/>
  <c r="D770" i="21"/>
  <c r="E770" i="21"/>
  <c r="F770" i="21"/>
  <c r="D771" i="21"/>
  <c r="E771" i="21"/>
  <c r="F771" i="21"/>
  <c r="D772" i="21"/>
  <c r="E772" i="21"/>
  <c r="F772" i="21"/>
  <c r="D773" i="21"/>
  <c r="E773" i="21"/>
  <c r="F773" i="21"/>
  <c r="D774" i="21"/>
  <c r="E774" i="21"/>
  <c r="F774" i="21"/>
  <c r="D775" i="21"/>
  <c r="E775" i="21"/>
  <c r="F775" i="21"/>
  <c r="D776" i="21"/>
  <c r="E776" i="21"/>
  <c r="F776" i="21"/>
  <c r="D777" i="21"/>
  <c r="E777" i="21"/>
  <c r="F777" i="21"/>
  <c r="D778" i="21"/>
  <c r="E778" i="21"/>
  <c r="F778" i="21"/>
  <c r="D779" i="21"/>
  <c r="E779" i="21"/>
  <c r="F779" i="21"/>
  <c r="D780" i="21"/>
  <c r="E780" i="21"/>
  <c r="F780" i="21"/>
  <c r="D781" i="21"/>
  <c r="E781" i="21"/>
  <c r="F781" i="21"/>
  <c r="D782" i="21"/>
  <c r="E782" i="21"/>
  <c r="F782" i="21"/>
  <c r="D783" i="21"/>
  <c r="E783" i="21"/>
  <c r="F783" i="21"/>
  <c r="D784" i="21"/>
  <c r="E784" i="21"/>
  <c r="F784" i="21"/>
  <c r="D785" i="21"/>
  <c r="E785" i="21"/>
  <c r="F785" i="21"/>
  <c r="E2" i="21"/>
  <c r="F2" i="21"/>
  <c r="D2" i="21"/>
  <c r="C785" i="21"/>
  <c r="C784" i="21"/>
  <c r="C783" i="21"/>
  <c r="C782" i="21"/>
  <c r="C781" i="21"/>
  <c r="C780" i="21"/>
  <c r="C779" i="21"/>
  <c r="C778" i="21"/>
  <c r="C777" i="21"/>
  <c r="C776" i="21"/>
  <c r="C775" i="21"/>
  <c r="C774" i="21"/>
  <c r="C773" i="21"/>
  <c r="C772" i="21"/>
  <c r="C771" i="21"/>
  <c r="C770" i="21"/>
  <c r="C769" i="21"/>
  <c r="C768" i="21"/>
  <c r="C767" i="21"/>
  <c r="C766" i="21"/>
  <c r="C765" i="21"/>
  <c r="C764" i="21"/>
  <c r="C763" i="21"/>
  <c r="C762" i="21"/>
  <c r="C761" i="21"/>
  <c r="C760" i="21"/>
  <c r="C759" i="21"/>
  <c r="C758" i="21"/>
  <c r="C757" i="21"/>
  <c r="C756" i="21"/>
  <c r="C755" i="21"/>
  <c r="C754" i="21"/>
  <c r="C753" i="21"/>
  <c r="C752" i="21"/>
  <c r="C751" i="21"/>
  <c r="C750" i="21"/>
  <c r="C749" i="21"/>
  <c r="C748" i="21"/>
  <c r="C747" i="21"/>
  <c r="C746" i="21"/>
  <c r="C745" i="21"/>
  <c r="C744" i="21"/>
  <c r="C743" i="21"/>
  <c r="C742" i="21"/>
  <c r="C741" i="21"/>
  <c r="C740" i="21"/>
  <c r="C739" i="21"/>
  <c r="C738" i="21"/>
  <c r="C737" i="21"/>
  <c r="C736" i="21"/>
  <c r="C735" i="21"/>
  <c r="C734" i="21"/>
  <c r="C733" i="21"/>
  <c r="C732" i="21"/>
  <c r="C731" i="21"/>
  <c r="C730" i="21"/>
  <c r="C729" i="21"/>
  <c r="C728" i="21"/>
  <c r="C727" i="21"/>
  <c r="C726" i="21"/>
  <c r="C725" i="21"/>
  <c r="C724" i="21"/>
  <c r="C723" i="21"/>
  <c r="C722" i="21"/>
  <c r="C721" i="21"/>
  <c r="C720" i="21"/>
  <c r="C719" i="21"/>
  <c r="C718" i="21"/>
  <c r="C717" i="21"/>
  <c r="C716" i="21"/>
  <c r="C715" i="21"/>
  <c r="C714" i="21"/>
  <c r="C713" i="21"/>
  <c r="C712" i="21"/>
  <c r="C711" i="21"/>
  <c r="C710" i="21"/>
  <c r="C709" i="21"/>
  <c r="C708" i="21"/>
  <c r="C707" i="21"/>
  <c r="C706" i="21"/>
  <c r="C705" i="21"/>
  <c r="C704" i="21"/>
  <c r="C703" i="21"/>
  <c r="C702" i="21"/>
  <c r="C701" i="21"/>
  <c r="C700" i="21"/>
  <c r="C699" i="21"/>
  <c r="C698" i="21"/>
  <c r="C697" i="21"/>
  <c r="C696" i="21"/>
  <c r="C695" i="21"/>
  <c r="C694" i="21"/>
  <c r="C693" i="21"/>
  <c r="C692" i="21"/>
  <c r="C691" i="21"/>
  <c r="C690" i="21"/>
  <c r="C689" i="21"/>
  <c r="C688" i="21"/>
  <c r="C687" i="21"/>
  <c r="C686" i="21"/>
  <c r="C685" i="21"/>
  <c r="C684" i="21"/>
  <c r="C683" i="21"/>
  <c r="C682" i="21"/>
  <c r="C681" i="21"/>
  <c r="C680" i="21"/>
  <c r="C679" i="21"/>
  <c r="C678" i="21"/>
  <c r="C677" i="21"/>
  <c r="C676" i="21"/>
  <c r="C675" i="21"/>
  <c r="C674" i="21"/>
  <c r="C673" i="21"/>
  <c r="C672" i="21"/>
  <c r="C671" i="21"/>
  <c r="C670" i="21"/>
  <c r="C669" i="21"/>
  <c r="C668" i="21"/>
  <c r="C667" i="21"/>
  <c r="C666" i="21"/>
  <c r="C665" i="21"/>
  <c r="C664" i="21"/>
  <c r="C663" i="21"/>
  <c r="C662" i="21"/>
  <c r="C661" i="21"/>
  <c r="C660" i="21"/>
  <c r="C659" i="21"/>
  <c r="C658" i="21"/>
  <c r="C657" i="21"/>
  <c r="C656" i="21"/>
  <c r="C655" i="21"/>
  <c r="C654" i="21"/>
  <c r="C653" i="21"/>
  <c r="C652" i="21"/>
  <c r="C651" i="21"/>
  <c r="C650" i="21"/>
  <c r="C649" i="21"/>
  <c r="C648" i="21"/>
  <c r="C647" i="21"/>
  <c r="C646" i="21"/>
  <c r="C645" i="21"/>
  <c r="C644" i="21"/>
  <c r="C643" i="21"/>
  <c r="C642" i="21"/>
  <c r="C641" i="21"/>
  <c r="C640" i="21"/>
  <c r="C639" i="21"/>
  <c r="C638" i="21"/>
  <c r="C637" i="21"/>
  <c r="C636" i="21"/>
  <c r="C635" i="21"/>
  <c r="C634" i="21"/>
  <c r="C633" i="21"/>
  <c r="C632" i="21"/>
  <c r="C631" i="21"/>
  <c r="C630" i="21"/>
  <c r="C629" i="21"/>
  <c r="C628" i="21"/>
  <c r="C627" i="21"/>
  <c r="C626" i="21"/>
  <c r="C625" i="21"/>
  <c r="C624" i="21"/>
  <c r="C623" i="21"/>
  <c r="C622" i="21"/>
  <c r="C621" i="21"/>
  <c r="C620" i="21"/>
  <c r="C619" i="21"/>
  <c r="C618" i="21"/>
  <c r="C617" i="21"/>
  <c r="C616" i="21"/>
  <c r="C615" i="21"/>
  <c r="C614" i="21"/>
  <c r="C613" i="21"/>
  <c r="C612" i="21"/>
  <c r="C611" i="21"/>
  <c r="C610" i="21"/>
  <c r="C609" i="21"/>
  <c r="C608" i="21"/>
  <c r="C607" i="21"/>
  <c r="C606" i="21"/>
  <c r="C605" i="21"/>
  <c r="C604" i="21"/>
  <c r="C603" i="21"/>
  <c r="C602" i="21"/>
  <c r="C601" i="21"/>
  <c r="C600" i="21"/>
  <c r="C599" i="21"/>
  <c r="C598" i="21"/>
  <c r="C597" i="21"/>
  <c r="C596" i="21"/>
  <c r="C595" i="21"/>
  <c r="C594" i="21"/>
  <c r="C593" i="21"/>
  <c r="C592" i="21"/>
  <c r="C591" i="21"/>
  <c r="C590" i="21"/>
  <c r="C589" i="21"/>
  <c r="C588" i="21"/>
  <c r="C587" i="21"/>
  <c r="C586" i="21"/>
  <c r="C585" i="21"/>
  <c r="C584" i="21"/>
  <c r="C583" i="21"/>
  <c r="C582" i="21"/>
  <c r="C581" i="21"/>
  <c r="C580" i="21"/>
  <c r="C579" i="21"/>
  <c r="C578" i="21"/>
  <c r="C577" i="21"/>
  <c r="C576" i="21"/>
  <c r="C575" i="21"/>
  <c r="C574" i="21"/>
  <c r="C573" i="21"/>
  <c r="C572" i="21"/>
  <c r="C571" i="21"/>
  <c r="C570" i="21"/>
  <c r="C569" i="21"/>
  <c r="C568" i="21"/>
  <c r="C567" i="21"/>
  <c r="C566" i="21"/>
  <c r="C565" i="21"/>
  <c r="C564" i="21"/>
  <c r="C563" i="21"/>
  <c r="C562" i="21"/>
  <c r="C561" i="21"/>
  <c r="C560" i="21"/>
  <c r="C559" i="21"/>
  <c r="C558" i="21"/>
  <c r="C557" i="21"/>
  <c r="C556" i="21"/>
  <c r="C555" i="21"/>
  <c r="C554" i="21"/>
  <c r="C553" i="21"/>
  <c r="C552" i="21"/>
  <c r="C551" i="21"/>
  <c r="C550" i="21"/>
  <c r="C549" i="21"/>
  <c r="C548" i="21"/>
  <c r="C547" i="21"/>
  <c r="C546" i="21"/>
  <c r="C545" i="21"/>
  <c r="C544" i="21"/>
  <c r="C543" i="21"/>
  <c r="C542" i="21"/>
  <c r="C541" i="21"/>
  <c r="C540" i="21"/>
  <c r="C539" i="21"/>
  <c r="C538" i="21"/>
  <c r="C537" i="21"/>
  <c r="C536" i="21"/>
  <c r="C535" i="21"/>
  <c r="C534" i="21"/>
  <c r="C533" i="21"/>
  <c r="C532" i="21"/>
  <c r="C531" i="21"/>
  <c r="C530" i="21"/>
  <c r="C529" i="21"/>
  <c r="C528" i="21"/>
  <c r="C527" i="21"/>
  <c r="C526" i="21"/>
  <c r="C525" i="21"/>
  <c r="C524" i="21"/>
  <c r="C523" i="21"/>
  <c r="C522" i="21"/>
  <c r="C521" i="21"/>
  <c r="C520" i="21"/>
  <c r="C519" i="21"/>
  <c r="C518" i="21"/>
  <c r="C517" i="21"/>
  <c r="C516" i="21"/>
  <c r="C515" i="21"/>
  <c r="C514" i="21"/>
  <c r="C513" i="21"/>
  <c r="C512" i="21"/>
  <c r="C511" i="21"/>
  <c r="C510" i="21"/>
  <c r="C509" i="21"/>
  <c r="C508" i="21"/>
  <c r="C507" i="21"/>
  <c r="C506" i="21"/>
  <c r="C505" i="21"/>
  <c r="C504" i="21"/>
  <c r="C503" i="21"/>
  <c r="C502" i="21"/>
  <c r="C501" i="21"/>
  <c r="C500" i="21"/>
  <c r="C499" i="21"/>
  <c r="C498" i="21"/>
  <c r="C497" i="21"/>
  <c r="C496" i="21"/>
  <c r="C495" i="21"/>
  <c r="C494" i="21"/>
  <c r="C493" i="21"/>
  <c r="C492" i="21"/>
  <c r="C491" i="21"/>
  <c r="C490" i="21"/>
  <c r="C489" i="21"/>
  <c r="C488" i="21"/>
  <c r="C487" i="21"/>
  <c r="C486" i="21"/>
  <c r="C485" i="21"/>
  <c r="C484" i="21"/>
  <c r="C483" i="21"/>
  <c r="C482" i="21"/>
  <c r="C481" i="21"/>
  <c r="C480" i="21"/>
  <c r="C479" i="21"/>
  <c r="C478" i="21"/>
  <c r="C477" i="21"/>
  <c r="C476" i="21"/>
  <c r="C475" i="21"/>
  <c r="C474" i="21"/>
  <c r="C473" i="21"/>
  <c r="C472" i="21"/>
  <c r="C471" i="21"/>
  <c r="C470" i="21"/>
  <c r="C469" i="21"/>
  <c r="C468" i="21"/>
  <c r="C467" i="21"/>
  <c r="C466" i="21"/>
  <c r="C465" i="21"/>
  <c r="C464" i="21"/>
  <c r="C463" i="21"/>
  <c r="C462" i="21"/>
  <c r="C461" i="21"/>
  <c r="C460" i="21"/>
  <c r="C459" i="21"/>
  <c r="C458" i="21"/>
  <c r="C457" i="21"/>
  <c r="C456" i="21"/>
  <c r="C455" i="21"/>
  <c r="C454" i="21"/>
  <c r="C453" i="21"/>
  <c r="C452" i="21"/>
  <c r="C451" i="21"/>
  <c r="C450" i="21"/>
  <c r="C449" i="21"/>
  <c r="C448" i="21"/>
  <c r="C447" i="21"/>
  <c r="C446" i="21"/>
  <c r="C445" i="21"/>
  <c r="C444" i="21"/>
  <c r="C443" i="21"/>
  <c r="C442" i="21"/>
  <c r="C441" i="21"/>
  <c r="C440" i="21"/>
  <c r="C439" i="21"/>
  <c r="C438" i="21"/>
  <c r="C437" i="21"/>
  <c r="C436" i="21"/>
  <c r="C435" i="21"/>
  <c r="C434" i="21"/>
  <c r="C433" i="21"/>
  <c r="C432" i="21"/>
  <c r="C431" i="21"/>
  <c r="C430" i="21"/>
  <c r="C429" i="21"/>
  <c r="C428" i="21"/>
  <c r="C427" i="21"/>
  <c r="C426" i="21"/>
  <c r="C425" i="21"/>
  <c r="C424" i="21"/>
  <c r="C423" i="21"/>
  <c r="C422" i="21"/>
  <c r="C421" i="21"/>
  <c r="C420" i="21"/>
  <c r="C419" i="21"/>
  <c r="C418" i="21"/>
  <c r="C417" i="21"/>
  <c r="C416" i="21"/>
  <c r="C415" i="21"/>
  <c r="C414" i="21"/>
  <c r="C413" i="21"/>
  <c r="C412" i="21"/>
  <c r="C411" i="21"/>
  <c r="C410" i="21"/>
  <c r="C409" i="21"/>
  <c r="C408" i="21"/>
  <c r="C407" i="21"/>
  <c r="C406" i="21"/>
  <c r="C405" i="21"/>
  <c r="C404" i="21"/>
  <c r="C403" i="21"/>
  <c r="C402" i="21"/>
  <c r="C401" i="21"/>
  <c r="C400" i="21"/>
  <c r="C399" i="21"/>
  <c r="C398" i="21"/>
  <c r="C397" i="21"/>
  <c r="C396" i="21"/>
  <c r="C395" i="21"/>
  <c r="C394" i="21"/>
  <c r="C393" i="21"/>
  <c r="C392" i="21"/>
  <c r="C391" i="21"/>
  <c r="C390" i="21"/>
  <c r="C389" i="21"/>
  <c r="C388" i="21"/>
  <c r="C387" i="21"/>
  <c r="C386" i="21"/>
  <c r="C385" i="21"/>
  <c r="C384" i="21"/>
  <c r="C383" i="21"/>
  <c r="C382" i="21"/>
  <c r="C381" i="21"/>
  <c r="C380" i="21"/>
  <c r="C379" i="21"/>
  <c r="C378" i="21"/>
  <c r="C377" i="21"/>
  <c r="C376" i="21"/>
  <c r="C375" i="21"/>
  <c r="C374" i="21"/>
  <c r="C373" i="21"/>
  <c r="C372" i="21"/>
  <c r="C371" i="21"/>
  <c r="C370" i="21"/>
  <c r="C369" i="21"/>
  <c r="C368" i="21"/>
  <c r="C367" i="21"/>
  <c r="C366" i="21"/>
  <c r="C365" i="21"/>
  <c r="C364" i="21"/>
  <c r="C363" i="21"/>
  <c r="C362" i="21"/>
  <c r="C361" i="21"/>
  <c r="C360" i="21"/>
  <c r="C359" i="21"/>
  <c r="C358" i="21"/>
  <c r="C357" i="21"/>
  <c r="C356" i="21"/>
  <c r="C355" i="21"/>
  <c r="C354" i="21"/>
  <c r="C353" i="21"/>
  <c r="C352" i="21"/>
  <c r="C351" i="21"/>
  <c r="C350" i="21"/>
  <c r="C349" i="21"/>
  <c r="C348" i="21"/>
  <c r="C347" i="21"/>
  <c r="C346" i="21"/>
  <c r="C345" i="21"/>
  <c r="C344" i="21"/>
  <c r="C343" i="21"/>
  <c r="C342" i="21"/>
  <c r="C341" i="21"/>
  <c r="C340" i="21"/>
  <c r="C339" i="21"/>
  <c r="C338" i="21"/>
  <c r="C337" i="21"/>
  <c r="C336" i="21"/>
  <c r="C335" i="21"/>
  <c r="C334" i="21"/>
  <c r="C333" i="21"/>
  <c r="C332" i="21"/>
  <c r="C331" i="21"/>
  <c r="C330" i="21"/>
  <c r="C329" i="21"/>
  <c r="C328" i="21"/>
  <c r="C327" i="21"/>
  <c r="C326" i="21"/>
  <c r="C325" i="21"/>
  <c r="C324" i="21"/>
  <c r="C323" i="21"/>
  <c r="C322" i="21"/>
  <c r="C321" i="21"/>
  <c r="C320" i="21"/>
  <c r="C319" i="21"/>
  <c r="C318" i="21"/>
  <c r="C317" i="21"/>
  <c r="C316" i="21"/>
  <c r="C315" i="21"/>
  <c r="C314" i="21"/>
  <c r="C313" i="21"/>
  <c r="C312" i="21"/>
  <c r="C311" i="21"/>
  <c r="C310" i="21"/>
  <c r="C309" i="21"/>
  <c r="C308" i="21"/>
  <c r="C307" i="21"/>
  <c r="C306" i="21"/>
  <c r="C305" i="21"/>
  <c r="C304" i="21"/>
  <c r="C303" i="21"/>
  <c r="C302" i="21"/>
  <c r="C301" i="21"/>
  <c r="C300" i="21"/>
  <c r="C299" i="21"/>
  <c r="C298" i="21"/>
  <c r="C297" i="21"/>
  <c r="C296" i="21"/>
  <c r="C295" i="21"/>
  <c r="C294" i="21"/>
  <c r="C293" i="21"/>
  <c r="C292" i="21"/>
  <c r="C291" i="21"/>
  <c r="C290" i="21"/>
  <c r="C289" i="21"/>
  <c r="C288" i="21"/>
  <c r="C287" i="21"/>
  <c r="C286" i="21"/>
  <c r="C285" i="21"/>
  <c r="C284" i="21"/>
  <c r="C283" i="21"/>
  <c r="C282" i="21"/>
  <c r="C281" i="21"/>
  <c r="C280" i="21"/>
  <c r="C279" i="21"/>
  <c r="C278" i="21"/>
  <c r="C277" i="21"/>
  <c r="C276" i="21"/>
  <c r="C275" i="21"/>
  <c r="C274"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8" i="21"/>
  <c r="C247" i="21"/>
  <c r="C246" i="21"/>
  <c r="C245" i="21"/>
  <c r="C244" i="21"/>
  <c r="C243" i="21"/>
  <c r="C242" i="21"/>
  <c r="C241" i="21"/>
  <c r="C240" i="21"/>
  <c r="C239" i="21"/>
  <c r="C238" i="21"/>
  <c r="C237" i="21"/>
  <c r="C236" i="21"/>
  <c r="C235" i="21"/>
  <c r="C234" i="21"/>
  <c r="C233" i="21"/>
  <c r="C232" i="21"/>
  <c r="C231" i="21"/>
  <c r="C230" i="21"/>
  <c r="C229" i="21"/>
  <c r="C228" i="21"/>
  <c r="C227" i="21"/>
  <c r="C226" i="21"/>
  <c r="C225" i="21"/>
  <c r="C224" i="2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C143" i="21"/>
  <c r="C142" i="21"/>
  <c r="C141" i="21"/>
  <c r="C140" i="21"/>
  <c r="C139" i="21"/>
  <c r="C138" i="21"/>
  <c r="C137" i="21"/>
  <c r="C136" i="21"/>
  <c r="C135" i="21"/>
  <c r="C134" i="21"/>
  <c r="C133" i="21"/>
  <c r="C132" i="21"/>
  <c r="C131" i="21"/>
  <c r="C130" i="21"/>
  <c r="C129" i="21"/>
  <c r="C128" i="21"/>
  <c r="C127" i="21"/>
  <c r="C126" i="21"/>
  <c r="C125" i="21"/>
  <c r="C124" i="21"/>
  <c r="C123"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3" i="21"/>
  <c r="C2" i="21"/>
  <c r="D3" i="11"/>
  <c r="E3" i="11"/>
  <c r="F3" i="11"/>
  <c r="D4" i="11"/>
  <c r="E4" i="11"/>
  <c r="F4" i="11"/>
  <c r="D5" i="11"/>
  <c r="E5" i="11"/>
  <c r="F5" i="11"/>
  <c r="D6" i="11"/>
  <c r="E6" i="11"/>
  <c r="F6" i="11"/>
  <c r="D7" i="11"/>
  <c r="E7" i="11"/>
  <c r="F7" i="11"/>
  <c r="D8" i="11"/>
  <c r="E8" i="11"/>
  <c r="F8" i="11"/>
  <c r="D9" i="11"/>
  <c r="E9" i="11"/>
  <c r="F9" i="11"/>
  <c r="D10" i="11"/>
  <c r="E10" i="11"/>
  <c r="F10" i="11"/>
  <c r="D11" i="11"/>
  <c r="E11" i="11"/>
  <c r="F11" i="11"/>
  <c r="D12" i="11"/>
  <c r="E12" i="11"/>
  <c r="F12" i="11"/>
  <c r="D13" i="11"/>
  <c r="E13" i="11"/>
  <c r="F13" i="11"/>
  <c r="D14" i="11"/>
  <c r="E14" i="11"/>
  <c r="F14" i="11"/>
  <c r="D15" i="11"/>
  <c r="E15" i="11"/>
  <c r="F15" i="11"/>
  <c r="D16" i="11"/>
  <c r="E16" i="11"/>
  <c r="F16" i="11"/>
  <c r="D17" i="11"/>
  <c r="E17" i="11"/>
  <c r="F17" i="11"/>
  <c r="D18" i="11"/>
  <c r="E18" i="11"/>
  <c r="F18" i="11"/>
  <c r="D19" i="11"/>
  <c r="E19" i="11"/>
  <c r="F19" i="11"/>
  <c r="D20" i="11"/>
  <c r="E20" i="11"/>
  <c r="F20" i="11"/>
  <c r="D21" i="11"/>
  <c r="E21" i="11"/>
  <c r="F21" i="11"/>
  <c r="D22" i="11"/>
  <c r="E22" i="11"/>
  <c r="F22" i="11"/>
  <c r="D23" i="11"/>
  <c r="E23" i="11"/>
  <c r="F23" i="11"/>
  <c r="D24" i="11"/>
  <c r="E24" i="11"/>
  <c r="F24" i="11"/>
  <c r="D25" i="11"/>
  <c r="E25" i="11"/>
  <c r="F25" i="11"/>
  <c r="D26" i="11"/>
  <c r="E26" i="11"/>
  <c r="F26" i="11"/>
  <c r="D27" i="11"/>
  <c r="E27" i="11"/>
  <c r="F27" i="11"/>
  <c r="D28" i="11"/>
  <c r="E28" i="11"/>
  <c r="F28" i="11"/>
  <c r="D29" i="11"/>
  <c r="E29" i="11"/>
  <c r="F29" i="11"/>
  <c r="D30" i="11"/>
  <c r="E30" i="11"/>
  <c r="F30" i="11"/>
  <c r="D31" i="11"/>
  <c r="E31" i="11"/>
  <c r="F31" i="11"/>
  <c r="D32" i="11"/>
  <c r="E32" i="11"/>
  <c r="F32" i="11"/>
  <c r="D33" i="11"/>
  <c r="E33" i="11"/>
  <c r="F33" i="11"/>
  <c r="D34" i="11"/>
  <c r="E34" i="11"/>
  <c r="F34" i="11"/>
  <c r="D35" i="11"/>
  <c r="E35" i="11"/>
  <c r="F35" i="11"/>
  <c r="D36" i="11"/>
  <c r="E36" i="11"/>
  <c r="F36" i="11"/>
  <c r="D37" i="11"/>
  <c r="E37" i="11"/>
  <c r="F37" i="11"/>
  <c r="D38" i="11"/>
  <c r="E38" i="11"/>
  <c r="F38" i="11"/>
  <c r="D39" i="11"/>
  <c r="E39" i="11"/>
  <c r="F39" i="11"/>
  <c r="D40" i="11"/>
  <c r="E40" i="11"/>
  <c r="F40" i="11"/>
  <c r="D41" i="11"/>
  <c r="E41" i="11"/>
  <c r="F41" i="11"/>
  <c r="D42" i="11"/>
  <c r="E42" i="11"/>
  <c r="F42" i="11"/>
  <c r="D43" i="11"/>
  <c r="E43" i="11"/>
  <c r="F43" i="11"/>
  <c r="D44" i="11"/>
  <c r="E44" i="11"/>
  <c r="F44" i="11"/>
  <c r="D45" i="11"/>
  <c r="E45" i="11"/>
  <c r="F45" i="11"/>
  <c r="D46" i="11"/>
  <c r="E46" i="11"/>
  <c r="F46" i="11"/>
  <c r="D47" i="11"/>
  <c r="E47" i="11"/>
  <c r="F47" i="11"/>
  <c r="D48" i="11"/>
  <c r="E48" i="11"/>
  <c r="F48" i="11"/>
  <c r="D49" i="11"/>
  <c r="E49" i="11"/>
  <c r="F49" i="11"/>
  <c r="D50" i="11"/>
  <c r="E50" i="11"/>
  <c r="F50" i="11"/>
  <c r="D51" i="11"/>
  <c r="E51" i="11"/>
  <c r="F51" i="11"/>
  <c r="D52" i="11"/>
  <c r="E52" i="11"/>
  <c r="F52" i="11"/>
  <c r="D53" i="11"/>
  <c r="E53" i="11"/>
  <c r="F53" i="11"/>
  <c r="D54" i="11"/>
  <c r="E54" i="11"/>
  <c r="F54" i="11"/>
  <c r="D55" i="11"/>
  <c r="E55" i="11"/>
  <c r="F55" i="11"/>
  <c r="D56" i="11"/>
  <c r="E56" i="11"/>
  <c r="F56" i="11"/>
  <c r="D57" i="11"/>
  <c r="E57" i="11"/>
  <c r="F57" i="11"/>
  <c r="D58" i="11"/>
  <c r="E58" i="11"/>
  <c r="F58" i="11"/>
  <c r="D59" i="11"/>
  <c r="E59" i="11"/>
  <c r="F59" i="11"/>
  <c r="D60" i="11"/>
  <c r="E60" i="11"/>
  <c r="F60" i="11"/>
  <c r="D61" i="11"/>
  <c r="E61" i="11"/>
  <c r="F61" i="11"/>
  <c r="D62" i="11"/>
  <c r="E62" i="11"/>
  <c r="F62" i="11"/>
  <c r="D63" i="11"/>
  <c r="E63" i="11"/>
  <c r="F63" i="11"/>
  <c r="D64" i="11"/>
  <c r="E64" i="11"/>
  <c r="F64" i="11"/>
  <c r="D65" i="11"/>
  <c r="E65" i="11"/>
  <c r="F65" i="11"/>
  <c r="D66" i="11"/>
  <c r="E66" i="11"/>
  <c r="F66" i="11"/>
  <c r="D67" i="11"/>
  <c r="E67" i="11"/>
  <c r="F67" i="11"/>
  <c r="D68" i="11"/>
  <c r="E68" i="11"/>
  <c r="F68" i="11"/>
  <c r="D69" i="11"/>
  <c r="E69" i="11"/>
  <c r="F69" i="11"/>
  <c r="D70" i="11"/>
  <c r="E70" i="11"/>
  <c r="F70" i="11"/>
  <c r="D71" i="11"/>
  <c r="E71" i="11"/>
  <c r="F71" i="11"/>
  <c r="D72" i="11"/>
  <c r="E72" i="11"/>
  <c r="F72" i="11"/>
  <c r="D73" i="11"/>
  <c r="E73" i="11"/>
  <c r="F73" i="11"/>
  <c r="D74" i="11"/>
  <c r="E74" i="11"/>
  <c r="F74" i="11"/>
  <c r="D75" i="11"/>
  <c r="E75" i="11"/>
  <c r="F75" i="11"/>
  <c r="D76" i="11"/>
  <c r="E76" i="11"/>
  <c r="F76" i="11"/>
  <c r="D77" i="11"/>
  <c r="E77" i="11"/>
  <c r="F77" i="11"/>
  <c r="D78" i="11"/>
  <c r="E78" i="11"/>
  <c r="F78" i="11"/>
  <c r="D79" i="11"/>
  <c r="E79" i="11"/>
  <c r="F79" i="11"/>
  <c r="D80" i="11"/>
  <c r="E80" i="11"/>
  <c r="F80" i="11"/>
  <c r="D81" i="11"/>
  <c r="E81" i="11"/>
  <c r="F81" i="11"/>
  <c r="D82" i="11"/>
  <c r="E82" i="11"/>
  <c r="F82" i="11"/>
  <c r="D83" i="11"/>
  <c r="E83" i="11"/>
  <c r="F83" i="11"/>
  <c r="D84" i="11"/>
  <c r="E84" i="11"/>
  <c r="F84" i="11"/>
  <c r="D85" i="11"/>
  <c r="E85" i="11"/>
  <c r="F85" i="11"/>
  <c r="D86" i="11"/>
  <c r="E86" i="11"/>
  <c r="F86" i="11"/>
  <c r="D87" i="11"/>
  <c r="E87" i="11"/>
  <c r="F87" i="11"/>
  <c r="D88" i="11"/>
  <c r="E88" i="11"/>
  <c r="F88" i="11"/>
  <c r="D89" i="11"/>
  <c r="E89" i="11"/>
  <c r="F89" i="11"/>
  <c r="D90" i="11"/>
  <c r="E90" i="11"/>
  <c r="F90" i="11"/>
  <c r="D91" i="11"/>
  <c r="E91" i="11"/>
  <c r="F91" i="11"/>
  <c r="D92" i="11"/>
  <c r="E92" i="11"/>
  <c r="F92" i="11"/>
  <c r="D93" i="11"/>
  <c r="E93" i="11"/>
  <c r="F93" i="11"/>
  <c r="D94" i="11"/>
  <c r="E94" i="11"/>
  <c r="F94" i="11"/>
  <c r="D95" i="11"/>
  <c r="E95" i="11"/>
  <c r="F95" i="11"/>
  <c r="D96" i="11"/>
  <c r="E96" i="11"/>
  <c r="F96" i="11"/>
  <c r="D97" i="11"/>
  <c r="E97" i="11"/>
  <c r="F97" i="11"/>
  <c r="D98" i="11"/>
  <c r="E98" i="11"/>
  <c r="F98" i="11"/>
  <c r="D99" i="11"/>
  <c r="E99" i="11"/>
  <c r="F99" i="11"/>
  <c r="D100" i="11"/>
  <c r="E100" i="11"/>
  <c r="F100" i="11"/>
  <c r="D101" i="11"/>
  <c r="E101" i="11"/>
  <c r="F101" i="11"/>
  <c r="D102" i="11"/>
  <c r="E102" i="11"/>
  <c r="F102" i="11"/>
  <c r="D103" i="11"/>
  <c r="E103" i="11"/>
  <c r="F103" i="11"/>
  <c r="D104" i="11"/>
  <c r="E104" i="11"/>
  <c r="F104" i="11"/>
  <c r="D105" i="11"/>
  <c r="E105" i="11"/>
  <c r="F105" i="11"/>
  <c r="D106" i="11"/>
  <c r="E106" i="11"/>
  <c r="F106" i="11"/>
  <c r="D107" i="11"/>
  <c r="E107" i="11"/>
  <c r="F107" i="11"/>
  <c r="D108" i="11"/>
  <c r="E108" i="11"/>
  <c r="F108" i="11"/>
  <c r="D109" i="11"/>
  <c r="E109" i="11"/>
  <c r="F109" i="11"/>
  <c r="D110" i="11"/>
  <c r="E110" i="11"/>
  <c r="F110" i="11"/>
  <c r="D111" i="11"/>
  <c r="E111" i="11"/>
  <c r="F111" i="11"/>
  <c r="D112" i="11"/>
  <c r="E112" i="11"/>
  <c r="F112" i="11"/>
  <c r="D113" i="11"/>
  <c r="E113" i="11"/>
  <c r="F113" i="11"/>
  <c r="D114" i="11"/>
  <c r="E114" i="11"/>
  <c r="F114" i="11"/>
  <c r="D115" i="11"/>
  <c r="E115" i="11"/>
  <c r="F115" i="11"/>
  <c r="D116" i="11"/>
  <c r="E116" i="11"/>
  <c r="F116" i="11"/>
  <c r="D117" i="11"/>
  <c r="E117" i="11"/>
  <c r="F117" i="11"/>
  <c r="D118" i="11"/>
  <c r="E118" i="11"/>
  <c r="F118" i="11"/>
  <c r="D119" i="11"/>
  <c r="E119" i="11"/>
  <c r="F119" i="11"/>
  <c r="D120" i="11"/>
  <c r="E120" i="11"/>
  <c r="F120" i="11"/>
  <c r="D121" i="11"/>
  <c r="E121" i="11"/>
  <c r="F121" i="11"/>
  <c r="D122" i="11"/>
  <c r="E122" i="11"/>
  <c r="F122" i="11"/>
  <c r="D123" i="11"/>
  <c r="E123" i="11"/>
  <c r="F123" i="11"/>
  <c r="D124" i="11"/>
  <c r="E124" i="11"/>
  <c r="F124" i="11"/>
  <c r="D125" i="11"/>
  <c r="E125" i="11"/>
  <c r="F125" i="11"/>
  <c r="D126" i="11"/>
  <c r="E126" i="11"/>
  <c r="F126" i="11"/>
  <c r="D127" i="11"/>
  <c r="E127" i="11"/>
  <c r="F127" i="11"/>
  <c r="D128" i="11"/>
  <c r="E128" i="11"/>
  <c r="F128" i="11"/>
  <c r="D129" i="11"/>
  <c r="E129" i="11"/>
  <c r="F129" i="11"/>
  <c r="D130" i="11"/>
  <c r="E130" i="11"/>
  <c r="F130" i="11"/>
  <c r="D131" i="11"/>
  <c r="E131" i="11"/>
  <c r="F131" i="11"/>
  <c r="D132" i="11"/>
  <c r="E132" i="11"/>
  <c r="F132" i="11"/>
  <c r="D133" i="11"/>
  <c r="E133" i="11"/>
  <c r="F133" i="11"/>
  <c r="D134" i="11"/>
  <c r="E134" i="11"/>
  <c r="F134" i="11"/>
  <c r="D135" i="11"/>
  <c r="E135" i="11"/>
  <c r="F135" i="11"/>
  <c r="D136" i="11"/>
  <c r="E136" i="11"/>
  <c r="F136" i="11"/>
  <c r="D137" i="11"/>
  <c r="E137" i="11"/>
  <c r="F137" i="11"/>
  <c r="D138" i="11"/>
  <c r="E138" i="11"/>
  <c r="F138" i="11"/>
  <c r="D139" i="11"/>
  <c r="E139" i="11"/>
  <c r="F139" i="11"/>
  <c r="D140" i="11"/>
  <c r="E140" i="11"/>
  <c r="F140" i="11"/>
  <c r="D141" i="11"/>
  <c r="E141" i="11"/>
  <c r="F141" i="11"/>
  <c r="D142" i="11"/>
  <c r="E142" i="11"/>
  <c r="F142" i="11"/>
  <c r="D143" i="11"/>
  <c r="E143" i="11"/>
  <c r="F143" i="11"/>
  <c r="D144" i="11"/>
  <c r="E144" i="11"/>
  <c r="F144" i="11"/>
  <c r="D145" i="11"/>
  <c r="E145" i="11"/>
  <c r="F145" i="11"/>
  <c r="D146" i="11"/>
  <c r="E146" i="11"/>
  <c r="F146" i="11"/>
  <c r="D147" i="11"/>
  <c r="E147" i="11"/>
  <c r="F147" i="11"/>
  <c r="D148" i="11"/>
  <c r="E148" i="11"/>
  <c r="F148" i="11"/>
  <c r="D149" i="11"/>
  <c r="E149" i="11"/>
  <c r="F149" i="11"/>
  <c r="D150" i="11"/>
  <c r="E150" i="11"/>
  <c r="F150" i="11"/>
  <c r="D151" i="11"/>
  <c r="E151" i="11"/>
  <c r="F151" i="11"/>
  <c r="D152" i="11"/>
  <c r="E152" i="11"/>
  <c r="F152" i="11"/>
  <c r="D153" i="11"/>
  <c r="E153" i="11"/>
  <c r="F153" i="11"/>
  <c r="D154" i="11"/>
  <c r="E154" i="11"/>
  <c r="F154" i="11"/>
  <c r="D155" i="11"/>
  <c r="E155" i="11"/>
  <c r="F155" i="11"/>
  <c r="D156" i="11"/>
  <c r="E156" i="11"/>
  <c r="F156" i="11"/>
  <c r="D157" i="11"/>
  <c r="E157" i="11"/>
  <c r="F157" i="11"/>
  <c r="D158" i="11"/>
  <c r="E158" i="11"/>
  <c r="F158" i="11"/>
  <c r="D159" i="11"/>
  <c r="E159" i="11"/>
  <c r="F159" i="11"/>
  <c r="D160" i="11"/>
  <c r="E160" i="11"/>
  <c r="F160" i="11"/>
  <c r="D161" i="11"/>
  <c r="E161" i="11"/>
  <c r="F161" i="11"/>
  <c r="D162" i="11"/>
  <c r="E162" i="11"/>
  <c r="F162" i="11"/>
  <c r="D163" i="11"/>
  <c r="E163" i="11"/>
  <c r="F163" i="11"/>
  <c r="D164" i="11"/>
  <c r="E164" i="11"/>
  <c r="F164" i="11"/>
  <c r="D165" i="11"/>
  <c r="E165" i="11"/>
  <c r="F165" i="11"/>
  <c r="D166" i="11"/>
  <c r="E166" i="11"/>
  <c r="F166" i="11"/>
  <c r="D167" i="11"/>
  <c r="E167" i="11"/>
  <c r="F167" i="11"/>
  <c r="D168" i="11"/>
  <c r="E168" i="11"/>
  <c r="F168" i="11"/>
  <c r="D169" i="11"/>
  <c r="E169" i="11"/>
  <c r="F169" i="11"/>
  <c r="D170" i="11"/>
  <c r="E170" i="11"/>
  <c r="F170" i="11"/>
  <c r="D171" i="11"/>
  <c r="E171" i="11"/>
  <c r="F171" i="11"/>
  <c r="D172" i="11"/>
  <c r="E172" i="11"/>
  <c r="F172" i="11"/>
  <c r="D173" i="11"/>
  <c r="E173" i="11"/>
  <c r="F173" i="11"/>
  <c r="D174" i="11"/>
  <c r="E174" i="11"/>
  <c r="F174" i="11"/>
  <c r="D175" i="11"/>
  <c r="E175" i="11"/>
  <c r="F175" i="11"/>
  <c r="D176" i="11"/>
  <c r="E176" i="11"/>
  <c r="F176" i="11"/>
  <c r="D177" i="11"/>
  <c r="E177" i="11"/>
  <c r="F177" i="11"/>
  <c r="D178" i="11"/>
  <c r="E178" i="11"/>
  <c r="F178" i="11"/>
  <c r="D179" i="11"/>
  <c r="E179" i="11"/>
  <c r="F179" i="11"/>
  <c r="D180" i="11"/>
  <c r="E180" i="11"/>
  <c r="F180" i="11"/>
  <c r="D181" i="11"/>
  <c r="E181" i="11"/>
  <c r="F181" i="11"/>
  <c r="D182" i="11"/>
  <c r="E182" i="11"/>
  <c r="F182" i="11"/>
  <c r="D183" i="11"/>
  <c r="E183" i="11"/>
  <c r="F183" i="11"/>
  <c r="D184" i="11"/>
  <c r="E184" i="11"/>
  <c r="F184" i="11"/>
  <c r="D185" i="11"/>
  <c r="E185" i="11"/>
  <c r="F185" i="11"/>
  <c r="D186" i="11"/>
  <c r="E186" i="11"/>
  <c r="F186" i="11"/>
  <c r="D187" i="11"/>
  <c r="E187" i="11"/>
  <c r="F187" i="11"/>
  <c r="D188" i="11"/>
  <c r="E188" i="11"/>
  <c r="F188" i="11"/>
  <c r="D189" i="11"/>
  <c r="E189" i="11"/>
  <c r="F189" i="11"/>
  <c r="D190" i="11"/>
  <c r="E190" i="11"/>
  <c r="F190" i="11"/>
  <c r="D191" i="11"/>
  <c r="E191" i="11"/>
  <c r="F191" i="11"/>
  <c r="D192" i="11"/>
  <c r="E192" i="11"/>
  <c r="F192" i="11"/>
  <c r="D193" i="11"/>
  <c r="E193" i="11"/>
  <c r="F193" i="11"/>
  <c r="D194" i="11"/>
  <c r="E194" i="11"/>
  <c r="F194" i="11"/>
  <c r="D195" i="11"/>
  <c r="E195" i="11"/>
  <c r="F195" i="11"/>
  <c r="D196" i="11"/>
  <c r="E196" i="11"/>
  <c r="F196" i="11"/>
  <c r="D197" i="11"/>
  <c r="E197" i="11"/>
  <c r="F197" i="11"/>
  <c r="D198" i="11"/>
  <c r="E198" i="11"/>
  <c r="F198" i="11"/>
  <c r="D199" i="11"/>
  <c r="E199" i="11"/>
  <c r="F199" i="11"/>
  <c r="D200" i="11"/>
  <c r="E200" i="11"/>
  <c r="F200" i="11"/>
  <c r="D201" i="11"/>
  <c r="E201" i="11"/>
  <c r="F201" i="11"/>
  <c r="D202" i="11"/>
  <c r="E202" i="11"/>
  <c r="F202" i="11"/>
  <c r="D203" i="11"/>
  <c r="E203" i="11"/>
  <c r="F203" i="11"/>
  <c r="D204" i="11"/>
  <c r="E204" i="11"/>
  <c r="F204" i="11"/>
  <c r="D205" i="11"/>
  <c r="E205" i="11"/>
  <c r="F205" i="11"/>
  <c r="D206" i="11"/>
  <c r="E206" i="11"/>
  <c r="F206" i="11"/>
  <c r="D207" i="11"/>
  <c r="E207" i="11"/>
  <c r="F207" i="11"/>
  <c r="D208" i="11"/>
  <c r="E208" i="11"/>
  <c r="F208" i="11"/>
  <c r="D209" i="11"/>
  <c r="E209" i="11"/>
  <c r="F209" i="11"/>
  <c r="D210" i="11"/>
  <c r="E210" i="11"/>
  <c r="F210" i="11"/>
  <c r="D211" i="11"/>
  <c r="E211" i="11"/>
  <c r="F211" i="11"/>
  <c r="D212" i="11"/>
  <c r="E212" i="11"/>
  <c r="F212" i="11"/>
  <c r="D213" i="11"/>
  <c r="E213" i="11"/>
  <c r="F213" i="11"/>
  <c r="D214" i="11"/>
  <c r="E214" i="11"/>
  <c r="F214" i="11"/>
  <c r="D215" i="11"/>
  <c r="E215" i="11"/>
  <c r="F215" i="11"/>
  <c r="D216" i="11"/>
  <c r="E216" i="11"/>
  <c r="F216" i="11"/>
  <c r="D217" i="11"/>
  <c r="E217" i="11"/>
  <c r="F217" i="11"/>
  <c r="D218" i="11"/>
  <c r="E218" i="11"/>
  <c r="F218" i="11"/>
  <c r="D219" i="11"/>
  <c r="E219" i="11"/>
  <c r="F219" i="11"/>
  <c r="D220" i="11"/>
  <c r="E220" i="11"/>
  <c r="F220" i="11"/>
  <c r="D221" i="11"/>
  <c r="E221" i="11"/>
  <c r="F221" i="11"/>
  <c r="D222" i="11"/>
  <c r="E222" i="11"/>
  <c r="F222" i="11"/>
  <c r="D223" i="11"/>
  <c r="E223" i="11"/>
  <c r="F223" i="11"/>
  <c r="D224" i="11"/>
  <c r="E224" i="11"/>
  <c r="F224" i="11"/>
  <c r="D225" i="11"/>
  <c r="E225" i="11"/>
  <c r="F225" i="11"/>
  <c r="D226" i="11"/>
  <c r="E226" i="11"/>
  <c r="F226" i="11"/>
  <c r="D227" i="11"/>
  <c r="E227" i="11"/>
  <c r="F227" i="11"/>
  <c r="D228" i="11"/>
  <c r="E228" i="11"/>
  <c r="F228" i="11"/>
  <c r="D229" i="11"/>
  <c r="E229" i="11"/>
  <c r="F229" i="11"/>
  <c r="D230" i="11"/>
  <c r="E230" i="11"/>
  <c r="F230" i="11"/>
  <c r="D231" i="11"/>
  <c r="E231" i="11"/>
  <c r="F231" i="11"/>
  <c r="D232" i="11"/>
  <c r="E232" i="11"/>
  <c r="F232" i="11"/>
  <c r="D233" i="11"/>
  <c r="E233" i="11"/>
  <c r="F233" i="11"/>
  <c r="D234" i="11"/>
  <c r="E234" i="11"/>
  <c r="F234" i="11"/>
  <c r="D235" i="11"/>
  <c r="E235" i="11"/>
  <c r="F235" i="11"/>
  <c r="D236" i="11"/>
  <c r="E236" i="11"/>
  <c r="F236" i="11"/>
  <c r="D237" i="11"/>
  <c r="E237" i="11"/>
  <c r="F237" i="11"/>
  <c r="D238" i="11"/>
  <c r="E238" i="11"/>
  <c r="F238" i="11"/>
  <c r="D239" i="11"/>
  <c r="E239" i="11"/>
  <c r="F239" i="11"/>
  <c r="D240" i="11"/>
  <c r="E240" i="11"/>
  <c r="F240" i="11"/>
  <c r="D241" i="11"/>
  <c r="E241" i="11"/>
  <c r="F241" i="11"/>
  <c r="D242" i="11"/>
  <c r="E242" i="11"/>
  <c r="F242" i="11"/>
  <c r="D243" i="11"/>
  <c r="E243" i="11"/>
  <c r="F243" i="11"/>
  <c r="D244" i="11"/>
  <c r="E244" i="11"/>
  <c r="F244" i="11"/>
  <c r="D245" i="11"/>
  <c r="E245" i="11"/>
  <c r="F245" i="11"/>
  <c r="D246" i="11"/>
  <c r="E246" i="11"/>
  <c r="F246" i="11"/>
  <c r="D247" i="11"/>
  <c r="E247" i="11"/>
  <c r="F247" i="11"/>
  <c r="D248" i="11"/>
  <c r="E248" i="11"/>
  <c r="F248" i="11"/>
  <c r="D249" i="11"/>
  <c r="E249" i="11"/>
  <c r="F249" i="11"/>
  <c r="D250" i="11"/>
  <c r="E250" i="11"/>
  <c r="F250" i="11"/>
  <c r="D251" i="11"/>
  <c r="E251" i="11"/>
  <c r="F251" i="11"/>
  <c r="D252" i="11"/>
  <c r="E252" i="11"/>
  <c r="F252" i="11"/>
  <c r="D253" i="11"/>
  <c r="E253" i="11"/>
  <c r="F253" i="11"/>
  <c r="D254" i="11"/>
  <c r="E254" i="11"/>
  <c r="F254" i="11"/>
  <c r="D255" i="11"/>
  <c r="E255" i="11"/>
  <c r="F255" i="11"/>
  <c r="D256" i="11"/>
  <c r="E256" i="11"/>
  <c r="F256" i="11"/>
  <c r="D257" i="11"/>
  <c r="E257" i="11"/>
  <c r="F257" i="11"/>
  <c r="D258" i="11"/>
  <c r="E258" i="11"/>
  <c r="F258" i="11"/>
  <c r="D259" i="11"/>
  <c r="E259" i="11"/>
  <c r="F259" i="11"/>
  <c r="D260" i="11"/>
  <c r="E260" i="11"/>
  <c r="F260" i="11"/>
  <c r="D261" i="11"/>
  <c r="E261" i="11"/>
  <c r="F261" i="11"/>
  <c r="D262" i="11"/>
  <c r="E262" i="11"/>
  <c r="F262" i="11"/>
  <c r="D263" i="11"/>
  <c r="E263" i="11"/>
  <c r="F263" i="11"/>
  <c r="D264" i="11"/>
  <c r="E264" i="11"/>
  <c r="F264" i="11"/>
  <c r="D265" i="11"/>
  <c r="E265" i="11"/>
  <c r="F265" i="11"/>
  <c r="D266" i="11"/>
  <c r="E266" i="11"/>
  <c r="F266" i="11"/>
  <c r="D267" i="11"/>
  <c r="E267" i="11"/>
  <c r="F267" i="11"/>
  <c r="D268" i="11"/>
  <c r="E268" i="11"/>
  <c r="F268" i="11"/>
  <c r="D269" i="11"/>
  <c r="E269" i="11"/>
  <c r="F269" i="11"/>
  <c r="D270" i="11"/>
  <c r="E270" i="11"/>
  <c r="F270" i="11"/>
  <c r="D271" i="11"/>
  <c r="E271" i="11"/>
  <c r="F271" i="11"/>
  <c r="D272" i="11"/>
  <c r="E272" i="11"/>
  <c r="F272" i="11"/>
  <c r="D273" i="11"/>
  <c r="E273" i="11"/>
  <c r="F273" i="11"/>
  <c r="D274" i="11"/>
  <c r="E274" i="11"/>
  <c r="F274" i="11"/>
  <c r="D275" i="11"/>
  <c r="E275" i="11"/>
  <c r="F275" i="11"/>
  <c r="D276" i="11"/>
  <c r="E276" i="11"/>
  <c r="F276" i="11"/>
  <c r="D277" i="11"/>
  <c r="E277" i="11"/>
  <c r="F277" i="11"/>
  <c r="D278" i="11"/>
  <c r="E278" i="11"/>
  <c r="F278" i="11"/>
  <c r="D279" i="11"/>
  <c r="E279" i="11"/>
  <c r="F279" i="11"/>
  <c r="D280" i="11"/>
  <c r="E280" i="11"/>
  <c r="F280" i="11"/>
  <c r="D281" i="11"/>
  <c r="E281" i="11"/>
  <c r="F281" i="11"/>
  <c r="D282" i="11"/>
  <c r="E282" i="11"/>
  <c r="F282" i="11"/>
  <c r="D283" i="11"/>
  <c r="E283" i="11"/>
  <c r="F283" i="11"/>
  <c r="D284" i="11"/>
  <c r="E284" i="11"/>
  <c r="F284" i="11"/>
  <c r="D285" i="11"/>
  <c r="E285" i="11"/>
  <c r="F285" i="11"/>
  <c r="D286" i="11"/>
  <c r="E286" i="11"/>
  <c r="F286" i="11"/>
  <c r="D287" i="11"/>
  <c r="E287" i="11"/>
  <c r="F287" i="11"/>
  <c r="D288" i="11"/>
  <c r="E288" i="11"/>
  <c r="F288" i="11"/>
  <c r="D289" i="11"/>
  <c r="E289" i="11"/>
  <c r="F289" i="11"/>
  <c r="D290" i="11"/>
  <c r="E290" i="11"/>
  <c r="F290" i="11"/>
  <c r="D291" i="11"/>
  <c r="E291" i="11"/>
  <c r="F291" i="11"/>
  <c r="D292" i="11"/>
  <c r="E292" i="11"/>
  <c r="F292" i="11"/>
  <c r="D293" i="11"/>
  <c r="E293" i="11"/>
  <c r="F293" i="11"/>
  <c r="D294" i="11"/>
  <c r="E294" i="11"/>
  <c r="F294" i="11"/>
  <c r="D295" i="11"/>
  <c r="E295" i="11"/>
  <c r="F295" i="11"/>
  <c r="D296" i="11"/>
  <c r="E296" i="11"/>
  <c r="F296" i="11"/>
  <c r="D297" i="11"/>
  <c r="E297" i="11"/>
  <c r="F297" i="11"/>
  <c r="D298" i="11"/>
  <c r="E298" i="11"/>
  <c r="F298" i="11"/>
  <c r="D299" i="11"/>
  <c r="E299" i="11"/>
  <c r="F299" i="11"/>
  <c r="D300" i="11"/>
  <c r="E300" i="11"/>
  <c r="F300" i="11"/>
  <c r="D301" i="11"/>
  <c r="E301" i="11"/>
  <c r="F301" i="11"/>
  <c r="D302" i="11"/>
  <c r="E302" i="11"/>
  <c r="F302" i="11"/>
  <c r="D303" i="11"/>
  <c r="E303" i="11"/>
  <c r="F303" i="11"/>
  <c r="D304" i="11"/>
  <c r="E304" i="11"/>
  <c r="F304" i="11"/>
  <c r="D305" i="11"/>
  <c r="E305" i="11"/>
  <c r="F305" i="11"/>
  <c r="D306" i="11"/>
  <c r="E306" i="11"/>
  <c r="F306" i="11"/>
  <c r="D307" i="11"/>
  <c r="E307" i="11"/>
  <c r="F307" i="11"/>
  <c r="D308" i="11"/>
  <c r="E308" i="11"/>
  <c r="F308" i="11"/>
  <c r="D309" i="11"/>
  <c r="E309" i="11"/>
  <c r="F309" i="11"/>
  <c r="D310" i="11"/>
  <c r="E310" i="11"/>
  <c r="F310" i="11"/>
  <c r="D311" i="11"/>
  <c r="E311" i="11"/>
  <c r="F311" i="11"/>
  <c r="D312" i="11"/>
  <c r="E312" i="11"/>
  <c r="F312" i="11"/>
  <c r="D313" i="11"/>
  <c r="E313" i="11"/>
  <c r="F313" i="11"/>
  <c r="D314" i="11"/>
  <c r="E314" i="11"/>
  <c r="F314" i="11"/>
  <c r="D315" i="11"/>
  <c r="E315" i="11"/>
  <c r="F315" i="11"/>
  <c r="D316" i="11"/>
  <c r="E316" i="11"/>
  <c r="F316" i="11"/>
  <c r="D317" i="11"/>
  <c r="E317" i="11"/>
  <c r="F317" i="11"/>
  <c r="D318" i="11"/>
  <c r="E318" i="11"/>
  <c r="F318" i="11"/>
  <c r="D319" i="11"/>
  <c r="E319" i="11"/>
  <c r="F319" i="11"/>
  <c r="D320" i="11"/>
  <c r="E320" i="11"/>
  <c r="F320" i="11"/>
  <c r="D321" i="11"/>
  <c r="E321" i="11"/>
  <c r="F321" i="11"/>
  <c r="D322" i="11"/>
  <c r="E322" i="11"/>
  <c r="F322" i="11"/>
  <c r="D323" i="11"/>
  <c r="E323" i="11"/>
  <c r="F323" i="11"/>
  <c r="D324" i="11"/>
  <c r="E324" i="11"/>
  <c r="F324" i="11"/>
  <c r="D325" i="11"/>
  <c r="E325" i="11"/>
  <c r="F325" i="11"/>
  <c r="D326" i="11"/>
  <c r="E326" i="11"/>
  <c r="F326" i="11"/>
  <c r="D327" i="11"/>
  <c r="E327" i="11"/>
  <c r="F327" i="11"/>
  <c r="D328" i="11"/>
  <c r="E328" i="11"/>
  <c r="F328" i="11"/>
  <c r="D329" i="11"/>
  <c r="E329" i="11"/>
  <c r="F329" i="11"/>
  <c r="D330" i="11"/>
  <c r="E330" i="11"/>
  <c r="F330" i="11"/>
  <c r="D331" i="11"/>
  <c r="E331" i="11"/>
  <c r="F331" i="11"/>
  <c r="D332" i="11"/>
  <c r="E332" i="11"/>
  <c r="F332" i="11"/>
  <c r="D333" i="11"/>
  <c r="E333" i="11"/>
  <c r="F333" i="11"/>
  <c r="D334" i="11"/>
  <c r="E334" i="11"/>
  <c r="F334" i="11"/>
  <c r="D335" i="11"/>
  <c r="E335" i="11"/>
  <c r="F335" i="11"/>
  <c r="D336" i="11"/>
  <c r="E336" i="11"/>
  <c r="F336" i="11"/>
  <c r="D337" i="11"/>
  <c r="E337" i="11"/>
  <c r="F337" i="11"/>
  <c r="D338" i="11"/>
  <c r="E338" i="11"/>
  <c r="F338" i="11"/>
  <c r="D339" i="11"/>
  <c r="E339" i="11"/>
  <c r="F339" i="11"/>
  <c r="D340" i="11"/>
  <c r="E340" i="11"/>
  <c r="F340" i="11"/>
  <c r="D341" i="11"/>
  <c r="E341" i="11"/>
  <c r="F341" i="11"/>
  <c r="D342" i="11"/>
  <c r="E342" i="11"/>
  <c r="F342" i="11"/>
  <c r="D343" i="11"/>
  <c r="E343" i="11"/>
  <c r="F343" i="11"/>
  <c r="D344" i="11"/>
  <c r="E344" i="11"/>
  <c r="F344" i="11"/>
  <c r="D345" i="11"/>
  <c r="E345" i="11"/>
  <c r="F345" i="11"/>
  <c r="D346" i="11"/>
  <c r="E346" i="11"/>
  <c r="F346" i="11"/>
  <c r="D347" i="11"/>
  <c r="E347" i="11"/>
  <c r="F347" i="11"/>
  <c r="D348" i="11"/>
  <c r="E348" i="11"/>
  <c r="F348" i="11"/>
  <c r="D349" i="11"/>
  <c r="E349" i="11"/>
  <c r="F349" i="11"/>
  <c r="D350" i="11"/>
  <c r="E350" i="11"/>
  <c r="F350" i="11"/>
  <c r="D351" i="11"/>
  <c r="E351" i="11"/>
  <c r="F351" i="11"/>
  <c r="D352" i="11"/>
  <c r="E352" i="11"/>
  <c r="F352" i="11"/>
  <c r="D353" i="11"/>
  <c r="E353" i="11"/>
  <c r="F353" i="11"/>
  <c r="D354" i="11"/>
  <c r="E354" i="11"/>
  <c r="F354" i="11"/>
  <c r="D355" i="11"/>
  <c r="E355" i="11"/>
  <c r="F355" i="11"/>
  <c r="D356" i="11"/>
  <c r="E356" i="11"/>
  <c r="F356" i="11"/>
  <c r="D357" i="11"/>
  <c r="E357" i="11"/>
  <c r="F357" i="11"/>
  <c r="D358" i="11"/>
  <c r="E358" i="11"/>
  <c r="F358" i="11"/>
  <c r="D359" i="11"/>
  <c r="E359" i="11"/>
  <c r="F359" i="11"/>
  <c r="D360" i="11"/>
  <c r="E360" i="11"/>
  <c r="F360" i="11"/>
  <c r="D361" i="11"/>
  <c r="E361" i="11"/>
  <c r="F361" i="11"/>
  <c r="D362" i="11"/>
  <c r="E362" i="11"/>
  <c r="F362" i="11"/>
  <c r="D363" i="11"/>
  <c r="E363" i="11"/>
  <c r="F363" i="11"/>
  <c r="D364" i="11"/>
  <c r="E364" i="11"/>
  <c r="F364" i="11"/>
  <c r="D365" i="11"/>
  <c r="E365" i="11"/>
  <c r="F365" i="11"/>
  <c r="D366" i="11"/>
  <c r="E366" i="11"/>
  <c r="F366" i="11"/>
  <c r="D367" i="11"/>
  <c r="E367" i="11"/>
  <c r="F367" i="11"/>
  <c r="D368" i="11"/>
  <c r="E368" i="11"/>
  <c r="F368" i="11"/>
  <c r="D369" i="11"/>
  <c r="E369" i="11"/>
  <c r="F369" i="11"/>
  <c r="D370" i="11"/>
  <c r="E370" i="11"/>
  <c r="F370" i="11"/>
  <c r="D371" i="11"/>
  <c r="E371" i="11"/>
  <c r="F371" i="11"/>
  <c r="D372" i="11"/>
  <c r="E372" i="11"/>
  <c r="F372" i="11"/>
  <c r="D373" i="11"/>
  <c r="E373" i="11"/>
  <c r="F373" i="11"/>
  <c r="D374" i="11"/>
  <c r="E374" i="11"/>
  <c r="F374" i="11"/>
  <c r="D375" i="11"/>
  <c r="E375" i="11"/>
  <c r="F375" i="11"/>
  <c r="D376" i="11"/>
  <c r="E376" i="11"/>
  <c r="F376" i="11"/>
  <c r="D377" i="11"/>
  <c r="E377" i="11"/>
  <c r="F377" i="11"/>
  <c r="D378" i="11"/>
  <c r="E378" i="11"/>
  <c r="F378" i="11"/>
  <c r="D379" i="11"/>
  <c r="E379" i="11"/>
  <c r="F379" i="11"/>
  <c r="D380" i="11"/>
  <c r="E380" i="11"/>
  <c r="F380" i="11"/>
  <c r="D381" i="11"/>
  <c r="E381" i="11"/>
  <c r="F381" i="11"/>
  <c r="D382" i="11"/>
  <c r="E382" i="11"/>
  <c r="F382" i="11"/>
  <c r="D383" i="11"/>
  <c r="E383" i="11"/>
  <c r="F383" i="11"/>
  <c r="D384" i="11"/>
  <c r="E384" i="11"/>
  <c r="F384" i="11"/>
  <c r="D385" i="11"/>
  <c r="E385" i="11"/>
  <c r="F385" i="11"/>
  <c r="D386" i="11"/>
  <c r="E386" i="11"/>
  <c r="F386" i="11"/>
  <c r="D387" i="11"/>
  <c r="E387" i="11"/>
  <c r="F387" i="11"/>
  <c r="D388" i="11"/>
  <c r="E388" i="11"/>
  <c r="F388" i="11"/>
  <c r="D389" i="11"/>
  <c r="E389" i="11"/>
  <c r="F389" i="11"/>
  <c r="D390" i="11"/>
  <c r="E390" i="11"/>
  <c r="F390" i="11"/>
  <c r="D391" i="11"/>
  <c r="E391" i="11"/>
  <c r="F391" i="11"/>
  <c r="D392" i="11"/>
  <c r="E392" i="11"/>
  <c r="F392" i="11"/>
  <c r="D393" i="11"/>
  <c r="E393" i="11"/>
  <c r="F393" i="11"/>
  <c r="D394" i="11"/>
  <c r="E394" i="11"/>
  <c r="F394" i="11"/>
  <c r="D395" i="11"/>
  <c r="E395" i="11"/>
  <c r="F395" i="11"/>
  <c r="D396" i="11"/>
  <c r="E396" i="11"/>
  <c r="F396" i="11"/>
  <c r="D397" i="11"/>
  <c r="E397" i="11"/>
  <c r="F397" i="11"/>
  <c r="D398" i="11"/>
  <c r="E398" i="11"/>
  <c r="F398" i="11"/>
  <c r="D399" i="11"/>
  <c r="E399" i="11"/>
  <c r="F399" i="11"/>
  <c r="D400" i="11"/>
  <c r="E400" i="11"/>
  <c r="F400" i="11"/>
  <c r="D401" i="11"/>
  <c r="E401" i="11"/>
  <c r="F401" i="11"/>
  <c r="D402" i="11"/>
  <c r="E402" i="11"/>
  <c r="F402" i="11"/>
  <c r="D403" i="11"/>
  <c r="E403" i="11"/>
  <c r="F403" i="11"/>
  <c r="D404" i="11"/>
  <c r="E404" i="11"/>
  <c r="F404" i="11"/>
  <c r="D405" i="11"/>
  <c r="E405" i="11"/>
  <c r="F405" i="11"/>
  <c r="D406" i="11"/>
  <c r="E406" i="11"/>
  <c r="F406" i="11"/>
  <c r="D407" i="11"/>
  <c r="E407" i="11"/>
  <c r="F407" i="11"/>
  <c r="D408" i="11"/>
  <c r="E408" i="11"/>
  <c r="F408" i="11"/>
  <c r="D409" i="11"/>
  <c r="E409" i="11"/>
  <c r="F409" i="11"/>
  <c r="D410" i="11"/>
  <c r="E410" i="11"/>
  <c r="F410" i="11"/>
  <c r="D411" i="11"/>
  <c r="E411" i="11"/>
  <c r="F411" i="11"/>
  <c r="D412" i="11"/>
  <c r="E412" i="11"/>
  <c r="F412" i="11"/>
  <c r="D413" i="11"/>
  <c r="E413" i="11"/>
  <c r="F413" i="11"/>
  <c r="D414" i="11"/>
  <c r="E414" i="11"/>
  <c r="F414" i="11"/>
  <c r="D415" i="11"/>
  <c r="E415" i="11"/>
  <c r="F415" i="11"/>
  <c r="D416" i="11"/>
  <c r="E416" i="11"/>
  <c r="F416" i="11"/>
  <c r="D417" i="11"/>
  <c r="E417" i="11"/>
  <c r="F417" i="11"/>
  <c r="D418" i="11"/>
  <c r="E418" i="11"/>
  <c r="F418" i="11"/>
  <c r="D419" i="11"/>
  <c r="E419" i="11"/>
  <c r="F419" i="11"/>
  <c r="D420" i="11"/>
  <c r="E420" i="11"/>
  <c r="F420" i="11"/>
  <c r="D421" i="11"/>
  <c r="E421" i="11"/>
  <c r="F421" i="11"/>
  <c r="D422" i="11"/>
  <c r="E422" i="11"/>
  <c r="F422" i="11"/>
  <c r="D423" i="11"/>
  <c r="E423" i="11"/>
  <c r="F423" i="11"/>
  <c r="D424" i="11"/>
  <c r="E424" i="11"/>
  <c r="F424" i="11"/>
  <c r="D425" i="11"/>
  <c r="E425" i="11"/>
  <c r="F425" i="11"/>
  <c r="D426" i="11"/>
  <c r="E426" i="11"/>
  <c r="F426" i="11"/>
  <c r="D427" i="11"/>
  <c r="E427" i="11"/>
  <c r="F427" i="11"/>
  <c r="D428" i="11"/>
  <c r="E428" i="11"/>
  <c r="F428" i="11"/>
  <c r="D429" i="11"/>
  <c r="E429" i="11"/>
  <c r="F429" i="11"/>
  <c r="D430" i="11"/>
  <c r="E430" i="11"/>
  <c r="F430" i="11"/>
  <c r="D431" i="11"/>
  <c r="E431" i="11"/>
  <c r="F431" i="11"/>
  <c r="D432" i="11"/>
  <c r="E432" i="11"/>
  <c r="F432" i="11"/>
  <c r="D433" i="11"/>
  <c r="E433" i="11"/>
  <c r="F433" i="11"/>
  <c r="D434" i="11"/>
  <c r="E434" i="11"/>
  <c r="F434" i="11"/>
  <c r="D435" i="11"/>
  <c r="E435" i="11"/>
  <c r="F435" i="11"/>
  <c r="D436" i="11"/>
  <c r="E436" i="11"/>
  <c r="F436" i="11"/>
  <c r="D437" i="11"/>
  <c r="E437" i="11"/>
  <c r="F437" i="11"/>
  <c r="D438" i="11"/>
  <c r="E438" i="11"/>
  <c r="F438" i="11"/>
  <c r="D439" i="11"/>
  <c r="E439" i="11"/>
  <c r="F439" i="11"/>
  <c r="D440" i="11"/>
  <c r="E440" i="11"/>
  <c r="F440" i="11"/>
  <c r="D441" i="11"/>
  <c r="E441" i="11"/>
  <c r="F441" i="11"/>
  <c r="D442" i="11"/>
  <c r="E442" i="11"/>
  <c r="F442" i="11"/>
  <c r="D443" i="11"/>
  <c r="E443" i="11"/>
  <c r="F443" i="11"/>
  <c r="D444" i="11"/>
  <c r="E444" i="11"/>
  <c r="F444" i="11"/>
  <c r="D445" i="11"/>
  <c r="E445" i="11"/>
  <c r="F445" i="11"/>
  <c r="D446" i="11"/>
  <c r="E446" i="11"/>
  <c r="F446" i="11"/>
  <c r="D447" i="11"/>
  <c r="E447" i="11"/>
  <c r="F447" i="11"/>
  <c r="D448" i="11"/>
  <c r="E448" i="11"/>
  <c r="F448" i="11"/>
  <c r="D449" i="11"/>
  <c r="E449" i="11"/>
  <c r="F449" i="11"/>
  <c r="D450" i="11"/>
  <c r="E450" i="11"/>
  <c r="F450" i="11"/>
  <c r="D451" i="11"/>
  <c r="E451" i="11"/>
  <c r="F451" i="11"/>
  <c r="D452" i="11"/>
  <c r="E452" i="11"/>
  <c r="F452" i="11"/>
  <c r="D453" i="11"/>
  <c r="E453" i="11"/>
  <c r="F453" i="11"/>
  <c r="D454" i="11"/>
  <c r="E454" i="11"/>
  <c r="F454" i="11"/>
  <c r="D455" i="11"/>
  <c r="E455" i="11"/>
  <c r="F455" i="11"/>
  <c r="D456" i="11"/>
  <c r="E456" i="11"/>
  <c r="F456" i="11"/>
  <c r="D457" i="11"/>
  <c r="E457" i="11"/>
  <c r="F457" i="11"/>
  <c r="D458" i="11"/>
  <c r="E458" i="11"/>
  <c r="F458" i="11"/>
  <c r="D459" i="11"/>
  <c r="E459" i="11"/>
  <c r="F459" i="11"/>
  <c r="D460" i="11"/>
  <c r="E460" i="11"/>
  <c r="F460" i="11"/>
  <c r="D461" i="11"/>
  <c r="E461" i="11"/>
  <c r="F461" i="11"/>
  <c r="D462" i="11"/>
  <c r="E462" i="11"/>
  <c r="F462" i="11"/>
  <c r="D463" i="11"/>
  <c r="E463" i="11"/>
  <c r="F463" i="11"/>
  <c r="D464" i="11"/>
  <c r="E464" i="11"/>
  <c r="F464" i="11"/>
  <c r="D465" i="11"/>
  <c r="E465" i="11"/>
  <c r="F465" i="11"/>
  <c r="D466" i="11"/>
  <c r="E466" i="11"/>
  <c r="F466" i="11"/>
  <c r="D467" i="11"/>
  <c r="E467" i="11"/>
  <c r="F467" i="11"/>
  <c r="D468" i="11"/>
  <c r="E468" i="11"/>
  <c r="F468" i="11"/>
  <c r="D469" i="11"/>
  <c r="E469" i="11"/>
  <c r="F469" i="11"/>
  <c r="D470" i="11"/>
  <c r="E470" i="11"/>
  <c r="F470" i="11"/>
  <c r="D471" i="11"/>
  <c r="E471" i="11"/>
  <c r="F471" i="11"/>
  <c r="D472" i="11"/>
  <c r="E472" i="11"/>
  <c r="F472" i="11"/>
  <c r="D473" i="11"/>
  <c r="E473" i="11"/>
  <c r="F473" i="11"/>
  <c r="D474" i="11"/>
  <c r="E474" i="11"/>
  <c r="F474" i="11"/>
  <c r="D475" i="11"/>
  <c r="E475" i="11"/>
  <c r="F475" i="11"/>
  <c r="D476" i="11"/>
  <c r="E476" i="11"/>
  <c r="F476" i="11"/>
  <c r="D477" i="11"/>
  <c r="E477" i="11"/>
  <c r="F477" i="11"/>
  <c r="D478" i="11"/>
  <c r="E478" i="11"/>
  <c r="F478" i="11"/>
  <c r="D479" i="11"/>
  <c r="E479" i="11"/>
  <c r="F479" i="11"/>
  <c r="D480" i="11"/>
  <c r="E480" i="11"/>
  <c r="F480" i="11"/>
  <c r="D481" i="11"/>
  <c r="E481" i="11"/>
  <c r="F481" i="11"/>
  <c r="D482" i="11"/>
  <c r="E482" i="11"/>
  <c r="F482" i="11"/>
  <c r="D483" i="11"/>
  <c r="E483" i="11"/>
  <c r="F483" i="11"/>
  <c r="D484" i="11"/>
  <c r="E484" i="11"/>
  <c r="F484" i="11"/>
  <c r="D485" i="11"/>
  <c r="E485" i="11"/>
  <c r="F485" i="11"/>
  <c r="D486" i="11"/>
  <c r="E486" i="11"/>
  <c r="F486" i="11"/>
  <c r="D487" i="11"/>
  <c r="E487" i="11"/>
  <c r="F487" i="11"/>
  <c r="D488" i="11"/>
  <c r="E488" i="11"/>
  <c r="F488" i="11"/>
  <c r="D489" i="11"/>
  <c r="E489" i="11"/>
  <c r="F489" i="11"/>
  <c r="D490" i="11"/>
  <c r="E490" i="11"/>
  <c r="F490" i="11"/>
  <c r="D491" i="11"/>
  <c r="E491" i="11"/>
  <c r="F491" i="11"/>
  <c r="D492" i="11"/>
  <c r="E492" i="11"/>
  <c r="F492" i="11"/>
  <c r="D493" i="11"/>
  <c r="E493" i="11"/>
  <c r="F493" i="11"/>
  <c r="D494" i="11"/>
  <c r="E494" i="11"/>
  <c r="F494" i="11"/>
  <c r="D495" i="11"/>
  <c r="E495" i="11"/>
  <c r="F495" i="11"/>
  <c r="D496" i="11"/>
  <c r="E496" i="11"/>
  <c r="F496" i="11"/>
  <c r="D497" i="11"/>
  <c r="E497" i="11"/>
  <c r="F497" i="11"/>
  <c r="D498" i="11"/>
  <c r="E498" i="11"/>
  <c r="F498" i="11"/>
  <c r="D499" i="11"/>
  <c r="E499" i="11"/>
  <c r="F499" i="11"/>
  <c r="D500" i="11"/>
  <c r="E500" i="11"/>
  <c r="F500" i="11"/>
  <c r="D501" i="11"/>
  <c r="E501" i="11"/>
  <c r="F501" i="11"/>
  <c r="D502" i="11"/>
  <c r="E502" i="11"/>
  <c r="F502" i="11"/>
  <c r="D503" i="11"/>
  <c r="E503" i="11"/>
  <c r="F503" i="11"/>
  <c r="D504" i="11"/>
  <c r="E504" i="11"/>
  <c r="F504" i="11"/>
  <c r="D505" i="11"/>
  <c r="E505" i="11"/>
  <c r="F505" i="11"/>
  <c r="D506" i="11"/>
  <c r="E506" i="11"/>
  <c r="F506" i="11"/>
  <c r="D507" i="11"/>
  <c r="E507" i="11"/>
  <c r="F507" i="11"/>
  <c r="D508" i="11"/>
  <c r="E508" i="11"/>
  <c r="F508" i="11"/>
  <c r="D509" i="11"/>
  <c r="E509" i="11"/>
  <c r="F509" i="11"/>
  <c r="D510" i="11"/>
  <c r="E510" i="11"/>
  <c r="F510" i="11"/>
  <c r="D511" i="11"/>
  <c r="E511" i="11"/>
  <c r="F511" i="11"/>
  <c r="D512" i="11"/>
  <c r="E512" i="11"/>
  <c r="F512" i="11"/>
  <c r="D513" i="11"/>
  <c r="E513" i="11"/>
  <c r="F513" i="11"/>
  <c r="D514" i="11"/>
  <c r="E514" i="11"/>
  <c r="F514" i="11"/>
  <c r="D515" i="11"/>
  <c r="E515" i="11"/>
  <c r="F515" i="11"/>
  <c r="D516" i="11"/>
  <c r="E516" i="11"/>
  <c r="F516" i="11"/>
  <c r="D517" i="11"/>
  <c r="E517" i="11"/>
  <c r="F517" i="11"/>
  <c r="D518" i="11"/>
  <c r="E518" i="11"/>
  <c r="F518" i="11"/>
  <c r="D519" i="11"/>
  <c r="E519" i="11"/>
  <c r="F519" i="11"/>
  <c r="D520" i="11"/>
  <c r="E520" i="11"/>
  <c r="F520" i="11"/>
  <c r="D521" i="11"/>
  <c r="E521" i="11"/>
  <c r="F521" i="11"/>
  <c r="D522" i="11"/>
  <c r="E522" i="11"/>
  <c r="F522" i="11"/>
  <c r="D523" i="11"/>
  <c r="E523" i="11"/>
  <c r="F523" i="11"/>
  <c r="D524" i="11"/>
  <c r="E524" i="11"/>
  <c r="F524" i="11"/>
  <c r="D525" i="11"/>
  <c r="E525" i="11"/>
  <c r="F525" i="11"/>
  <c r="D526" i="11"/>
  <c r="E526" i="11"/>
  <c r="F526" i="11"/>
  <c r="D527" i="11"/>
  <c r="E527" i="11"/>
  <c r="F527" i="11"/>
  <c r="D528" i="11"/>
  <c r="E528" i="11"/>
  <c r="F528" i="11"/>
  <c r="D529" i="11"/>
  <c r="E529" i="11"/>
  <c r="F529" i="11"/>
  <c r="D530" i="11"/>
  <c r="E530" i="11"/>
  <c r="F530" i="11"/>
  <c r="D531" i="11"/>
  <c r="E531" i="11"/>
  <c r="F531" i="11"/>
  <c r="D532" i="11"/>
  <c r="E532" i="11"/>
  <c r="F532" i="11"/>
  <c r="D533" i="11"/>
  <c r="E533" i="11"/>
  <c r="F533" i="11"/>
  <c r="D534" i="11"/>
  <c r="E534" i="11"/>
  <c r="F534" i="11"/>
  <c r="D535" i="11"/>
  <c r="E535" i="11"/>
  <c r="F535" i="11"/>
  <c r="D536" i="11"/>
  <c r="E536" i="11"/>
  <c r="F536" i="11"/>
  <c r="D537" i="11"/>
  <c r="E537" i="11"/>
  <c r="F537" i="11"/>
  <c r="D538" i="11"/>
  <c r="E538" i="11"/>
  <c r="F538" i="11"/>
  <c r="D539" i="11"/>
  <c r="E539" i="11"/>
  <c r="F539" i="11"/>
  <c r="D540" i="11"/>
  <c r="E540" i="11"/>
  <c r="F540" i="11"/>
  <c r="D541" i="11"/>
  <c r="E541" i="11"/>
  <c r="F541" i="11"/>
  <c r="D542" i="11"/>
  <c r="E542" i="11"/>
  <c r="F542" i="11"/>
  <c r="D543" i="11"/>
  <c r="E543" i="11"/>
  <c r="F543" i="11"/>
  <c r="D544" i="11"/>
  <c r="E544" i="11"/>
  <c r="F544" i="11"/>
  <c r="D545" i="11"/>
  <c r="E545" i="11"/>
  <c r="F545" i="11"/>
  <c r="D546" i="11"/>
  <c r="E546" i="11"/>
  <c r="F546" i="11"/>
  <c r="D547" i="11"/>
  <c r="E547" i="11"/>
  <c r="F547" i="11"/>
  <c r="D548" i="11"/>
  <c r="E548" i="11"/>
  <c r="F548" i="11"/>
  <c r="D549" i="11"/>
  <c r="E549" i="11"/>
  <c r="F549" i="11"/>
  <c r="D550" i="11"/>
  <c r="E550" i="11"/>
  <c r="F550" i="11"/>
  <c r="D551" i="11"/>
  <c r="E551" i="11"/>
  <c r="F551" i="11"/>
  <c r="D552" i="11"/>
  <c r="E552" i="11"/>
  <c r="F552" i="11"/>
  <c r="D553" i="11"/>
  <c r="E553" i="11"/>
  <c r="F553" i="11"/>
  <c r="D554" i="11"/>
  <c r="E554" i="11"/>
  <c r="F554" i="11"/>
  <c r="D555" i="11"/>
  <c r="E555" i="11"/>
  <c r="F555" i="11"/>
  <c r="D556" i="11"/>
  <c r="E556" i="11"/>
  <c r="F556" i="11"/>
  <c r="D557" i="11"/>
  <c r="E557" i="11"/>
  <c r="F557" i="11"/>
  <c r="D558" i="11"/>
  <c r="E558" i="11"/>
  <c r="F558" i="11"/>
  <c r="D559" i="11"/>
  <c r="E559" i="11"/>
  <c r="F559" i="11"/>
  <c r="D560" i="11"/>
  <c r="E560" i="11"/>
  <c r="F560" i="11"/>
  <c r="D561" i="11"/>
  <c r="E561" i="11"/>
  <c r="F561" i="11"/>
  <c r="D562" i="11"/>
  <c r="E562" i="11"/>
  <c r="F562" i="11"/>
  <c r="D563" i="11"/>
  <c r="E563" i="11"/>
  <c r="F563" i="11"/>
  <c r="D564" i="11"/>
  <c r="E564" i="11"/>
  <c r="F564" i="11"/>
  <c r="D565" i="11"/>
  <c r="E565" i="11"/>
  <c r="F565" i="11"/>
  <c r="D566" i="11"/>
  <c r="E566" i="11"/>
  <c r="F566" i="11"/>
  <c r="D567" i="11"/>
  <c r="E567" i="11"/>
  <c r="F567" i="11"/>
  <c r="D568" i="11"/>
  <c r="E568" i="11"/>
  <c r="F568" i="11"/>
  <c r="D569" i="11"/>
  <c r="E569" i="11"/>
  <c r="F569" i="11"/>
  <c r="D570" i="11"/>
  <c r="E570" i="11"/>
  <c r="F570" i="11"/>
  <c r="D571" i="11"/>
  <c r="E571" i="11"/>
  <c r="F571" i="11"/>
  <c r="D572" i="11"/>
  <c r="E572" i="11"/>
  <c r="F572" i="11"/>
  <c r="D573" i="11"/>
  <c r="E573" i="11"/>
  <c r="F573" i="11"/>
  <c r="D574" i="11"/>
  <c r="E574" i="11"/>
  <c r="F574" i="11"/>
  <c r="D575" i="11"/>
  <c r="E575" i="11"/>
  <c r="F575" i="11"/>
  <c r="D576" i="11"/>
  <c r="E576" i="11"/>
  <c r="F576" i="11"/>
  <c r="D577" i="11"/>
  <c r="E577" i="11"/>
  <c r="F577" i="11"/>
  <c r="D578" i="11"/>
  <c r="E578" i="11"/>
  <c r="F578" i="11"/>
  <c r="D579" i="11"/>
  <c r="E579" i="11"/>
  <c r="F579" i="11"/>
  <c r="D580" i="11"/>
  <c r="E580" i="11"/>
  <c r="F580" i="11"/>
  <c r="D581" i="11"/>
  <c r="E581" i="11"/>
  <c r="F581" i="11"/>
  <c r="D582" i="11"/>
  <c r="E582" i="11"/>
  <c r="F582" i="11"/>
  <c r="D583" i="11"/>
  <c r="E583" i="11"/>
  <c r="F583" i="11"/>
  <c r="D584" i="11"/>
  <c r="E584" i="11"/>
  <c r="F584" i="11"/>
  <c r="D585" i="11"/>
  <c r="E585" i="11"/>
  <c r="F585" i="11"/>
  <c r="D586" i="11"/>
  <c r="E586" i="11"/>
  <c r="F586" i="11"/>
  <c r="D587" i="11"/>
  <c r="E587" i="11"/>
  <c r="F587" i="11"/>
  <c r="D588" i="11"/>
  <c r="E588" i="11"/>
  <c r="F588" i="11"/>
  <c r="D589" i="11"/>
  <c r="E589" i="11"/>
  <c r="F589" i="11"/>
  <c r="D590" i="11"/>
  <c r="E590" i="11"/>
  <c r="F590" i="11"/>
  <c r="D591" i="11"/>
  <c r="E591" i="11"/>
  <c r="F591" i="11"/>
  <c r="D592" i="11"/>
  <c r="E592" i="11"/>
  <c r="F592" i="11"/>
  <c r="D593" i="11"/>
  <c r="E593" i="11"/>
  <c r="F593" i="11"/>
  <c r="D594" i="11"/>
  <c r="E594" i="11"/>
  <c r="F594" i="11"/>
  <c r="D595" i="11"/>
  <c r="E595" i="11"/>
  <c r="F595" i="11"/>
  <c r="D596" i="11"/>
  <c r="E596" i="11"/>
  <c r="F596" i="11"/>
  <c r="D597" i="11"/>
  <c r="E597" i="11"/>
  <c r="F597" i="11"/>
  <c r="D598" i="11"/>
  <c r="E598" i="11"/>
  <c r="F598" i="11"/>
  <c r="D599" i="11"/>
  <c r="E599" i="11"/>
  <c r="F599" i="11"/>
  <c r="D600" i="11"/>
  <c r="E600" i="11"/>
  <c r="F600" i="11"/>
  <c r="D601" i="11"/>
  <c r="E601" i="11"/>
  <c r="F601" i="11"/>
  <c r="D602" i="11"/>
  <c r="E602" i="11"/>
  <c r="F602" i="11"/>
  <c r="D603" i="11"/>
  <c r="E603" i="11"/>
  <c r="F603" i="11"/>
  <c r="D604" i="11"/>
  <c r="E604" i="11"/>
  <c r="F604" i="11"/>
  <c r="D605" i="11"/>
  <c r="E605" i="11"/>
  <c r="F605" i="11"/>
  <c r="D606" i="11"/>
  <c r="E606" i="11"/>
  <c r="F606" i="11"/>
  <c r="D607" i="11"/>
  <c r="E607" i="11"/>
  <c r="F607" i="11"/>
  <c r="D608" i="11"/>
  <c r="E608" i="11"/>
  <c r="F608" i="11"/>
  <c r="D609" i="11"/>
  <c r="E609" i="11"/>
  <c r="F609" i="11"/>
  <c r="D610" i="11"/>
  <c r="E610" i="11"/>
  <c r="F610" i="11"/>
  <c r="D611" i="11"/>
  <c r="E611" i="11"/>
  <c r="F611" i="11"/>
  <c r="D612" i="11"/>
  <c r="E612" i="11"/>
  <c r="F612" i="11"/>
  <c r="D613" i="11"/>
  <c r="E613" i="11"/>
  <c r="F613" i="11"/>
  <c r="D614" i="11"/>
  <c r="E614" i="11"/>
  <c r="F614" i="11"/>
  <c r="D615" i="11"/>
  <c r="E615" i="11"/>
  <c r="F615" i="11"/>
  <c r="D616" i="11"/>
  <c r="E616" i="11"/>
  <c r="F616" i="11"/>
  <c r="D617" i="11"/>
  <c r="E617" i="11"/>
  <c r="F617" i="11"/>
  <c r="D618" i="11"/>
  <c r="E618" i="11"/>
  <c r="F618" i="11"/>
  <c r="D619" i="11"/>
  <c r="E619" i="11"/>
  <c r="F619" i="11"/>
  <c r="D620" i="11"/>
  <c r="E620" i="11"/>
  <c r="F620" i="11"/>
  <c r="D621" i="11"/>
  <c r="E621" i="11"/>
  <c r="F621" i="11"/>
  <c r="D622" i="11"/>
  <c r="E622" i="11"/>
  <c r="F622" i="11"/>
  <c r="D623" i="11"/>
  <c r="E623" i="11"/>
  <c r="F623" i="11"/>
  <c r="D624" i="11"/>
  <c r="E624" i="11"/>
  <c r="F624" i="11"/>
  <c r="D625" i="11"/>
  <c r="E625" i="11"/>
  <c r="F625" i="11"/>
  <c r="D626" i="11"/>
  <c r="E626" i="11"/>
  <c r="F626" i="11"/>
  <c r="D627" i="11"/>
  <c r="E627" i="11"/>
  <c r="F627" i="11"/>
  <c r="D628" i="11"/>
  <c r="E628" i="11"/>
  <c r="F628" i="11"/>
  <c r="D629" i="11"/>
  <c r="E629" i="11"/>
  <c r="F629" i="11"/>
  <c r="D630" i="11"/>
  <c r="E630" i="11"/>
  <c r="F630" i="11"/>
  <c r="D631" i="11"/>
  <c r="E631" i="11"/>
  <c r="F631" i="11"/>
  <c r="D632" i="11"/>
  <c r="E632" i="11"/>
  <c r="F632" i="11"/>
  <c r="D633" i="11"/>
  <c r="E633" i="11"/>
  <c r="F633" i="11"/>
  <c r="D634" i="11"/>
  <c r="E634" i="11"/>
  <c r="F634" i="11"/>
  <c r="D635" i="11"/>
  <c r="E635" i="11"/>
  <c r="F635" i="11"/>
  <c r="D636" i="11"/>
  <c r="E636" i="11"/>
  <c r="F636" i="11"/>
  <c r="D637" i="11"/>
  <c r="E637" i="11"/>
  <c r="F637" i="11"/>
  <c r="D638" i="11"/>
  <c r="E638" i="11"/>
  <c r="F638" i="11"/>
  <c r="D639" i="11"/>
  <c r="E639" i="11"/>
  <c r="F639" i="11"/>
  <c r="D640" i="11"/>
  <c r="E640" i="11"/>
  <c r="F640" i="11"/>
  <c r="D641" i="11"/>
  <c r="E641" i="11"/>
  <c r="F641" i="11"/>
  <c r="D642" i="11"/>
  <c r="E642" i="11"/>
  <c r="F642" i="11"/>
  <c r="D643" i="11"/>
  <c r="E643" i="11"/>
  <c r="F643" i="11"/>
  <c r="D644" i="11"/>
  <c r="E644" i="11"/>
  <c r="F644" i="11"/>
  <c r="D645" i="11"/>
  <c r="E645" i="11"/>
  <c r="F645" i="11"/>
  <c r="D646" i="11"/>
  <c r="E646" i="11"/>
  <c r="F646" i="11"/>
  <c r="D647" i="11"/>
  <c r="E647" i="11"/>
  <c r="F647" i="11"/>
  <c r="D648" i="11"/>
  <c r="E648" i="11"/>
  <c r="F648" i="11"/>
  <c r="D649" i="11"/>
  <c r="E649" i="11"/>
  <c r="F649" i="11"/>
  <c r="D650" i="11"/>
  <c r="E650" i="11"/>
  <c r="F650" i="11"/>
  <c r="D651" i="11"/>
  <c r="E651" i="11"/>
  <c r="F651" i="11"/>
  <c r="D652" i="11"/>
  <c r="E652" i="11"/>
  <c r="F652" i="11"/>
  <c r="D653" i="11"/>
  <c r="E653" i="11"/>
  <c r="F653" i="11"/>
  <c r="D654" i="11"/>
  <c r="E654" i="11"/>
  <c r="F654" i="11"/>
  <c r="D655" i="11"/>
  <c r="E655" i="11"/>
  <c r="F655" i="11"/>
  <c r="D656" i="11"/>
  <c r="E656" i="11"/>
  <c r="F656" i="11"/>
  <c r="D657" i="11"/>
  <c r="E657" i="11"/>
  <c r="F657" i="11"/>
  <c r="D658" i="11"/>
  <c r="E658" i="11"/>
  <c r="F658" i="11"/>
  <c r="D659" i="11"/>
  <c r="E659" i="11"/>
  <c r="F659" i="11"/>
  <c r="D660" i="11"/>
  <c r="E660" i="11"/>
  <c r="F660" i="11"/>
  <c r="D661" i="11"/>
  <c r="E661" i="11"/>
  <c r="F661" i="11"/>
  <c r="D662" i="11"/>
  <c r="E662" i="11"/>
  <c r="F662" i="11"/>
  <c r="D663" i="11"/>
  <c r="E663" i="11"/>
  <c r="F663" i="11"/>
  <c r="D664" i="11"/>
  <c r="E664" i="11"/>
  <c r="F664" i="11"/>
  <c r="D665" i="11"/>
  <c r="E665" i="11"/>
  <c r="F665" i="11"/>
  <c r="D666" i="11"/>
  <c r="E666" i="11"/>
  <c r="F666" i="11"/>
  <c r="D667" i="11"/>
  <c r="E667" i="11"/>
  <c r="F667" i="11"/>
  <c r="D668" i="11"/>
  <c r="E668" i="11"/>
  <c r="F668" i="11"/>
  <c r="D669" i="11"/>
  <c r="E669" i="11"/>
  <c r="F669" i="11"/>
  <c r="D670" i="11"/>
  <c r="E670" i="11"/>
  <c r="F670" i="11"/>
  <c r="D671" i="11"/>
  <c r="E671" i="11"/>
  <c r="F671" i="11"/>
  <c r="D672" i="11"/>
  <c r="E672" i="11"/>
  <c r="F672" i="11"/>
  <c r="D673" i="11"/>
  <c r="E673" i="11"/>
  <c r="F673" i="11"/>
  <c r="D674" i="11"/>
  <c r="E674" i="11"/>
  <c r="F674" i="11"/>
  <c r="D675" i="11"/>
  <c r="E675" i="11"/>
  <c r="F675" i="11"/>
  <c r="D676" i="11"/>
  <c r="E676" i="11"/>
  <c r="F676" i="11"/>
  <c r="D677" i="11"/>
  <c r="E677" i="11"/>
  <c r="F677" i="11"/>
  <c r="D678" i="11"/>
  <c r="E678" i="11"/>
  <c r="F678" i="11"/>
  <c r="D679" i="11"/>
  <c r="E679" i="11"/>
  <c r="F679" i="11"/>
  <c r="D680" i="11"/>
  <c r="E680" i="11"/>
  <c r="F680" i="11"/>
  <c r="D681" i="11"/>
  <c r="E681" i="11"/>
  <c r="F681" i="11"/>
  <c r="D682" i="11"/>
  <c r="E682" i="11"/>
  <c r="F682" i="11"/>
  <c r="D683" i="11"/>
  <c r="E683" i="11"/>
  <c r="F683" i="11"/>
  <c r="D684" i="11"/>
  <c r="E684" i="11"/>
  <c r="F684" i="11"/>
  <c r="D685" i="11"/>
  <c r="E685" i="11"/>
  <c r="F685" i="11"/>
  <c r="D686" i="11"/>
  <c r="E686" i="11"/>
  <c r="F686" i="11"/>
  <c r="D687" i="11"/>
  <c r="E687" i="11"/>
  <c r="F687" i="11"/>
  <c r="D688" i="11"/>
  <c r="E688" i="11"/>
  <c r="F688" i="11"/>
  <c r="D689" i="11"/>
  <c r="E689" i="11"/>
  <c r="F689" i="11"/>
  <c r="D690" i="11"/>
  <c r="E690" i="11"/>
  <c r="F690" i="11"/>
  <c r="D691" i="11"/>
  <c r="E691" i="11"/>
  <c r="F691" i="11"/>
  <c r="D692" i="11"/>
  <c r="E692" i="11"/>
  <c r="F692" i="11"/>
  <c r="D693" i="11"/>
  <c r="E693" i="11"/>
  <c r="F693" i="11"/>
  <c r="D694" i="11"/>
  <c r="E694" i="11"/>
  <c r="F694" i="11"/>
  <c r="D695" i="11"/>
  <c r="E695" i="11"/>
  <c r="F695" i="11"/>
  <c r="D696" i="11"/>
  <c r="E696" i="11"/>
  <c r="F696" i="11"/>
  <c r="D697" i="11"/>
  <c r="E697" i="11"/>
  <c r="F697" i="11"/>
  <c r="D698" i="11"/>
  <c r="E698" i="11"/>
  <c r="F698" i="11"/>
  <c r="D699" i="11"/>
  <c r="E699" i="11"/>
  <c r="F699" i="11"/>
  <c r="D700" i="11"/>
  <c r="E700" i="11"/>
  <c r="F700" i="11"/>
  <c r="D701" i="11"/>
  <c r="E701" i="11"/>
  <c r="F701" i="11"/>
  <c r="D702" i="11"/>
  <c r="E702" i="11"/>
  <c r="F702" i="11"/>
  <c r="D703" i="11"/>
  <c r="E703" i="11"/>
  <c r="F703" i="11"/>
  <c r="D704" i="11"/>
  <c r="E704" i="11"/>
  <c r="F704" i="11"/>
  <c r="D705" i="11"/>
  <c r="E705" i="11"/>
  <c r="F705" i="11"/>
  <c r="D706" i="11"/>
  <c r="E706" i="11"/>
  <c r="F706" i="11"/>
  <c r="D707" i="11"/>
  <c r="E707" i="11"/>
  <c r="F707" i="11"/>
  <c r="D708" i="11"/>
  <c r="E708" i="11"/>
  <c r="F708" i="11"/>
  <c r="D709" i="11"/>
  <c r="E709" i="11"/>
  <c r="F709" i="11"/>
  <c r="D710" i="11"/>
  <c r="E710" i="11"/>
  <c r="F710" i="11"/>
  <c r="D711" i="11"/>
  <c r="E711" i="11"/>
  <c r="F711" i="11"/>
  <c r="D712" i="11"/>
  <c r="E712" i="11"/>
  <c r="F712" i="11"/>
  <c r="D713" i="11"/>
  <c r="E713" i="11"/>
  <c r="F713" i="11"/>
  <c r="D714" i="11"/>
  <c r="E714" i="11"/>
  <c r="F714" i="11"/>
  <c r="D715" i="11"/>
  <c r="E715" i="11"/>
  <c r="F715" i="11"/>
  <c r="D716" i="11"/>
  <c r="E716" i="11"/>
  <c r="F716" i="11"/>
  <c r="D717" i="11"/>
  <c r="E717" i="11"/>
  <c r="F717" i="11"/>
  <c r="D718" i="11"/>
  <c r="E718" i="11"/>
  <c r="F718" i="11"/>
  <c r="D719" i="11"/>
  <c r="E719" i="11"/>
  <c r="F719" i="11"/>
  <c r="D720" i="11"/>
  <c r="E720" i="11"/>
  <c r="F720" i="11"/>
  <c r="D721" i="11"/>
  <c r="E721" i="11"/>
  <c r="F721" i="11"/>
  <c r="D722" i="11"/>
  <c r="E722" i="11"/>
  <c r="F722" i="11"/>
  <c r="D723" i="11"/>
  <c r="E723" i="11"/>
  <c r="F723" i="11"/>
  <c r="D724" i="11"/>
  <c r="E724" i="11"/>
  <c r="F724" i="11"/>
  <c r="D725" i="11"/>
  <c r="E725" i="11"/>
  <c r="F725" i="11"/>
  <c r="D726" i="11"/>
  <c r="E726" i="11"/>
  <c r="F726" i="11"/>
  <c r="D727" i="11"/>
  <c r="E727" i="11"/>
  <c r="F727" i="11"/>
  <c r="D728" i="11"/>
  <c r="E728" i="11"/>
  <c r="F728" i="11"/>
  <c r="D729" i="11"/>
  <c r="E729" i="11"/>
  <c r="F729" i="11"/>
  <c r="D730" i="11"/>
  <c r="E730" i="11"/>
  <c r="F730" i="11"/>
  <c r="D731" i="11"/>
  <c r="E731" i="11"/>
  <c r="F731" i="11"/>
  <c r="D732" i="11"/>
  <c r="E732" i="11"/>
  <c r="F732" i="11"/>
  <c r="D733" i="11"/>
  <c r="E733" i="11"/>
  <c r="F733" i="11"/>
  <c r="D734" i="11"/>
  <c r="E734" i="11"/>
  <c r="F734" i="11"/>
  <c r="D735" i="11"/>
  <c r="E735" i="11"/>
  <c r="F735" i="11"/>
  <c r="D736" i="11"/>
  <c r="E736" i="11"/>
  <c r="F736" i="11"/>
  <c r="D737" i="11"/>
  <c r="E737" i="11"/>
  <c r="F737" i="11"/>
  <c r="D738" i="11"/>
  <c r="E738" i="11"/>
  <c r="F738" i="11"/>
  <c r="D739" i="11"/>
  <c r="E739" i="11"/>
  <c r="F739" i="11"/>
  <c r="D740" i="11"/>
  <c r="E740" i="11"/>
  <c r="F740" i="11"/>
  <c r="D741" i="11"/>
  <c r="E741" i="11"/>
  <c r="F741" i="11"/>
  <c r="D742" i="11"/>
  <c r="E742" i="11"/>
  <c r="F742" i="11"/>
  <c r="D743" i="11"/>
  <c r="E743" i="11"/>
  <c r="F743" i="11"/>
  <c r="D744" i="11"/>
  <c r="E744" i="11"/>
  <c r="F744" i="11"/>
  <c r="D745" i="11"/>
  <c r="E745" i="11"/>
  <c r="F745" i="11"/>
  <c r="D746" i="11"/>
  <c r="E746" i="11"/>
  <c r="F746" i="11"/>
  <c r="D747" i="11"/>
  <c r="E747" i="11"/>
  <c r="F747" i="11"/>
  <c r="D748" i="11"/>
  <c r="E748" i="11"/>
  <c r="F748" i="11"/>
  <c r="D749" i="11"/>
  <c r="E749" i="11"/>
  <c r="F749" i="11"/>
  <c r="D750" i="11"/>
  <c r="E750" i="11"/>
  <c r="F750" i="11"/>
  <c r="D751" i="11"/>
  <c r="E751" i="11"/>
  <c r="F751" i="11"/>
  <c r="D752" i="11"/>
  <c r="E752" i="11"/>
  <c r="F752" i="11"/>
  <c r="D753" i="11"/>
  <c r="E753" i="11"/>
  <c r="F753" i="11"/>
  <c r="D754" i="11"/>
  <c r="E754" i="11"/>
  <c r="F754" i="11"/>
  <c r="D755" i="11"/>
  <c r="E755" i="11"/>
  <c r="F755" i="11"/>
  <c r="D756" i="11"/>
  <c r="E756" i="11"/>
  <c r="F756" i="11"/>
  <c r="D757" i="11"/>
  <c r="E757" i="11"/>
  <c r="F757" i="11"/>
  <c r="D758" i="11"/>
  <c r="E758" i="11"/>
  <c r="F758" i="11"/>
  <c r="D759" i="11"/>
  <c r="E759" i="11"/>
  <c r="F759" i="11"/>
  <c r="D760" i="11"/>
  <c r="E760" i="11"/>
  <c r="F760" i="11"/>
  <c r="D761" i="11"/>
  <c r="E761" i="11"/>
  <c r="F761" i="11"/>
  <c r="D762" i="11"/>
  <c r="E762" i="11"/>
  <c r="F762" i="11"/>
  <c r="D763" i="11"/>
  <c r="E763" i="11"/>
  <c r="F763" i="11"/>
  <c r="D764" i="11"/>
  <c r="E764" i="11"/>
  <c r="F764" i="11"/>
  <c r="D765" i="11"/>
  <c r="E765" i="11"/>
  <c r="F765" i="11"/>
  <c r="D766" i="11"/>
  <c r="E766" i="11"/>
  <c r="F766" i="11"/>
  <c r="D767" i="11"/>
  <c r="E767" i="11"/>
  <c r="F767" i="11"/>
  <c r="D768" i="11"/>
  <c r="E768" i="11"/>
  <c r="F768" i="11"/>
  <c r="D769" i="11"/>
  <c r="E769" i="11"/>
  <c r="F769" i="11"/>
  <c r="D770" i="11"/>
  <c r="E770" i="11"/>
  <c r="F770" i="11"/>
  <c r="D771" i="11"/>
  <c r="E771" i="11"/>
  <c r="F771" i="11"/>
  <c r="D772" i="11"/>
  <c r="E772" i="11"/>
  <c r="F772" i="11"/>
  <c r="D773" i="11"/>
  <c r="E773" i="11"/>
  <c r="F773" i="11"/>
  <c r="D774" i="11"/>
  <c r="E774" i="11"/>
  <c r="F774" i="11"/>
  <c r="D775" i="11"/>
  <c r="E775" i="11"/>
  <c r="F775" i="11"/>
  <c r="D776" i="11"/>
  <c r="E776" i="11"/>
  <c r="F776" i="11"/>
  <c r="D777" i="11"/>
  <c r="E777" i="11"/>
  <c r="F777" i="11"/>
  <c r="D778" i="11"/>
  <c r="E778" i="11"/>
  <c r="F778" i="11"/>
  <c r="D779" i="11"/>
  <c r="E779" i="11"/>
  <c r="F779" i="11"/>
  <c r="D780" i="11"/>
  <c r="E780" i="11"/>
  <c r="F780" i="11"/>
  <c r="D781" i="11"/>
  <c r="E781" i="11"/>
  <c r="F781" i="11"/>
  <c r="D782" i="11"/>
  <c r="E782" i="11"/>
  <c r="F782" i="11"/>
  <c r="D783" i="11"/>
  <c r="E783" i="11"/>
  <c r="F783" i="11"/>
  <c r="D784" i="11"/>
  <c r="E784" i="11"/>
  <c r="F784" i="11"/>
  <c r="D785" i="11"/>
  <c r="E785" i="11"/>
  <c r="F785" i="11"/>
  <c r="E2" i="11"/>
  <c r="F2" i="11"/>
  <c r="D2" i="11"/>
  <c r="C785" i="16" l="1"/>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8" i="9"/>
  <c r="C7" i="9"/>
  <c r="C6" i="9"/>
  <c r="C5" i="9"/>
  <c r="C4" i="9"/>
  <c r="C3" i="9"/>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<sst xmlns="http://schemas.openxmlformats.org/spreadsheetml/2006/main" count="7351" uniqueCount="28">
  <si>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</si>
  <si>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</si>
  <si>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</si>
  <si>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</si>
  <si>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</si>
  <si>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</si>
  <si>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</si>
  <si>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</si>
  <si>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</si>
  <si>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</si>
  <si>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</si>
  <si>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</si>
  <si>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</si>
  <si>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0900-1000</t>
  </si>
  <si>
    <t>0900-1000</t>
    <phoneticPr fontId="5" type="noConversion"/>
  </si>
  <si>
    <t>1000-1200</t>
  </si>
  <si>
    <t>1200-1400</t>
  </si>
  <si>
    <t>1400-1600</t>
  </si>
  <si>
    <t>1600-1800</t>
  </si>
  <si>
    <t>1800-2000</t>
  </si>
  <si>
    <t>2000-2200</t>
  </si>
  <si>
    <t>0800-1000</t>
  </si>
  <si>
    <t>1600-1700</t>
  </si>
  <si>
    <t>1700-2000</t>
  </si>
  <si>
    <t/>
  </si>
  <si>
    <t>---</t>
  </si>
  <si>
    <t>西貢民政事務處</t>
  </si>
  <si>
    <t>部門預留用場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</si>
</sst>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1" x14ac:knownFonts="1">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22">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178" fontId="8" fillId="0" borderId="1" xfId="2" quotePrefix="1" applyNumberFormat="1"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0" fontId="8" fillId="2" borderId="1"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178" fontId="8" fillId="0" borderId="1" xfId="2" quotePrefix="1" applyNumberFormat="1" applyFont="1" applyFill="1" applyBorder="1" applyAlignment="1">
      <alignment horizontal="center" vertical="center" shrinkToFit="1"/>
    </xf>
    <xf numFmtId="176" fontId="10" fillId="0" borderId="1" xfId="2" applyNumberFormat="1" applyFont="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177" fontId="4"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st%20ITMU/&#26223;&#26519;&#37168;&#37324;&#31038;&#21312;&#20013;&#24515;%20OCT%20-%20DEC%202025%20&#25152;&#26377;&#30003;&#35531;&#22296;&#39636;&#36039;&#26009;&#21450;&#25277;&#31844;&#32080;&#26524;(F)_14.7.20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st%20ITMU/&#35199;&#36002;&#36093;&#39340;&#26371;&#22823;&#26371;&#22530;%20OCT%20-%20DEC%202025%20%20&#25152;&#26377;&#30003;&#35531;&#22296;&#39636;&#36039;&#26009;&#21450;&#25277;&#31844;&#32080;&#26524;(F)_14.7.20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st%20ITMU/&#32736;&#26519;&#31038;&#21312;&#26371;&#22530;%20OCT%20-%20DEC%202025%20&#25152;&#26377;&#30003;&#35531;&#22296;&#39636;&#36039;&#26009;&#21450;&#25277;&#31844;&#32080;&#26524;(F)14.7.202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st%20ITMU/&#20581;&#24425;&#31038;&#21312;&#26371;&#22530;%20OCT%20-%20DEC%202025%20&#25152;&#26377;&#30003;&#35531;&#22296;&#39636;&#36039;&#26009;&#21450;&#25277;&#31844;&#32080;&#26524;(F)_14.7.202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st%20ITMU/&#23578;&#24503;&#31038;&#21312;&#26371;&#22530;%20OCT%20-%20DEC%202025%20&#25152;&#26377;&#30003;&#35531;&#22296;&#39636;&#36039;&#26009;&#21450;&#25277;&#31844;&#32080;&#26524;(F)_14.07.202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st%20ITMU/&#24247;&#22478;&#31038;&#21312;&#26371;&#22530;%20OCT%20-%20DEC%202025%20&#25152;&#26377;&#30003;&#35531;&#22296;&#39636;&#36039;&#26009;&#21450;&#25277;&#31844;&#32080;&#26524;(F)_14.07.202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st%20ITMU/&#22353;&#21475;&#31038;&#21312;&#26371;&#22530;%20OCT%20-%20DEC%202025%20&#25152;&#26377;&#30003;&#35531;&#22296;&#39636;&#36039;&#26009;&#21450;&#25277;&#31844;&#32080;&#26524;(F)_14.07.202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st%20ITMU/&#33267;&#21892;&#27963;&#21205;&#20013;&#24515;%20OCT%20-%20DEC%202025%20&#25152;&#26377;&#30003;&#35531;&#22296;&#39636;&#36039;&#26009;&#21450;&#25277;&#31844;&#32080;&#26524;(F)_14.07.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Cert. of Registration"/>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1. 禮堂"/>
      <sheetName val="2. 會議室_活動室"/>
      <sheetName val="3. 大型"/>
      <sheetName val="申請資料"/>
      <sheetName val="Cert. of Registration"/>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s>
    <sheetDataSet>
      <sheetData sheetId="0"/>
      <sheetData sheetId="1"/>
      <sheetData sheetId="2"/>
      <sheetData sheetId="3"/>
      <sheetData sheetId="4"/>
      <sheetData sheetId="5"/>
      <sheetData sheetId="6">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cell r="E10"/>
          <cell r="F10"/>
        </row>
        <row r="11">
          <cell r="D11" t="str">
            <v/>
          </cell>
          <cell r="E11" t="str">
            <v/>
          </cell>
          <cell r="F11" t="str">
            <v/>
          </cell>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t="str">
            <v>KLNCC/JUL25/086</v>
          </cell>
          <cell r="E30" t="str">
            <v>將軍澳武術太極會</v>
          </cell>
          <cell r="F30" t="str">
            <v>太極氣功班</v>
          </cell>
        </row>
        <row r="31">
          <cell r="D31" t="str">
            <v>KLNCC/JUL25/142</v>
          </cell>
          <cell r="E31" t="str">
            <v>常寧養生太極學會</v>
          </cell>
          <cell r="F31" t="str">
            <v>養生太極拳</v>
          </cell>
        </row>
        <row r="32">
          <cell r="D32" t="str">
            <v>---</v>
          </cell>
          <cell r="E32" t="str">
            <v>西貢民政事務處</v>
          </cell>
          <cell r="F32" t="str">
            <v>部門預留用場</v>
          </cell>
        </row>
        <row r="33">
          <cell r="D33" t="str">
            <v>KLNCC/JUL25/242</v>
          </cell>
          <cell r="E33" t="str">
            <v>動力義工團</v>
          </cell>
          <cell r="F33" t="str">
            <v>婦女集體舞</v>
          </cell>
        </row>
        <row r="34">
          <cell r="D34" t="str">
            <v>KLNCC/JUL25/162</v>
          </cell>
          <cell r="E34" t="str">
            <v>將軍澳雲河娛樂團</v>
          </cell>
          <cell r="F34" t="str">
            <v>排排舞練習班</v>
          </cell>
        </row>
        <row r="35">
          <cell r="D35" t="str">
            <v>KLNCC/JUL25/004</v>
          </cell>
          <cell r="E35" t="str">
            <v>保良局余堯燊紀念工場</v>
          </cell>
          <cell r="F35" t="str">
            <v>舞蹈班</v>
          </cell>
        </row>
        <row r="36">
          <cell r="D36" t="str">
            <v>KLNCC/JUL25/079</v>
          </cell>
          <cell r="E36" t="str">
            <v>小玲武術太極會</v>
          </cell>
          <cell r="F36" t="str">
            <v>健體氣功班</v>
          </cell>
        </row>
        <row r="37">
          <cell r="D37" t="str">
            <v>KLNCC/JUL25/012</v>
          </cell>
          <cell r="E37" t="str">
            <v>元太極研習學會</v>
          </cell>
          <cell r="F37" t="str">
            <v>長者太極器械班</v>
          </cell>
        </row>
        <row r="38">
          <cell r="D38" t="str">
            <v>KLNCC/JUL25/166</v>
          </cell>
          <cell r="E38" t="str">
            <v>將軍澳義工服務社</v>
          </cell>
          <cell r="F38" t="str">
            <v>慶祝中華人民共和國成立76周年 - 社區電影欣賞會</v>
          </cell>
        </row>
        <row r="39">
          <cell r="D39" t="str">
            <v>KLNCC/JUL25/226</v>
          </cell>
          <cell r="E39" t="str">
            <v>心韻演藝團</v>
          </cell>
          <cell r="F39" t="str">
            <v>歌藝集體舞</v>
          </cell>
        </row>
        <row r="40">
          <cell r="D40" t="str">
            <v>KLNCC/JUL25/173</v>
          </cell>
          <cell r="E40" t="str">
            <v>西貢區議員方國珊辦事處</v>
          </cell>
          <cell r="F40" t="str">
            <v>綜合集體舞蹈</v>
          </cell>
        </row>
        <row r="41">
          <cell r="D41" t="str">
            <v>KLNCC/JUL25/025</v>
          </cell>
          <cell r="E41" t="str">
            <v>香港西貢區汕尾市文康會</v>
          </cell>
          <cell r="F41" t="str">
            <v>舞蹈</v>
          </cell>
        </row>
        <row r="42">
          <cell r="D42" t="str">
            <v>KLNCC/JUL25/110</v>
          </cell>
          <cell r="E42" t="str">
            <v>香港跆拳道勵進會</v>
          </cell>
          <cell r="F42" t="str">
            <v>跆拳道訓練班</v>
          </cell>
        </row>
        <row r="43">
          <cell r="D43" t="str">
            <v>KLNCC/JUL25/126</v>
          </cell>
          <cell r="E43" t="str">
            <v>秀茂坪羽你同行會</v>
          </cell>
          <cell r="F43" t="str">
            <v>身心健康運動</v>
          </cell>
        </row>
        <row r="44">
          <cell r="D44" t="str">
            <v>---</v>
          </cell>
          <cell r="E44" t="str">
            <v>西貢民政事務處</v>
          </cell>
          <cell r="F44" t="str">
            <v>部門預留用場</v>
          </cell>
        </row>
        <row r="45">
          <cell r="D45" t="str">
            <v>KLNCC/JUL25/272</v>
          </cell>
          <cell r="E45" t="str">
            <v>西貢將軍澳婦女會有限公司</v>
          </cell>
          <cell r="F45" t="str">
            <v>國慶迎中秋  耆趣共聚嘉年華</v>
          </cell>
        </row>
        <row r="46">
          <cell r="D46" t="str">
            <v>KLNCC/JUL25/272</v>
          </cell>
          <cell r="E46" t="str">
            <v>西貢將軍澳婦女會有限公司</v>
          </cell>
          <cell r="F46" t="str">
            <v>國慶迎中秋  耆趣共聚嘉年華</v>
          </cell>
        </row>
        <row r="47">
          <cell r="D47" t="str">
            <v>KLNCC/JUL25/056</v>
          </cell>
          <cell r="E47" t="str">
            <v>璇舞翩翩</v>
          </cell>
          <cell r="F47" t="str">
            <v>流行舞</v>
          </cell>
        </row>
        <row r="48">
          <cell r="D48" t="str">
            <v>---</v>
          </cell>
          <cell r="E48" t="str">
            <v>西貢民政事務處</v>
          </cell>
          <cell r="F48" t="str">
            <v>部門預留用場</v>
          </cell>
        </row>
        <row r="49">
          <cell r="D49" t="str">
            <v>---</v>
          </cell>
          <cell r="E49" t="str">
            <v>西貢民政事務處</v>
          </cell>
          <cell r="F49" t="str">
            <v>部門預留用場</v>
          </cell>
        </row>
        <row r="50">
          <cell r="D50" t="str">
            <v>---</v>
          </cell>
          <cell r="E50" t="str">
            <v>西貢民政事務處</v>
          </cell>
          <cell r="F50" t="str">
            <v>部門預留用場</v>
          </cell>
        </row>
        <row r="51">
          <cell r="D51" t="str">
            <v>KLNCC/JUL25/101</v>
          </cell>
          <cell r="E51" t="str">
            <v>香港基督教會忠愛堂有限公司</v>
          </cell>
          <cell r="F51" t="str">
            <v>主日崇拜</v>
          </cell>
        </row>
        <row r="52">
          <cell r="D52" t="str">
            <v>KLNCC/JUL25/101</v>
          </cell>
          <cell r="E52" t="str">
            <v>香港基督教會忠愛堂有限公司</v>
          </cell>
          <cell r="F52" t="str">
            <v>主日崇拜</v>
          </cell>
        </row>
        <row r="53">
          <cell r="D53" t="str">
            <v>KLNCC/JUL25/037</v>
          </cell>
          <cell r="E53" t="str">
            <v>秀舞</v>
          </cell>
          <cell r="F53" t="str">
            <v>流行舞</v>
          </cell>
        </row>
        <row r="54">
          <cell r="D54" t="str">
            <v>---</v>
          </cell>
          <cell r="E54" t="str">
            <v>西貢民政事務處</v>
          </cell>
          <cell r="F54" t="str">
            <v>部門預留用場</v>
          </cell>
        </row>
        <row r="55">
          <cell r="D55" t="str">
            <v>---</v>
          </cell>
          <cell r="E55" t="str">
            <v>西貢民政事務處</v>
          </cell>
          <cell r="F55" t="str">
            <v>部門預留用場</v>
          </cell>
        </row>
        <row r="56">
          <cell r="D56" t="str">
            <v>---</v>
          </cell>
          <cell r="E56" t="str">
            <v>西貢民政事務處</v>
          </cell>
          <cell r="F56" t="str">
            <v>部門預留用場</v>
          </cell>
        </row>
        <row r="57">
          <cell r="D57"/>
          <cell r="E57" t="str">
            <v/>
          </cell>
          <cell r="F57" t="str">
            <v/>
          </cell>
        </row>
        <row r="58">
          <cell r="D58" t="str">
            <v>---</v>
          </cell>
          <cell r="E58" t="str">
            <v>西貢民政事務處</v>
          </cell>
          <cell r="F58" t="str">
            <v>部門預留用場</v>
          </cell>
        </row>
        <row r="59">
          <cell r="D59" t="str">
            <v>---</v>
          </cell>
          <cell r="E59" t="str">
            <v>西貢民政事務處</v>
          </cell>
          <cell r="F59" t="str">
            <v>清潔時間</v>
          </cell>
        </row>
        <row r="60">
          <cell r="D60" t="str">
            <v>KLNCC/JUL25/201</v>
          </cell>
          <cell r="E60" t="str">
            <v>西貢社區服務中心</v>
          </cell>
          <cell r="F60" t="str">
            <v>歌藝集體舞</v>
          </cell>
        </row>
        <row r="61">
          <cell r="D61" t="str">
            <v>KLNCC/JUL25/228</v>
          </cell>
          <cell r="E61" t="str">
            <v>美韻歌舞團</v>
          </cell>
          <cell r="F61" t="str">
            <v>社交舞交誼班</v>
          </cell>
        </row>
        <row r="62">
          <cell r="D62" t="str">
            <v>KLNCC/JUL25/237</v>
          </cell>
          <cell r="E62" t="str">
            <v>將軍澳街坊聯會有限公司</v>
          </cell>
          <cell r="F62" t="str">
            <v>社交舞交誼班</v>
          </cell>
        </row>
        <row r="63">
          <cell r="D63" t="str">
            <v>---</v>
          </cell>
          <cell r="E63" t="str">
            <v>西貢民政事務處</v>
          </cell>
          <cell r="F63" t="str">
            <v>部門預留用場</v>
          </cell>
        </row>
        <row r="64">
          <cell r="D64" t="str">
            <v>---</v>
          </cell>
          <cell r="E64" t="str">
            <v>西貢民政事務處</v>
          </cell>
          <cell r="F64" t="str">
            <v>部門預留用場</v>
          </cell>
        </row>
        <row r="65">
          <cell r="D65" t="str">
            <v>---</v>
          </cell>
          <cell r="E65" t="str">
            <v>西貢民政事務處</v>
          </cell>
          <cell r="F65" t="str">
            <v>部門預留用場</v>
          </cell>
        </row>
        <row r="66">
          <cell r="D66" t="str">
            <v>---</v>
          </cell>
          <cell r="E66" t="str">
            <v>西貢民政事務處</v>
          </cell>
          <cell r="F66" t="str">
            <v>部門預留用場</v>
          </cell>
        </row>
        <row r="67">
          <cell r="D67" t="str">
            <v>KLNCC/JUL25/263</v>
          </cell>
          <cell r="E67" t="str">
            <v>萃藝舞軒研討會</v>
          </cell>
          <cell r="F67" t="str">
            <v>綜藝聯歡會</v>
          </cell>
        </row>
        <row r="68">
          <cell r="D68" t="str">
            <v>KLNCC/JUL25/263</v>
          </cell>
          <cell r="E68" t="str">
            <v>萃藝舞軒研討會</v>
          </cell>
          <cell r="F68" t="str">
            <v>綜藝聯歡會</v>
          </cell>
        </row>
        <row r="69">
          <cell r="D69" t="str">
            <v>KLNCC/JUL25/263</v>
          </cell>
          <cell r="E69" t="str">
            <v>萃藝舞軒研討會</v>
          </cell>
          <cell r="F69" t="str">
            <v>綜藝聯歡會</v>
          </cell>
        </row>
        <row r="70">
          <cell r="D70" t="str">
            <v>---</v>
          </cell>
          <cell r="E70" t="str">
            <v>西貢民政事務處</v>
          </cell>
          <cell r="F70" t="str">
            <v>部門預留用場</v>
          </cell>
        </row>
        <row r="71">
          <cell r="D71" t="str">
            <v>---</v>
          </cell>
          <cell r="E71" t="str">
            <v>西貢民政事務處</v>
          </cell>
          <cell r="F71" t="str">
            <v>部門預留用場</v>
          </cell>
        </row>
        <row r="72">
          <cell r="D72" t="str">
            <v>---</v>
          </cell>
          <cell r="E72" t="str">
            <v>西貢民政事務處</v>
          </cell>
          <cell r="F72" t="str">
            <v>部門預留用場</v>
          </cell>
        </row>
        <row r="73">
          <cell r="D73" t="str">
            <v>---</v>
          </cell>
          <cell r="E73" t="str">
            <v>西貢民政事務處</v>
          </cell>
          <cell r="F73" t="str">
            <v>部門預留用場</v>
          </cell>
        </row>
        <row r="74">
          <cell r="D74" t="str">
            <v>KLNCC/JUL25/172</v>
          </cell>
          <cell r="E74" t="str">
            <v>西貢區議員方國珊辦事處</v>
          </cell>
          <cell r="F74" t="str">
            <v>綜合集體舞蹈</v>
          </cell>
        </row>
        <row r="75">
          <cell r="D75" t="str">
            <v>KLNCC/JUL25/001</v>
          </cell>
          <cell r="E75" t="str">
            <v>西貢區議員劉啟康辦事處</v>
          </cell>
          <cell r="F75" t="str">
            <v>粵曲訓練</v>
          </cell>
        </row>
        <row r="76">
          <cell r="D76"/>
          <cell r="E76" t="str">
            <v/>
          </cell>
          <cell r="F76" t="str">
            <v/>
          </cell>
        </row>
        <row r="77">
          <cell r="D77" t="str">
            <v>KLNCC/JUL25/125</v>
          </cell>
          <cell r="E77" t="str">
            <v>秀茂坪羽你同行會</v>
          </cell>
          <cell r="F77" t="str">
            <v>身心健康運動</v>
          </cell>
        </row>
        <row r="78">
          <cell r="D78" t="str">
            <v>KLNCC/JUL25/125</v>
          </cell>
          <cell r="E78" t="str">
            <v>秀茂坪羽你同行會</v>
          </cell>
          <cell r="F78" t="str">
            <v>身心健康運動</v>
          </cell>
        </row>
        <row r="79">
          <cell r="D79" t="str">
            <v>KLNCC/JUL25/086</v>
          </cell>
          <cell r="E79" t="str">
            <v>將軍澳武術太極會</v>
          </cell>
          <cell r="F79" t="str">
            <v>太極氣功班</v>
          </cell>
        </row>
        <row r="80">
          <cell r="D80" t="str">
            <v>KLNCC/JUL25/142</v>
          </cell>
          <cell r="E80" t="str">
            <v>常寧養生太極學會</v>
          </cell>
          <cell r="F80" t="str">
            <v>養生太極拳</v>
          </cell>
        </row>
        <row r="81">
          <cell r="D81" t="str">
            <v>---</v>
          </cell>
          <cell r="E81" t="str">
            <v>西貢民政事務處</v>
          </cell>
          <cell r="F81" t="str">
            <v>部門預留用場</v>
          </cell>
        </row>
        <row r="82">
          <cell r="D82" t="str">
            <v>KLNCC/JUL25/242</v>
          </cell>
          <cell r="E82" t="str">
            <v>動力義工團</v>
          </cell>
          <cell r="F82" t="str">
            <v>婦女集體舞</v>
          </cell>
        </row>
        <row r="83">
          <cell r="D83" t="str">
            <v>KLNCC/JUL25/162</v>
          </cell>
          <cell r="E83" t="str">
            <v>將軍澳雲河娛樂團</v>
          </cell>
          <cell r="F83" t="str">
            <v>排排舞練習班</v>
          </cell>
        </row>
        <row r="84">
          <cell r="D84" t="str">
            <v>KLNCC/JUL25/004</v>
          </cell>
          <cell r="E84" t="str">
            <v>保良局余堯燊紀念工場</v>
          </cell>
          <cell r="F84" t="str">
            <v>舞蹈班</v>
          </cell>
        </row>
        <row r="85">
          <cell r="D85" t="str">
            <v>KLNCC/JUL25/079</v>
          </cell>
          <cell r="E85" t="str">
            <v>小玲武術太極會</v>
          </cell>
          <cell r="F85" t="str">
            <v>健體氣功班</v>
          </cell>
        </row>
        <row r="86">
          <cell r="D86" t="str">
            <v>KLNCC/JUL25/012</v>
          </cell>
          <cell r="E86" t="str">
            <v>元太極研習學會</v>
          </cell>
          <cell r="F86" t="str">
            <v>長者太極器械班</v>
          </cell>
        </row>
        <row r="87">
          <cell r="D87" t="str">
            <v>---</v>
          </cell>
          <cell r="E87" t="str">
            <v>西貢民政事務處</v>
          </cell>
          <cell r="F87" t="str">
            <v>部門預留用場</v>
          </cell>
        </row>
        <row r="88">
          <cell r="D88" t="str">
            <v>KLNCC/JUL25/226</v>
          </cell>
          <cell r="E88" t="str">
            <v>心韻演藝團</v>
          </cell>
          <cell r="F88" t="str">
            <v>歌藝集體舞</v>
          </cell>
        </row>
        <row r="89">
          <cell r="D89" t="str">
            <v>KLNCC/JUL25/173</v>
          </cell>
          <cell r="E89" t="str">
            <v>西貢區議員方國珊辦事處</v>
          </cell>
          <cell r="F89" t="str">
            <v>綜合集體舞蹈</v>
          </cell>
        </row>
        <row r="90">
          <cell r="D90" t="str">
            <v>KLNCC/JUL25/025</v>
          </cell>
          <cell r="E90" t="str">
            <v>香港西貢區汕尾市文康會</v>
          </cell>
          <cell r="F90" t="str">
            <v>舞蹈</v>
          </cell>
        </row>
        <row r="91">
          <cell r="D91" t="str">
            <v>KLNCC/JUL25/110</v>
          </cell>
          <cell r="E91" t="str">
            <v>香港跆拳道勵進會</v>
          </cell>
          <cell r="F91" t="str">
            <v>跆拳道訓練班</v>
          </cell>
        </row>
        <row r="92">
          <cell r="D92" t="str">
            <v>KLNCC/JUL25/126</v>
          </cell>
          <cell r="E92" t="str">
            <v>秀茂坪羽你同行會</v>
          </cell>
          <cell r="F92" t="str">
            <v>身心健康運動</v>
          </cell>
        </row>
        <row r="93">
          <cell r="D93" t="str">
            <v>---</v>
          </cell>
          <cell r="E93" t="str">
            <v>西貢民政事務處</v>
          </cell>
          <cell r="F93" t="str">
            <v>部門預留用場</v>
          </cell>
        </row>
        <row r="94">
          <cell r="D94" t="str">
            <v>KLNCC/JUL25/174</v>
          </cell>
          <cell r="E94" t="str">
            <v>西貢區議員方國珊辦事處</v>
          </cell>
          <cell r="F94" t="str">
            <v>綜合集體舞蹈</v>
          </cell>
        </row>
        <row r="95">
          <cell r="D95" t="str">
            <v>---</v>
          </cell>
          <cell r="E95" t="str">
            <v>西貢民政事務處</v>
          </cell>
          <cell r="F95" t="str">
            <v>部門預留用場</v>
          </cell>
        </row>
        <row r="96">
          <cell r="D96" t="str">
            <v>KLNCC/JUL25/056</v>
          </cell>
          <cell r="E96" t="str">
            <v>璇舞翩翩</v>
          </cell>
          <cell r="F96" t="str">
            <v>流行舞</v>
          </cell>
        </row>
        <row r="97">
          <cell r="D97" t="str">
            <v>KLNCC/JUL25/018</v>
          </cell>
          <cell r="E97" t="str">
            <v>將軍澳海韻街坊歌舞社</v>
          </cell>
          <cell r="F97" t="str">
            <v>舞蹈</v>
          </cell>
        </row>
        <row r="98">
          <cell r="D98" t="str">
            <v>---</v>
          </cell>
          <cell r="E98" t="str">
            <v>西貢民政事務處</v>
          </cell>
          <cell r="F98" t="str">
            <v>部門預留用場</v>
          </cell>
        </row>
        <row r="99">
          <cell r="D99" t="str">
            <v>---</v>
          </cell>
          <cell r="E99" t="str">
            <v>西貢民政事務處</v>
          </cell>
          <cell r="F99" t="str">
            <v>部門預留用場</v>
          </cell>
        </row>
        <row r="100">
          <cell r="D100" t="str">
            <v>KLNCC/JUL25/101</v>
          </cell>
          <cell r="E100" t="str">
            <v>香港基督教會忠愛堂有限公司</v>
          </cell>
          <cell r="F100" t="str">
            <v>主日崇拜</v>
          </cell>
        </row>
        <row r="101">
          <cell r="D101" t="str">
            <v>KLNCC/JUL25/101</v>
          </cell>
          <cell r="E101" t="str">
            <v>香港基督教會忠愛堂有限公司</v>
          </cell>
          <cell r="F101" t="str">
            <v>主日崇拜</v>
          </cell>
        </row>
        <row r="102">
          <cell r="D102" t="str">
            <v>KLNCC/JUL25/011</v>
          </cell>
          <cell r="E102" t="str">
            <v>靚靚舞軒</v>
          </cell>
          <cell r="F102" t="str">
            <v>悠揚樂韻金曲</v>
          </cell>
        </row>
        <row r="103">
          <cell r="D103" t="str">
            <v>KLNCC/JUL25/011</v>
          </cell>
          <cell r="E103" t="str">
            <v>靚靚舞軒</v>
          </cell>
          <cell r="F103" t="str">
            <v>悠揚樂韻金曲</v>
          </cell>
        </row>
        <row r="104">
          <cell r="D104" t="str">
            <v>KLNCC/JUL25/011</v>
          </cell>
          <cell r="E104" t="str">
            <v>靚靚舞軒</v>
          </cell>
          <cell r="F104" t="str">
            <v>悠揚樂韻金曲</v>
          </cell>
        </row>
        <row r="105">
          <cell r="D105" t="str">
            <v>---</v>
          </cell>
          <cell r="E105" t="str">
            <v>西貢民政事務處</v>
          </cell>
          <cell r="F105" t="str">
            <v>部門預留用場</v>
          </cell>
        </row>
        <row r="106">
          <cell r="D106"/>
          <cell r="E106" t="str">
            <v/>
          </cell>
          <cell r="F106" t="str">
            <v/>
          </cell>
        </row>
        <row r="107">
          <cell r="D107" t="str">
            <v>---</v>
          </cell>
          <cell r="E107" t="str">
            <v>西貢民政事務處</v>
          </cell>
          <cell r="F107" t="str">
            <v>部門預留用場</v>
          </cell>
        </row>
        <row r="108">
          <cell r="D108" t="str">
            <v>---</v>
          </cell>
          <cell r="E108" t="str">
            <v>西貢民政事務處</v>
          </cell>
          <cell r="F108" t="str">
            <v>清潔時間</v>
          </cell>
        </row>
        <row r="109">
          <cell r="D109" t="str">
            <v>KLNCC/JUL25/201</v>
          </cell>
          <cell r="E109" t="str">
            <v>西貢社區服務中心</v>
          </cell>
          <cell r="F109" t="str">
            <v>歌藝集體舞</v>
          </cell>
        </row>
        <row r="110">
          <cell r="D110" t="str">
            <v>KLNCC/JUL25/228</v>
          </cell>
          <cell r="E110" t="str">
            <v>美韻歌舞團</v>
          </cell>
          <cell r="F110" t="str">
            <v>社交舞交誼班</v>
          </cell>
        </row>
        <row r="111">
          <cell r="D111" t="str">
            <v>KLNCC/JUL25/237</v>
          </cell>
          <cell r="E111" t="str">
            <v>將軍澳街坊聯會有限公司</v>
          </cell>
          <cell r="F111" t="str">
            <v>社交舞交誼班</v>
          </cell>
        </row>
        <row r="112">
          <cell r="D112" t="str">
            <v>---</v>
          </cell>
          <cell r="E112" t="str">
            <v>西貢民政事務處</v>
          </cell>
          <cell r="F112" t="str">
            <v>部門預留用場</v>
          </cell>
        </row>
        <row r="113">
          <cell r="D113" t="str">
            <v>KLNCC/JUL25/145</v>
          </cell>
          <cell r="E113" t="str">
            <v>閃耀舞蹈坊</v>
          </cell>
          <cell r="F113" t="str">
            <v>舞蹈</v>
          </cell>
        </row>
        <row r="114">
          <cell r="D114" t="str">
            <v>KLNCC/JUL25/082</v>
          </cell>
          <cell r="E114" t="str">
            <v>健體武術會</v>
          </cell>
          <cell r="F114" t="str">
            <v>太極氣功班</v>
          </cell>
        </row>
        <row r="115">
          <cell r="D115" t="str">
            <v>KLNCC/JUL25/141</v>
          </cell>
          <cell r="E115" t="str">
            <v>常寧養生太極學會</v>
          </cell>
          <cell r="F115" t="str">
            <v>養生太極拳</v>
          </cell>
        </row>
        <row r="116">
          <cell r="D116" t="str">
            <v>KLNCC/JUL25/171</v>
          </cell>
          <cell r="E116" t="str">
            <v>西貢區議員方國珊辦事處</v>
          </cell>
          <cell r="F116" t="str">
            <v>綜合集體舞蹈</v>
          </cell>
        </row>
        <row r="117">
          <cell r="D117" t="str">
            <v>KLNCC/JUL25/027</v>
          </cell>
          <cell r="E117" t="str">
            <v>將軍澳潮州同鄉會</v>
          </cell>
          <cell r="F117" t="str">
            <v>舞蹈</v>
          </cell>
        </row>
        <row r="118">
          <cell r="D118" t="str">
            <v>---</v>
          </cell>
          <cell r="E118" t="str">
            <v>西貢民政事務處</v>
          </cell>
          <cell r="F118" t="str">
            <v>部門預留用場</v>
          </cell>
        </row>
        <row r="119">
          <cell r="D119" t="str">
            <v>---</v>
          </cell>
          <cell r="E119" t="str">
            <v>西貢民政事務處</v>
          </cell>
          <cell r="F119" t="str">
            <v>部門預留用場</v>
          </cell>
        </row>
        <row r="120">
          <cell r="D120" t="str">
            <v>---</v>
          </cell>
          <cell r="E120" t="str">
            <v>西貢民政事務處</v>
          </cell>
          <cell r="F120" t="str">
            <v>部門預留用場</v>
          </cell>
        </row>
        <row r="121">
          <cell r="D121" t="str">
            <v>---</v>
          </cell>
          <cell r="E121" t="str">
            <v>西貢民政事務處</v>
          </cell>
          <cell r="F121" t="str">
            <v>部門預留用場</v>
          </cell>
        </row>
        <row r="122">
          <cell r="D122" t="str">
            <v>---</v>
          </cell>
          <cell r="E122" t="str">
            <v>西貢民政事務處</v>
          </cell>
          <cell r="F122" t="str">
            <v>部門預留用場</v>
          </cell>
        </row>
        <row r="123">
          <cell r="D123" t="str">
            <v>KLNCC/JUL25/172</v>
          </cell>
          <cell r="E123" t="str">
            <v>西貢區議員方國珊辦事處</v>
          </cell>
          <cell r="F123" t="str">
            <v>綜合集體舞蹈</v>
          </cell>
        </row>
        <row r="124">
          <cell r="D124" t="str">
            <v>KLNCC/JUL25/001</v>
          </cell>
          <cell r="E124" t="str">
            <v>西貢區議員劉啟康辦事處</v>
          </cell>
          <cell r="F124" t="str">
            <v>粵曲訓練</v>
          </cell>
        </row>
        <row r="125">
          <cell r="D125"/>
          <cell r="E125" t="str">
            <v/>
          </cell>
          <cell r="F125" t="str">
            <v/>
          </cell>
        </row>
        <row r="126">
          <cell r="D126" t="str">
            <v>KLNCC/JUL25/125</v>
          </cell>
          <cell r="E126" t="str">
            <v>秀茂坪羽你同行會</v>
          </cell>
          <cell r="F126" t="str">
            <v>身心健康運動</v>
          </cell>
        </row>
        <row r="127">
          <cell r="D127" t="str">
            <v>KLNCC/JUL25/125</v>
          </cell>
          <cell r="E127" t="str">
            <v>秀茂坪羽你同行會</v>
          </cell>
          <cell r="F127" t="str">
            <v>身心健康運動</v>
          </cell>
        </row>
        <row r="128">
          <cell r="D128" t="str">
            <v>KLNCC/JUL25/086</v>
          </cell>
          <cell r="E128" t="str">
            <v>將軍澳武術太極會</v>
          </cell>
          <cell r="F128" t="str">
            <v>太極氣功班</v>
          </cell>
        </row>
        <row r="129">
          <cell r="D129" t="str">
            <v>KLNCC/JUL25/142</v>
          </cell>
          <cell r="E129" t="str">
            <v>常寧養生太極學會</v>
          </cell>
          <cell r="F129" t="str">
            <v>養生太極拳</v>
          </cell>
        </row>
        <row r="130">
          <cell r="D130" t="str">
            <v>---</v>
          </cell>
          <cell r="E130" t="str">
            <v>西貢民政事務處</v>
          </cell>
          <cell r="F130" t="str">
            <v>部門預留用場</v>
          </cell>
        </row>
        <row r="131">
          <cell r="D131" t="str">
            <v>KLNCC/JUL25/242</v>
          </cell>
          <cell r="E131" t="str">
            <v>動力義工團</v>
          </cell>
          <cell r="F131" t="str">
            <v>婦女集體舞</v>
          </cell>
        </row>
        <row r="132">
          <cell r="D132" t="str">
            <v>KLNCC/JUL25/162</v>
          </cell>
          <cell r="E132" t="str">
            <v>將軍澳雲河娛樂團</v>
          </cell>
          <cell r="F132" t="str">
            <v>排排舞練習班</v>
          </cell>
        </row>
        <row r="133">
          <cell r="D133" t="str">
            <v>---</v>
          </cell>
          <cell r="E133" t="str">
            <v>西貢民政事務處</v>
          </cell>
          <cell r="F133" t="str">
            <v>部門預留用場</v>
          </cell>
        </row>
        <row r="134">
          <cell r="D134" t="str">
            <v>KLNCC/JUL25/079</v>
          </cell>
          <cell r="E134" t="str">
            <v>小玲武術太極會</v>
          </cell>
          <cell r="F134" t="str">
            <v>健體氣功班</v>
          </cell>
        </row>
        <row r="135">
          <cell r="D135" t="str">
            <v>KLNCC/JUL25/012</v>
          </cell>
          <cell r="E135" t="str">
            <v>元太極研習學會</v>
          </cell>
          <cell r="F135" t="str">
            <v>長者太極器械班</v>
          </cell>
        </row>
        <row r="136">
          <cell r="D136" t="str">
            <v>KLNCC/JUL25/166</v>
          </cell>
          <cell r="E136" t="str">
            <v>將軍澳義工服務社</v>
          </cell>
          <cell r="F136" t="str">
            <v>慶祝中華人民共和國成立76周年 - 社區電影欣賞會</v>
          </cell>
        </row>
        <row r="137">
          <cell r="D137" t="str">
            <v>KLNCC/JUL25/226</v>
          </cell>
          <cell r="E137" t="str">
            <v>心韻演藝團</v>
          </cell>
          <cell r="F137" t="str">
            <v>歌藝集體舞</v>
          </cell>
        </row>
        <row r="138">
          <cell r="D138" t="str">
            <v>KLNCC/JUL25/173</v>
          </cell>
          <cell r="E138" t="str">
            <v>西貢區議員方國珊辦事處</v>
          </cell>
          <cell r="F138" t="str">
            <v>綜合集體舞蹈</v>
          </cell>
        </row>
        <row r="139">
          <cell r="D139" t="str">
            <v>KLNCC/JUL25/025</v>
          </cell>
          <cell r="E139" t="str">
            <v>香港西貢區汕尾市文康會</v>
          </cell>
          <cell r="F139" t="str">
            <v>舞蹈</v>
          </cell>
        </row>
        <row r="140">
          <cell r="D140" t="str">
            <v>KLNCC/JUL25/110</v>
          </cell>
          <cell r="E140" t="str">
            <v>香港跆拳道勵進會</v>
          </cell>
          <cell r="F140" t="str">
            <v>跆拳道訓練班</v>
          </cell>
        </row>
        <row r="141">
          <cell r="D141" t="str">
            <v>KLNCC/JUL25/126</v>
          </cell>
          <cell r="E141" t="str">
            <v>秀茂坪羽你同行會</v>
          </cell>
          <cell r="F141" t="str">
            <v>身心健康運動</v>
          </cell>
        </row>
        <row r="142">
          <cell r="D142" t="str">
            <v>---</v>
          </cell>
          <cell r="E142" t="str">
            <v>西貢民政事務處</v>
          </cell>
          <cell r="F142" t="str">
            <v>部門預留用場</v>
          </cell>
        </row>
        <row r="143">
          <cell r="D143" t="str">
            <v>KLNCC/JUL25/174</v>
          </cell>
          <cell r="E143" t="str">
            <v>西貢區議員方國珊辦事處</v>
          </cell>
          <cell r="F143" t="str">
            <v>綜合集體舞蹈</v>
          </cell>
        </row>
        <row r="144">
          <cell r="D144" t="str">
            <v>---</v>
          </cell>
          <cell r="E144" t="str">
            <v>西貢民政事務處</v>
          </cell>
          <cell r="F144" t="str">
            <v>部門預留用場</v>
          </cell>
        </row>
        <row r="145">
          <cell r="D145" t="str">
            <v>KLNCC/JUL25/056</v>
          </cell>
          <cell r="E145" t="str">
            <v>璇舞翩翩</v>
          </cell>
          <cell r="F145" t="str">
            <v>流行舞</v>
          </cell>
        </row>
        <row r="146">
          <cell r="D146" t="str">
            <v>KLNCC/JUL25/018</v>
          </cell>
          <cell r="E146" t="str">
            <v>將軍澳海韻街坊歌舞社</v>
          </cell>
          <cell r="F146" t="str">
            <v>舞蹈</v>
          </cell>
        </row>
        <row r="147">
          <cell r="D147" t="str">
            <v>---</v>
          </cell>
          <cell r="E147" t="str">
            <v>西貢民政事務處</v>
          </cell>
          <cell r="F147" t="str">
            <v>部門預留用場</v>
          </cell>
        </row>
        <row r="148">
          <cell r="D148" t="str">
            <v>---</v>
          </cell>
          <cell r="E148" t="str">
            <v>西貢民政事務處</v>
          </cell>
          <cell r="F148" t="str">
            <v>部門預留用場</v>
          </cell>
        </row>
        <row r="149">
          <cell r="D149" t="str">
            <v>KLNCC/JUL25/101</v>
          </cell>
          <cell r="E149" t="str">
            <v>香港基督教會忠愛堂有限公司</v>
          </cell>
          <cell r="F149" t="str">
            <v>主日崇拜</v>
          </cell>
        </row>
        <row r="150">
          <cell r="D150" t="str">
            <v>KLNCC/JUL25/101</v>
          </cell>
          <cell r="E150" t="str">
            <v>香港基督教會忠愛堂有限公司</v>
          </cell>
          <cell r="F150" t="str">
            <v>主日崇拜</v>
          </cell>
        </row>
        <row r="151">
          <cell r="D151" t="str">
            <v>KLNCC/JUL25/264</v>
          </cell>
          <cell r="E151" t="str">
            <v>心韻演藝團</v>
          </cell>
          <cell r="F151" t="str">
            <v>綜藝聯歡會</v>
          </cell>
        </row>
        <row r="152">
          <cell r="D152" t="str">
            <v>KLNCC/JUL25/264</v>
          </cell>
          <cell r="E152" t="str">
            <v>心韻演藝團</v>
          </cell>
          <cell r="F152" t="str">
            <v>綜藝聯歡會</v>
          </cell>
        </row>
        <row r="153">
          <cell r="D153" t="str">
            <v>KLNCC/JUL25/264</v>
          </cell>
          <cell r="E153" t="str">
            <v>心韻演藝團</v>
          </cell>
          <cell r="F153" t="str">
            <v>綜藝聯歡會</v>
          </cell>
        </row>
        <row r="154">
          <cell r="D154" t="str">
            <v>---</v>
          </cell>
          <cell r="E154" t="str">
            <v>西貢民政事務處</v>
          </cell>
          <cell r="F154" t="str">
            <v>部門預留用場</v>
          </cell>
        </row>
        <row r="155">
          <cell r="D155"/>
          <cell r="E155" t="str">
            <v/>
          </cell>
          <cell r="F155" t="str">
            <v/>
          </cell>
        </row>
        <row r="156">
          <cell r="D156" t="str">
            <v>---</v>
          </cell>
          <cell r="E156" t="str">
            <v>西貢民政事務處</v>
          </cell>
          <cell r="F156" t="str">
            <v>部門預留用場</v>
          </cell>
        </row>
        <row r="157">
          <cell r="D157" t="str">
            <v>---</v>
          </cell>
          <cell r="E157" t="str">
            <v>西貢民政事務處</v>
          </cell>
          <cell r="F157" t="str">
            <v>清潔時間</v>
          </cell>
        </row>
        <row r="158">
          <cell r="D158" t="str">
            <v>KLNCC/JUL25/201</v>
          </cell>
          <cell r="E158" t="str">
            <v>西貢社區服務中心</v>
          </cell>
          <cell r="F158" t="str">
            <v>歌藝集體舞</v>
          </cell>
        </row>
        <row r="159">
          <cell r="D159" t="str">
            <v>KLNCC/JUL25/228</v>
          </cell>
          <cell r="E159" t="str">
            <v>美韻歌舞團</v>
          </cell>
          <cell r="F159" t="str">
            <v>社交舞交誼班</v>
          </cell>
        </row>
        <row r="160">
          <cell r="D160" t="str">
            <v>KLNCC/JUL25/237</v>
          </cell>
          <cell r="E160" t="str">
            <v>將軍澳街坊聯會有限公司</v>
          </cell>
          <cell r="F160" t="str">
            <v>社交舞交誼班</v>
          </cell>
        </row>
        <row r="161">
          <cell r="D161" t="str">
            <v>---</v>
          </cell>
          <cell r="E161" t="str">
            <v>西貢民政事務處</v>
          </cell>
          <cell r="F161" t="str">
            <v>部門預留用場</v>
          </cell>
        </row>
        <row r="162">
          <cell r="D162" t="str">
            <v>KLNCC/JUL25/145</v>
          </cell>
          <cell r="E162" t="str">
            <v>閃耀舞蹈坊</v>
          </cell>
          <cell r="F162" t="str">
            <v>舞蹈</v>
          </cell>
        </row>
        <row r="163">
          <cell r="D163" t="str">
            <v>KLNCC/JUL25/082</v>
          </cell>
          <cell r="E163" t="str">
            <v>健體武術會</v>
          </cell>
          <cell r="F163" t="str">
            <v>太極氣功班</v>
          </cell>
        </row>
        <row r="164">
          <cell r="D164" t="str">
            <v>KLNCC/JUL25/141</v>
          </cell>
          <cell r="E164" t="str">
            <v>常寧養生太極學會</v>
          </cell>
          <cell r="F164" t="str">
            <v>養生太極拳</v>
          </cell>
        </row>
        <row r="165">
          <cell r="D165" t="str">
            <v>KLNCC/JUL25/171</v>
          </cell>
          <cell r="E165" t="str">
            <v>西貢區議員方國珊辦事處</v>
          </cell>
          <cell r="F165" t="str">
            <v>綜合集體舞蹈</v>
          </cell>
        </row>
        <row r="166">
          <cell r="D166" t="str">
            <v>KLNCC/JUL25/027</v>
          </cell>
          <cell r="E166" t="str">
            <v>將軍澳潮州同鄉會</v>
          </cell>
          <cell r="F166" t="str">
            <v>舞蹈</v>
          </cell>
        </row>
        <row r="167">
          <cell r="D167" t="str">
            <v>---</v>
          </cell>
          <cell r="E167" t="str">
            <v>西貢民政事務處</v>
          </cell>
          <cell r="F167" t="str">
            <v>部門預留用場</v>
          </cell>
        </row>
        <row r="168">
          <cell r="D168" t="str">
            <v>---</v>
          </cell>
          <cell r="E168" t="str">
            <v>西貢民政事務處</v>
          </cell>
          <cell r="F168" t="str">
            <v>部門預留用場</v>
          </cell>
        </row>
        <row r="169">
          <cell r="D169" t="str">
            <v>---</v>
          </cell>
          <cell r="E169" t="str">
            <v>西貢民政事務處</v>
          </cell>
          <cell r="F169" t="str">
            <v>部門預留用場</v>
          </cell>
        </row>
        <row r="170">
          <cell r="D170" t="str">
            <v>---</v>
          </cell>
          <cell r="E170" t="str">
            <v>西貢民政事務處</v>
          </cell>
          <cell r="F170" t="str">
            <v>部門預留用場</v>
          </cell>
        </row>
        <row r="171">
          <cell r="D171" t="str">
            <v>---</v>
          </cell>
          <cell r="E171" t="str">
            <v>西貢民政事務處</v>
          </cell>
          <cell r="F171" t="str">
            <v>部門預留用場</v>
          </cell>
        </row>
        <row r="172">
          <cell r="D172" t="str">
            <v>KLNCC/JUL25/172</v>
          </cell>
          <cell r="E172" t="str">
            <v>西貢區議員方國珊辦事處</v>
          </cell>
          <cell r="F172" t="str">
            <v>綜合集體舞蹈</v>
          </cell>
        </row>
        <row r="173">
          <cell r="D173" t="str">
            <v>KLNCC/JUL25/001</v>
          </cell>
          <cell r="E173" t="str">
            <v>西貢區議員劉啟康辦事處</v>
          </cell>
          <cell r="F173" t="str">
            <v>粵曲訓練</v>
          </cell>
        </row>
        <row r="174">
          <cell r="D174" t="str">
            <v>KLNCC/JUL25/158</v>
          </cell>
          <cell r="E174" t="str">
            <v>舞動之坊</v>
          </cell>
          <cell r="F174" t="str">
            <v>型體舞蹈</v>
          </cell>
        </row>
        <row r="175">
          <cell r="D175" t="str">
            <v>KLNCC/JUL25/125</v>
          </cell>
          <cell r="E175" t="str">
            <v>秀茂坪羽你同行會</v>
          </cell>
          <cell r="F175" t="str">
            <v>身心健康運動</v>
          </cell>
        </row>
        <row r="176">
          <cell r="D176" t="str">
            <v>KLNCC/JUL25/125</v>
          </cell>
          <cell r="E176" t="str">
            <v>秀茂坪羽你同行會</v>
          </cell>
          <cell r="F176" t="str">
            <v>身心健康運動</v>
          </cell>
        </row>
        <row r="177">
          <cell r="D177" t="str">
            <v>KLNCC/JUL25/086</v>
          </cell>
          <cell r="E177" t="str">
            <v>將軍澳武術太極會</v>
          </cell>
          <cell r="F177" t="str">
            <v>太極氣功班</v>
          </cell>
        </row>
        <row r="178">
          <cell r="D178" t="str">
            <v>KLNCC/JUL25/142</v>
          </cell>
          <cell r="E178" t="str">
            <v>常寧養生太極學會</v>
          </cell>
          <cell r="F178" t="str">
            <v>養生太極拳</v>
          </cell>
        </row>
        <row r="179">
          <cell r="D179" t="str">
            <v>---</v>
          </cell>
          <cell r="E179" t="str">
            <v>西貢民政事務處</v>
          </cell>
          <cell r="F179" t="str">
            <v>部門預留用場</v>
          </cell>
        </row>
        <row r="180">
          <cell r="D180" t="str">
            <v>KLNCC/JUL25/242</v>
          </cell>
          <cell r="E180" t="str">
            <v>動力義工團</v>
          </cell>
          <cell r="F180" t="str">
            <v>婦女集體舞</v>
          </cell>
        </row>
        <row r="181">
          <cell r="D181" t="str">
            <v>KLNCC/JUL25/162</v>
          </cell>
          <cell r="E181" t="str">
            <v>將軍澳雲河娛樂團</v>
          </cell>
          <cell r="F181" t="str">
            <v>排排舞練習班</v>
          </cell>
        </row>
        <row r="182">
          <cell r="D182" t="str">
            <v>KLNCC/JUL25/004</v>
          </cell>
          <cell r="E182" t="str">
            <v>保良局余堯燊紀念工場</v>
          </cell>
          <cell r="F182" t="str">
            <v>舞蹈班</v>
          </cell>
        </row>
        <row r="183">
          <cell r="D183" t="str">
            <v>KLNCC/JUL25/079</v>
          </cell>
          <cell r="E183" t="str">
            <v>小玲武術太極會</v>
          </cell>
          <cell r="F183" t="str">
            <v>健體氣功班</v>
          </cell>
        </row>
        <row r="184">
          <cell r="D184" t="str">
            <v>KLNCC/JUL25/012</v>
          </cell>
          <cell r="E184" t="str">
            <v>元太極研習學會</v>
          </cell>
          <cell r="F184" t="str">
            <v>長者太極器械班</v>
          </cell>
        </row>
        <row r="185">
          <cell r="D185" t="str">
            <v>KLNCC/JUL25/166</v>
          </cell>
          <cell r="E185" t="str">
            <v>將軍澳義工服務社</v>
          </cell>
          <cell r="F185" t="str">
            <v>慶祝中華人民共和國成立76周年 - 社區電影欣賞會</v>
          </cell>
        </row>
        <row r="186">
          <cell r="D186" t="str">
            <v>KLNCC/JUL25/226</v>
          </cell>
          <cell r="E186" t="str">
            <v>心韻演藝團</v>
          </cell>
          <cell r="F186" t="str">
            <v>歌藝集體舞</v>
          </cell>
        </row>
        <row r="187">
          <cell r="D187" t="str">
            <v>KLNCC/JUL25/173</v>
          </cell>
          <cell r="E187" t="str">
            <v>西貢區議員方國珊辦事處</v>
          </cell>
          <cell r="F187" t="str">
            <v>綜合集體舞蹈</v>
          </cell>
        </row>
        <row r="188">
          <cell r="D188" t="str">
            <v>KLNCC/JUL25/025</v>
          </cell>
          <cell r="E188" t="str">
            <v>香港西貢區汕尾市文康會</v>
          </cell>
          <cell r="F188" t="str">
            <v>舞蹈</v>
          </cell>
        </row>
        <row r="189">
          <cell r="D189" t="str">
            <v>KLNCC/JUL25/110</v>
          </cell>
          <cell r="E189" t="str">
            <v>香港跆拳道勵進會</v>
          </cell>
          <cell r="F189" t="str">
            <v>跆拳道訓練班</v>
          </cell>
        </row>
        <row r="190">
          <cell r="D190" t="str">
            <v>KLNCC/JUL25/126</v>
          </cell>
          <cell r="E190" t="str">
            <v>秀茂坪羽你同行會</v>
          </cell>
          <cell r="F190" t="str">
            <v>身心健康運動</v>
          </cell>
        </row>
        <row r="191">
          <cell r="D191" t="str">
            <v>---</v>
          </cell>
          <cell r="E191" t="str">
            <v>西貢民政事務處</v>
          </cell>
          <cell r="F191" t="str">
            <v>部門預留用場</v>
          </cell>
        </row>
        <row r="192">
          <cell r="D192" t="str">
            <v>KLNCC/JUL25/174</v>
          </cell>
          <cell r="E192" t="str">
            <v>西貢區議員方國珊辦事處</v>
          </cell>
          <cell r="F192" t="str">
            <v>綜合集體舞蹈</v>
          </cell>
        </row>
        <row r="193">
          <cell r="D193" t="str">
            <v>---</v>
          </cell>
          <cell r="E193" t="str">
            <v>西貢民政事務處</v>
          </cell>
          <cell r="F193" t="str">
            <v>部門預留用場</v>
          </cell>
        </row>
        <row r="194">
          <cell r="D194" t="str">
            <v>KLNCC/JUL25/056</v>
          </cell>
          <cell r="E194" t="str">
            <v>璇舞翩翩</v>
          </cell>
          <cell r="F194" t="str">
            <v>流行舞</v>
          </cell>
        </row>
        <row r="195">
          <cell r="D195" t="str">
            <v>KLNCC/JUL25/018</v>
          </cell>
          <cell r="E195" t="str">
            <v>將軍澳海韻街坊歌舞社</v>
          </cell>
          <cell r="F195" t="str">
            <v>舞蹈</v>
          </cell>
        </row>
        <row r="196">
          <cell r="D196" t="str">
            <v>---</v>
          </cell>
          <cell r="E196" t="str">
            <v>西貢民政事務處</v>
          </cell>
          <cell r="F196" t="str">
            <v>部門預留用場</v>
          </cell>
        </row>
        <row r="197">
          <cell r="D197" t="str">
            <v>---</v>
          </cell>
          <cell r="E197" t="str">
            <v>西貢民政事務處</v>
          </cell>
          <cell r="F197" t="str">
            <v>部門預留用場</v>
          </cell>
        </row>
        <row r="198">
          <cell r="D198" t="str">
            <v>KLNCC/JUL25/101</v>
          </cell>
          <cell r="E198" t="str">
            <v>香港基督教會忠愛堂有限公司</v>
          </cell>
          <cell r="F198" t="str">
            <v>主日崇拜</v>
          </cell>
        </row>
        <row r="199">
          <cell r="D199" t="str">
            <v>KLNCC/JUL25/101</v>
          </cell>
          <cell r="E199" t="str">
            <v>香港基督教會忠愛堂有限公司</v>
          </cell>
          <cell r="F199" t="str">
            <v>主日崇拜</v>
          </cell>
        </row>
        <row r="200">
          <cell r="D200" t="str">
            <v>KLNCC/JUL25/148</v>
          </cell>
          <cell r="E200" t="str">
            <v>卓勵敬老扶幼服務協會</v>
          </cell>
          <cell r="F200" t="str">
            <v>經典樂韻會知音</v>
          </cell>
        </row>
        <row r="201">
          <cell r="D201" t="str">
            <v>KLNCC/JUL25/148</v>
          </cell>
          <cell r="E201" t="str">
            <v>卓勵敬老扶幼服務協會</v>
          </cell>
          <cell r="F201" t="str">
            <v>經典樂韻會知音</v>
          </cell>
        </row>
        <row r="202">
          <cell r="D202" t="str">
            <v>KLNCC/JUL25/148</v>
          </cell>
          <cell r="E202" t="str">
            <v>卓勵敬老扶幼服務協會</v>
          </cell>
          <cell r="F202" t="str">
            <v>經典樂韻會知音</v>
          </cell>
        </row>
        <row r="203">
          <cell r="D203"/>
          <cell r="E203" t="str">
            <v/>
          </cell>
          <cell r="F203" t="str">
            <v/>
          </cell>
        </row>
        <row r="204">
          <cell r="D204"/>
          <cell r="E204" t="str">
            <v/>
          </cell>
          <cell r="F204" t="str">
            <v/>
          </cell>
        </row>
        <row r="205">
          <cell r="D205" t="str">
            <v>---</v>
          </cell>
          <cell r="E205" t="str">
            <v>西貢民政事務處</v>
          </cell>
          <cell r="F205" t="str">
            <v>部門預留用場</v>
          </cell>
        </row>
        <row r="206">
          <cell r="D206" t="str">
            <v>---</v>
          </cell>
          <cell r="E206" t="str">
            <v>西貢民政事務處</v>
          </cell>
          <cell r="F206" t="str">
            <v>清潔時間</v>
          </cell>
        </row>
        <row r="207">
          <cell r="D207" t="str">
            <v>KLNCC/JUL25/201</v>
          </cell>
          <cell r="E207" t="str">
            <v>西貢社區服務中心</v>
          </cell>
          <cell r="F207" t="str">
            <v>歌藝集體舞</v>
          </cell>
        </row>
        <row r="208">
          <cell r="D208" t="str">
            <v>KLNCC/JUL25/228</v>
          </cell>
          <cell r="E208" t="str">
            <v>美韻歌舞團</v>
          </cell>
          <cell r="F208" t="str">
            <v>社交舞交誼班</v>
          </cell>
        </row>
        <row r="209">
          <cell r="D209" t="str">
            <v>KLNCC/JUL25/237</v>
          </cell>
          <cell r="E209" t="str">
            <v>將軍澳街坊聯會有限公司</v>
          </cell>
          <cell r="F209" t="str">
            <v>社交舞交誼班</v>
          </cell>
        </row>
        <row r="210">
          <cell r="D210" t="str">
            <v>---</v>
          </cell>
          <cell r="E210" t="str">
            <v>西貢民政事務處</v>
          </cell>
          <cell r="F210" t="str">
            <v>部門預留用場</v>
          </cell>
        </row>
        <row r="211">
          <cell r="D211" t="str">
            <v>---</v>
          </cell>
          <cell r="E211" t="str">
            <v>西貢民政事務處</v>
          </cell>
          <cell r="F211" t="str">
            <v>部門預留用場</v>
          </cell>
        </row>
        <row r="212">
          <cell r="D212" t="str">
            <v>KLNCC/JUL25/082</v>
          </cell>
          <cell r="E212" t="str">
            <v>健體武術會</v>
          </cell>
          <cell r="F212" t="str">
            <v>太極氣功班</v>
          </cell>
        </row>
        <row r="213">
          <cell r="D213" t="str">
            <v>KLNCC/JUL25/141</v>
          </cell>
          <cell r="E213" t="str">
            <v>常寧養生太極學會</v>
          </cell>
          <cell r="F213" t="str">
            <v>養生太極拳</v>
          </cell>
        </row>
        <row r="214">
          <cell r="D214" t="str">
            <v>KLNCC/JUL25/171</v>
          </cell>
          <cell r="E214" t="str">
            <v>西貢區議員方國珊辦事處</v>
          </cell>
          <cell r="F214" t="str">
            <v>綜合集體舞蹈</v>
          </cell>
        </row>
        <row r="215">
          <cell r="D215" t="str">
            <v>KLNCC/JUL25/027</v>
          </cell>
          <cell r="E215" t="str">
            <v>將軍澳潮州同鄉會</v>
          </cell>
          <cell r="F215" t="str">
            <v>舞蹈</v>
          </cell>
        </row>
        <row r="216">
          <cell r="D216" t="str">
            <v>---</v>
          </cell>
          <cell r="E216" t="str">
            <v>西貢民政事務處</v>
          </cell>
          <cell r="F216" t="str">
            <v>部門預留用場</v>
          </cell>
        </row>
        <row r="217">
          <cell r="D217" t="str">
            <v>---</v>
          </cell>
          <cell r="E217" t="str">
            <v>西貢民政事務處</v>
          </cell>
          <cell r="F217" t="str">
            <v>部門預留用場</v>
          </cell>
        </row>
        <row r="218">
          <cell r="D218" t="str">
            <v>---</v>
          </cell>
          <cell r="E218" t="str">
            <v>西貢民政事務處</v>
          </cell>
          <cell r="F218" t="str">
            <v>部門預留用場</v>
          </cell>
        </row>
        <row r="219">
          <cell r="D219" t="str">
            <v>---</v>
          </cell>
          <cell r="E219" t="str">
            <v>西貢民政事務處</v>
          </cell>
          <cell r="F219" t="str">
            <v>部門預留用場</v>
          </cell>
        </row>
        <row r="220">
          <cell r="D220" t="str">
            <v>---</v>
          </cell>
          <cell r="E220" t="str">
            <v>西貢民政事務處</v>
          </cell>
          <cell r="F220" t="str">
            <v>部門預留用場</v>
          </cell>
        </row>
        <row r="221">
          <cell r="D221" t="str">
            <v>KLNCC/JUL25/261</v>
          </cell>
          <cell r="E221" t="str">
            <v>調景嶺福利協進會</v>
          </cell>
          <cell r="F221" t="str">
            <v>綜藝聯歡會</v>
          </cell>
        </row>
        <row r="222">
          <cell r="D222" t="str">
            <v>KLNCC/JUL25/001</v>
          </cell>
          <cell r="E222" t="str">
            <v>西貢區議員劉啟康辦事處</v>
          </cell>
          <cell r="F222" t="str">
            <v>粵曲訓練</v>
          </cell>
        </row>
        <row r="223">
          <cell r="D223" t="str">
            <v>KLNCC/JUL25/261</v>
          </cell>
          <cell r="E223" t="str">
            <v>調景嶺福利協進會</v>
          </cell>
          <cell r="F223" t="str">
            <v>綜藝聯歡會</v>
          </cell>
        </row>
        <row r="224">
          <cell r="D224" t="str">
            <v>---</v>
          </cell>
          <cell r="E224" t="str">
            <v>西貢民政事務處</v>
          </cell>
          <cell r="F224" t="str">
            <v>部門預留用場</v>
          </cell>
        </row>
        <row r="225">
          <cell r="D225" t="str">
            <v>---</v>
          </cell>
          <cell r="E225" t="str">
            <v>西貢民政事務處</v>
          </cell>
          <cell r="F225" t="str">
            <v>部門預留用場</v>
          </cell>
        </row>
        <row r="226">
          <cell r="D226" t="str">
            <v>KLNCC/JUL25/086</v>
          </cell>
          <cell r="E226" t="str">
            <v>將軍澳武術太極會</v>
          </cell>
          <cell r="F226" t="str">
            <v>太極氣功班</v>
          </cell>
        </row>
        <row r="227">
          <cell r="D227" t="str">
            <v>KLNCC/JUL25/142</v>
          </cell>
          <cell r="E227" t="str">
            <v>常寧養生太極學會</v>
          </cell>
          <cell r="F227" t="str">
            <v>養生太極拳</v>
          </cell>
        </row>
        <row r="228">
          <cell r="D228" t="str">
            <v>---</v>
          </cell>
          <cell r="E228" t="str">
            <v>西貢民政事務處</v>
          </cell>
          <cell r="F228" t="str">
            <v>部門預留用場</v>
          </cell>
        </row>
        <row r="229">
          <cell r="D229" t="str">
            <v>---</v>
          </cell>
          <cell r="E229" t="str">
            <v>西貢民政事務處</v>
          </cell>
          <cell r="F229" t="str">
            <v>部門預留用場</v>
          </cell>
        </row>
        <row r="230">
          <cell r="D230" t="str">
            <v>KLNCC/JUL25/162</v>
          </cell>
          <cell r="E230" t="str">
            <v>將軍澳雲河娛樂團</v>
          </cell>
          <cell r="F230" t="str">
            <v>排排舞練習班</v>
          </cell>
        </row>
        <row r="231">
          <cell r="D231" t="str">
            <v>KLNCC/JUL25/004</v>
          </cell>
          <cell r="E231" t="str">
            <v>保良局余堯燊紀念工場</v>
          </cell>
          <cell r="F231" t="str">
            <v>舞蹈班</v>
          </cell>
        </row>
        <row r="232">
          <cell r="D232" t="str">
            <v>KLNCC/JUL25/079</v>
          </cell>
          <cell r="E232" t="str">
            <v>小玲武術太極會</v>
          </cell>
          <cell r="F232" t="str">
            <v>健體氣功班</v>
          </cell>
        </row>
        <row r="233">
          <cell r="D233" t="str">
            <v>KLNCC/JUL25/012</v>
          </cell>
          <cell r="E233" t="str">
            <v>元太極研習學會</v>
          </cell>
          <cell r="F233" t="str">
            <v>長者太極器械班</v>
          </cell>
        </row>
        <row r="234">
          <cell r="D234" t="str">
            <v>KLNCC/JUL25/166</v>
          </cell>
          <cell r="E234" t="str">
            <v>將軍澳義工服務社</v>
          </cell>
          <cell r="F234" t="str">
            <v>慶祝中華人民共和國成立76周年 - 社區電影欣賞會</v>
          </cell>
        </row>
        <row r="235">
          <cell r="D235" t="str">
            <v>KLNCC/JUL25/226</v>
          </cell>
          <cell r="E235" t="str">
            <v>心韻演藝團</v>
          </cell>
          <cell r="F235" t="str">
            <v>歌藝集體舞</v>
          </cell>
        </row>
        <row r="236">
          <cell r="D236" t="str">
            <v>KLNCC/JUL25/173</v>
          </cell>
          <cell r="E236" t="str">
            <v>西貢區議員方國珊辦事處</v>
          </cell>
          <cell r="F236" t="str">
            <v>綜合集體舞蹈</v>
          </cell>
        </row>
        <row r="237">
          <cell r="D237" t="str">
            <v>KLNCC/JUL25/025</v>
          </cell>
          <cell r="E237" t="str">
            <v>香港西貢區汕尾市文康會</v>
          </cell>
          <cell r="F237" t="str">
            <v>舞蹈</v>
          </cell>
        </row>
        <row r="238">
          <cell r="D238" t="str">
            <v>KLNCC/JUL25/110</v>
          </cell>
          <cell r="E238" t="str">
            <v>香港跆拳道勵進會</v>
          </cell>
          <cell r="F238" t="str">
            <v>跆拳道訓練班</v>
          </cell>
        </row>
        <row r="239">
          <cell r="D239" t="str">
            <v>KLNCC/JUL25/126</v>
          </cell>
          <cell r="E239" t="str">
            <v>秀茂坪羽你同行會</v>
          </cell>
          <cell r="F239" t="str">
            <v>身心健康運動</v>
          </cell>
        </row>
        <row r="240">
          <cell r="D240"/>
          <cell r="E240" t="str">
            <v/>
          </cell>
          <cell r="F240" t="str">
            <v/>
          </cell>
        </row>
        <row r="241">
          <cell r="D241"/>
          <cell r="E241" t="str">
            <v/>
          </cell>
          <cell r="F241" t="str">
            <v/>
          </cell>
        </row>
        <row r="242">
          <cell r="D242"/>
          <cell r="E242" t="str">
            <v/>
          </cell>
          <cell r="F242" t="str">
            <v/>
          </cell>
        </row>
        <row r="243">
          <cell r="D243"/>
          <cell r="E243" t="str">
            <v/>
          </cell>
          <cell r="F243" t="str">
            <v/>
          </cell>
        </row>
        <row r="244">
          <cell r="D244"/>
          <cell r="E244" t="str">
            <v/>
          </cell>
          <cell r="F244" t="str">
            <v/>
          </cell>
        </row>
        <row r="245">
          <cell r="D245"/>
          <cell r="E245" t="str">
            <v/>
          </cell>
          <cell r="F245" t="str">
            <v/>
          </cell>
        </row>
        <row r="246">
          <cell r="D246"/>
          <cell r="E246" t="str">
            <v/>
          </cell>
          <cell r="F246" t="str">
            <v/>
          </cell>
        </row>
        <row r="247">
          <cell r="D247"/>
          <cell r="E247" t="str">
            <v/>
          </cell>
          <cell r="F247" t="str">
            <v/>
          </cell>
        </row>
        <row r="248">
          <cell r="D248"/>
          <cell r="E248" t="str">
            <v/>
          </cell>
          <cell r="F248" t="str">
            <v/>
          </cell>
        </row>
        <row r="249">
          <cell r="D249"/>
          <cell r="E249" t="str">
            <v/>
          </cell>
          <cell r="F249" t="str">
            <v/>
          </cell>
        </row>
        <row r="250">
          <cell r="D250"/>
          <cell r="E250" t="str">
            <v/>
          </cell>
          <cell r="F250" t="str">
            <v/>
          </cell>
        </row>
        <row r="251">
          <cell r="D251"/>
          <cell r="E251" t="str">
            <v/>
          </cell>
          <cell r="F251" t="str">
            <v/>
          </cell>
        </row>
        <row r="252">
          <cell r="D252"/>
          <cell r="E252" t="str">
            <v/>
          </cell>
          <cell r="F252" t="str">
            <v/>
          </cell>
        </row>
        <row r="253">
          <cell r="D253"/>
          <cell r="E253" t="str">
            <v/>
          </cell>
          <cell r="F253" t="str">
            <v/>
          </cell>
        </row>
        <row r="254">
          <cell r="D254"/>
          <cell r="E254" t="str">
            <v/>
          </cell>
          <cell r="F254" t="str">
            <v/>
          </cell>
        </row>
        <row r="255">
          <cell r="D255"/>
          <cell r="E255" t="str">
            <v/>
          </cell>
          <cell r="F255" t="str">
            <v/>
          </cell>
        </row>
        <row r="256">
          <cell r="D256"/>
          <cell r="E256" t="str">
            <v/>
          </cell>
          <cell r="F256" t="str">
            <v/>
          </cell>
        </row>
        <row r="257">
          <cell r="D257"/>
          <cell r="E257" t="str">
            <v/>
          </cell>
          <cell r="F257" t="str">
            <v/>
          </cell>
        </row>
        <row r="258">
          <cell r="D258"/>
          <cell r="E258" t="str">
            <v/>
          </cell>
          <cell r="F258" t="str">
            <v/>
          </cell>
        </row>
        <row r="259">
          <cell r="D259"/>
          <cell r="E259" t="str">
            <v/>
          </cell>
          <cell r="F259" t="str">
            <v/>
          </cell>
        </row>
        <row r="260">
          <cell r="D260"/>
          <cell r="E260" t="str">
            <v/>
          </cell>
          <cell r="F260" t="str">
            <v/>
          </cell>
        </row>
        <row r="261">
          <cell r="D261"/>
          <cell r="E261" t="str">
            <v/>
          </cell>
          <cell r="F261" t="str">
            <v/>
          </cell>
        </row>
        <row r="262">
          <cell r="D262"/>
          <cell r="E262" t="str">
            <v/>
          </cell>
          <cell r="F262" t="str">
            <v/>
          </cell>
        </row>
        <row r="263">
          <cell r="D263"/>
          <cell r="E263" t="str">
            <v/>
          </cell>
          <cell r="F263" t="str">
            <v/>
          </cell>
        </row>
        <row r="264">
          <cell r="D264"/>
          <cell r="E264" t="str">
            <v/>
          </cell>
          <cell r="F264" t="str">
            <v/>
          </cell>
        </row>
        <row r="265">
          <cell r="D265"/>
          <cell r="E265" t="str">
            <v/>
          </cell>
          <cell r="F265" t="str">
            <v/>
          </cell>
        </row>
        <row r="266">
          <cell r="D266"/>
          <cell r="E266" t="str">
            <v/>
          </cell>
          <cell r="F266" t="str">
            <v/>
          </cell>
        </row>
        <row r="267">
          <cell r="D267"/>
          <cell r="E267" t="str">
            <v/>
          </cell>
          <cell r="F267" t="str">
            <v/>
          </cell>
        </row>
        <row r="268">
          <cell r="D268"/>
          <cell r="E268" t="str">
            <v/>
          </cell>
          <cell r="F268" t="str">
            <v/>
          </cell>
        </row>
        <row r="269">
          <cell r="D269"/>
          <cell r="E269" t="str">
            <v/>
          </cell>
          <cell r="F269" t="str">
            <v/>
          </cell>
        </row>
        <row r="270">
          <cell r="D270"/>
          <cell r="E270" t="str">
            <v/>
          </cell>
          <cell r="F270" t="str">
            <v/>
          </cell>
        </row>
        <row r="271">
          <cell r="D271"/>
          <cell r="E271" t="str">
            <v/>
          </cell>
          <cell r="F271" t="str">
            <v/>
          </cell>
        </row>
        <row r="272">
          <cell r="D272"/>
          <cell r="E272" t="str">
            <v/>
          </cell>
          <cell r="F272" t="str">
            <v/>
          </cell>
        </row>
        <row r="273">
          <cell r="D273"/>
          <cell r="E273" t="str">
            <v/>
          </cell>
          <cell r="F273" t="str">
            <v/>
          </cell>
        </row>
        <row r="274">
          <cell r="D274"/>
          <cell r="E274" t="str">
            <v/>
          </cell>
          <cell r="F274" t="str">
            <v/>
          </cell>
        </row>
        <row r="275">
          <cell r="D275"/>
          <cell r="E275" t="str">
            <v/>
          </cell>
          <cell r="F275" t="str">
            <v/>
          </cell>
        </row>
        <row r="276">
          <cell r="D276"/>
          <cell r="E276" t="str">
            <v/>
          </cell>
          <cell r="F276" t="str">
            <v/>
          </cell>
        </row>
        <row r="277">
          <cell r="D277"/>
          <cell r="E277" t="str">
            <v/>
          </cell>
          <cell r="F277" t="str">
            <v/>
          </cell>
        </row>
        <row r="278">
          <cell r="D278"/>
          <cell r="E278" t="str">
            <v/>
          </cell>
          <cell r="F278" t="str">
            <v/>
          </cell>
        </row>
        <row r="279">
          <cell r="D279"/>
          <cell r="E279" t="str">
            <v/>
          </cell>
          <cell r="F279" t="str">
            <v/>
          </cell>
        </row>
        <row r="280">
          <cell r="D280"/>
          <cell r="E280" t="str">
            <v/>
          </cell>
          <cell r="F280" t="str">
            <v/>
          </cell>
        </row>
        <row r="281">
          <cell r="D281"/>
          <cell r="E281" t="str">
            <v/>
          </cell>
          <cell r="F281" t="str">
            <v/>
          </cell>
        </row>
        <row r="282">
          <cell r="D282"/>
          <cell r="E282" t="str">
            <v/>
          </cell>
          <cell r="F282" t="str">
            <v/>
          </cell>
        </row>
        <row r="283">
          <cell r="D283"/>
          <cell r="E283" t="str">
            <v/>
          </cell>
          <cell r="F283" t="str">
            <v/>
          </cell>
        </row>
        <row r="284">
          <cell r="D284"/>
          <cell r="E284" t="str">
            <v/>
          </cell>
          <cell r="F284" t="str">
            <v/>
          </cell>
        </row>
        <row r="285">
          <cell r="D285"/>
          <cell r="E285" t="str">
            <v/>
          </cell>
          <cell r="F285" t="str">
            <v/>
          </cell>
        </row>
        <row r="286">
          <cell r="D286"/>
          <cell r="E286" t="str">
            <v/>
          </cell>
          <cell r="F286" t="str">
            <v/>
          </cell>
        </row>
        <row r="287">
          <cell r="D287"/>
          <cell r="E287" t="str">
            <v/>
          </cell>
          <cell r="F287" t="str">
            <v/>
          </cell>
        </row>
        <row r="288">
          <cell r="D288"/>
          <cell r="E288" t="str">
            <v/>
          </cell>
          <cell r="F288" t="str">
            <v/>
          </cell>
        </row>
        <row r="289">
          <cell r="D289"/>
          <cell r="E289" t="str">
            <v/>
          </cell>
          <cell r="F289" t="str">
            <v/>
          </cell>
        </row>
        <row r="290">
          <cell r="D290" t="str">
            <v>KLNCC/JUL25/174</v>
          </cell>
          <cell r="E290" t="str">
            <v>西貢區議員方國珊辦事處</v>
          </cell>
          <cell r="F290" t="str">
            <v>綜合集體舞蹈</v>
          </cell>
        </row>
        <row r="291">
          <cell r="D291"/>
          <cell r="E291" t="str">
            <v/>
          </cell>
          <cell r="F291" t="str">
            <v/>
          </cell>
        </row>
        <row r="292">
          <cell r="D292" t="str">
            <v>KLNCC/JUL25/066</v>
          </cell>
          <cell r="E292" t="str">
            <v>璇之韻</v>
          </cell>
          <cell r="F292" t="str">
            <v>流行舞</v>
          </cell>
        </row>
        <row r="293">
          <cell r="D293" t="str">
            <v>KLNCC/JUL25/030</v>
          </cell>
          <cell r="E293" t="str">
            <v>將軍澳潮州同鄉會</v>
          </cell>
          <cell r="F293" t="str">
            <v>舞蹈</v>
          </cell>
        </row>
        <row r="294">
          <cell r="D294" t="str">
            <v>KLNCC/JUL25/296</v>
          </cell>
          <cell r="E294" t="str">
            <v>海鷗體育會</v>
          </cell>
          <cell r="F294" t="str">
            <v>足毽興趣班</v>
          </cell>
        </row>
        <row r="295">
          <cell r="D295" t="str">
            <v>KLNCC/JUL25/296</v>
          </cell>
          <cell r="E295" t="str">
            <v>海鷗體育會</v>
          </cell>
          <cell r="F295" t="str">
            <v>足毽興趣班</v>
          </cell>
        </row>
        <row r="296">
          <cell r="D296" t="str">
            <v>KLNCC/JUL25/101</v>
          </cell>
          <cell r="E296" t="str">
            <v>香港基督教會忠愛堂有限公司</v>
          </cell>
          <cell r="F296" t="str">
            <v>主日崇拜</v>
          </cell>
        </row>
        <row r="297">
          <cell r="D297" t="str">
            <v>KLNCC/JUL25/101</v>
          </cell>
          <cell r="E297" t="str">
            <v>香港基督教會忠愛堂有限公司</v>
          </cell>
          <cell r="F297" t="str">
            <v>主日崇拜</v>
          </cell>
        </row>
        <row r="298">
          <cell r="D298" t="str">
            <v>KLNCC/JUL25/257</v>
          </cell>
          <cell r="E298" t="str">
            <v>胡旭春國術醒獅會</v>
          </cell>
          <cell r="F298" t="str">
            <v>綜藝聯歡會</v>
          </cell>
        </row>
        <row r="299">
          <cell r="D299" t="str">
            <v>KLNCC/JUL25/257</v>
          </cell>
          <cell r="E299" t="str">
            <v>胡旭春國術醒獅會</v>
          </cell>
          <cell r="F299" t="str">
            <v>綜藝聯歡會</v>
          </cell>
        </row>
        <row r="300">
          <cell r="D300" t="str">
            <v>KLNCC/JUL25/257</v>
          </cell>
          <cell r="E300" t="str">
            <v>胡旭春國術醒獅會</v>
          </cell>
          <cell r="F300" t="str">
            <v>綜藝聯歡會</v>
          </cell>
        </row>
        <row r="301">
          <cell r="D301" t="str">
            <v>KLNCC/JUL25/277</v>
          </cell>
          <cell r="E301" t="str">
            <v>菁華藝軒</v>
          </cell>
          <cell r="F301" t="str">
            <v>歌舞練習</v>
          </cell>
        </row>
        <row r="302">
          <cell r="D302"/>
          <cell r="E302" t="str">
            <v/>
          </cell>
          <cell r="F302" t="str">
            <v/>
          </cell>
        </row>
        <row r="303">
          <cell r="D303"/>
          <cell r="E303" t="str">
            <v/>
          </cell>
          <cell r="F303" t="str">
            <v/>
          </cell>
        </row>
        <row r="304">
          <cell r="D304" t="str">
            <v>---</v>
          </cell>
          <cell r="E304" t="str">
            <v>西貢民政事務處</v>
          </cell>
          <cell r="F304" t="str">
            <v>清潔時間</v>
          </cell>
        </row>
        <row r="305">
          <cell r="D305" t="str">
            <v>KLNCC/JUL25/006</v>
          </cell>
          <cell r="E305" t="str">
            <v>菁華藝軒</v>
          </cell>
          <cell r="F305" t="str">
            <v>歌舞練習</v>
          </cell>
        </row>
        <row r="306">
          <cell r="D306" t="str">
            <v>KLNCC/JUL25/209</v>
          </cell>
          <cell r="E306" t="str">
            <v>調景嶺之友</v>
          </cell>
          <cell r="F306" t="str">
            <v>社交舞交誼班</v>
          </cell>
        </row>
        <row r="307">
          <cell r="D307" t="str">
            <v>KLNCC/JUL25/240</v>
          </cell>
          <cell r="E307" t="str">
            <v>明星健體會</v>
          </cell>
          <cell r="F307" t="str">
            <v>社交舞交誼班</v>
          </cell>
        </row>
        <row r="308">
          <cell r="D308" t="str">
            <v>KLNCC/JUL25/311</v>
          </cell>
          <cell r="E308" t="str">
            <v>甜心舞集</v>
          </cell>
          <cell r="F308" t="str">
            <v>流行舞</v>
          </cell>
        </row>
        <row r="309">
          <cell r="D309" t="str">
            <v>KLNCC/JUL25/144</v>
          </cell>
          <cell r="E309" t="str">
            <v>隨意門</v>
          </cell>
          <cell r="F309" t="str">
            <v>舞蹈</v>
          </cell>
        </row>
        <row r="310">
          <cell r="D310" t="str">
            <v>KLNCC/JUL25/098</v>
          </cell>
          <cell r="E310" t="str">
            <v>麗儀武術太極會</v>
          </cell>
          <cell r="F310" t="str">
            <v>太極氣功班</v>
          </cell>
        </row>
        <row r="311">
          <cell r="D311" t="str">
            <v>KLNCC/JUL25/141</v>
          </cell>
          <cell r="E311" t="str">
            <v>常寧養生太極學會</v>
          </cell>
          <cell r="F311" t="str">
            <v>養生太極拳</v>
          </cell>
        </row>
        <row r="312">
          <cell r="D312" t="str">
            <v>KLNCC/JUL25/171</v>
          </cell>
          <cell r="E312" t="str">
            <v>西貢區議員方國珊辦事處</v>
          </cell>
          <cell r="F312" t="str">
            <v>綜合集體舞蹈</v>
          </cell>
        </row>
        <row r="313">
          <cell r="D313" t="str">
            <v>KLNCC/JUL25/015</v>
          </cell>
          <cell r="E313" t="str">
            <v>將軍澳海韻街坊歌舞社</v>
          </cell>
          <cell r="F313" t="str">
            <v>舞蹈</v>
          </cell>
        </row>
        <row r="314">
          <cell r="D314" t="str">
            <v>---</v>
          </cell>
          <cell r="E314" t="str">
            <v>西貢民政事務處</v>
          </cell>
          <cell r="F314" t="str">
            <v>部門預留用場</v>
          </cell>
        </row>
        <row r="315">
          <cell r="D315" t="str">
            <v>---</v>
          </cell>
          <cell r="E315" t="str">
            <v>西貢民政事務處</v>
          </cell>
          <cell r="F315" t="str">
            <v>部門預留用場</v>
          </cell>
        </row>
        <row r="316">
          <cell r="D316" t="str">
            <v>---</v>
          </cell>
          <cell r="E316" t="str">
            <v>西貢民政事務處</v>
          </cell>
          <cell r="F316" t="str">
            <v>部門預留用場</v>
          </cell>
        </row>
        <row r="317">
          <cell r="D317" t="str">
            <v>KLNCC/JUL25/294</v>
          </cell>
          <cell r="E317" t="str">
            <v>基督教靈實協會</v>
          </cell>
          <cell r="F317" t="str">
            <v>活力動感運動日</v>
          </cell>
        </row>
        <row r="318">
          <cell r="D318" t="str">
            <v>KLNCC/JUL25/294</v>
          </cell>
          <cell r="E318" t="str">
            <v>基督教靈實協會</v>
          </cell>
          <cell r="F318" t="str">
            <v>活力動感運動日</v>
          </cell>
        </row>
        <row r="319">
          <cell r="D319" t="str">
            <v>KLNCC/JUL25/172</v>
          </cell>
          <cell r="E319" t="str">
            <v>西貢區議員方國珊辦事處</v>
          </cell>
          <cell r="F319" t="str">
            <v>綜合集體舞蹈</v>
          </cell>
        </row>
        <row r="320">
          <cell r="D320" t="str">
            <v>KLNCC/JUL25/001</v>
          </cell>
          <cell r="E320" t="str">
            <v>西貢區議員劉啟康辦事處</v>
          </cell>
          <cell r="F320" t="str">
            <v>粵曲訓練</v>
          </cell>
        </row>
        <row r="321">
          <cell r="D321" t="str">
            <v>KLNCC/JUL25/161</v>
          </cell>
          <cell r="E321" t="str">
            <v>將軍澳雲河娛樂團</v>
          </cell>
          <cell r="F321" t="str">
            <v>排排舞練習班</v>
          </cell>
        </row>
        <row r="322">
          <cell r="D322" t="str">
            <v>KLNCC/JUL25/127</v>
          </cell>
          <cell r="E322" t="str">
            <v>康星羽毛球會</v>
          </cell>
          <cell r="F322" t="str">
            <v>身心健康運動</v>
          </cell>
        </row>
        <row r="323">
          <cell r="D323" t="str">
            <v>KLNCC/JUL25/125</v>
          </cell>
          <cell r="E323" t="str">
            <v>秀茂坪羽你同行會</v>
          </cell>
          <cell r="F323" t="str">
            <v>身心健康運動</v>
          </cell>
        </row>
        <row r="324">
          <cell r="D324" t="str">
            <v>KLNCC/JUL25/082</v>
          </cell>
          <cell r="E324" t="str">
            <v>健體武術會</v>
          </cell>
          <cell r="F324" t="str">
            <v>太極氣功班</v>
          </cell>
        </row>
        <row r="325">
          <cell r="D325" t="str">
            <v>KLNCC/JUL25/142</v>
          </cell>
          <cell r="E325" t="str">
            <v>常寧養生太極學會</v>
          </cell>
          <cell r="F325" t="str">
            <v>養生太極拳</v>
          </cell>
        </row>
        <row r="326">
          <cell r="D326" t="str">
            <v>KLNCC/JUL25/284</v>
          </cell>
          <cell r="E326" t="str">
            <v>秀舞</v>
          </cell>
          <cell r="F326" t="str">
            <v>流行舞</v>
          </cell>
        </row>
        <row r="327">
          <cell r="D327" t="str">
            <v>KLNCC/JUL25/151</v>
          </cell>
          <cell r="E327" t="str">
            <v>將軍澳舞蹈研習會</v>
          </cell>
          <cell r="F327" t="str">
            <v>社交舞研習班</v>
          </cell>
        </row>
        <row r="328">
          <cell r="D328" t="str">
            <v>KLNCC/JUL25/156</v>
          </cell>
          <cell r="E328" t="str">
            <v>月好舞軒</v>
          </cell>
          <cell r="F328" t="str">
            <v>型體舞蹈</v>
          </cell>
        </row>
        <row r="329">
          <cell r="D329" t="str">
            <v>KLNCC/JUL25/004</v>
          </cell>
          <cell r="E329" t="str">
            <v>保良局余堯燊紀念工場</v>
          </cell>
          <cell r="F329" t="str">
            <v>舞蹈班</v>
          </cell>
        </row>
        <row r="330">
          <cell r="D330" t="str">
            <v>KLNCC/JUL25/085</v>
          </cell>
          <cell r="E330" t="str">
            <v>將軍澳武術太極會</v>
          </cell>
          <cell r="F330" t="str">
            <v>太極氣功班</v>
          </cell>
        </row>
        <row r="331">
          <cell r="D331" t="str">
            <v>KLNCC/JUL25/012</v>
          </cell>
          <cell r="E331" t="str">
            <v>元太極研習學會</v>
          </cell>
          <cell r="F331" t="str">
            <v>長者太極器械班</v>
          </cell>
        </row>
        <row r="332">
          <cell r="D332" t="str">
            <v>KLNCC/JUL25/285</v>
          </cell>
          <cell r="E332" t="str">
            <v>秀舞</v>
          </cell>
          <cell r="F332" t="str">
            <v>流行舞</v>
          </cell>
        </row>
        <row r="333">
          <cell r="D333" t="str">
            <v>KLNCC/JUL25/226</v>
          </cell>
          <cell r="E333" t="str">
            <v>心韻演藝團</v>
          </cell>
          <cell r="F333" t="str">
            <v>歌藝集體舞</v>
          </cell>
        </row>
        <row r="334">
          <cell r="D334" t="str">
            <v>KLNCC/JUL25/173</v>
          </cell>
          <cell r="E334" t="str">
            <v>西貢區議員方國珊辦事處</v>
          </cell>
          <cell r="F334" t="str">
            <v>綜合集體舞蹈</v>
          </cell>
        </row>
        <row r="335">
          <cell r="D335" t="str">
            <v>KLNCC/JUL25/029</v>
          </cell>
          <cell r="E335" t="str">
            <v>將軍澳潮州同鄉會</v>
          </cell>
          <cell r="F335" t="str">
            <v>舞蹈</v>
          </cell>
        </row>
        <row r="336">
          <cell r="D336" t="str">
            <v>KLNCC/JUL25/118</v>
          </cell>
          <cell r="E336" t="str">
            <v>西貢區青少年運動協會</v>
          </cell>
          <cell r="F336" t="str">
            <v>跆拳道訓練班</v>
          </cell>
        </row>
        <row r="337">
          <cell r="D337" t="str">
            <v>KLNCC/JUL25/128</v>
          </cell>
          <cell r="E337" t="str">
            <v>康星羽毛球會</v>
          </cell>
          <cell r="F337" t="str">
            <v>身心健康運動</v>
          </cell>
        </row>
        <row r="338">
          <cell r="D338"/>
          <cell r="E338" t="str">
            <v/>
          </cell>
          <cell r="F338" t="str">
            <v/>
          </cell>
        </row>
        <row r="339">
          <cell r="D339" t="str">
            <v>KLNCC/JUL25/174</v>
          </cell>
          <cell r="E339" t="str">
            <v>西貢區議員方國珊辦事處</v>
          </cell>
          <cell r="F339" t="str">
            <v>綜合集體舞蹈</v>
          </cell>
        </row>
        <row r="340">
          <cell r="D340"/>
          <cell r="E340" t="str">
            <v/>
          </cell>
          <cell r="F340" t="str">
            <v/>
          </cell>
        </row>
        <row r="341">
          <cell r="D341" t="str">
            <v>KLNCC/JUL25/066</v>
          </cell>
          <cell r="E341" t="str">
            <v>璇之韻</v>
          </cell>
          <cell r="F341" t="str">
            <v>流行舞</v>
          </cell>
        </row>
        <row r="342">
          <cell r="D342" t="str">
            <v>KLNCC/JUL25/030</v>
          </cell>
          <cell r="E342" t="str">
            <v>將軍澳潮州同鄉會</v>
          </cell>
          <cell r="F342" t="str">
            <v>舞蹈</v>
          </cell>
        </row>
        <row r="343">
          <cell r="D343" t="str">
            <v>KLNCC/JUL25/296</v>
          </cell>
          <cell r="E343" t="str">
            <v>海鷗體育會</v>
          </cell>
          <cell r="F343" t="str">
            <v>足毽興趣班</v>
          </cell>
        </row>
        <row r="344">
          <cell r="D344" t="str">
            <v>KLNCC/JUL25/296</v>
          </cell>
          <cell r="E344" t="str">
            <v>海鷗體育會</v>
          </cell>
          <cell r="F344" t="str">
            <v>足毽興趣班</v>
          </cell>
        </row>
        <row r="345">
          <cell r="D345" t="str">
            <v>KLNCC/JUL25/101</v>
          </cell>
          <cell r="E345" t="str">
            <v>香港基督教會忠愛堂有限公司</v>
          </cell>
          <cell r="F345" t="str">
            <v>主日崇拜</v>
          </cell>
        </row>
        <row r="346">
          <cell r="D346" t="str">
            <v>KLNCC/JUL25/101</v>
          </cell>
          <cell r="E346" t="str">
            <v>香港基督教會忠愛堂有限公司</v>
          </cell>
          <cell r="F346" t="str">
            <v>主日崇拜</v>
          </cell>
        </row>
        <row r="347">
          <cell r="D347" t="str">
            <v>KLNCC/JUL25/258</v>
          </cell>
          <cell r="E347" t="str">
            <v>西貢社區服務中心</v>
          </cell>
          <cell r="F347" t="str">
            <v>綜藝聯歡會</v>
          </cell>
        </row>
        <row r="348">
          <cell r="D348" t="str">
            <v>KLNCC/JUL25/258</v>
          </cell>
          <cell r="E348" t="str">
            <v>西貢社區服務中心</v>
          </cell>
          <cell r="F348" t="str">
            <v>綜藝聯歡會</v>
          </cell>
        </row>
        <row r="349">
          <cell r="D349" t="str">
            <v>KLNCC/JUL25/258</v>
          </cell>
          <cell r="E349" t="str">
            <v>西貢社區服務中心</v>
          </cell>
          <cell r="F349" t="str">
            <v>綜藝聯歡會</v>
          </cell>
        </row>
        <row r="350">
          <cell r="D350" t="str">
            <v>KLNCC/JUL25/277</v>
          </cell>
          <cell r="E350" t="str">
            <v>菁華藝軒</v>
          </cell>
          <cell r="F350" t="str">
            <v>歌舞練習</v>
          </cell>
        </row>
        <row r="351">
          <cell r="D351"/>
          <cell r="E351" t="str">
            <v/>
          </cell>
          <cell r="F351" t="str">
            <v/>
          </cell>
        </row>
        <row r="352">
          <cell r="D352"/>
          <cell r="E352" t="str">
            <v/>
          </cell>
          <cell r="F352" t="str">
            <v/>
          </cell>
        </row>
        <row r="353">
          <cell r="D353" t="str">
            <v>---</v>
          </cell>
          <cell r="E353" t="str">
            <v>西貢民政事務處</v>
          </cell>
          <cell r="F353" t="str">
            <v>清潔時間</v>
          </cell>
        </row>
        <row r="354">
          <cell r="D354" t="str">
            <v>KLNCC/JUL25/006</v>
          </cell>
          <cell r="E354" t="str">
            <v>菁華藝軒</v>
          </cell>
          <cell r="F354" t="str">
            <v>歌舞練習</v>
          </cell>
        </row>
        <row r="355">
          <cell r="D355" t="str">
            <v>KLNCC/JUL25/209</v>
          </cell>
          <cell r="E355" t="str">
            <v>調景嶺之友</v>
          </cell>
          <cell r="F355" t="str">
            <v>社交舞交誼班</v>
          </cell>
        </row>
        <row r="356">
          <cell r="D356" t="str">
            <v>KLNCC/JUL25/240</v>
          </cell>
          <cell r="E356" t="str">
            <v>明星健體會</v>
          </cell>
          <cell r="F356" t="str">
            <v>社交舞交誼班</v>
          </cell>
        </row>
        <row r="357">
          <cell r="D357" t="str">
            <v>KLNCC/JUL25/311</v>
          </cell>
          <cell r="E357" t="str">
            <v>甜心舞集</v>
          </cell>
          <cell r="F357" t="str">
            <v>流行舞</v>
          </cell>
        </row>
        <row r="358">
          <cell r="D358" t="str">
            <v>KLNCC/JUL25/144</v>
          </cell>
          <cell r="E358" t="str">
            <v>隨意門</v>
          </cell>
          <cell r="F358" t="str">
            <v>舞蹈</v>
          </cell>
        </row>
        <row r="359">
          <cell r="D359" t="str">
            <v>KLNCC/JUL25/098</v>
          </cell>
          <cell r="E359" t="str">
            <v>麗儀武術太極會</v>
          </cell>
          <cell r="F359" t="str">
            <v>太極氣功班</v>
          </cell>
        </row>
        <row r="360">
          <cell r="D360" t="str">
            <v>KLNCC/JUL25/141</v>
          </cell>
          <cell r="E360" t="str">
            <v>常寧養生太極學會</v>
          </cell>
          <cell r="F360" t="str">
            <v>養生太極拳</v>
          </cell>
        </row>
        <row r="361">
          <cell r="D361" t="str">
            <v>KLNCC/JUL25/171</v>
          </cell>
          <cell r="E361" t="str">
            <v>西貢區議員方國珊辦事處</v>
          </cell>
          <cell r="F361" t="str">
            <v>綜合集體舞蹈</v>
          </cell>
        </row>
        <row r="362">
          <cell r="D362" t="str">
            <v>KLNCC/JUL25/015</v>
          </cell>
          <cell r="E362" t="str">
            <v>將軍澳海韻街坊歌舞社</v>
          </cell>
          <cell r="F362" t="str">
            <v>舞蹈</v>
          </cell>
        </row>
        <row r="363">
          <cell r="D363" t="str">
            <v>---</v>
          </cell>
          <cell r="E363" t="str">
            <v>西貢民政事務處</v>
          </cell>
          <cell r="F363" t="str">
            <v>部門預留用場</v>
          </cell>
        </row>
        <row r="364">
          <cell r="D364" t="str">
            <v>---</v>
          </cell>
          <cell r="E364" t="str">
            <v>西貢民政事務處</v>
          </cell>
          <cell r="F364" t="str">
            <v>部門預留用場</v>
          </cell>
        </row>
        <row r="365">
          <cell r="D365" t="str">
            <v>---</v>
          </cell>
          <cell r="E365" t="str">
            <v>西貢民政事務處</v>
          </cell>
          <cell r="F365" t="str">
            <v>部門預留用場</v>
          </cell>
        </row>
        <row r="366">
          <cell r="D366" t="str">
            <v>KLNCC/JUL25/314</v>
          </cell>
          <cell r="E366" t="str">
            <v>將軍澳義工服務社</v>
          </cell>
          <cell r="F366" t="str">
            <v>慶祝中華人民共和國成立76周年 - 社區電影欣賞會</v>
          </cell>
        </row>
        <row r="367">
          <cell r="D367" t="str">
            <v>KLNCC/JUL25/314</v>
          </cell>
          <cell r="E367" t="str">
            <v>將軍澳義工服務社</v>
          </cell>
          <cell r="F367" t="str">
            <v>慶祝中華人民共和國成立76周年 - 社區電影欣賞會</v>
          </cell>
        </row>
        <row r="368">
          <cell r="D368" t="str">
            <v>KLNCC/JUL25/172</v>
          </cell>
          <cell r="E368" t="str">
            <v>西貢區議員方國珊辦事處</v>
          </cell>
          <cell r="F368" t="str">
            <v>綜合集體舞蹈</v>
          </cell>
        </row>
        <row r="369">
          <cell r="D369" t="str">
            <v>KLNCC/JUL25/001</v>
          </cell>
          <cell r="E369" t="str">
            <v>西貢區議員劉啟康辦事處</v>
          </cell>
          <cell r="F369" t="str">
            <v>粵曲訓練</v>
          </cell>
        </row>
        <row r="370">
          <cell r="D370" t="str">
            <v>KLNCC/JUL25/161</v>
          </cell>
          <cell r="E370" t="str">
            <v>將軍澳雲河娛樂團</v>
          </cell>
          <cell r="F370" t="str">
            <v>排排舞練習班</v>
          </cell>
        </row>
        <row r="371">
          <cell r="D371" t="str">
            <v>KLNCC/JUL25/127</v>
          </cell>
          <cell r="E371" t="str">
            <v>康星羽毛球會</v>
          </cell>
          <cell r="F371" t="str">
            <v>身心健康運動</v>
          </cell>
        </row>
        <row r="372">
          <cell r="D372" t="str">
            <v>KLNCC/JUL25/125</v>
          </cell>
          <cell r="E372" t="str">
            <v>秀茂坪羽你同行會</v>
          </cell>
          <cell r="F372" t="str">
            <v>身心健康運動</v>
          </cell>
        </row>
        <row r="373">
          <cell r="D373" t="str">
            <v>KLNCC/JUL25/082</v>
          </cell>
          <cell r="E373" t="str">
            <v>健體武術會</v>
          </cell>
          <cell r="F373" t="str">
            <v>太極氣功班</v>
          </cell>
        </row>
        <row r="374">
          <cell r="D374" t="str">
            <v>KLNCC/JUL25/142</v>
          </cell>
          <cell r="E374" t="str">
            <v>常寧養生太極學會</v>
          </cell>
          <cell r="F374" t="str">
            <v>養生太極拳</v>
          </cell>
        </row>
        <row r="375">
          <cell r="D375" t="str">
            <v>KLNCC/JUL25/284</v>
          </cell>
          <cell r="E375" t="str">
            <v>秀舞</v>
          </cell>
          <cell r="F375" t="str">
            <v>流行舞</v>
          </cell>
        </row>
        <row r="376">
          <cell r="D376" t="str">
            <v>KLNCC/JUL25/151</v>
          </cell>
          <cell r="E376" t="str">
            <v>將軍澳舞蹈研習會</v>
          </cell>
          <cell r="F376" t="str">
            <v>社交舞研習班</v>
          </cell>
        </row>
        <row r="377">
          <cell r="D377" t="str">
            <v>KLNCC/JUL25/156</v>
          </cell>
          <cell r="E377" t="str">
            <v>月好舞軒</v>
          </cell>
          <cell r="F377" t="str">
            <v>型體舞蹈</v>
          </cell>
        </row>
        <row r="378">
          <cell r="D378"/>
          <cell r="E378" t="str">
            <v/>
          </cell>
          <cell r="F378" t="str">
            <v/>
          </cell>
        </row>
        <row r="379">
          <cell r="D379" t="str">
            <v>KLNCC/JUL25/085</v>
          </cell>
          <cell r="E379" t="str">
            <v>將軍澳武術太極會</v>
          </cell>
          <cell r="F379" t="str">
            <v>太極氣功班</v>
          </cell>
        </row>
        <row r="380">
          <cell r="D380" t="str">
            <v>KLNCC/JUL25/012</v>
          </cell>
          <cell r="E380" t="str">
            <v>元太極研習學會</v>
          </cell>
          <cell r="F380" t="str">
            <v>長者太極器械班</v>
          </cell>
        </row>
        <row r="381">
          <cell r="D381" t="str">
            <v>KLNCC/JUL25/285</v>
          </cell>
          <cell r="E381" t="str">
            <v>秀舞</v>
          </cell>
          <cell r="F381" t="str">
            <v>流行舞</v>
          </cell>
        </row>
        <row r="382">
          <cell r="D382" t="str">
            <v>KLNCC/JUL25/226</v>
          </cell>
          <cell r="E382" t="str">
            <v>心韻演藝團</v>
          </cell>
          <cell r="F382" t="str">
            <v>歌藝集體舞</v>
          </cell>
        </row>
        <row r="383">
          <cell r="D383" t="str">
            <v>KLNCC/JUL25/173</v>
          </cell>
          <cell r="E383" t="str">
            <v>西貢區議員方國珊辦事處</v>
          </cell>
          <cell r="F383" t="str">
            <v>綜合集體舞蹈</v>
          </cell>
        </row>
        <row r="384">
          <cell r="D384" t="str">
            <v>KLNCC/JUL25/029</v>
          </cell>
          <cell r="E384" t="str">
            <v>將軍澳潮州同鄉會</v>
          </cell>
          <cell r="F384" t="str">
            <v>舞蹈</v>
          </cell>
        </row>
        <row r="385">
          <cell r="D385" t="str">
            <v>KLNCC/JUL25/118</v>
          </cell>
          <cell r="E385" t="str">
            <v>西貢區青少年運動協會</v>
          </cell>
          <cell r="F385" t="str">
            <v>跆拳道訓練班</v>
          </cell>
        </row>
        <row r="386">
          <cell r="D386" t="str">
            <v>KLNCC/JUL25/128</v>
          </cell>
          <cell r="E386" t="str">
            <v>康星羽毛球會</v>
          </cell>
          <cell r="F386" t="str">
            <v>身心健康運動</v>
          </cell>
        </row>
        <row r="387">
          <cell r="D387"/>
          <cell r="E387" t="str">
            <v/>
          </cell>
          <cell r="F387" t="str">
            <v/>
          </cell>
        </row>
        <row r="388">
          <cell r="D388" t="str">
            <v>KLNCC/JUL25/174</v>
          </cell>
          <cell r="E388" t="str">
            <v>西貢區議員方國珊辦事處</v>
          </cell>
          <cell r="F388" t="str">
            <v>綜合集體舞蹈</v>
          </cell>
        </row>
        <row r="389">
          <cell r="D389"/>
          <cell r="E389" t="str">
            <v/>
          </cell>
          <cell r="F389" t="str">
            <v/>
          </cell>
        </row>
        <row r="390">
          <cell r="D390" t="str">
            <v>KLNCC/JUL25/066</v>
          </cell>
          <cell r="E390" t="str">
            <v>璇之韻</v>
          </cell>
          <cell r="F390" t="str">
            <v>流行舞</v>
          </cell>
        </row>
        <row r="391">
          <cell r="D391" t="str">
            <v>KLNCC/JUL25/030</v>
          </cell>
          <cell r="E391" t="str">
            <v>將軍澳潮州同鄉會</v>
          </cell>
          <cell r="F391" t="str">
            <v>舞蹈</v>
          </cell>
        </row>
        <row r="392">
          <cell r="D392" t="str">
            <v>KLNCC/JUL25/296</v>
          </cell>
          <cell r="E392" t="str">
            <v>海鷗體育會</v>
          </cell>
          <cell r="F392" t="str">
            <v>足毽興趣班</v>
          </cell>
        </row>
        <row r="393">
          <cell r="D393" t="str">
            <v>KLNCC/JUL25/290</v>
          </cell>
          <cell r="E393" t="str">
            <v>香港國際創價學會有限公司</v>
          </cell>
          <cell r="F393" t="str">
            <v>寶琳支部景林地區座談會</v>
          </cell>
        </row>
        <row r="394">
          <cell r="D394" t="str">
            <v>KLNCC/JUL25/101</v>
          </cell>
          <cell r="E394" t="str">
            <v>香港基督教會忠愛堂有限公司</v>
          </cell>
          <cell r="F394" t="str">
            <v>主日崇拜</v>
          </cell>
        </row>
        <row r="395">
          <cell r="D395" t="str">
            <v>KLNCC/JUL25/101</v>
          </cell>
          <cell r="E395" t="str">
            <v>香港基督教會忠愛堂有限公司</v>
          </cell>
          <cell r="F395" t="str">
            <v>主日崇拜</v>
          </cell>
        </row>
        <row r="396">
          <cell r="D396" t="str">
            <v>KLNCC/JUL25/052</v>
          </cell>
          <cell r="E396" t="str">
            <v>璇舞翩翩</v>
          </cell>
          <cell r="F396" t="str">
            <v>流行舞</v>
          </cell>
        </row>
        <row r="397">
          <cell r="D397" t="str">
            <v>KLNCC/JUL25/052</v>
          </cell>
          <cell r="E397" t="str">
            <v>璇舞翩翩</v>
          </cell>
          <cell r="F397" t="str">
            <v>流行舞</v>
          </cell>
        </row>
        <row r="398">
          <cell r="D398" t="str">
            <v>KLNCC/JUL25/052</v>
          </cell>
          <cell r="E398" t="str">
            <v>璇舞翩翩</v>
          </cell>
          <cell r="F398" t="str">
            <v>流行舞</v>
          </cell>
        </row>
        <row r="399">
          <cell r="D399"/>
          <cell r="E399" t="str">
            <v/>
          </cell>
          <cell r="F399" t="str">
            <v/>
          </cell>
        </row>
        <row r="400">
          <cell r="D400"/>
          <cell r="E400" t="str">
            <v/>
          </cell>
          <cell r="F400" t="str">
            <v/>
          </cell>
        </row>
        <row r="401">
          <cell r="D401"/>
          <cell r="E401" t="str">
            <v/>
          </cell>
          <cell r="F401" t="str">
            <v/>
          </cell>
        </row>
        <row r="402">
          <cell r="D402" t="str">
            <v>---</v>
          </cell>
          <cell r="E402" t="str">
            <v>西貢民政事務處</v>
          </cell>
          <cell r="F402" t="str">
            <v>清潔時間</v>
          </cell>
        </row>
        <row r="403">
          <cell r="D403" t="str">
            <v>KLNCC/JUL25/006</v>
          </cell>
          <cell r="E403" t="str">
            <v>菁華藝軒</v>
          </cell>
          <cell r="F403" t="str">
            <v>歌舞練習</v>
          </cell>
        </row>
        <row r="404">
          <cell r="D404" t="str">
            <v>KLNCC/JUL25/209</v>
          </cell>
          <cell r="E404" t="str">
            <v>調景嶺之友</v>
          </cell>
          <cell r="F404" t="str">
            <v>社交舞交誼班</v>
          </cell>
        </row>
        <row r="405">
          <cell r="D405" t="str">
            <v>KLNCC/JUL25/240</v>
          </cell>
          <cell r="E405" t="str">
            <v>明星健體會</v>
          </cell>
          <cell r="F405" t="str">
            <v>社交舞交誼班</v>
          </cell>
        </row>
        <row r="406">
          <cell r="D406" t="str">
            <v>KLNCC/JUL25/311</v>
          </cell>
          <cell r="E406" t="str">
            <v>甜心舞集</v>
          </cell>
          <cell r="F406" t="str">
            <v>流行舞</v>
          </cell>
        </row>
        <row r="407">
          <cell r="D407" t="str">
            <v>KLNCC/JUL25/144</v>
          </cell>
          <cell r="E407" t="str">
            <v>隨意門</v>
          </cell>
          <cell r="F407" t="str">
            <v>舞蹈</v>
          </cell>
        </row>
        <row r="408">
          <cell r="D408" t="str">
            <v>KLNCC/JUL25/098</v>
          </cell>
          <cell r="E408" t="str">
            <v>麗儀武術太極會</v>
          </cell>
          <cell r="F408" t="str">
            <v>太極氣功班</v>
          </cell>
        </row>
        <row r="409">
          <cell r="D409" t="str">
            <v>KLNCC/JUL25/141</v>
          </cell>
          <cell r="E409" t="str">
            <v>常寧養生太極學會</v>
          </cell>
          <cell r="F409" t="str">
            <v>養生太極拳</v>
          </cell>
        </row>
        <row r="410">
          <cell r="D410" t="str">
            <v>KLNCC/JUL25/171</v>
          </cell>
          <cell r="E410" t="str">
            <v>西貢區議員方國珊辦事處</v>
          </cell>
          <cell r="F410" t="str">
            <v>綜合集體舞蹈</v>
          </cell>
        </row>
        <row r="411">
          <cell r="D411" t="str">
            <v>KLNCC/JUL25/015</v>
          </cell>
          <cell r="E411" t="str">
            <v>將軍澳海韻街坊歌舞社</v>
          </cell>
          <cell r="F411" t="str">
            <v>舞蹈</v>
          </cell>
        </row>
        <row r="412">
          <cell r="D412" t="str">
            <v>---</v>
          </cell>
          <cell r="E412" t="str">
            <v>西貢民政事務處</v>
          </cell>
          <cell r="F412" t="str">
            <v>部門預留用場</v>
          </cell>
        </row>
        <row r="413">
          <cell r="D413" t="str">
            <v>---</v>
          </cell>
          <cell r="E413" t="str">
            <v>西貢民政事務處</v>
          </cell>
          <cell r="F413" t="str">
            <v>部門預留用場</v>
          </cell>
        </row>
        <row r="414">
          <cell r="D414" t="str">
            <v>---</v>
          </cell>
          <cell r="E414" t="str">
            <v>西貢民政事務處</v>
          </cell>
          <cell r="F414" t="str">
            <v>部門預留用場</v>
          </cell>
        </row>
        <row r="415">
          <cell r="D415" t="str">
            <v>KLNCC/JUL25/314</v>
          </cell>
          <cell r="E415" t="str">
            <v>將軍澳義工服務社</v>
          </cell>
          <cell r="F415" t="str">
            <v>慶祝中華人民共和國成立76周年 - 社區電影欣賞會</v>
          </cell>
        </row>
        <row r="416">
          <cell r="D416" t="str">
            <v>KLNCC/JUL25/314</v>
          </cell>
          <cell r="E416" t="str">
            <v>將軍澳義工服務社</v>
          </cell>
          <cell r="F416" t="str">
            <v>慶祝中華人民共和國成立76周年 - 社區電影欣賞會</v>
          </cell>
        </row>
        <row r="417">
          <cell r="D417" t="str">
            <v>KLNCC/JUL25/172</v>
          </cell>
          <cell r="E417" t="str">
            <v>西貢區議員方國珊辦事處</v>
          </cell>
          <cell r="F417" t="str">
            <v>綜合集體舞蹈</v>
          </cell>
        </row>
        <row r="418">
          <cell r="D418" t="str">
            <v>KLNCC/JUL25/001</v>
          </cell>
          <cell r="E418" t="str">
            <v>西貢區議員劉啟康辦事處</v>
          </cell>
          <cell r="F418" t="str">
            <v>粵曲訓練</v>
          </cell>
        </row>
        <row r="419">
          <cell r="D419" t="str">
            <v>KLNCC/JUL25/161</v>
          </cell>
          <cell r="E419" t="str">
            <v>將軍澳雲河娛樂團</v>
          </cell>
          <cell r="F419" t="str">
            <v>排排舞練習班</v>
          </cell>
        </row>
        <row r="420">
          <cell r="D420" t="str">
            <v>KLNCC/JUL25/127</v>
          </cell>
          <cell r="E420" t="str">
            <v>康星羽毛球會</v>
          </cell>
          <cell r="F420" t="str">
            <v>身心健康運動</v>
          </cell>
        </row>
        <row r="421">
          <cell r="D421" t="str">
            <v>KLNCC/JUL25/125</v>
          </cell>
          <cell r="E421" t="str">
            <v>秀茂坪羽你同行會</v>
          </cell>
          <cell r="F421" t="str">
            <v>身心健康運動</v>
          </cell>
        </row>
        <row r="422">
          <cell r="D422" t="str">
            <v>KLNCC/JUL25/082</v>
          </cell>
          <cell r="E422" t="str">
            <v>健體武術會</v>
          </cell>
          <cell r="F422" t="str">
            <v>太極氣功班</v>
          </cell>
        </row>
        <row r="423">
          <cell r="D423" t="str">
            <v>KLNCC/JUL25/142</v>
          </cell>
          <cell r="E423" t="str">
            <v>常寧養生太極學會</v>
          </cell>
          <cell r="F423" t="str">
            <v>養生太極拳</v>
          </cell>
        </row>
        <row r="424">
          <cell r="D424" t="str">
            <v>KLNCC/JUL25/284</v>
          </cell>
          <cell r="E424" t="str">
            <v>秀舞</v>
          </cell>
          <cell r="F424" t="str">
            <v>流行舞</v>
          </cell>
        </row>
        <row r="425">
          <cell r="D425" t="str">
            <v>KLNCC/JUL25/151</v>
          </cell>
          <cell r="E425" t="str">
            <v>將軍澳舞蹈研習會</v>
          </cell>
          <cell r="F425" t="str">
            <v>社交舞研習班</v>
          </cell>
        </row>
        <row r="426">
          <cell r="D426" t="str">
            <v>KLNCC/JUL25/156</v>
          </cell>
          <cell r="E426" t="str">
            <v>月好舞軒</v>
          </cell>
          <cell r="F426" t="str">
            <v>型體舞蹈</v>
          </cell>
        </row>
        <row r="427">
          <cell r="D427" t="str">
            <v>KLNCC/JUL25/004</v>
          </cell>
          <cell r="E427" t="str">
            <v>保良局余堯燊紀念工場</v>
          </cell>
          <cell r="F427" t="str">
            <v>舞蹈班</v>
          </cell>
        </row>
        <row r="428">
          <cell r="D428" t="str">
            <v>KLNCC/JUL25/085</v>
          </cell>
          <cell r="E428" t="str">
            <v>將軍澳武術太極會</v>
          </cell>
          <cell r="F428" t="str">
            <v>太極氣功班</v>
          </cell>
        </row>
        <row r="429">
          <cell r="D429" t="str">
            <v>KLNCC/JUL25/012</v>
          </cell>
          <cell r="E429" t="str">
            <v>元太極研習學會</v>
          </cell>
          <cell r="F429" t="str">
            <v>長者太極器械班</v>
          </cell>
        </row>
        <row r="430">
          <cell r="D430" t="str">
            <v>KLNCC/JUL25/285</v>
          </cell>
          <cell r="E430" t="str">
            <v>秀舞</v>
          </cell>
          <cell r="F430" t="str">
            <v>流行舞</v>
          </cell>
        </row>
        <row r="431">
          <cell r="D431" t="str">
            <v>KLNCC/JUL25/226</v>
          </cell>
          <cell r="E431" t="str">
            <v>心韻演藝團</v>
          </cell>
          <cell r="F431" t="str">
            <v>歌藝集體舞</v>
          </cell>
        </row>
        <row r="432">
          <cell r="D432" t="str">
            <v>KLNCC/JUL25/173</v>
          </cell>
          <cell r="E432" t="str">
            <v>西貢區議員方國珊辦事處</v>
          </cell>
          <cell r="F432" t="str">
            <v>綜合集體舞蹈</v>
          </cell>
        </row>
        <row r="433">
          <cell r="D433" t="str">
            <v>KLNCC/JUL25/029</v>
          </cell>
          <cell r="E433" t="str">
            <v>將軍澳潮州同鄉會</v>
          </cell>
          <cell r="F433" t="str">
            <v>舞蹈</v>
          </cell>
        </row>
        <row r="434">
          <cell r="D434" t="str">
            <v>KLNCC/JUL25/118</v>
          </cell>
          <cell r="E434" t="str">
            <v>西貢區青少年運動協會</v>
          </cell>
          <cell r="F434" t="str">
            <v>跆拳道訓練班</v>
          </cell>
        </row>
        <row r="435">
          <cell r="D435" t="str">
            <v>KLNCC/JUL25/128</v>
          </cell>
          <cell r="E435" t="str">
            <v>康星羽毛球會</v>
          </cell>
          <cell r="F435" t="str">
            <v>身心健康運動</v>
          </cell>
        </row>
        <row r="436">
          <cell r="D436"/>
          <cell r="E436" t="str">
            <v/>
          </cell>
          <cell r="F436" t="str">
            <v/>
          </cell>
        </row>
        <row r="437">
          <cell r="D437" t="str">
            <v>KLNCC/JUL25/174</v>
          </cell>
          <cell r="E437" t="str">
            <v>西貢區議員方國珊辦事處</v>
          </cell>
          <cell r="F437" t="str">
            <v>綜合集體舞蹈</v>
          </cell>
        </row>
        <row r="438">
          <cell r="D438"/>
          <cell r="E438" t="str">
            <v/>
          </cell>
          <cell r="F438" t="str">
            <v/>
          </cell>
        </row>
        <row r="439">
          <cell r="D439" t="str">
            <v>KLNCC/JUL25/066</v>
          </cell>
          <cell r="E439" t="str">
            <v>璇之韻</v>
          </cell>
          <cell r="F439" t="str">
            <v>流行舞</v>
          </cell>
        </row>
        <row r="440">
          <cell r="D440" t="str">
            <v>KLNCC/JUL25/030</v>
          </cell>
          <cell r="E440" t="str">
            <v>將軍澳潮州同鄉會</v>
          </cell>
          <cell r="F440" t="str">
            <v>舞蹈</v>
          </cell>
        </row>
        <row r="441">
          <cell r="D441" t="str">
            <v>KLNCC/JUL25/296</v>
          </cell>
          <cell r="E441" t="str">
            <v>海鷗體育會</v>
          </cell>
          <cell r="F441" t="str">
            <v>足毽興趣班</v>
          </cell>
        </row>
        <row r="442">
          <cell r="D442" t="str">
            <v>KLNCC/JUL25/291</v>
          </cell>
          <cell r="E442" t="str">
            <v>香港國際創價學會有限公司</v>
          </cell>
          <cell r="F442" t="str">
            <v>寶琳支部寶林地區座談會</v>
          </cell>
        </row>
        <row r="443">
          <cell r="D443" t="str">
            <v>KLNCC/JUL25/101</v>
          </cell>
          <cell r="E443" t="str">
            <v>香港基督教會忠愛堂有限公司</v>
          </cell>
          <cell r="F443" t="str">
            <v>主日崇拜</v>
          </cell>
        </row>
        <row r="444">
          <cell r="D444" t="str">
            <v>KLNCC/JUL25/101</v>
          </cell>
          <cell r="E444" t="str">
            <v>香港基督教會忠愛堂有限公司</v>
          </cell>
          <cell r="F444" t="str">
            <v>主日崇拜</v>
          </cell>
        </row>
        <row r="445">
          <cell r="D445" t="str">
            <v>KLNCC/JUL25/260</v>
          </cell>
          <cell r="E445" t="str">
            <v>調景嶺之友</v>
          </cell>
          <cell r="F445" t="str">
            <v>綜藝聯歡會</v>
          </cell>
        </row>
        <row r="446">
          <cell r="D446" t="str">
            <v>KLNCC/JUL25/260</v>
          </cell>
          <cell r="E446" t="str">
            <v>調景嶺之友</v>
          </cell>
          <cell r="F446" t="str">
            <v>綜藝聯歡會</v>
          </cell>
        </row>
        <row r="447">
          <cell r="D447" t="str">
            <v>KLNCC/JUL25/260</v>
          </cell>
          <cell r="E447" t="str">
            <v>調景嶺之友</v>
          </cell>
          <cell r="F447" t="str">
            <v>綜藝聯歡會</v>
          </cell>
        </row>
        <row r="448">
          <cell r="D448" t="str">
            <v>KLNCC/JUL25/277</v>
          </cell>
          <cell r="E448" t="str">
            <v>菁華藝軒</v>
          </cell>
          <cell r="F448" t="str">
            <v>歌舞練習</v>
          </cell>
        </row>
        <row r="449">
          <cell r="D449"/>
          <cell r="E449" t="str">
            <v/>
          </cell>
          <cell r="F449" t="str">
            <v/>
          </cell>
        </row>
        <row r="450">
          <cell r="D450"/>
          <cell r="E450" t="str">
            <v/>
          </cell>
          <cell r="F450" t="str">
            <v/>
          </cell>
        </row>
        <row r="451">
          <cell r="D451" t="str">
            <v>---</v>
          </cell>
          <cell r="E451" t="str">
            <v>西貢民政事務處</v>
          </cell>
          <cell r="F451" t="str">
            <v>清潔時間</v>
          </cell>
        </row>
        <row r="452">
          <cell r="D452" t="str">
            <v>KLNCC/JUL25/006</v>
          </cell>
          <cell r="E452" t="str">
            <v>菁華藝軒</v>
          </cell>
          <cell r="F452" t="str">
            <v>歌舞練習</v>
          </cell>
        </row>
        <row r="453">
          <cell r="D453" t="str">
            <v>KLNCC/JUL25/209</v>
          </cell>
          <cell r="E453" t="str">
            <v>調景嶺之友</v>
          </cell>
          <cell r="F453" t="str">
            <v>社交舞交誼班</v>
          </cell>
        </row>
        <row r="454">
          <cell r="D454" t="str">
            <v>KLNCC/JUL25/240</v>
          </cell>
          <cell r="E454" t="str">
            <v>明星健體會</v>
          </cell>
          <cell r="F454" t="str">
            <v>社交舞交誼班</v>
          </cell>
        </row>
        <row r="455">
          <cell r="D455" t="str">
            <v>KLNCC/JUL25/311</v>
          </cell>
          <cell r="E455" t="str">
            <v>甜心舞集</v>
          </cell>
          <cell r="F455" t="str">
            <v>流行舞</v>
          </cell>
        </row>
        <row r="456">
          <cell r="D456" t="str">
            <v>KLNCC/JUL25/144</v>
          </cell>
          <cell r="E456" t="str">
            <v>隨意門</v>
          </cell>
          <cell r="F456" t="str">
            <v>舞蹈</v>
          </cell>
        </row>
        <row r="457">
          <cell r="D457" t="str">
            <v>KLNCC/JUL25/098</v>
          </cell>
          <cell r="E457" t="str">
            <v>麗儀武術太極會</v>
          </cell>
          <cell r="F457" t="str">
            <v>太極氣功班</v>
          </cell>
        </row>
        <row r="458">
          <cell r="D458" t="str">
            <v>KLNCC/JUL25/141</v>
          </cell>
          <cell r="E458" t="str">
            <v>常寧養生太極學會</v>
          </cell>
          <cell r="F458" t="str">
            <v>養生太極拳</v>
          </cell>
        </row>
        <row r="459">
          <cell r="D459" t="str">
            <v>KLNCC/JUL25/171</v>
          </cell>
          <cell r="E459" t="str">
            <v>西貢區議員方國珊辦事處</v>
          </cell>
          <cell r="F459" t="str">
            <v>綜合集體舞蹈</v>
          </cell>
        </row>
        <row r="460">
          <cell r="D460" t="str">
            <v>KLNCC/JUL25/015</v>
          </cell>
          <cell r="E460" t="str">
            <v>將軍澳海韻街坊歌舞社</v>
          </cell>
          <cell r="F460" t="str">
            <v>舞蹈</v>
          </cell>
        </row>
        <row r="461">
          <cell r="D461" t="str">
            <v>---</v>
          </cell>
          <cell r="E461" t="str">
            <v>西貢民政事務處</v>
          </cell>
          <cell r="F461" t="str">
            <v>部門預留用場</v>
          </cell>
        </row>
        <row r="462">
          <cell r="D462" t="str">
            <v>---</v>
          </cell>
          <cell r="E462" t="str">
            <v>西貢民政事務處</v>
          </cell>
          <cell r="F462" t="str">
            <v>部門預留用場</v>
          </cell>
        </row>
        <row r="463">
          <cell r="D463" t="str">
            <v>---</v>
          </cell>
          <cell r="E463" t="str">
            <v>西貢民政事務處</v>
          </cell>
          <cell r="F463" t="str">
            <v>部門預留用場</v>
          </cell>
        </row>
        <row r="464">
          <cell r="D464" t="str">
            <v>KLNCC/JUL25/314</v>
          </cell>
          <cell r="E464" t="str">
            <v>將軍澳義工服務社</v>
          </cell>
          <cell r="F464" t="str">
            <v>慶祝中華人民共和國成立76周年 - 社區電影欣賞會</v>
          </cell>
        </row>
        <row r="465">
          <cell r="D465" t="str">
            <v>KLNCC/JUL25/314</v>
          </cell>
          <cell r="E465" t="str">
            <v>將軍澳義工服務社</v>
          </cell>
          <cell r="F465" t="str">
            <v>慶祝中華人民共和國成立76周年 - 社區電影欣賞會</v>
          </cell>
        </row>
        <row r="466">
          <cell r="D466" t="str">
            <v>KLNCC/JUL25/172</v>
          </cell>
          <cell r="E466" t="str">
            <v>西貢區議員方國珊辦事處</v>
          </cell>
          <cell r="F466" t="str">
            <v>綜合集體舞蹈</v>
          </cell>
        </row>
        <row r="467">
          <cell r="D467" t="str">
            <v>KLNCC/JUL25/001</v>
          </cell>
          <cell r="E467" t="str">
            <v>西貢區議員劉啟康辦事處</v>
          </cell>
          <cell r="F467" t="str">
            <v>粵曲訓練</v>
          </cell>
        </row>
        <row r="468">
          <cell r="D468" t="str">
            <v>KLNCC/JUL25/161</v>
          </cell>
          <cell r="E468" t="str">
            <v>將軍澳雲河娛樂團</v>
          </cell>
          <cell r="F468" t="str">
            <v>排排舞練習班</v>
          </cell>
        </row>
        <row r="469">
          <cell r="D469" t="str">
            <v>KLNCC/JUL25/127</v>
          </cell>
          <cell r="E469" t="str">
            <v>康星羽毛球會</v>
          </cell>
          <cell r="F469" t="str">
            <v>身心健康運動</v>
          </cell>
        </row>
        <row r="470">
          <cell r="D470" t="str">
            <v>KLNCC/JUL25/125</v>
          </cell>
          <cell r="E470" t="str">
            <v>秀茂坪羽你同行會</v>
          </cell>
          <cell r="F470" t="str">
            <v>身心健康運動</v>
          </cell>
        </row>
        <row r="471">
          <cell r="D471" t="str">
            <v>KLNCC/JUL25/082</v>
          </cell>
          <cell r="E471" t="str">
            <v>健體武術會</v>
          </cell>
          <cell r="F471" t="str">
            <v>太極氣功班</v>
          </cell>
        </row>
        <row r="472">
          <cell r="D472" t="str">
            <v>KLNCC/JUL25/142</v>
          </cell>
          <cell r="E472" t="str">
            <v>常寧養生太極學會</v>
          </cell>
          <cell r="F472" t="str">
            <v>養生太極拳</v>
          </cell>
        </row>
        <row r="473">
          <cell r="D473" t="str">
            <v>KLNCC/JUL25/284</v>
          </cell>
          <cell r="E473" t="str">
            <v>秀舞</v>
          </cell>
          <cell r="F473" t="str">
            <v>流行舞</v>
          </cell>
        </row>
        <row r="474">
          <cell r="D474" t="str">
            <v>KLNCC/JUL25/151</v>
          </cell>
          <cell r="E474" t="str">
            <v>將軍澳舞蹈研習會</v>
          </cell>
          <cell r="F474" t="str">
            <v>社交舞研習班</v>
          </cell>
        </row>
        <row r="475">
          <cell r="D475" t="str">
            <v>KLNCC/JUL25/156</v>
          </cell>
          <cell r="E475" t="str">
            <v>月好舞軒</v>
          </cell>
          <cell r="F475" t="str">
            <v>型體舞蹈</v>
          </cell>
        </row>
        <row r="476">
          <cell r="D476" t="str">
            <v>KLNCC/JUL25/004</v>
          </cell>
          <cell r="E476" t="str">
            <v>保良局余堯燊紀念工場</v>
          </cell>
          <cell r="F476" t="str">
            <v>舞蹈班</v>
          </cell>
        </row>
        <row r="477">
          <cell r="D477" t="str">
            <v>KLNCC/JUL25/085</v>
          </cell>
          <cell r="E477" t="str">
            <v>將軍澳武術太極會</v>
          </cell>
          <cell r="F477" t="str">
            <v>太極氣功班</v>
          </cell>
        </row>
        <row r="478">
          <cell r="D478" t="str">
            <v>KLNCC/JUL25/012</v>
          </cell>
          <cell r="E478" t="str">
            <v>元太極研習學會</v>
          </cell>
          <cell r="F478" t="str">
            <v>長者太極器械班</v>
          </cell>
        </row>
        <row r="479">
          <cell r="D479" t="str">
            <v>KLNCC/JUL25/285</v>
          </cell>
          <cell r="E479" t="str">
            <v>秀舞</v>
          </cell>
          <cell r="F479" t="str">
            <v>流行舞</v>
          </cell>
        </row>
        <row r="480">
          <cell r="D480" t="str">
            <v>KLNCC/JUL25/226</v>
          </cell>
          <cell r="E480" t="str">
            <v>心韻演藝團</v>
          </cell>
          <cell r="F480" t="str">
            <v>歌藝集體舞</v>
          </cell>
        </row>
        <row r="481">
          <cell r="D481" t="str">
            <v>KLNCC/JUL25/173</v>
          </cell>
          <cell r="E481" t="str">
            <v>西貢區議員方國珊辦事處</v>
          </cell>
          <cell r="F481" t="str">
            <v>綜合集體舞蹈</v>
          </cell>
        </row>
        <row r="482">
          <cell r="D482" t="str">
            <v>KLNCC/JUL25/029</v>
          </cell>
          <cell r="E482" t="str">
            <v>將軍澳潮州同鄉會</v>
          </cell>
          <cell r="F482" t="str">
            <v>舞蹈</v>
          </cell>
        </row>
        <row r="483">
          <cell r="D483" t="str">
            <v>KLNCC/JUL25/118</v>
          </cell>
          <cell r="E483" t="str">
            <v>西貢區青少年運動協會</v>
          </cell>
          <cell r="F483" t="str">
            <v>跆拳道訓練班</v>
          </cell>
        </row>
        <row r="484">
          <cell r="D484" t="str">
            <v>KLNCC/JUL25/128</v>
          </cell>
          <cell r="E484" t="str">
            <v>康星羽毛球會</v>
          </cell>
          <cell r="F484" t="str">
            <v>身心健康運動</v>
          </cell>
        </row>
        <row r="485">
          <cell r="D485"/>
          <cell r="E485" t="str">
            <v/>
          </cell>
          <cell r="F485" t="str">
            <v/>
          </cell>
        </row>
        <row r="486">
          <cell r="D486" t="str">
            <v>KLNCC/JUL25/174</v>
          </cell>
          <cell r="E486" t="str">
            <v>西貢區議員方國珊辦事處</v>
          </cell>
          <cell r="F486" t="str">
            <v>綜合集體舞蹈</v>
          </cell>
        </row>
        <row r="487">
          <cell r="D487"/>
          <cell r="E487" t="str">
            <v/>
          </cell>
          <cell r="F487" t="str">
            <v/>
          </cell>
        </row>
        <row r="488">
          <cell r="D488" t="str">
            <v>KLNCC/JUL25/066</v>
          </cell>
          <cell r="E488" t="str">
            <v>璇之韻</v>
          </cell>
          <cell r="F488" t="str">
            <v>流行舞</v>
          </cell>
        </row>
        <row r="489">
          <cell r="D489" t="str">
            <v>KLNCC/JUL25/030</v>
          </cell>
          <cell r="E489" t="str">
            <v>將軍澳潮州同鄉會</v>
          </cell>
          <cell r="F489" t="str">
            <v>舞蹈</v>
          </cell>
        </row>
        <row r="490">
          <cell r="D490" t="str">
            <v>KLNCC/JUL25/296</v>
          </cell>
          <cell r="E490" t="str">
            <v>海鷗體育會</v>
          </cell>
          <cell r="F490" t="str">
            <v>足毽興趣班</v>
          </cell>
        </row>
        <row r="491">
          <cell r="D491" t="str">
            <v>KLNCC/JUL25/296</v>
          </cell>
          <cell r="E491" t="str">
            <v>海鷗體育會</v>
          </cell>
          <cell r="F491" t="str">
            <v>足毽興趣班</v>
          </cell>
        </row>
        <row r="492">
          <cell r="D492" t="str">
            <v>KLNCC/JUL25/101</v>
          </cell>
          <cell r="E492" t="str">
            <v>香港基督教會忠愛堂有限公司</v>
          </cell>
          <cell r="F492" t="str">
            <v>主日崇拜</v>
          </cell>
        </row>
        <row r="493">
          <cell r="D493" t="str">
            <v>KLNCC/JUL25/101</v>
          </cell>
          <cell r="E493" t="str">
            <v>香港基督教會忠愛堂有限公司</v>
          </cell>
          <cell r="F493" t="str">
            <v>主日崇拜</v>
          </cell>
        </row>
        <row r="494">
          <cell r="D494" t="str">
            <v>KLNCC/JUL25/247</v>
          </cell>
          <cell r="E494" t="str">
            <v>小彩虹音樂坊</v>
          </cell>
          <cell r="F494" t="str">
            <v>歌舞同樂日</v>
          </cell>
        </row>
        <row r="495">
          <cell r="D495" t="str">
            <v>KLNCC/JUL25/247</v>
          </cell>
          <cell r="E495" t="str">
            <v>小彩虹音樂坊</v>
          </cell>
          <cell r="F495" t="str">
            <v>歌舞同樂日</v>
          </cell>
        </row>
        <row r="496">
          <cell r="D496" t="str">
            <v>KLNCC/JUL25/247</v>
          </cell>
          <cell r="E496" t="str">
            <v>小彩虹音樂坊</v>
          </cell>
          <cell r="F496" t="str">
            <v>歌舞同樂日</v>
          </cell>
        </row>
        <row r="497">
          <cell r="D497"/>
          <cell r="E497" t="str">
            <v/>
          </cell>
          <cell r="F497" t="str">
            <v/>
          </cell>
        </row>
        <row r="498">
          <cell r="D498"/>
          <cell r="E498" t="str">
            <v/>
          </cell>
          <cell r="F498" t="str">
            <v/>
          </cell>
        </row>
        <row r="499">
          <cell r="D499"/>
          <cell r="E499" t="str">
            <v/>
          </cell>
          <cell r="F499" t="str">
            <v/>
          </cell>
        </row>
        <row r="500">
          <cell r="D500"/>
          <cell r="E500" t="str">
            <v/>
          </cell>
          <cell r="F500" t="str">
            <v/>
          </cell>
        </row>
        <row r="501">
          <cell r="D501"/>
          <cell r="E501" t="str">
            <v/>
          </cell>
          <cell r="F501" t="str">
            <v/>
          </cell>
        </row>
        <row r="502">
          <cell r="D502"/>
          <cell r="E502" t="str">
            <v/>
          </cell>
          <cell r="F502" t="str">
            <v/>
          </cell>
        </row>
        <row r="503">
          <cell r="D503"/>
          <cell r="E503" t="str">
            <v/>
          </cell>
          <cell r="F503" t="str">
            <v/>
          </cell>
        </row>
        <row r="504">
          <cell r="D504"/>
          <cell r="E504" t="str">
            <v/>
          </cell>
          <cell r="F504" t="str">
            <v/>
          </cell>
        </row>
        <row r="505">
          <cell r="D505"/>
          <cell r="E505" t="str">
            <v/>
          </cell>
          <cell r="F505" t="str">
            <v/>
          </cell>
        </row>
        <row r="506">
          <cell r="D506"/>
          <cell r="E506" t="str">
            <v/>
          </cell>
          <cell r="F506" t="str">
            <v/>
          </cell>
        </row>
        <row r="507">
          <cell r="D507"/>
          <cell r="E507" t="str">
            <v/>
          </cell>
          <cell r="F507" t="str">
            <v/>
          </cell>
        </row>
        <row r="508">
          <cell r="D508"/>
          <cell r="E508" t="str">
            <v/>
          </cell>
          <cell r="F508" t="str">
            <v/>
          </cell>
        </row>
        <row r="509">
          <cell r="D509"/>
          <cell r="E509" t="str">
            <v/>
          </cell>
          <cell r="F509" t="str">
            <v/>
          </cell>
        </row>
        <row r="510">
          <cell r="D510"/>
          <cell r="E510" t="str">
            <v/>
          </cell>
          <cell r="F510" t="str">
            <v/>
          </cell>
        </row>
        <row r="511">
          <cell r="D511"/>
          <cell r="E511" t="str">
            <v/>
          </cell>
          <cell r="F511" t="str">
            <v/>
          </cell>
        </row>
        <row r="512">
          <cell r="D512"/>
          <cell r="E512" t="str">
            <v/>
          </cell>
          <cell r="F512" t="str">
            <v/>
          </cell>
        </row>
        <row r="513">
          <cell r="D513"/>
          <cell r="E513" t="str">
            <v/>
          </cell>
          <cell r="F513" t="str">
            <v/>
          </cell>
        </row>
        <row r="514">
          <cell r="D514"/>
          <cell r="E514" t="str">
            <v/>
          </cell>
          <cell r="F514" t="str">
            <v/>
          </cell>
        </row>
        <row r="515">
          <cell r="D515"/>
          <cell r="E515" t="str">
            <v/>
          </cell>
          <cell r="F515" t="str">
            <v/>
          </cell>
        </row>
        <row r="516">
          <cell r="D516"/>
          <cell r="E516" t="str">
            <v/>
          </cell>
          <cell r="F516" t="str">
            <v/>
          </cell>
        </row>
        <row r="517">
          <cell r="D517"/>
          <cell r="E517" t="str">
            <v/>
          </cell>
          <cell r="F517" t="str">
            <v/>
          </cell>
        </row>
        <row r="518">
          <cell r="D518"/>
          <cell r="E518" t="str">
            <v/>
          </cell>
          <cell r="F518" t="str">
            <v/>
          </cell>
        </row>
        <row r="519">
          <cell r="D519"/>
          <cell r="E519" t="str">
            <v/>
          </cell>
          <cell r="F519" t="str">
            <v/>
          </cell>
        </row>
        <row r="520">
          <cell r="D520"/>
          <cell r="E520" t="str">
            <v/>
          </cell>
          <cell r="F520" t="str">
            <v/>
          </cell>
        </row>
        <row r="521">
          <cell r="D521"/>
          <cell r="E521" t="str">
            <v/>
          </cell>
          <cell r="F521" t="str">
            <v/>
          </cell>
        </row>
        <row r="522">
          <cell r="D522"/>
          <cell r="E522" t="str">
            <v/>
          </cell>
          <cell r="F522" t="str">
            <v/>
          </cell>
        </row>
        <row r="523">
          <cell r="D523"/>
          <cell r="E523" t="str">
            <v/>
          </cell>
          <cell r="F523" t="str">
            <v/>
          </cell>
        </row>
        <row r="524">
          <cell r="D524"/>
          <cell r="E524" t="str">
            <v/>
          </cell>
          <cell r="F524" t="str">
            <v/>
          </cell>
        </row>
        <row r="525">
          <cell r="D525"/>
          <cell r="E525" t="str">
            <v/>
          </cell>
          <cell r="F525" t="str">
            <v/>
          </cell>
        </row>
        <row r="526">
          <cell r="D526"/>
          <cell r="E526" t="str">
            <v/>
          </cell>
          <cell r="F526" t="str">
            <v/>
          </cell>
        </row>
        <row r="527">
          <cell r="D527"/>
          <cell r="E527" t="str">
            <v/>
          </cell>
          <cell r="F527" t="str">
            <v/>
          </cell>
        </row>
        <row r="528">
          <cell r="D528"/>
          <cell r="E528" t="str">
            <v/>
          </cell>
          <cell r="F528" t="str">
            <v/>
          </cell>
        </row>
        <row r="529">
          <cell r="D529"/>
          <cell r="E529" t="str">
            <v/>
          </cell>
          <cell r="F529" t="str">
            <v/>
          </cell>
        </row>
        <row r="530">
          <cell r="D530"/>
          <cell r="E530" t="str">
            <v/>
          </cell>
          <cell r="F530" t="str">
            <v/>
          </cell>
        </row>
        <row r="531">
          <cell r="D531"/>
          <cell r="E531" t="str">
            <v/>
          </cell>
          <cell r="F531" t="str">
            <v/>
          </cell>
        </row>
        <row r="532">
          <cell r="D532"/>
          <cell r="E532" t="str">
            <v/>
          </cell>
          <cell r="F532" t="str">
            <v/>
          </cell>
        </row>
        <row r="533">
          <cell r="D533"/>
          <cell r="E533" t="str">
            <v/>
          </cell>
          <cell r="F533" t="str">
            <v/>
          </cell>
        </row>
        <row r="534">
          <cell r="D534"/>
          <cell r="E534" t="str">
            <v/>
          </cell>
          <cell r="F534" t="str">
            <v/>
          </cell>
        </row>
        <row r="535">
          <cell r="D535"/>
          <cell r="E535" t="str">
            <v/>
          </cell>
          <cell r="F535" t="str">
            <v/>
          </cell>
        </row>
        <row r="536">
          <cell r="D536"/>
          <cell r="E536" t="str">
            <v/>
          </cell>
          <cell r="F536" t="str">
            <v/>
          </cell>
        </row>
        <row r="537">
          <cell r="D537"/>
          <cell r="E537" t="str">
            <v/>
          </cell>
          <cell r="F537" t="str">
            <v/>
          </cell>
        </row>
        <row r="538">
          <cell r="D538"/>
          <cell r="E538" t="str">
            <v/>
          </cell>
          <cell r="F538" t="str">
            <v/>
          </cell>
        </row>
        <row r="539">
          <cell r="D539"/>
          <cell r="E539" t="str">
            <v/>
          </cell>
          <cell r="F539" t="str">
            <v/>
          </cell>
        </row>
        <row r="540">
          <cell r="D540"/>
          <cell r="E540" t="str">
            <v/>
          </cell>
          <cell r="F540" t="str">
            <v/>
          </cell>
        </row>
        <row r="541">
          <cell r="D541"/>
          <cell r="E541" t="str">
            <v/>
          </cell>
          <cell r="F541" t="str">
            <v/>
          </cell>
        </row>
        <row r="542">
          <cell r="D542"/>
          <cell r="E542" t="str">
            <v/>
          </cell>
          <cell r="F542" t="str">
            <v/>
          </cell>
        </row>
        <row r="543">
          <cell r="D543"/>
          <cell r="E543" t="str">
            <v/>
          </cell>
          <cell r="F543" t="str">
            <v/>
          </cell>
        </row>
        <row r="544">
          <cell r="D544"/>
          <cell r="E544" t="str">
            <v/>
          </cell>
          <cell r="F544" t="str">
            <v/>
          </cell>
        </row>
        <row r="545">
          <cell r="D545"/>
          <cell r="E545" t="str">
            <v/>
          </cell>
          <cell r="F545" t="str">
            <v/>
          </cell>
        </row>
        <row r="546">
          <cell r="D546"/>
          <cell r="E546" t="str">
            <v/>
          </cell>
          <cell r="F546" t="str">
            <v/>
          </cell>
        </row>
        <row r="547">
          <cell r="D547"/>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KLNCC/JUL25/002</v>
          </cell>
          <cell r="E583" t="str">
            <v>選舉事務處</v>
          </cell>
          <cell r="F583" t="str">
            <v>2025年立法會換屆選舉指定投票站</v>
          </cell>
        </row>
        <row r="584">
          <cell r="D584" t="str">
            <v>KLNCC/JUL25/002</v>
          </cell>
          <cell r="E584" t="str">
            <v>選舉事務處</v>
          </cell>
          <cell r="F584" t="str">
            <v>2025年立法會換屆選舉指定投票站</v>
          </cell>
        </row>
        <row r="585">
          <cell r="D585" t="str">
            <v>KLNCC/JUL25/002</v>
          </cell>
          <cell r="E585" t="str">
            <v>選舉事務處</v>
          </cell>
          <cell r="F585" t="str">
            <v>2025年立法會換屆選舉指定投票站</v>
          </cell>
        </row>
        <row r="586">
          <cell r="D586" t="str">
            <v>KLNCC/JUL25/002</v>
          </cell>
          <cell r="E586" t="str">
            <v>選舉事務處</v>
          </cell>
          <cell r="F586" t="str">
            <v>2025年立法會換屆選舉指定投票站</v>
          </cell>
        </row>
        <row r="587">
          <cell r="D587" t="str">
            <v>KLNCC/JUL25/002</v>
          </cell>
          <cell r="E587" t="str">
            <v>選舉事務處</v>
          </cell>
          <cell r="F587" t="str">
            <v>2025年立法會換屆選舉指定投票站</v>
          </cell>
        </row>
        <row r="588">
          <cell r="D588" t="str">
            <v>KLNCC/JUL25/002</v>
          </cell>
          <cell r="E588" t="str">
            <v>選舉事務處</v>
          </cell>
          <cell r="F588" t="str">
            <v>2025年立法會換屆選舉指定投票站</v>
          </cell>
        </row>
        <row r="589">
          <cell r="D589" t="str">
            <v>KLNCC/JUL25/002</v>
          </cell>
          <cell r="E589" t="str">
            <v>選舉事務處</v>
          </cell>
          <cell r="F589" t="str">
            <v>2025年立法會換屆選舉指定投票站</v>
          </cell>
        </row>
        <row r="590">
          <cell r="D590" t="str">
            <v>KLNCC/JUL25/002</v>
          </cell>
          <cell r="E590" t="str">
            <v>選舉事務處</v>
          </cell>
          <cell r="F590" t="str">
            <v>2025年立法會換屆選舉指定投票站</v>
          </cell>
        </row>
        <row r="591">
          <cell r="D591" t="str">
            <v>KLNCC/JUL25/002</v>
          </cell>
          <cell r="E591" t="str">
            <v>選舉事務處</v>
          </cell>
          <cell r="F591" t="str">
            <v>2025年立法會換屆選舉指定投票站</v>
          </cell>
        </row>
        <row r="592">
          <cell r="D592" t="str">
            <v>KLNCC/JUL25/002</v>
          </cell>
          <cell r="E592" t="str">
            <v>選舉事務處</v>
          </cell>
          <cell r="F592" t="str">
            <v>2025年立法會換屆選舉指定投票站</v>
          </cell>
        </row>
        <row r="593">
          <cell r="D593" t="str">
            <v>KLNCC/JUL25/002</v>
          </cell>
          <cell r="E593" t="str">
            <v>選舉事務處</v>
          </cell>
          <cell r="F593" t="str">
            <v>2025年立法會換屆選舉指定投票站</v>
          </cell>
        </row>
        <row r="594">
          <cell r="D594" t="str">
            <v>KLNCC/JUL25/002</v>
          </cell>
          <cell r="E594" t="str">
            <v>選舉事務處</v>
          </cell>
          <cell r="F594" t="str">
            <v>2025年立法會換屆選舉指定投票站</v>
          </cell>
        </row>
        <row r="595">
          <cell r="D595" t="str">
            <v>KLNCC/JUL25/002</v>
          </cell>
          <cell r="E595" t="str">
            <v>選舉事務處</v>
          </cell>
          <cell r="F595" t="str">
            <v>2025年立法會換屆選舉指定投票站</v>
          </cell>
        </row>
        <row r="596">
          <cell r="D596" t="str">
            <v>KLNCC/JUL25/002</v>
          </cell>
          <cell r="E596" t="str">
            <v>選舉事務處</v>
          </cell>
          <cell r="F596" t="str">
            <v>2025年立法會換屆選舉指定投票站</v>
          </cell>
        </row>
        <row r="597">
          <cell r="D597" t="str">
            <v>KLNCC/JUL25/002</v>
          </cell>
          <cell r="E597" t="str">
            <v>選舉事務處</v>
          </cell>
          <cell r="F597" t="str">
            <v>2025年立法會換屆選舉指定投票站</v>
          </cell>
        </row>
        <row r="598">
          <cell r="D598" t="str">
            <v>KLNCC/JUL25/002</v>
          </cell>
          <cell r="E598" t="str">
            <v>選舉事務處</v>
          </cell>
          <cell r="F598" t="str">
            <v>2025年立法會換屆選舉指定投票站</v>
          </cell>
        </row>
        <row r="599">
          <cell r="D599" t="str">
            <v>KLNCC/JUL25/002</v>
          </cell>
          <cell r="E599" t="str">
            <v>選舉事務處</v>
          </cell>
          <cell r="F599" t="str">
            <v>2025年立法會換屆選舉指定投票站</v>
          </cell>
        </row>
        <row r="600">
          <cell r="D600" t="str">
            <v>KLNCC/JUL25/002</v>
          </cell>
          <cell r="E600" t="str">
            <v>選舉事務處</v>
          </cell>
          <cell r="F600" t="str">
            <v>2025年立法會換屆選舉指定投票站</v>
          </cell>
        </row>
        <row r="601">
          <cell r="D601" t="str">
            <v>KLNCC/JUL25/002</v>
          </cell>
          <cell r="E601" t="str">
            <v>選舉事務處</v>
          </cell>
          <cell r="F601" t="str">
            <v>2025年立法會換屆選舉指定投票站</v>
          </cell>
        </row>
        <row r="602">
          <cell r="D602" t="str">
            <v>KLNCC/JUL25/002</v>
          </cell>
          <cell r="E602" t="str">
            <v>選舉事務處</v>
          </cell>
          <cell r="F602" t="str">
            <v>2025年立法會換屆選舉指定投票站</v>
          </cell>
        </row>
        <row r="603">
          <cell r="D603" t="str">
            <v>KLNCC/JUL25/002</v>
          </cell>
          <cell r="E603" t="str">
            <v>選舉事務處</v>
          </cell>
          <cell r="F603" t="str">
            <v>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KLNCC/JUL25/002</v>
          </cell>
          <cell r="E632" t="str">
            <v>選舉事務處</v>
          </cell>
          <cell r="F632" t="str">
            <v>2025年立法會換屆選舉指定投票站</v>
          </cell>
        </row>
        <row r="633">
          <cell r="D633" t="str">
            <v>KLNCC/JUL25/002</v>
          </cell>
          <cell r="E633" t="str">
            <v>選舉事務處</v>
          </cell>
          <cell r="F633" t="str">
            <v>2025年立法會換屆選舉指定投票站</v>
          </cell>
        </row>
        <row r="634">
          <cell r="D634" t="str">
            <v>KLNCC/JUL25/002</v>
          </cell>
          <cell r="E634" t="str">
            <v>選舉事務處</v>
          </cell>
          <cell r="F634" t="str">
            <v>2025年立法會換屆選舉指定投票站</v>
          </cell>
        </row>
        <row r="635">
          <cell r="D635" t="str">
            <v>KLNCC/JUL25/002</v>
          </cell>
          <cell r="E635" t="str">
            <v>選舉事務處</v>
          </cell>
          <cell r="F635" t="str">
            <v>2025年立法會換屆選舉指定投票站</v>
          </cell>
        </row>
        <row r="636">
          <cell r="D636" t="str">
            <v>KLNCC/JUL25/002</v>
          </cell>
          <cell r="E636" t="str">
            <v>選舉事務處</v>
          </cell>
          <cell r="F636" t="str">
            <v>2025年立法會換屆選舉指定投票站</v>
          </cell>
        </row>
        <row r="637">
          <cell r="D637" t="str">
            <v>KLNCC/JUL25/002</v>
          </cell>
          <cell r="E637" t="str">
            <v>選舉事務處</v>
          </cell>
          <cell r="F637" t="str">
            <v>2025年立法會換屆選舉指定投票站</v>
          </cell>
        </row>
        <row r="638">
          <cell r="D638" t="str">
            <v>KLNCC/JUL25/002</v>
          </cell>
          <cell r="E638" t="str">
            <v>選舉事務處</v>
          </cell>
          <cell r="F638" t="str">
            <v>2025年立法會換屆選舉指定投票站</v>
          </cell>
        </row>
        <row r="639">
          <cell r="D639" t="str">
            <v>KLNCC/JUL25/002</v>
          </cell>
          <cell r="E639" t="str">
            <v>選舉事務處</v>
          </cell>
          <cell r="F639" t="str">
            <v>2025年立法會換屆選舉指定投票站</v>
          </cell>
        </row>
        <row r="640">
          <cell r="D640" t="str">
            <v>KLNCC/JUL25/002</v>
          </cell>
          <cell r="E640" t="str">
            <v>選舉事務處</v>
          </cell>
          <cell r="F640" t="str">
            <v>2025年立法會換屆選舉指定投票站</v>
          </cell>
        </row>
        <row r="641">
          <cell r="D641" t="str">
            <v>KLNCC/JUL25/002</v>
          </cell>
          <cell r="E641" t="str">
            <v>選舉事務處</v>
          </cell>
          <cell r="F641" t="str">
            <v>2025年立法會換屆選舉指定投票站</v>
          </cell>
        </row>
        <row r="642">
          <cell r="D642" t="str">
            <v>KLNCC/JUL25/002</v>
          </cell>
          <cell r="E642" t="str">
            <v>選舉事務處</v>
          </cell>
          <cell r="F642" t="str">
            <v>2025年立法會換屆選舉指定投票站</v>
          </cell>
        </row>
        <row r="643">
          <cell r="D643" t="str">
            <v>KLNCC/JUL25/002</v>
          </cell>
          <cell r="E643" t="str">
            <v>選舉事務處</v>
          </cell>
          <cell r="F643" t="str">
            <v>2025年立法會換屆選舉指定投票站</v>
          </cell>
        </row>
        <row r="644">
          <cell r="D644" t="str">
            <v>KLNCC/JUL25/002</v>
          </cell>
          <cell r="E644" t="str">
            <v>選舉事務處</v>
          </cell>
          <cell r="F644" t="str">
            <v>2025年立法會換屆選舉指定投票站</v>
          </cell>
        </row>
        <row r="645">
          <cell r="D645" t="str">
            <v>KLNCC/JUL25/002</v>
          </cell>
          <cell r="E645" t="str">
            <v>選舉事務處</v>
          </cell>
          <cell r="F645" t="str">
            <v>2025年立法會換屆選舉指定投票站</v>
          </cell>
        </row>
        <row r="646">
          <cell r="D646" t="str">
            <v>KLNCC/JUL25/002</v>
          </cell>
          <cell r="E646" t="str">
            <v>選舉事務處</v>
          </cell>
          <cell r="F646" t="str">
            <v>2025年立法會換屆選舉指定投票站</v>
          </cell>
        </row>
        <row r="647">
          <cell r="D647" t="str">
            <v>KLNCC/JUL25/002</v>
          </cell>
          <cell r="E647" t="str">
            <v>選舉事務處</v>
          </cell>
          <cell r="F647" t="str">
            <v>2025年立法會換屆選舉指定投票站</v>
          </cell>
        </row>
        <row r="648">
          <cell r="D648" t="str">
            <v>KLNCC/JUL25/002</v>
          </cell>
          <cell r="E648" t="str">
            <v>選舉事務處</v>
          </cell>
          <cell r="F648" t="str">
            <v>2025年立法會換屆選舉指定投票站</v>
          </cell>
        </row>
        <row r="649">
          <cell r="D649" t="str">
            <v>KLNCC/JUL25/002</v>
          </cell>
          <cell r="E649" t="str">
            <v>選舉事務處</v>
          </cell>
          <cell r="F649" t="str">
            <v>2025年立法會換屆選舉指定投票站</v>
          </cell>
        </row>
        <row r="650">
          <cell r="D650" t="str">
            <v>KLNCC/JUL25/002</v>
          </cell>
          <cell r="E650" t="str">
            <v>選舉事務處</v>
          </cell>
          <cell r="F650" t="str">
            <v>2025年立法會換屆選舉指定投票站</v>
          </cell>
        </row>
        <row r="651">
          <cell r="D651" t="str">
            <v>KLNCC/JUL25/002</v>
          </cell>
          <cell r="E651" t="str">
            <v>選舉事務處</v>
          </cell>
          <cell r="F651" t="str">
            <v>2025年立法會換屆選舉指定投票站</v>
          </cell>
        </row>
        <row r="652">
          <cell r="D652" t="str">
            <v>KLNCC/JUL25/002</v>
          </cell>
          <cell r="E652" t="str">
            <v>選舉事務處</v>
          </cell>
          <cell r="F652" t="str">
            <v>2025年立法會換屆選舉指定投票站</v>
          </cell>
        </row>
        <row r="653">
          <cell r="D653" t="str">
            <v>KLNCC/JUL25/096</v>
          </cell>
          <cell r="E653" t="str">
            <v>麗芬太極會</v>
          </cell>
          <cell r="F653" t="str">
            <v>太極氣功班</v>
          </cell>
        </row>
        <row r="654">
          <cell r="D654" t="str">
            <v>KLNCC/JUL25/141</v>
          </cell>
          <cell r="E654" t="str">
            <v>常寧養生太極學會</v>
          </cell>
          <cell r="F654" t="str">
            <v>養生太極拳</v>
          </cell>
        </row>
        <row r="655">
          <cell r="D655" t="str">
            <v>KLNCC/JUL25/171</v>
          </cell>
          <cell r="E655" t="str">
            <v>西貢區議員方國珊辦事處</v>
          </cell>
          <cell r="F655" t="str">
            <v>綜合集體舞蹈</v>
          </cell>
        </row>
        <row r="656">
          <cell r="D656" t="str">
            <v>KLNCC/JUL25/015</v>
          </cell>
          <cell r="E656" t="str">
            <v>將軍澳海韻街坊歌舞社</v>
          </cell>
          <cell r="F656" t="str">
            <v>舞蹈</v>
          </cell>
        </row>
        <row r="657">
          <cell r="D657" t="str">
            <v>---</v>
          </cell>
          <cell r="E657" t="str">
            <v>西貢民政事務處</v>
          </cell>
          <cell r="F657" t="str">
            <v>部門預留用場</v>
          </cell>
        </row>
        <row r="658">
          <cell r="D658" t="str">
            <v>---</v>
          </cell>
          <cell r="E658" t="str">
            <v>西貢民政事務處</v>
          </cell>
          <cell r="F658" t="str">
            <v>部門預留用場</v>
          </cell>
        </row>
        <row r="659">
          <cell r="D659" t="str">
            <v>---</v>
          </cell>
          <cell r="E659" t="str">
            <v>西貢民政事務處</v>
          </cell>
          <cell r="F659" t="str">
            <v>部門預留用場</v>
          </cell>
        </row>
        <row r="660">
          <cell r="D660"/>
          <cell r="E660" t="str">
            <v/>
          </cell>
          <cell r="F660" t="str">
            <v/>
          </cell>
        </row>
        <row r="661">
          <cell r="D661" t="str">
            <v>KLNCC/JUL25/278</v>
          </cell>
          <cell r="E661" t="str">
            <v>西貢區議員胡雪蓮辦事處</v>
          </cell>
          <cell r="F661" t="str">
            <v>「抗戰影像回眸」電影欣賞會</v>
          </cell>
        </row>
        <row r="662">
          <cell r="D662" t="str">
            <v>KLNCC/JUL25/172</v>
          </cell>
          <cell r="E662" t="str">
            <v>西貢區議員方國珊辦事處</v>
          </cell>
          <cell r="F662" t="str">
            <v>綜合集體舞蹈</v>
          </cell>
        </row>
        <row r="663">
          <cell r="D663" t="str">
            <v>KLNCC/JUL25/001</v>
          </cell>
          <cell r="E663" t="str">
            <v>西貢區議員劉啟康辦事處</v>
          </cell>
          <cell r="F663" t="str">
            <v>粵曲訓練</v>
          </cell>
        </row>
        <row r="664">
          <cell r="D664" t="str">
            <v>KLNCC/JUL25/254</v>
          </cell>
          <cell r="E664" t="str">
            <v>相聚一刻舞坊</v>
          </cell>
          <cell r="F664" t="str">
            <v>綜合集體舞</v>
          </cell>
        </row>
        <row r="665">
          <cell r="D665" t="str">
            <v>KLNCC/JUL25/123</v>
          </cell>
          <cell r="E665" t="str">
            <v>體能小先鋒</v>
          </cell>
          <cell r="F665" t="str">
            <v>身心健康運動</v>
          </cell>
        </row>
        <row r="666">
          <cell r="D666" t="str">
            <v>KLNCC/JUL25/127</v>
          </cell>
          <cell r="E666" t="str">
            <v>康星羽毛球會</v>
          </cell>
          <cell r="F666" t="str">
            <v>身心健康運動</v>
          </cell>
        </row>
        <row r="667">
          <cell r="D667" t="str">
            <v>KLNCC/JUL25/100</v>
          </cell>
          <cell r="E667" t="str">
            <v>寶康體育會</v>
          </cell>
          <cell r="F667" t="str">
            <v>太極氣功推廣</v>
          </cell>
        </row>
        <row r="668">
          <cell r="D668" t="str">
            <v>KLNCC/JUL25/142</v>
          </cell>
          <cell r="E668" t="str">
            <v>常寧養生太極學會</v>
          </cell>
          <cell r="F668" t="str">
            <v>養生太極拳</v>
          </cell>
        </row>
        <row r="669">
          <cell r="D669" t="str">
            <v>KLNCC/JUL25/284</v>
          </cell>
          <cell r="E669" t="str">
            <v>秀舞</v>
          </cell>
          <cell r="F669" t="str">
            <v>流行舞</v>
          </cell>
        </row>
        <row r="670">
          <cell r="D670" t="str">
            <v>KLNCC/JUL25/151</v>
          </cell>
          <cell r="E670" t="str">
            <v>將軍澳舞蹈研習會</v>
          </cell>
          <cell r="F670" t="str">
            <v>社交舞研習班</v>
          </cell>
        </row>
        <row r="671">
          <cell r="D671" t="str">
            <v>KLNCC/JUL25/159</v>
          </cell>
          <cell r="E671" t="str">
            <v>舞動之坊</v>
          </cell>
          <cell r="F671" t="str">
            <v>型體舞蹈</v>
          </cell>
        </row>
        <row r="672">
          <cell r="D672"/>
          <cell r="E672" t="str">
            <v/>
          </cell>
          <cell r="F672" t="str">
            <v/>
          </cell>
        </row>
        <row r="673">
          <cell r="D673" t="str">
            <v>KLNCC/JUL25/054</v>
          </cell>
          <cell r="E673" t="str">
            <v>璇舞翩翩</v>
          </cell>
          <cell r="F673" t="str">
            <v>流行舞</v>
          </cell>
        </row>
        <row r="674">
          <cell r="D674" t="str">
            <v>KLNCC/JUL25/012</v>
          </cell>
          <cell r="E674" t="str">
            <v>元太極研習學會</v>
          </cell>
          <cell r="F674" t="str">
            <v>長者太極器械班</v>
          </cell>
        </row>
        <row r="675">
          <cell r="D675"/>
          <cell r="E675" t="str">
            <v/>
          </cell>
          <cell r="F675" t="str">
            <v/>
          </cell>
        </row>
        <row r="676">
          <cell r="D676" t="str">
            <v>KLNCC/JUL25/009</v>
          </cell>
          <cell r="E676" t="str">
            <v>靚靚舞軒</v>
          </cell>
          <cell r="F676" t="str">
            <v>歌舞練習</v>
          </cell>
        </row>
        <row r="677">
          <cell r="D677" t="str">
            <v>KLNCC/JUL25/173</v>
          </cell>
          <cell r="E677" t="str">
            <v>西貢區議員方國珊辦事處</v>
          </cell>
          <cell r="F677" t="str">
            <v>綜合集體舞蹈</v>
          </cell>
        </row>
        <row r="678">
          <cell r="D678" t="str">
            <v>KLNCC/JUL25/025</v>
          </cell>
          <cell r="E678" t="str">
            <v>香港西貢區汕尾市文康會</v>
          </cell>
          <cell r="F678" t="str">
            <v>舞蹈</v>
          </cell>
        </row>
        <row r="679">
          <cell r="D679" t="str">
            <v>KLNCC/JUL25/128</v>
          </cell>
          <cell r="E679" t="str">
            <v>康星羽毛球會</v>
          </cell>
          <cell r="F679" t="str">
            <v>身心健康運動</v>
          </cell>
        </row>
        <row r="680">
          <cell r="D680" t="str">
            <v>KLNCC/JUL25/124</v>
          </cell>
          <cell r="E680" t="str">
            <v>體能小先鋒</v>
          </cell>
          <cell r="F680" t="str">
            <v>身心健康運動</v>
          </cell>
        </row>
        <row r="681">
          <cell r="D681"/>
          <cell r="E681" t="str">
            <v/>
          </cell>
          <cell r="F681" t="str">
            <v/>
          </cell>
        </row>
        <row r="682">
          <cell r="D682" t="str">
            <v>KLNCC/JUL25/174</v>
          </cell>
          <cell r="E682" t="str">
            <v>西貢區議員方國珊辦事處</v>
          </cell>
          <cell r="F682" t="str">
            <v>綜合集體舞蹈</v>
          </cell>
        </row>
        <row r="683">
          <cell r="D683" t="str">
            <v>KLNCC/JUL25/284</v>
          </cell>
          <cell r="E683" t="str">
            <v>秀舞</v>
          </cell>
          <cell r="F683" t="str">
            <v>流行舞</v>
          </cell>
        </row>
        <row r="684">
          <cell r="D684" t="str">
            <v>KLNCC/JUL25/163</v>
          </cell>
          <cell r="E684" t="str">
            <v>將軍澳雲河娛樂團</v>
          </cell>
          <cell r="F684" t="str">
            <v>排排舞練習班</v>
          </cell>
        </row>
        <row r="685">
          <cell r="D685" t="str">
            <v>KLNCC/JUL25/022</v>
          </cell>
          <cell r="E685" t="str">
            <v>西貢將軍澳綜合體育會</v>
          </cell>
          <cell r="F685" t="str">
            <v>舞蹈</v>
          </cell>
        </row>
        <row r="686">
          <cell r="D686" t="str">
            <v>KLNCC/JUL25/288</v>
          </cell>
          <cell r="E686" t="str">
            <v>香港賢薈跆拳道會</v>
          </cell>
          <cell r="F686" t="str">
            <v>跆拳道表演排練</v>
          </cell>
        </row>
        <row r="687">
          <cell r="D687" t="str">
            <v>KLNCC/JUL25/288</v>
          </cell>
          <cell r="E687" t="str">
            <v>香港賢薈跆拳道會</v>
          </cell>
          <cell r="F687" t="str">
            <v>跆拳道表演排練</v>
          </cell>
        </row>
        <row r="688">
          <cell r="D688" t="str">
            <v>KLNCC/JUL25/101</v>
          </cell>
          <cell r="E688" t="str">
            <v>香港基督教會忠愛堂有限公司</v>
          </cell>
          <cell r="F688" t="str">
            <v>主日崇拜</v>
          </cell>
        </row>
        <row r="689">
          <cell r="D689" t="str">
            <v>KLNCC/JUL25/101</v>
          </cell>
          <cell r="E689" t="str">
            <v>香港基督教會忠愛堂有限公司</v>
          </cell>
          <cell r="F689" t="str">
            <v>主日崇拜</v>
          </cell>
        </row>
        <row r="690">
          <cell r="D690" t="str">
            <v>KLNCC/JUL25/270</v>
          </cell>
          <cell r="E690" t="str">
            <v>大學生研經宣教會(香港中心)有限公司</v>
          </cell>
          <cell r="F690" t="str">
            <v>聖誕慶祝會</v>
          </cell>
        </row>
        <row r="691">
          <cell r="D691" t="str">
            <v>KLNCC/JUL25/270</v>
          </cell>
          <cell r="E691" t="str">
            <v>大學生研經宣教會(香港中心)有限公司</v>
          </cell>
          <cell r="F691" t="str">
            <v>聖誕慶祝會</v>
          </cell>
        </row>
        <row r="692">
          <cell r="D692" t="str">
            <v>KLNCC/JUL25/270</v>
          </cell>
          <cell r="E692" t="str">
            <v>大學生研經宣教會(香港中心)有限公司</v>
          </cell>
          <cell r="F692" t="str">
            <v>聖誕慶祝會</v>
          </cell>
        </row>
        <row r="693">
          <cell r="D693"/>
          <cell r="E693" t="str">
            <v/>
          </cell>
          <cell r="F693" t="str">
            <v/>
          </cell>
        </row>
        <row r="694">
          <cell r="D694"/>
          <cell r="E694" t="str">
            <v/>
          </cell>
          <cell r="F694" t="str">
            <v/>
          </cell>
        </row>
        <row r="695">
          <cell r="D695"/>
          <cell r="E695" t="str">
            <v/>
          </cell>
          <cell r="F695" t="str">
            <v/>
          </cell>
        </row>
        <row r="696">
          <cell r="D696" t="str">
            <v>---</v>
          </cell>
          <cell r="E696" t="str">
            <v>西貢民政事務處</v>
          </cell>
          <cell r="F696" t="str">
            <v>清潔時間</v>
          </cell>
        </row>
        <row r="697">
          <cell r="D697" t="str">
            <v>KLNCC/JUL25/223</v>
          </cell>
          <cell r="E697" t="str">
            <v>心韻演藝團</v>
          </cell>
          <cell r="F697" t="str">
            <v>歌藝集體舞</v>
          </cell>
        </row>
        <row r="698">
          <cell r="D698" t="str">
            <v>KLNCC/JUL25/206</v>
          </cell>
          <cell r="E698" t="str">
            <v>跳不停</v>
          </cell>
          <cell r="F698" t="str">
            <v>社交舞交誼班</v>
          </cell>
        </row>
        <row r="699">
          <cell r="D699" t="str">
            <v>KLNCC/JUL25/203</v>
          </cell>
          <cell r="E699" t="str">
            <v>西貢社區服務中心</v>
          </cell>
          <cell r="F699" t="str">
            <v>社交舞交誼班</v>
          </cell>
        </row>
        <row r="700">
          <cell r="D700"/>
          <cell r="E700" t="str">
            <v/>
          </cell>
          <cell r="F700" t="str">
            <v/>
          </cell>
        </row>
        <row r="701">
          <cell r="D701" t="str">
            <v>KLNCC/JUL25/146</v>
          </cell>
          <cell r="E701" t="str">
            <v>瑰麗多彩</v>
          </cell>
          <cell r="F701" t="str">
            <v>舞蹈</v>
          </cell>
        </row>
        <row r="702">
          <cell r="D702" t="str">
            <v>KLNCC/JUL25/096</v>
          </cell>
          <cell r="E702" t="str">
            <v>麗芬太極會</v>
          </cell>
          <cell r="F702" t="str">
            <v>太極氣功班</v>
          </cell>
        </row>
        <row r="703">
          <cell r="D703" t="str">
            <v>KLNCC/JUL25/141</v>
          </cell>
          <cell r="E703" t="str">
            <v>常寧養生太極學會</v>
          </cell>
          <cell r="F703" t="str">
            <v>養生太極拳</v>
          </cell>
        </row>
        <row r="704">
          <cell r="D704" t="str">
            <v>KLNCC/JUL25/171</v>
          </cell>
          <cell r="E704" t="str">
            <v>西貢區議員方國珊辦事處</v>
          </cell>
          <cell r="F704" t="str">
            <v>綜合集體舞蹈</v>
          </cell>
        </row>
        <row r="705">
          <cell r="D705" t="str">
            <v>KLNCC/JUL25/015</v>
          </cell>
          <cell r="E705" t="str">
            <v>將軍澳海韻街坊歌舞社</v>
          </cell>
          <cell r="F705" t="str">
            <v>舞蹈</v>
          </cell>
        </row>
        <row r="706">
          <cell r="D706" t="str">
            <v>---</v>
          </cell>
          <cell r="E706" t="str">
            <v>西貢民政事務處</v>
          </cell>
          <cell r="F706" t="str">
            <v>部門預留用場</v>
          </cell>
        </row>
        <row r="707">
          <cell r="D707" t="str">
            <v>---</v>
          </cell>
          <cell r="E707" t="str">
            <v>西貢民政事務處</v>
          </cell>
          <cell r="F707" t="str">
            <v>部門預留用場</v>
          </cell>
        </row>
        <row r="708">
          <cell r="D708" t="str">
            <v>---</v>
          </cell>
          <cell r="E708" t="str">
            <v>西貢民政事務處</v>
          </cell>
          <cell r="F708" t="str">
            <v>部門預留用場</v>
          </cell>
        </row>
        <row r="709">
          <cell r="D709"/>
          <cell r="E709" t="str">
            <v/>
          </cell>
          <cell r="F709" t="str">
            <v/>
          </cell>
        </row>
        <row r="710">
          <cell r="D710"/>
          <cell r="E710" t="str">
            <v/>
          </cell>
          <cell r="F710" t="str">
            <v/>
          </cell>
        </row>
        <row r="711">
          <cell r="D711" t="str">
            <v>KLNCC/JUL25/172</v>
          </cell>
          <cell r="E711" t="str">
            <v>西貢區議員方國珊辦事處</v>
          </cell>
          <cell r="F711" t="str">
            <v>綜合集體舞蹈</v>
          </cell>
        </row>
        <row r="712">
          <cell r="D712" t="str">
            <v>KLNCC/JUL25/001</v>
          </cell>
          <cell r="E712" t="str">
            <v>西貢區議員劉啟康辦事處</v>
          </cell>
          <cell r="F712" t="str">
            <v>粵曲訓練</v>
          </cell>
        </row>
        <row r="713">
          <cell r="D713" t="str">
            <v>KLNCC/JUL25/254</v>
          </cell>
          <cell r="E713" t="str">
            <v>相聚一刻舞坊</v>
          </cell>
          <cell r="F713" t="str">
            <v>綜合集體舞</v>
          </cell>
        </row>
        <row r="714">
          <cell r="D714" t="str">
            <v>KLNCC/JUL25/123</v>
          </cell>
          <cell r="E714" t="str">
            <v>體能小先鋒</v>
          </cell>
          <cell r="F714" t="str">
            <v>身心健康運動</v>
          </cell>
        </row>
        <row r="715">
          <cell r="D715" t="str">
            <v>KLNCC/JUL25/127</v>
          </cell>
          <cell r="E715" t="str">
            <v>康星羽毛球會</v>
          </cell>
          <cell r="F715" t="str">
            <v>身心健康運動</v>
          </cell>
        </row>
        <row r="716">
          <cell r="D716"/>
          <cell r="E716" t="str">
            <v/>
          </cell>
          <cell r="F716" t="str">
            <v/>
          </cell>
        </row>
        <row r="717">
          <cell r="D717"/>
          <cell r="E717" t="str">
            <v/>
          </cell>
          <cell r="F717" t="str">
            <v/>
          </cell>
        </row>
        <row r="718">
          <cell r="D718" t="str">
            <v>KLNCC/JUL25/116</v>
          </cell>
          <cell r="E718" t="str">
            <v>好友共聚樂逍遙</v>
          </cell>
          <cell r="F718" t="str">
            <v>金曲共享</v>
          </cell>
        </row>
        <row r="719">
          <cell r="D719" t="str">
            <v>KLNCC/JUL25/116</v>
          </cell>
          <cell r="E719" t="str">
            <v>好友共聚樂逍遙</v>
          </cell>
          <cell r="F719" t="str">
            <v>金曲共享</v>
          </cell>
        </row>
        <row r="720">
          <cell r="D720" t="str">
            <v>KLNCC/JUL25/116</v>
          </cell>
          <cell r="E720" t="str">
            <v>好友共聚樂逍遙</v>
          </cell>
          <cell r="F720" t="str">
            <v>金曲共享</v>
          </cell>
        </row>
        <row r="721">
          <cell r="D721"/>
          <cell r="E721" t="str">
            <v/>
          </cell>
          <cell r="F721" t="str">
            <v/>
          </cell>
        </row>
        <row r="722">
          <cell r="D722"/>
          <cell r="E722" t="str">
            <v/>
          </cell>
          <cell r="F722" t="str">
            <v/>
          </cell>
        </row>
        <row r="723">
          <cell r="D723"/>
          <cell r="E723" t="str">
            <v/>
          </cell>
          <cell r="F723" t="str">
            <v/>
          </cell>
        </row>
        <row r="724">
          <cell r="D724"/>
          <cell r="E724" t="str">
            <v/>
          </cell>
          <cell r="F724" t="str">
            <v/>
          </cell>
        </row>
        <row r="725">
          <cell r="D725" t="str">
            <v>KLNCC/JUL25/279</v>
          </cell>
          <cell r="E725" t="str">
            <v>靚靚舞軒</v>
          </cell>
          <cell r="F725" t="str">
            <v>悠揚樂韻金曲</v>
          </cell>
        </row>
        <row r="726">
          <cell r="D726" t="str">
            <v>KLNCC/JUL25/279</v>
          </cell>
          <cell r="E726" t="str">
            <v>靚靚舞軒</v>
          </cell>
          <cell r="F726" t="str">
            <v>悠揚樂韻金曲</v>
          </cell>
        </row>
        <row r="727">
          <cell r="D727" t="str">
            <v>KLNCC/JUL25/279</v>
          </cell>
          <cell r="E727" t="str">
            <v>靚靚舞軒</v>
          </cell>
          <cell r="F727" t="str">
            <v>悠揚樂韻金曲</v>
          </cell>
        </row>
        <row r="728">
          <cell r="D728" t="str">
            <v>KLNCC/JUL25/277</v>
          </cell>
          <cell r="E728" t="str">
            <v>菁華藝軒</v>
          </cell>
          <cell r="F728" t="str">
            <v>歌舞練習</v>
          </cell>
        </row>
        <row r="729">
          <cell r="D729"/>
          <cell r="E729" t="str">
            <v/>
          </cell>
          <cell r="F729" t="str">
            <v/>
          </cell>
        </row>
        <row r="730">
          <cell r="D730"/>
          <cell r="E730" t="str">
            <v/>
          </cell>
          <cell r="F730" t="str">
            <v/>
          </cell>
        </row>
        <row r="731">
          <cell r="D731" t="str">
            <v>KLNCC/JUL25/174</v>
          </cell>
          <cell r="E731" t="str">
            <v>西貢區議員方國珊辦事處</v>
          </cell>
          <cell r="F731" t="str">
            <v>綜合集體舞蹈</v>
          </cell>
        </row>
        <row r="732">
          <cell r="D732"/>
          <cell r="E732" t="str">
            <v/>
          </cell>
          <cell r="F732" t="str">
            <v/>
          </cell>
        </row>
        <row r="733">
          <cell r="D733"/>
          <cell r="E733" t="str">
            <v/>
          </cell>
          <cell r="F733" t="str">
            <v/>
          </cell>
        </row>
        <row r="734">
          <cell r="D734" t="str">
            <v>KLNCC/JUL25/315</v>
          </cell>
          <cell r="E734" t="str">
            <v>美藝音樂藝術團</v>
          </cell>
          <cell r="F734" t="str">
            <v>美藝音樂歌舞 迎新年2026</v>
          </cell>
        </row>
        <row r="735">
          <cell r="D735" t="str">
            <v>KLNCC/JUL25/315</v>
          </cell>
          <cell r="E735" t="str">
            <v>美藝音樂藝術團</v>
          </cell>
          <cell r="F735" t="str">
            <v>美藝音樂歌舞 迎新年2026</v>
          </cell>
        </row>
        <row r="736">
          <cell r="D736" t="str">
            <v>KLNCC/JUL25/315</v>
          </cell>
          <cell r="E736" t="str">
            <v>美藝音樂藝術團</v>
          </cell>
          <cell r="F736" t="str">
            <v>美藝音樂歌舞 迎新年2026</v>
          </cell>
        </row>
        <row r="737">
          <cell r="D737" t="str">
            <v>KLNCC/JUL25/101</v>
          </cell>
          <cell r="E737" t="str">
            <v>香港基督教會忠愛堂有限公司</v>
          </cell>
          <cell r="F737" t="str">
            <v>主日崇拜</v>
          </cell>
        </row>
        <row r="738">
          <cell r="D738" t="str">
            <v>KLNCC/JUL25/101</v>
          </cell>
          <cell r="E738" t="str">
            <v>香港基督教會忠愛堂有限公司</v>
          </cell>
          <cell r="F738" t="str">
            <v>主日崇拜</v>
          </cell>
        </row>
        <row r="739">
          <cell r="D739" t="str">
            <v>KLNCC/JUL25/246</v>
          </cell>
          <cell r="E739" t="str">
            <v>西貢區議員黃遠康辦事處</v>
          </cell>
          <cell r="F739" t="str">
            <v>歌舞同樂日</v>
          </cell>
        </row>
        <row r="740">
          <cell r="D740" t="str">
            <v>KLNCC/JUL25/246</v>
          </cell>
          <cell r="E740" t="str">
            <v>西貢區議員黃遠康辦事處</v>
          </cell>
          <cell r="F740" t="str">
            <v>歌舞同樂日</v>
          </cell>
        </row>
        <row r="741">
          <cell r="D741" t="str">
            <v>KLNCC/JUL25/246</v>
          </cell>
          <cell r="E741" t="str">
            <v>西貢區議員黃遠康辦事處</v>
          </cell>
          <cell r="F741" t="str">
            <v>歌舞同樂日</v>
          </cell>
        </row>
        <row r="742">
          <cell r="D742"/>
          <cell r="E742" t="str">
            <v/>
          </cell>
          <cell r="F742" t="str">
            <v/>
          </cell>
        </row>
        <row r="743">
          <cell r="D743"/>
          <cell r="E743" t="str">
            <v/>
          </cell>
          <cell r="F743" t="str">
            <v/>
          </cell>
        </row>
        <row r="744">
          <cell r="D744"/>
          <cell r="E744" t="str">
            <v/>
          </cell>
          <cell r="F744" t="str">
            <v/>
          </cell>
        </row>
        <row r="745">
          <cell r="D745" t="str">
            <v>---</v>
          </cell>
          <cell r="E745" t="str">
            <v>西貢民政事務處</v>
          </cell>
          <cell r="F745" t="str">
            <v>清潔時間</v>
          </cell>
        </row>
        <row r="746">
          <cell r="D746" t="str">
            <v>KLNCC/JUL25/223</v>
          </cell>
          <cell r="E746" t="str">
            <v>心韻演藝團</v>
          </cell>
          <cell r="F746" t="str">
            <v>歌藝集體舞</v>
          </cell>
        </row>
        <row r="747">
          <cell r="D747" t="str">
            <v>KLNCC/JUL25/206</v>
          </cell>
          <cell r="E747" t="str">
            <v>跳不停</v>
          </cell>
          <cell r="F747" t="str">
            <v>社交舞交誼班</v>
          </cell>
        </row>
        <row r="748">
          <cell r="D748" t="str">
            <v>KLNCC/JUL25/203</v>
          </cell>
          <cell r="E748" t="str">
            <v>西貢社區服務中心</v>
          </cell>
          <cell r="F748" t="str">
            <v>社交舞交誼班</v>
          </cell>
        </row>
        <row r="749">
          <cell r="D749"/>
          <cell r="E749" t="str">
            <v/>
          </cell>
          <cell r="F749" t="str">
            <v/>
          </cell>
        </row>
        <row r="750">
          <cell r="D750" t="str">
            <v>KLNCC/JUL25/146</v>
          </cell>
          <cell r="E750" t="str">
            <v>瑰麗多彩</v>
          </cell>
          <cell r="F750" t="str">
            <v>舞蹈</v>
          </cell>
        </row>
        <row r="751">
          <cell r="D751" t="str">
            <v>KLNCC/JUL25/096</v>
          </cell>
          <cell r="E751" t="str">
            <v>麗芬太極會</v>
          </cell>
          <cell r="F751" t="str">
            <v>太極氣功班</v>
          </cell>
        </row>
        <row r="752">
          <cell r="D752" t="str">
            <v>KLNCC/JUL25/141</v>
          </cell>
          <cell r="E752" t="str">
            <v>常寧養生太極學會</v>
          </cell>
          <cell r="F752" t="str">
            <v>養生太極拳</v>
          </cell>
        </row>
        <row r="753">
          <cell r="D753" t="str">
            <v>KLNCC/JUL25/171</v>
          </cell>
          <cell r="E753" t="str">
            <v>西貢區議員方國珊辦事處</v>
          </cell>
          <cell r="F753" t="str">
            <v>綜合集體舞蹈</v>
          </cell>
        </row>
        <row r="754">
          <cell r="D754" t="str">
            <v>KLNCC/JUL25/015</v>
          </cell>
          <cell r="E754" t="str">
            <v>將軍澳海韻街坊歌舞社</v>
          </cell>
          <cell r="F754" t="str">
            <v>舞蹈</v>
          </cell>
        </row>
        <row r="755">
          <cell r="D755" t="str">
            <v>---</v>
          </cell>
          <cell r="E755" t="str">
            <v>西貢民政事務處</v>
          </cell>
          <cell r="F755" t="str">
            <v>部門預留用場</v>
          </cell>
        </row>
        <row r="756">
          <cell r="D756" t="str">
            <v>---</v>
          </cell>
          <cell r="E756" t="str">
            <v>西貢民政事務處</v>
          </cell>
          <cell r="F756" t="str">
            <v>部門預留用場</v>
          </cell>
        </row>
        <row r="757">
          <cell r="D757" t="str">
            <v>---</v>
          </cell>
          <cell r="E757" t="str">
            <v>西貢民政事務處</v>
          </cell>
          <cell r="F757" t="str">
            <v>部門預留用場</v>
          </cell>
        </row>
        <row r="758">
          <cell r="D758"/>
          <cell r="E758" t="str">
            <v/>
          </cell>
          <cell r="F758" t="str">
            <v/>
          </cell>
        </row>
        <row r="759">
          <cell r="D759"/>
          <cell r="E759" t="str">
            <v/>
          </cell>
          <cell r="F759" t="str">
            <v/>
          </cell>
        </row>
        <row r="760">
          <cell r="D760" t="str">
            <v>KLNCC/JUL25/172</v>
          </cell>
          <cell r="E760" t="str">
            <v>西貢區議員方國珊辦事處</v>
          </cell>
          <cell r="F760" t="str">
            <v>綜合集體舞蹈</v>
          </cell>
        </row>
        <row r="761">
          <cell r="D761" t="str">
            <v>KLNCC/JUL25/001</v>
          </cell>
          <cell r="E761" t="str">
            <v>西貢區議員劉啟康辦事處</v>
          </cell>
          <cell r="F761" t="str">
            <v>粵曲訓練</v>
          </cell>
        </row>
        <row r="762">
          <cell r="D762" t="str">
            <v>KLNCC/JUL25/254</v>
          </cell>
          <cell r="E762" t="str">
            <v>相聚一刻舞坊</v>
          </cell>
          <cell r="F762" t="str">
            <v>綜合集體舞</v>
          </cell>
        </row>
        <row r="763">
          <cell r="D763" t="str">
            <v>KLNCC/JUL25/123</v>
          </cell>
          <cell r="E763" t="str">
            <v>體能小先鋒</v>
          </cell>
          <cell r="F763" t="str">
            <v>身心健康運動</v>
          </cell>
        </row>
        <row r="764">
          <cell r="D764" t="str">
            <v>KLNCC/JUL25/127</v>
          </cell>
          <cell r="E764" t="str">
            <v>康星羽毛球會</v>
          </cell>
          <cell r="F764" t="str">
            <v>身心健康運動</v>
          </cell>
        </row>
        <row r="765">
          <cell r="D765"/>
          <cell r="E765" t="str">
            <v/>
          </cell>
          <cell r="F765" t="str">
            <v/>
          </cell>
        </row>
        <row r="766">
          <cell r="D766"/>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7">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t="str">
            <v/>
          </cell>
          <cell r="E10" t="str">
            <v/>
          </cell>
          <cell r="F10" t="str">
            <v/>
          </cell>
        </row>
        <row r="11">
          <cell r="D11" t="str">
            <v/>
          </cell>
          <cell r="E11" t="str">
            <v/>
          </cell>
          <cell r="F11" t="str">
            <v/>
          </cell>
        </row>
        <row r="12">
          <cell r="D12" t="str">
            <v/>
          </cell>
          <cell r="E12" t="str">
            <v/>
          </cell>
          <cell r="F12" t="str">
            <v/>
          </cell>
        </row>
        <row r="13">
          <cell r="D13" t="str">
            <v/>
          </cell>
          <cell r="E13" t="str">
            <v/>
          </cell>
          <cell r="F13" t="str">
            <v/>
          </cell>
        </row>
        <row r="14">
          <cell r="D14"/>
          <cell r="E14" t="str">
            <v/>
          </cell>
          <cell r="F14" t="str">
            <v/>
          </cell>
        </row>
        <row r="15">
          <cell r="D15"/>
          <cell r="E15" t="str">
            <v/>
          </cell>
          <cell r="F15" t="str">
            <v/>
          </cell>
        </row>
        <row r="16">
          <cell r="D16"/>
          <cell r="E16" t="str">
            <v/>
          </cell>
          <cell r="F16" t="str">
            <v/>
          </cell>
        </row>
        <row r="17">
          <cell r="D17"/>
          <cell r="E17" t="str">
            <v/>
          </cell>
          <cell r="F17" t="str">
            <v/>
          </cell>
        </row>
        <row r="18">
          <cell r="D18"/>
          <cell r="E18" t="str">
            <v/>
          </cell>
          <cell r="F18" t="str">
            <v/>
          </cell>
        </row>
        <row r="19">
          <cell r="D19"/>
          <cell r="E19" t="str">
            <v/>
          </cell>
          <cell r="F19" t="str">
            <v/>
          </cell>
        </row>
        <row r="20">
          <cell r="D20"/>
          <cell r="E20" t="str">
            <v/>
          </cell>
          <cell r="F20" t="str">
            <v/>
          </cell>
        </row>
        <row r="21">
          <cell r="D21"/>
          <cell r="E21" t="str">
            <v/>
          </cell>
          <cell r="F21" t="str">
            <v/>
          </cell>
        </row>
        <row r="22">
          <cell r="D22"/>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cell r="E30" t="str">
            <v/>
          </cell>
          <cell r="F30" t="str">
            <v/>
          </cell>
        </row>
        <row r="31">
          <cell r="D31"/>
          <cell r="E31" t="str">
            <v/>
          </cell>
          <cell r="F31" t="str">
            <v/>
          </cell>
        </row>
        <row r="32">
          <cell r="D32" t="str">
            <v>KLNCC/JUL25/251</v>
          </cell>
          <cell r="E32" t="str">
            <v>開心日</v>
          </cell>
          <cell r="F32" t="str">
            <v>開心星期四</v>
          </cell>
        </row>
        <row r="33">
          <cell r="D33" t="str">
            <v>KLNCC/JUL25/251</v>
          </cell>
          <cell r="E33" t="str">
            <v>開心日</v>
          </cell>
          <cell r="F33" t="str">
            <v>開心星期四</v>
          </cell>
        </row>
        <row r="34">
          <cell r="D34"/>
          <cell r="E34" t="str">
            <v/>
          </cell>
          <cell r="F34" t="str">
            <v/>
          </cell>
        </row>
        <row r="35">
          <cell r="D35"/>
          <cell r="E35" t="str">
            <v/>
          </cell>
          <cell r="F35" t="str">
            <v/>
          </cell>
        </row>
        <row r="36">
          <cell r="D36" t="str">
            <v>KLNCC/JUL25/036</v>
          </cell>
          <cell r="E36" t="str">
            <v>聲韻文娛會</v>
          </cell>
          <cell r="F36" t="str">
            <v>研習班</v>
          </cell>
        </row>
        <row r="37">
          <cell r="D37"/>
          <cell r="E37" t="str">
            <v/>
          </cell>
          <cell r="F37" t="str">
            <v/>
          </cell>
        </row>
        <row r="38">
          <cell r="D38"/>
          <cell r="E38" t="str">
            <v/>
          </cell>
          <cell r="F38" t="str">
            <v/>
          </cell>
        </row>
        <row r="39">
          <cell r="D39"/>
          <cell r="E39" t="str">
            <v/>
          </cell>
          <cell r="F39" t="str">
            <v/>
          </cell>
        </row>
        <row r="40">
          <cell r="D40"/>
          <cell r="E40" t="str">
            <v/>
          </cell>
          <cell r="F40" t="str">
            <v/>
          </cell>
        </row>
        <row r="41">
          <cell r="D41"/>
          <cell r="E41" t="str">
            <v/>
          </cell>
          <cell r="F41" t="str">
            <v/>
          </cell>
        </row>
        <row r="42">
          <cell r="D42"/>
          <cell r="E42" t="str">
            <v/>
          </cell>
          <cell r="F42" t="str">
            <v/>
          </cell>
        </row>
        <row r="43">
          <cell r="D43"/>
          <cell r="E43" t="str">
            <v/>
          </cell>
          <cell r="F43" t="str">
            <v/>
          </cell>
        </row>
        <row r="44">
          <cell r="D44"/>
          <cell r="E44" t="str">
            <v/>
          </cell>
          <cell r="F44" t="str">
            <v/>
          </cell>
        </row>
        <row r="45">
          <cell r="D45"/>
          <cell r="E45" t="str">
            <v/>
          </cell>
          <cell r="F45" t="str">
            <v/>
          </cell>
        </row>
        <row r="46">
          <cell r="D46"/>
          <cell r="E46" t="str">
            <v/>
          </cell>
          <cell r="F46" t="str">
            <v/>
          </cell>
        </row>
        <row r="47">
          <cell r="D47" t="str">
            <v>KLNCC/JUL25/271</v>
          </cell>
          <cell r="E47" t="str">
            <v>將軍澳合唱團</v>
          </cell>
          <cell r="F47" t="str">
            <v>唱歌班</v>
          </cell>
        </row>
        <row r="48">
          <cell r="D48" t="str">
            <v>KLNCC/JUL25/271</v>
          </cell>
          <cell r="E48" t="str">
            <v>將軍澳合唱團</v>
          </cell>
          <cell r="F48" t="str">
            <v>唱歌班</v>
          </cell>
        </row>
        <row r="49">
          <cell r="D49" t="str">
            <v>KLNCC/JUL25/304</v>
          </cell>
          <cell r="E49" t="str">
            <v>香港傳染病預防動力</v>
          </cell>
          <cell r="F49" t="str">
            <v>社區流感預防針注射</v>
          </cell>
        </row>
        <row r="50">
          <cell r="D50" t="str">
            <v>KLNCC/JUL25/304</v>
          </cell>
          <cell r="E50" t="str">
            <v>香港傳染病預防動力</v>
          </cell>
          <cell r="F50" t="str">
            <v>社區流感預防針注射</v>
          </cell>
        </row>
        <row r="51">
          <cell r="D51"/>
          <cell r="E51" t="str">
            <v/>
          </cell>
          <cell r="F51" t="str">
            <v/>
          </cell>
        </row>
        <row r="52">
          <cell r="D52" t="str">
            <v>KLNCC/JUL25/106</v>
          </cell>
          <cell r="E52" t="str">
            <v>Jesus is Lord School of Ministry (Hong Kong) Limited</v>
          </cell>
          <cell r="F52" t="str">
            <v>Praise, Worship, Bible Study and Meeting</v>
          </cell>
        </row>
        <row r="53">
          <cell r="D53" t="str">
            <v>KLNCC/JUL25/106</v>
          </cell>
          <cell r="E53" t="str">
            <v>Jesus is Lord School of Ministry (Hong Kong) Limited</v>
          </cell>
          <cell r="F53" t="str">
            <v>Praise, Worship, Bible Study and Meeting</v>
          </cell>
        </row>
        <row r="54">
          <cell r="D54" t="str">
            <v>KLNCC/JUL25/106</v>
          </cell>
          <cell r="E54" t="str">
            <v>Jesus is Lord School of Ministry (Hong Kong) Limited</v>
          </cell>
          <cell r="F54" t="str">
            <v>Praise, Worship, Bible Study and Meeting</v>
          </cell>
        </row>
        <row r="55">
          <cell r="D55"/>
          <cell r="E55" t="str">
            <v/>
          </cell>
          <cell r="F55" t="str">
            <v/>
          </cell>
        </row>
        <row r="56">
          <cell r="D56" t="str">
            <v>KLNCC/JUL25/014</v>
          </cell>
          <cell r="E56" t="str">
            <v>美藝音樂藝術團</v>
          </cell>
          <cell r="F56" t="str">
            <v>唱歌班</v>
          </cell>
        </row>
        <row r="57">
          <cell r="D57" t="str">
            <v>KLNCC/JUL25/014</v>
          </cell>
          <cell r="E57" t="str">
            <v>美藝音樂藝術團</v>
          </cell>
          <cell r="F57" t="str">
            <v>唱歌班</v>
          </cell>
        </row>
        <row r="58">
          <cell r="D58"/>
          <cell r="E58" t="str">
            <v/>
          </cell>
          <cell r="F58" t="str">
            <v/>
          </cell>
        </row>
        <row r="59">
          <cell r="D59" t="str">
            <v>---</v>
          </cell>
          <cell r="E59" t="str">
            <v>西貢民政事務處</v>
          </cell>
          <cell r="F59" t="str">
            <v>清潔時間</v>
          </cell>
        </row>
        <row r="60">
          <cell r="D60"/>
          <cell r="E60" t="str">
            <v/>
          </cell>
          <cell r="F60" t="str">
            <v/>
          </cell>
        </row>
        <row r="61">
          <cell r="D61" t="str">
            <v>KLNCC/JUL25/245</v>
          </cell>
          <cell r="E61" t="str">
            <v>樂韻藝術協會</v>
          </cell>
          <cell r="F61" t="str">
            <v>歌藝研習班</v>
          </cell>
        </row>
        <row r="62">
          <cell r="D62"/>
          <cell r="E62" t="str">
            <v/>
          </cell>
          <cell r="F62" t="str">
            <v/>
          </cell>
        </row>
        <row r="63">
          <cell r="D63"/>
          <cell r="E63" t="str">
            <v/>
          </cell>
          <cell r="F63" t="str">
            <v/>
          </cell>
        </row>
        <row r="64">
          <cell r="D64"/>
          <cell r="E64" t="str">
            <v/>
          </cell>
          <cell r="F64" t="str">
            <v/>
          </cell>
        </row>
        <row r="65">
          <cell r="D65"/>
          <cell r="E65" t="str">
            <v/>
          </cell>
          <cell r="F65" t="str">
            <v/>
          </cell>
        </row>
        <row r="66">
          <cell r="D66"/>
          <cell r="E66" t="str">
            <v/>
          </cell>
          <cell r="F66" t="str">
            <v/>
          </cell>
        </row>
        <row r="67">
          <cell r="D67"/>
          <cell r="E67" t="str">
            <v/>
          </cell>
          <cell r="F67" t="str">
            <v/>
          </cell>
        </row>
        <row r="68">
          <cell r="D68" t="str">
            <v>KLNCC/JUL25/005</v>
          </cell>
          <cell r="E68" t="str">
            <v>勵志曲藝苑</v>
          </cell>
          <cell r="F68" t="str">
            <v>唱詠班</v>
          </cell>
        </row>
        <row r="69">
          <cell r="D69" t="str">
            <v>KLNCC/JUL25/313</v>
          </cell>
          <cell r="E69" t="str">
            <v>香港健康會有限公司</v>
          </cell>
          <cell r="F69" t="str">
            <v>健康推廣活動</v>
          </cell>
        </row>
        <row r="70">
          <cell r="D70"/>
          <cell r="E70" t="str">
            <v/>
          </cell>
          <cell r="F70" t="str">
            <v/>
          </cell>
        </row>
        <row r="71">
          <cell r="D71"/>
          <cell r="E71" t="str">
            <v/>
          </cell>
          <cell r="F71" t="str">
            <v/>
          </cell>
        </row>
        <row r="72">
          <cell r="D72"/>
          <cell r="E72" t="str">
            <v/>
          </cell>
          <cell r="F72" t="str">
            <v/>
          </cell>
        </row>
        <row r="73">
          <cell r="D73"/>
          <cell r="E73" t="str">
            <v/>
          </cell>
          <cell r="F73" t="str">
            <v/>
          </cell>
        </row>
        <row r="74">
          <cell r="D74"/>
          <cell r="E74" t="str">
            <v/>
          </cell>
          <cell r="F74" t="str">
            <v/>
          </cell>
        </row>
        <row r="75">
          <cell r="D75"/>
          <cell r="E75" t="str">
            <v/>
          </cell>
          <cell r="F75" t="str">
            <v/>
          </cell>
        </row>
        <row r="76">
          <cell r="D76"/>
          <cell r="E76" t="str">
            <v/>
          </cell>
          <cell r="F76" t="str">
            <v/>
          </cell>
        </row>
        <row r="77">
          <cell r="D77" t="str">
            <v>KLNCC/JUL25/165</v>
          </cell>
          <cell r="E77" t="str">
            <v>八坊曲藝</v>
          </cell>
          <cell r="F77" t="str">
            <v>唱歌</v>
          </cell>
        </row>
        <row r="78">
          <cell r="D78" t="str">
            <v>KLNCC/JUL25/165</v>
          </cell>
          <cell r="E78" t="str">
            <v>八坊曲藝</v>
          </cell>
          <cell r="F78" t="str">
            <v>唱歌</v>
          </cell>
        </row>
        <row r="79">
          <cell r="D79"/>
          <cell r="E79" t="str">
            <v/>
          </cell>
          <cell r="F79" t="str">
            <v/>
          </cell>
        </row>
        <row r="80">
          <cell r="D80"/>
          <cell r="E80" t="str">
            <v/>
          </cell>
          <cell r="F80" t="str">
            <v/>
          </cell>
        </row>
        <row r="81">
          <cell r="D81" t="str">
            <v>KLNCC/JUL25/251</v>
          </cell>
          <cell r="E81" t="str">
            <v>開心日</v>
          </cell>
          <cell r="F81" t="str">
            <v>開心星期四</v>
          </cell>
        </row>
        <row r="82">
          <cell r="D82" t="str">
            <v>KLNCC/JUL25/251</v>
          </cell>
          <cell r="E82" t="str">
            <v>開心日</v>
          </cell>
          <cell r="F82" t="str">
            <v>開心星期四</v>
          </cell>
        </row>
        <row r="83">
          <cell r="D83"/>
          <cell r="E83" t="str">
            <v/>
          </cell>
          <cell r="F83" t="str">
            <v/>
          </cell>
        </row>
        <row r="84">
          <cell r="D84"/>
          <cell r="E84" t="str">
            <v/>
          </cell>
          <cell r="F84" t="str">
            <v/>
          </cell>
        </row>
        <row r="85">
          <cell r="D85" t="str">
            <v>KLNCC/JUL25/036</v>
          </cell>
          <cell r="E85" t="str">
            <v>聲韻文娛會</v>
          </cell>
          <cell r="F85" t="str">
            <v>研習班</v>
          </cell>
        </row>
        <row r="86">
          <cell r="D86"/>
          <cell r="E86" t="str">
            <v/>
          </cell>
          <cell r="F86" t="str">
            <v/>
          </cell>
        </row>
        <row r="87">
          <cell r="D87"/>
          <cell r="E87" t="str">
            <v/>
          </cell>
          <cell r="F87" t="str">
            <v/>
          </cell>
        </row>
        <row r="88">
          <cell r="D88"/>
          <cell r="E88" t="str">
            <v/>
          </cell>
          <cell r="F88" t="str">
            <v/>
          </cell>
        </row>
        <row r="89">
          <cell r="D89"/>
          <cell r="E89" t="str">
            <v/>
          </cell>
          <cell r="F89" t="str">
            <v/>
          </cell>
        </row>
        <row r="90">
          <cell r="D90"/>
          <cell r="E90" t="str">
            <v/>
          </cell>
          <cell r="F90" t="str">
            <v/>
          </cell>
        </row>
        <row r="91">
          <cell r="D91"/>
          <cell r="E91" t="str">
            <v/>
          </cell>
          <cell r="F91" t="str">
            <v/>
          </cell>
        </row>
        <row r="92">
          <cell r="D92"/>
          <cell r="E92" t="str">
            <v/>
          </cell>
          <cell r="F92" t="str">
            <v/>
          </cell>
        </row>
        <row r="93">
          <cell r="D93"/>
          <cell r="E93" t="str">
            <v/>
          </cell>
          <cell r="F93" t="str">
            <v/>
          </cell>
        </row>
        <row r="94">
          <cell r="D94"/>
          <cell r="E94" t="str">
            <v/>
          </cell>
          <cell r="F94" t="str">
            <v/>
          </cell>
        </row>
        <row r="95">
          <cell r="D95"/>
          <cell r="E95" t="str">
            <v/>
          </cell>
          <cell r="F95" t="str">
            <v/>
          </cell>
        </row>
        <row r="96">
          <cell r="D96" t="str">
            <v>KLNCC/JUL25/271</v>
          </cell>
          <cell r="E96" t="str">
            <v>將軍澳合唱團</v>
          </cell>
          <cell r="F96" t="str">
            <v>唱歌班</v>
          </cell>
        </row>
        <row r="97">
          <cell r="D97" t="str">
            <v>KLNCC/JUL25/271</v>
          </cell>
          <cell r="E97" t="str">
            <v>將軍澳合唱團</v>
          </cell>
          <cell r="F97" t="str">
            <v>唱歌班</v>
          </cell>
        </row>
        <row r="98">
          <cell r="D98" t="str">
            <v>KLNCC/JUL25/304</v>
          </cell>
          <cell r="E98" t="str">
            <v>香港傳染病預防動力</v>
          </cell>
          <cell r="F98" t="str">
            <v>社區流感預防針注射</v>
          </cell>
        </row>
        <row r="99">
          <cell r="D99" t="str">
            <v>KLNCC/JUL25/304</v>
          </cell>
          <cell r="E99" t="str">
            <v>香港傳染病預防動力</v>
          </cell>
          <cell r="F99" t="str">
            <v>社區流感預防針注射</v>
          </cell>
        </row>
        <row r="100">
          <cell r="D100"/>
          <cell r="E100" t="str">
            <v/>
          </cell>
          <cell r="F100" t="str">
            <v/>
          </cell>
        </row>
        <row r="101">
          <cell r="D101" t="str">
            <v>KLNCC/JUL25/106</v>
          </cell>
          <cell r="E101" t="str">
            <v>Jesus is Lord School of Ministry (Hong Kong) Limited</v>
          </cell>
          <cell r="F101" t="str">
            <v>Praise, Worship, Bible Study and Meeting</v>
          </cell>
        </row>
        <row r="102">
          <cell r="D102" t="str">
            <v>KLNCC/JUL25/106</v>
          </cell>
          <cell r="E102" t="str">
            <v>Jesus is Lord School of Ministry (Hong Kong) Limited</v>
          </cell>
          <cell r="F102" t="str">
            <v>Praise, Worship, Bible Study and Meeting</v>
          </cell>
        </row>
        <row r="103">
          <cell r="D103" t="str">
            <v>KLNCC/JUL25/106</v>
          </cell>
          <cell r="E103" t="str">
            <v>Jesus is Lord School of Ministry (Hong Kong) Limited</v>
          </cell>
          <cell r="F103" t="str">
            <v>Praise, Worship, Bible Study and Meeting</v>
          </cell>
        </row>
        <row r="104">
          <cell r="D104"/>
          <cell r="E104" t="str">
            <v/>
          </cell>
          <cell r="F104" t="str">
            <v/>
          </cell>
        </row>
        <row r="105">
          <cell r="D105" t="str">
            <v>KLNCC/JUL25/014</v>
          </cell>
          <cell r="E105" t="str">
            <v>美藝音樂藝術團</v>
          </cell>
          <cell r="F105" t="str">
            <v>唱歌班</v>
          </cell>
        </row>
        <row r="106">
          <cell r="D106" t="str">
            <v>KLNCC/JUL25/014</v>
          </cell>
          <cell r="E106" t="str">
            <v>美藝音樂藝術團</v>
          </cell>
          <cell r="F106" t="str">
            <v>唱歌班</v>
          </cell>
        </row>
        <row r="107">
          <cell r="D107"/>
          <cell r="E107" t="str">
            <v/>
          </cell>
          <cell r="F107" t="str">
            <v/>
          </cell>
        </row>
        <row r="108">
          <cell r="D108" t="str">
            <v>---</v>
          </cell>
          <cell r="E108" t="str">
            <v>西貢民政事務處</v>
          </cell>
          <cell r="F108" t="str">
            <v>清潔時間</v>
          </cell>
        </row>
        <row r="109">
          <cell r="D109"/>
          <cell r="E109" t="str">
            <v/>
          </cell>
          <cell r="F109" t="str">
            <v/>
          </cell>
        </row>
        <row r="110">
          <cell r="D110" t="str">
            <v>KLNCC/JUL25/245</v>
          </cell>
          <cell r="E110" t="str">
            <v>樂韻藝術協會</v>
          </cell>
          <cell r="F110" t="str">
            <v>歌藝研習班</v>
          </cell>
        </row>
        <row r="111">
          <cell r="D111"/>
          <cell r="E111" t="str">
            <v/>
          </cell>
          <cell r="F111" t="str">
            <v/>
          </cell>
        </row>
        <row r="112">
          <cell r="D112"/>
          <cell r="E112" t="str">
            <v/>
          </cell>
          <cell r="F112" t="str">
            <v/>
          </cell>
        </row>
        <row r="113">
          <cell r="D113"/>
          <cell r="E113" t="str">
            <v/>
          </cell>
          <cell r="F113" t="str">
            <v/>
          </cell>
        </row>
        <row r="114">
          <cell r="D114"/>
          <cell r="E114" t="str">
            <v/>
          </cell>
          <cell r="F114" t="str">
            <v/>
          </cell>
        </row>
        <row r="115">
          <cell r="D115"/>
          <cell r="E115" t="str">
            <v/>
          </cell>
          <cell r="F115" t="str">
            <v/>
          </cell>
        </row>
        <row r="116">
          <cell r="D116"/>
          <cell r="E116" t="str">
            <v/>
          </cell>
          <cell r="F116" t="str">
            <v/>
          </cell>
        </row>
        <row r="117">
          <cell r="D117" t="str">
            <v>KLNCC/JUL25/005</v>
          </cell>
          <cell r="E117" t="str">
            <v>勵志曲藝苑</v>
          </cell>
          <cell r="F117" t="str">
            <v>唱詠班</v>
          </cell>
        </row>
        <row r="118">
          <cell r="D118"/>
          <cell r="E118" t="str">
            <v/>
          </cell>
          <cell r="F118" t="str">
            <v/>
          </cell>
        </row>
        <row r="119">
          <cell r="D119"/>
          <cell r="E119" t="str">
            <v/>
          </cell>
          <cell r="F119" t="str">
            <v/>
          </cell>
        </row>
        <row r="120">
          <cell r="D120" t="str">
            <v>KLNCC/JUL25/102</v>
          </cell>
          <cell r="E120" t="str">
            <v>西貢文娛康樂促進會</v>
          </cell>
          <cell r="F120" t="str">
            <v>景林粵曲班</v>
          </cell>
        </row>
        <row r="121">
          <cell r="D121"/>
          <cell r="E121" t="str">
            <v/>
          </cell>
          <cell r="F121" t="str">
            <v/>
          </cell>
        </row>
        <row r="122">
          <cell r="D122"/>
          <cell r="E122" t="str">
            <v/>
          </cell>
          <cell r="F122" t="str">
            <v/>
          </cell>
        </row>
        <row r="123">
          <cell r="D123"/>
          <cell r="E123" t="str">
            <v/>
          </cell>
          <cell r="F123" t="str">
            <v/>
          </cell>
        </row>
        <row r="124">
          <cell r="D124"/>
          <cell r="E124" t="str">
            <v/>
          </cell>
          <cell r="F124" t="str">
            <v/>
          </cell>
        </row>
        <row r="125">
          <cell r="D125"/>
          <cell r="E125" t="str">
            <v/>
          </cell>
          <cell r="F125" t="str">
            <v/>
          </cell>
        </row>
        <row r="126">
          <cell r="D126" t="str">
            <v>KLNCC/JUL25/165</v>
          </cell>
          <cell r="E126" t="str">
            <v>八坊曲藝</v>
          </cell>
          <cell r="F126" t="str">
            <v>唱歌</v>
          </cell>
        </row>
        <row r="127">
          <cell r="D127" t="str">
            <v>KLNCC/JUL25/165</v>
          </cell>
          <cell r="E127" t="str">
            <v>八坊曲藝</v>
          </cell>
          <cell r="F127" t="str">
            <v>唱歌</v>
          </cell>
        </row>
        <row r="128">
          <cell r="D128"/>
          <cell r="E128" t="str">
            <v/>
          </cell>
          <cell r="F128" t="str">
            <v/>
          </cell>
        </row>
        <row r="129">
          <cell r="D129"/>
          <cell r="E129" t="str">
            <v/>
          </cell>
          <cell r="F129" t="str">
            <v/>
          </cell>
        </row>
        <row r="130">
          <cell r="D130" t="str">
            <v>KLNCC/JUL25/251</v>
          </cell>
          <cell r="E130" t="str">
            <v>開心日</v>
          </cell>
          <cell r="F130" t="str">
            <v>開心星期四</v>
          </cell>
        </row>
        <row r="131">
          <cell r="D131" t="str">
            <v>KLNCC/JUL25/251</v>
          </cell>
          <cell r="E131" t="str">
            <v>開心日</v>
          </cell>
          <cell r="F131" t="str">
            <v>開心星期四</v>
          </cell>
        </row>
        <row r="132">
          <cell r="D132"/>
          <cell r="E132" t="str">
            <v/>
          </cell>
          <cell r="F132" t="str">
            <v/>
          </cell>
        </row>
        <row r="133">
          <cell r="D133"/>
          <cell r="E133" t="str">
            <v/>
          </cell>
          <cell r="F133" t="str">
            <v/>
          </cell>
        </row>
        <row r="134">
          <cell r="D134" t="str">
            <v>KLNCC/JUL25/036</v>
          </cell>
          <cell r="E134" t="str">
            <v>聲韻文娛會</v>
          </cell>
          <cell r="F134" t="str">
            <v>研習班</v>
          </cell>
        </row>
        <row r="135">
          <cell r="D135"/>
          <cell r="E135" t="str">
            <v/>
          </cell>
          <cell r="F135" t="str">
            <v/>
          </cell>
        </row>
        <row r="136">
          <cell r="D136"/>
          <cell r="E136" t="str">
            <v/>
          </cell>
          <cell r="F136" t="str">
            <v/>
          </cell>
        </row>
        <row r="137">
          <cell r="D137"/>
          <cell r="E137" t="str">
            <v/>
          </cell>
          <cell r="F137" t="str">
            <v/>
          </cell>
        </row>
        <row r="138">
          <cell r="D138" t="str">
            <v>KLNCC/JUL25/164</v>
          </cell>
          <cell r="E138" t="str">
            <v>新希望浸信會</v>
          </cell>
          <cell r="F138" t="str">
            <v>長者團契活動</v>
          </cell>
        </row>
        <row r="139">
          <cell r="D139"/>
          <cell r="E139" t="str">
            <v/>
          </cell>
          <cell r="F139" t="str">
            <v/>
          </cell>
        </row>
        <row r="140">
          <cell r="D140"/>
          <cell r="E140" t="str">
            <v/>
          </cell>
          <cell r="F140" t="str">
            <v/>
          </cell>
        </row>
        <row r="141">
          <cell r="D141"/>
          <cell r="E141" t="str">
            <v/>
          </cell>
          <cell r="F141" t="str">
            <v/>
          </cell>
        </row>
        <row r="142">
          <cell r="D142"/>
          <cell r="E142" t="str">
            <v/>
          </cell>
          <cell r="F142" t="str">
            <v/>
          </cell>
        </row>
        <row r="143">
          <cell r="D143"/>
          <cell r="E143" t="str">
            <v/>
          </cell>
          <cell r="F143" t="str">
            <v/>
          </cell>
        </row>
        <row r="144">
          <cell r="D144"/>
          <cell r="E144" t="str">
            <v/>
          </cell>
          <cell r="F144" t="str">
            <v/>
          </cell>
        </row>
        <row r="145">
          <cell r="D145" t="str">
            <v>KLNCC/JUL25/271</v>
          </cell>
          <cell r="E145" t="str">
            <v>將軍澳合唱團</v>
          </cell>
          <cell r="F145" t="str">
            <v>唱歌班</v>
          </cell>
        </row>
        <row r="146">
          <cell r="D146" t="str">
            <v>KLNCC/JUL25/271</v>
          </cell>
          <cell r="E146" t="str">
            <v>將軍澳合唱團</v>
          </cell>
          <cell r="F146" t="str">
            <v>唱歌班</v>
          </cell>
        </row>
        <row r="147">
          <cell r="D147" t="str">
            <v>KLNCC/JUL25/304</v>
          </cell>
          <cell r="E147" t="str">
            <v>香港傳染病預防動力</v>
          </cell>
          <cell r="F147" t="str">
            <v>社區流感預防針注射</v>
          </cell>
        </row>
        <row r="148">
          <cell r="D148" t="str">
            <v>KLNCC/JUL25/301</v>
          </cell>
          <cell r="E148" t="str">
            <v>香港國際創價學會有限公司</v>
          </cell>
          <cell r="F148" t="str">
            <v>經文學習會</v>
          </cell>
        </row>
        <row r="149">
          <cell r="D149"/>
          <cell r="E149" t="str">
            <v/>
          </cell>
          <cell r="F149" t="str">
            <v/>
          </cell>
        </row>
        <row r="150">
          <cell r="D150" t="str">
            <v>KLNCC/JUL25/106</v>
          </cell>
          <cell r="E150" t="str">
            <v>Jesus is Lord School of Ministry (Hong Kong) Limited</v>
          </cell>
          <cell r="F150" t="str">
            <v>Praise, Worship, Bible Study and Meeting</v>
          </cell>
        </row>
        <row r="151">
          <cell r="D151" t="str">
            <v>KLNCC/JUL25/106</v>
          </cell>
          <cell r="E151" t="str">
            <v>Jesus is Lord School of Ministry (Hong Kong) Limited</v>
          </cell>
          <cell r="F151" t="str">
            <v>Praise, Worship, Bible Study and Meeting</v>
          </cell>
        </row>
        <row r="152">
          <cell r="D152" t="str">
            <v>KLNCC/JUL25/106</v>
          </cell>
          <cell r="E152" t="str">
            <v>Jesus is Lord School of Ministry (Hong Kong) Limited</v>
          </cell>
          <cell r="F152" t="str">
            <v>Praise, Worship, Bible Study and Meeting</v>
          </cell>
        </row>
        <row r="153">
          <cell r="D153"/>
          <cell r="E153" t="str">
            <v/>
          </cell>
          <cell r="F153" t="str">
            <v/>
          </cell>
        </row>
        <row r="154">
          <cell r="D154" t="str">
            <v>KLNCC/JUL25/014</v>
          </cell>
          <cell r="E154" t="str">
            <v>美藝音樂藝術團</v>
          </cell>
          <cell r="F154" t="str">
            <v>唱歌班</v>
          </cell>
        </row>
        <row r="155">
          <cell r="D155" t="str">
            <v>KLNCC/JUL25/014</v>
          </cell>
          <cell r="E155" t="str">
            <v>美藝音樂藝術團</v>
          </cell>
          <cell r="F155" t="str">
            <v>唱歌班</v>
          </cell>
        </row>
        <row r="156">
          <cell r="D156"/>
          <cell r="E156" t="str">
            <v/>
          </cell>
          <cell r="F156" t="str">
            <v/>
          </cell>
        </row>
        <row r="157">
          <cell r="D157" t="str">
            <v>---</v>
          </cell>
          <cell r="E157" t="str">
            <v>西貢民政事務處</v>
          </cell>
          <cell r="F157" t="str">
            <v>清潔時間</v>
          </cell>
        </row>
        <row r="158">
          <cell r="D158"/>
          <cell r="E158" t="str">
            <v/>
          </cell>
          <cell r="F158" t="str">
            <v/>
          </cell>
        </row>
        <row r="159">
          <cell r="D159" t="str">
            <v>KLNCC/JUL25/245</v>
          </cell>
          <cell r="E159" t="str">
            <v>樂韻藝術協會</v>
          </cell>
          <cell r="F159" t="str">
            <v>歌藝研習班</v>
          </cell>
        </row>
        <row r="160">
          <cell r="D160"/>
          <cell r="E160" t="str">
            <v/>
          </cell>
          <cell r="F160" t="str">
            <v/>
          </cell>
        </row>
        <row r="161">
          <cell r="D161"/>
          <cell r="E161" t="str">
            <v/>
          </cell>
          <cell r="F161" t="str">
            <v/>
          </cell>
        </row>
        <row r="162">
          <cell r="D162"/>
          <cell r="E162" t="str">
            <v/>
          </cell>
          <cell r="F162" t="str">
            <v/>
          </cell>
        </row>
        <row r="163">
          <cell r="D163"/>
          <cell r="E163" t="str">
            <v/>
          </cell>
          <cell r="F163" t="str">
            <v/>
          </cell>
        </row>
        <row r="164">
          <cell r="D164"/>
          <cell r="E164" t="str">
            <v/>
          </cell>
          <cell r="F164" t="str">
            <v/>
          </cell>
        </row>
        <row r="165">
          <cell r="D165"/>
          <cell r="E165" t="str">
            <v/>
          </cell>
          <cell r="F165" t="str">
            <v/>
          </cell>
        </row>
        <row r="166">
          <cell r="D166" t="str">
            <v>KLNCC/JUL25/005</v>
          </cell>
          <cell r="E166" t="str">
            <v>勵志曲藝苑</v>
          </cell>
          <cell r="F166" t="str">
            <v>唱詠班</v>
          </cell>
        </row>
        <row r="167">
          <cell r="D167"/>
          <cell r="E167" t="str">
            <v/>
          </cell>
          <cell r="F167" t="str">
            <v/>
          </cell>
        </row>
        <row r="168">
          <cell r="D168"/>
          <cell r="E168" t="str">
            <v/>
          </cell>
          <cell r="F168" t="str">
            <v/>
          </cell>
        </row>
        <row r="169">
          <cell r="D169" t="str">
            <v>KLNCC/JUL25/102</v>
          </cell>
          <cell r="E169" t="str">
            <v>西貢文娛康樂促進會</v>
          </cell>
          <cell r="F169" t="str">
            <v>景林粵曲班</v>
          </cell>
        </row>
        <row r="170">
          <cell r="D170"/>
          <cell r="E170" t="str">
            <v/>
          </cell>
          <cell r="F170" t="str">
            <v/>
          </cell>
        </row>
        <row r="171">
          <cell r="D171"/>
          <cell r="E171" t="str">
            <v/>
          </cell>
          <cell r="F171" t="str">
            <v/>
          </cell>
        </row>
        <row r="172">
          <cell r="D172"/>
          <cell r="E172" t="str">
            <v/>
          </cell>
          <cell r="F172" t="str">
            <v/>
          </cell>
        </row>
        <row r="173">
          <cell r="D173"/>
          <cell r="E173" t="str">
            <v/>
          </cell>
          <cell r="F173" t="str">
            <v/>
          </cell>
        </row>
        <row r="174">
          <cell r="D174"/>
          <cell r="E174" t="str">
            <v/>
          </cell>
          <cell r="F174" t="str">
            <v/>
          </cell>
        </row>
        <row r="175">
          <cell r="D175" t="str">
            <v>KLNCC/JUL25/165</v>
          </cell>
          <cell r="E175" t="str">
            <v>八坊曲藝</v>
          </cell>
          <cell r="F175" t="str">
            <v>唱歌</v>
          </cell>
        </row>
        <row r="176">
          <cell r="D176" t="str">
            <v>KLNCC/JUL25/165</v>
          </cell>
          <cell r="E176" t="str">
            <v>八坊曲藝</v>
          </cell>
          <cell r="F176" t="str">
            <v>唱歌</v>
          </cell>
        </row>
        <row r="177">
          <cell r="D177"/>
          <cell r="E177" t="str">
            <v/>
          </cell>
          <cell r="F177" t="str">
            <v/>
          </cell>
        </row>
        <row r="178">
          <cell r="D178"/>
          <cell r="E178" t="str">
            <v/>
          </cell>
          <cell r="F178" t="str">
            <v/>
          </cell>
        </row>
        <row r="179">
          <cell r="D179" t="str">
            <v>KLNCC/JUL25/251</v>
          </cell>
          <cell r="E179" t="str">
            <v>開心日</v>
          </cell>
          <cell r="F179" t="str">
            <v>開心星期四</v>
          </cell>
        </row>
        <row r="180">
          <cell r="D180" t="str">
            <v>KLNCC/JUL25/251</v>
          </cell>
          <cell r="E180" t="str">
            <v>開心日</v>
          </cell>
          <cell r="F180" t="str">
            <v>開心星期四</v>
          </cell>
        </row>
        <row r="181">
          <cell r="D181"/>
          <cell r="E181" t="str">
            <v/>
          </cell>
          <cell r="F181" t="str">
            <v/>
          </cell>
        </row>
        <row r="182">
          <cell r="D182"/>
          <cell r="E182" t="str">
            <v/>
          </cell>
          <cell r="F182" t="str">
            <v/>
          </cell>
        </row>
        <row r="183">
          <cell r="D183" t="str">
            <v>KLNCC/JUL25/036</v>
          </cell>
          <cell r="E183" t="str">
            <v>聲韻文娛會</v>
          </cell>
          <cell r="F183" t="str">
            <v>研習班</v>
          </cell>
        </row>
        <row r="184">
          <cell r="D184"/>
          <cell r="E184" t="str">
            <v/>
          </cell>
          <cell r="F184" t="str">
            <v/>
          </cell>
        </row>
        <row r="185">
          <cell r="D185"/>
          <cell r="E185" t="str">
            <v/>
          </cell>
          <cell r="F185" t="str">
            <v/>
          </cell>
        </row>
        <row r="186">
          <cell r="D186"/>
          <cell r="E186" t="str">
            <v/>
          </cell>
          <cell r="F186" t="str">
            <v/>
          </cell>
        </row>
        <row r="187">
          <cell r="D187"/>
          <cell r="E187" t="str">
            <v/>
          </cell>
          <cell r="F187" t="str">
            <v/>
          </cell>
        </row>
        <row r="188">
          <cell r="D188"/>
          <cell r="E188" t="str">
            <v/>
          </cell>
          <cell r="F188" t="str">
            <v/>
          </cell>
        </row>
        <row r="189">
          <cell r="D189" t="str">
            <v>KLNCC/JUL25/304</v>
          </cell>
          <cell r="E189" t="str">
            <v>香港傳染病預防動力</v>
          </cell>
          <cell r="F189" t="str">
            <v>社區流感預防針注射</v>
          </cell>
        </row>
        <row r="190">
          <cell r="D190" t="str">
            <v>KLNCC/JUL25/304</v>
          </cell>
          <cell r="E190" t="str">
            <v>香港傳染病預防動力</v>
          </cell>
          <cell r="F190" t="str">
            <v>社區流感預防針注射</v>
          </cell>
        </row>
        <row r="191">
          <cell r="D191"/>
          <cell r="E191" t="str">
            <v/>
          </cell>
          <cell r="F191" t="str">
            <v/>
          </cell>
        </row>
        <row r="192">
          <cell r="D192"/>
          <cell r="E192" t="str">
            <v/>
          </cell>
          <cell r="F192" t="str">
            <v/>
          </cell>
        </row>
        <row r="193">
          <cell r="D193"/>
          <cell r="E193" t="str">
            <v/>
          </cell>
          <cell r="F193" t="str">
            <v/>
          </cell>
        </row>
        <row r="194">
          <cell r="D194" t="str">
            <v>KLNCC/JUL25/271</v>
          </cell>
          <cell r="E194" t="str">
            <v>將軍澳合唱團</v>
          </cell>
          <cell r="F194" t="str">
            <v>唱歌班</v>
          </cell>
        </row>
        <row r="195">
          <cell r="D195" t="str">
            <v>KLNCC/JUL25/271</v>
          </cell>
          <cell r="E195" t="str">
            <v>將軍澳合唱團</v>
          </cell>
          <cell r="F195" t="str">
            <v>唱歌班</v>
          </cell>
        </row>
        <row r="196">
          <cell r="D196"/>
          <cell r="E196" t="str">
            <v/>
          </cell>
          <cell r="F196" t="str">
            <v/>
          </cell>
        </row>
        <row r="197">
          <cell r="D197"/>
          <cell r="E197" t="str">
            <v/>
          </cell>
          <cell r="F197" t="str">
            <v/>
          </cell>
        </row>
        <row r="198">
          <cell r="D198"/>
          <cell r="E198" t="str">
            <v/>
          </cell>
          <cell r="F198" t="str">
            <v/>
          </cell>
        </row>
        <row r="199">
          <cell r="D199" t="str">
            <v>KLNCC/JUL25/106</v>
          </cell>
          <cell r="E199" t="str">
            <v>Jesus is Lord School of Ministry (Hong Kong) Limited</v>
          </cell>
          <cell r="F199" t="str">
            <v>Praise, Worship, Bible Study and Meeting</v>
          </cell>
        </row>
        <row r="200">
          <cell r="D200" t="str">
            <v>KLNCC/JUL25/106</v>
          </cell>
          <cell r="E200" t="str">
            <v>Jesus is Lord School of Ministry (Hong Kong) Limited</v>
          </cell>
          <cell r="F200" t="str">
            <v>Praise, Worship, Bible Study and Meeting</v>
          </cell>
        </row>
        <row r="201">
          <cell r="D201" t="str">
            <v>KLNCC/JUL25/106</v>
          </cell>
          <cell r="E201" t="str">
            <v>Jesus is Lord School of Ministry (Hong Kong) Limited</v>
          </cell>
          <cell r="F201" t="str">
            <v>Praise, Worship, Bible Study and Meeting</v>
          </cell>
        </row>
        <row r="202">
          <cell r="D202"/>
          <cell r="E202" t="str">
            <v/>
          </cell>
          <cell r="F202" t="str">
            <v/>
          </cell>
        </row>
        <row r="203">
          <cell r="D203" t="str">
            <v>KLNCC/JUL25/014</v>
          </cell>
          <cell r="E203" t="str">
            <v>美藝音樂藝術團</v>
          </cell>
          <cell r="F203" t="str">
            <v>唱歌班</v>
          </cell>
        </row>
        <row r="204">
          <cell r="D204" t="str">
            <v>KLNCC/JUL25/014</v>
          </cell>
          <cell r="E204" t="str">
            <v>美藝音樂藝術團</v>
          </cell>
          <cell r="F204" t="str">
            <v>唱歌班</v>
          </cell>
        </row>
        <row r="205">
          <cell r="D205"/>
          <cell r="E205" t="str">
            <v/>
          </cell>
          <cell r="F205" t="str">
            <v/>
          </cell>
        </row>
        <row r="206">
          <cell r="D206" t="str">
            <v>---</v>
          </cell>
          <cell r="E206" t="str">
            <v>西貢民政事務處</v>
          </cell>
          <cell r="F206" t="str">
            <v>清潔時間</v>
          </cell>
        </row>
        <row r="207">
          <cell r="D207"/>
          <cell r="E207" t="str">
            <v/>
          </cell>
          <cell r="F207" t="str">
            <v/>
          </cell>
        </row>
        <row r="208">
          <cell r="D208" t="str">
            <v>KLNCC/JUL25/245</v>
          </cell>
          <cell r="E208" t="str">
            <v>樂韻藝術協會</v>
          </cell>
          <cell r="F208" t="str">
            <v>歌藝研習班</v>
          </cell>
        </row>
        <row r="209">
          <cell r="D209"/>
          <cell r="E209" t="str">
            <v/>
          </cell>
          <cell r="F209" t="str">
            <v/>
          </cell>
        </row>
        <row r="210">
          <cell r="D210"/>
          <cell r="E210" t="str">
            <v/>
          </cell>
          <cell r="F210" t="str">
            <v/>
          </cell>
        </row>
        <row r="211">
          <cell r="D211"/>
          <cell r="E211" t="str">
            <v/>
          </cell>
          <cell r="F211" t="str">
            <v/>
          </cell>
        </row>
        <row r="212">
          <cell r="D212"/>
          <cell r="E212" t="str">
            <v/>
          </cell>
          <cell r="F212" t="str">
            <v/>
          </cell>
        </row>
        <row r="213">
          <cell r="D213"/>
          <cell r="E213" t="str">
            <v/>
          </cell>
          <cell r="F213" t="str">
            <v/>
          </cell>
        </row>
        <row r="214">
          <cell r="D214"/>
          <cell r="E214" t="str">
            <v/>
          </cell>
          <cell r="F214" t="str">
            <v/>
          </cell>
        </row>
        <row r="215">
          <cell r="D215" t="str">
            <v>KLNCC/JUL25/005</v>
          </cell>
          <cell r="E215" t="str">
            <v>勵志曲藝苑</v>
          </cell>
          <cell r="F215" t="str">
            <v>唱詠班</v>
          </cell>
        </row>
        <row r="216">
          <cell r="D216"/>
          <cell r="E216" t="str">
            <v/>
          </cell>
          <cell r="F216" t="str">
            <v/>
          </cell>
        </row>
        <row r="217">
          <cell r="D217"/>
          <cell r="E217" t="str">
            <v/>
          </cell>
          <cell r="F217" t="str">
            <v/>
          </cell>
        </row>
        <row r="218">
          <cell r="D218" t="str">
            <v>KLNCC/JUL25/102</v>
          </cell>
          <cell r="E218" t="str">
            <v>西貢文娛康樂促進會</v>
          </cell>
          <cell r="F218" t="str">
            <v>景林粵曲班</v>
          </cell>
        </row>
        <row r="219">
          <cell r="D219"/>
          <cell r="E219" t="str">
            <v/>
          </cell>
          <cell r="F219" t="str">
            <v/>
          </cell>
        </row>
        <row r="220">
          <cell r="D220"/>
          <cell r="E220" t="str">
            <v/>
          </cell>
          <cell r="F220" t="str">
            <v/>
          </cell>
        </row>
        <row r="221">
          <cell r="D221"/>
          <cell r="E221" t="str">
            <v/>
          </cell>
          <cell r="F221" t="str">
            <v/>
          </cell>
        </row>
        <row r="222">
          <cell r="D222"/>
          <cell r="E222" t="str">
            <v/>
          </cell>
          <cell r="F222" t="str">
            <v/>
          </cell>
        </row>
        <row r="223">
          <cell r="D223"/>
          <cell r="E223" t="str">
            <v/>
          </cell>
          <cell r="F223" t="str">
            <v/>
          </cell>
        </row>
        <row r="224">
          <cell r="D224" t="str">
            <v>KLNCC/JUL25/165</v>
          </cell>
          <cell r="E224" t="str">
            <v>八坊曲藝</v>
          </cell>
          <cell r="F224" t="str">
            <v>唱歌</v>
          </cell>
        </row>
        <row r="225">
          <cell r="D225" t="str">
            <v>KLNCC/JUL25/165</v>
          </cell>
          <cell r="E225" t="str">
            <v>八坊曲藝</v>
          </cell>
          <cell r="F225" t="str">
            <v>唱歌</v>
          </cell>
        </row>
        <row r="226">
          <cell r="D226"/>
          <cell r="E226" t="str">
            <v/>
          </cell>
          <cell r="F226" t="str">
            <v/>
          </cell>
        </row>
        <row r="227">
          <cell r="D227"/>
          <cell r="E227" t="str">
            <v/>
          </cell>
          <cell r="F227" t="str">
            <v/>
          </cell>
        </row>
        <row r="228">
          <cell r="D228" t="str">
            <v>KLNCC/JUL25/251</v>
          </cell>
          <cell r="E228" t="str">
            <v>開心日</v>
          </cell>
          <cell r="F228" t="str">
            <v>開心星期四</v>
          </cell>
        </row>
        <row r="229">
          <cell r="D229" t="str">
            <v>KLNCC/JUL25/251</v>
          </cell>
          <cell r="E229" t="str">
            <v>開心日</v>
          </cell>
          <cell r="F229" t="str">
            <v>開心星期四</v>
          </cell>
        </row>
        <row r="230">
          <cell r="D230"/>
          <cell r="E230" t="str">
            <v/>
          </cell>
          <cell r="F230" t="str">
            <v/>
          </cell>
        </row>
        <row r="231">
          <cell r="D231"/>
          <cell r="E231" t="str">
            <v/>
          </cell>
          <cell r="F231" t="str">
            <v/>
          </cell>
        </row>
        <row r="232">
          <cell r="D232" t="str">
            <v>KLNCC/JUL25/036</v>
          </cell>
          <cell r="E232" t="str">
            <v>聲韻文娛會</v>
          </cell>
          <cell r="F232" t="str">
            <v>研習班</v>
          </cell>
        </row>
        <row r="233">
          <cell r="D233"/>
          <cell r="E233" t="str">
            <v/>
          </cell>
          <cell r="F233" t="str">
            <v/>
          </cell>
        </row>
        <row r="234">
          <cell r="D234"/>
          <cell r="E234" t="str">
            <v/>
          </cell>
          <cell r="F234" t="str">
            <v/>
          </cell>
        </row>
        <row r="235">
          <cell r="D235"/>
          <cell r="E235" t="str">
            <v/>
          </cell>
          <cell r="F235" t="str">
            <v/>
          </cell>
        </row>
        <row r="236">
          <cell r="D236"/>
          <cell r="E236" t="str">
            <v/>
          </cell>
          <cell r="F236" t="str">
            <v/>
          </cell>
        </row>
        <row r="237">
          <cell r="D237"/>
          <cell r="E237" t="str">
            <v/>
          </cell>
          <cell r="F237" t="str">
            <v/>
          </cell>
        </row>
        <row r="238">
          <cell r="D238"/>
          <cell r="E238" t="str">
            <v/>
          </cell>
          <cell r="F238" t="str">
            <v/>
          </cell>
        </row>
        <row r="239">
          <cell r="D239"/>
          <cell r="E239" t="str">
            <v/>
          </cell>
          <cell r="F239" t="str">
            <v/>
          </cell>
        </row>
        <row r="240">
          <cell r="D240"/>
          <cell r="E240" t="str">
            <v/>
          </cell>
          <cell r="F240" t="str">
            <v/>
          </cell>
        </row>
        <row r="241">
          <cell r="D241"/>
          <cell r="E241" t="str">
            <v/>
          </cell>
          <cell r="F241" t="str">
            <v/>
          </cell>
        </row>
        <row r="242">
          <cell r="D242"/>
          <cell r="E242" t="str">
            <v/>
          </cell>
          <cell r="F242" t="str">
            <v/>
          </cell>
        </row>
        <row r="243">
          <cell r="D243"/>
          <cell r="E243" t="str">
            <v/>
          </cell>
          <cell r="F243" t="str">
            <v/>
          </cell>
        </row>
        <row r="244">
          <cell r="D244"/>
          <cell r="E244" t="str">
            <v/>
          </cell>
          <cell r="F244" t="str">
            <v/>
          </cell>
        </row>
        <row r="245">
          <cell r="D245"/>
          <cell r="E245" t="str">
            <v/>
          </cell>
          <cell r="F245" t="str">
            <v/>
          </cell>
        </row>
        <row r="246">
          <cell r="D246"/>
          <cell r="E246" t="str">
            <v/>
          </cell>
          <cell r="F246" t="str">
            <v/>
          </cell>
        </row>
        <row r="247">
          <cell r="D247"/>
          <cell r="E247" t="str">
            <v/>
          </cell>
          <cell r="F247" t="str">
            <v/>
          </cell>
        </row>
        <row r="248">
          <cell r="D248"/>
          <cell r="E248" t="str">
            <v/>
          </cell>
          <cell r="F248" t="str">
            <v/>
          </cell>
        </row>
        <row r="249">
          <cell r="D249"/>
          <cell r="E249" t="str">
            <v/>
          </cell>
          <cell r="F249" t="str">
            <v/>
          </cell>
        </row>
        <row r="250">
          <cell r="D250"/>
          <cell r="E250" t="str">
            <v/>
          </cell>
          <cell r="F250" t="str">
            <v/>
          </cell>
        </row>
        <row r="251">
          <cell r="D251"/>
          <cell r="E251" t="str">
            <v/>
          </cell>
          <cell r="F251" t="str">
            <v/>
          </cell>
        </row>
        <row r="252">
          <cell r="D252"/>
          <cell r="E252" t="str">
            <v/>
          </cell>
          <cell r="F252" t="str">
            <v/>
          </cell>
        </row>
        <row r="253">
          <cell r="D253"/>
          <cell r="E253" t="str">
            <v/>
          </cell>
          <cell r="F253" t="str">
            <v/>
          </cell>
        </row>
        <row r="254">
          <cell r="D254"/>
          <cell r="E254" t="str">
            <v/>
          </cell>
          <cell r="F254" t="str">
            <v/>
          </cell>
        </row>
        <row r="255">
          <cell r="D255"/>
          <cell r="E255" t="str">
            <v/>
          </cell>
          <cell r="F255" t="str">
            <v/>
          </cell>
        </row>
        <row r="256">
          <cell r="D256"/>
          <cell r="E256" t="str">
            <v/>
          </cell>
          <cell r="F256" t="str">
            <v/>
          </cell>
        </row>
        <row r="257">
          <cell r="D257"/>
          <cell r="E257" t="str">
            <v/>
          </cell>
          <cell r="F257" t="str">
            <v/>
          </cell>
        </row>
        <row r="258">
          <cell r="D258"/>
          <cell r="E258" t="str">
            <v/>
          </cell>
          <cell r="F258" t="str">
            <v/>
          </cell>
        </row>
        <row r="259">
          <cell r="D259"/>
          <cell r="E259" t="str">
            <v/>
          </cell>
          <cell r="F259" t="str">
            <v/>
          </cell>
        </row>
        <row r="260">
          <cell r="D260"/>
          <cell r="E260" t="str">
            <v/>
          </cell>
          <cell r="F260" t="str">
            <v/>
          </cell>
        </row>
        <row r="261">
          <cell r="D261"/>
          <cell r="E261" t="str">
            <v/>
          </cell>
          <cell r="F261" t="str">
            <v/>
          </cell>
        </row>
        <row r="262">
          <cell r="D262"/>
          <cell r="E262" t="str">
            <v/>
          </cell>
          <cell r="F262" t="str">
            <v/>
          </cell>
        </row>
        <row r="263">
          <cell r="D263"/>
          <cell r="E263" t="str">
            <v/>
          </cell>
          <cell r="F263" t="str">
            <v/>
          </cell>
        </row>
        <row r="264">
          <cell r="D264"/>
          <cell r="E264" t="str">
            <v/>
          </cell>
          <cell r="F264" t="str">
            <v/>
          </cell>
        </row>
        <row r="265">
          <cell r="D265"/>
          <cell r="E265" t="str">
            <v/>
          </cell>
          <cell r="F265" t="str">
            <v/>
          </cell>
        </row>
        <row r="266">
          <cell r="D266"/>
          <cell r="E266" t="str">
            <v/>
          </cell>
          <cell r="F266" t="str">
            <v/>
          </cell>
        </row>
        <row r="267">
          <cell r="D267"/>
          <cell r="E267" t="str">
            <v/>
          </cell>
          <cell r="F267" t="str">
            <v/>
          </cell>
        </row>
        <row r="268">
          <cell r="D268"/>
          <cell r="E268" t="str">
            <v/>
          </cell>
          <cell r="F268" t="str">
            <v/>
          </cell>
        </row>
        <row r="269">
          <cell r="D269"/>
          <cell r="E269" t="str">
            <v/>
          </cell>
          <cell r="F269" t="str">
            <v/>
          </cell>
        </row>
        <row r="270">
          <cell r="D270"/>
          <cell r="E270" t="str">
            <v/>
          </cell>
          <cell r="F270" t="str">
            <v/>
          </cell>
        </row>
        <row r="271">
          <cell r="D271"/>
          <cell r="E271" t="str">
            <v/>
          </cell>
          <cell r="F271" t="str">
            <v/>
          </cell>
        </row>
        <row r="272">
          <cell r="D272"/>
          <cell r="E272" t="str">
            <v/>
          </cell>
          <cell r="F272" t="str">
            <v/>
          </cell>
        </row>
        <row r="273">
          <cell r="D273"/>
          <cell r="E273" t="str">
            <v/>
          </cell>
          <cell r="F273" t="str">
            <v/>
          </cell>
        </row>
        <row r="274">
          <cell r="D274"/>
          <cell r="E274" t="str">
            <v/>
          </cell>
          <cell r="F274" t="str">
            <v/>
          </cell>
        </row>
        <row r="275">
          <cell r="D275"/>
          <cell r="E275" t="str">
            <v/>
          </cell>
          <cell r="F275" t="str">
            <v/>
          </cell>
        </row>
        <row r="276">
          <cell r="D276"/>
          <cell r="E276" t="str">
            <v/>
          </cell>
          <cell r="F276" t="str">
            <v/>
          </cell>
        </row>
        <row r="277">
          <cell r="D277"/>
          <cell r="E277" t="str">
            <v/>
          </cell>
          <cell r="F277" t="str">
            <v/>
          </cell>
        </row>
        <row r="278">
          <cell r="D278"/>
          <cell r="E278" t="str">
            <v/>
          </cell>
          <cell r="F278" t="str">
            <v/>
          </cell>
        </row>
        <row r="279">
          <cell r="D279"/>
          <cell r="E279" t="str">
            <v/>
          </cell>
          <cell r="F279" t="str">
            <v/>
          </cell>
        </row>
        <row r="280">
          <cell r="D280"/>
          <cell r="E280" t="str">
            <v/>
          </cell>
          <cell r="F280" t="str">
            <v/>
          </cell>
        </row>
        <row r="281">
          <cell r="D281"/>
          <cell r="E281" t="str">
            <v/>
          </cell>
          <cell r="F281" t="str">
            <v/>
          </cell>
        </row>
        <row r="282">
          <cell r="D282"/>
          <cell r="E282" t="str">
            <v/>
          </cell>
          <cell r="F282" t="str">
            <v/>
          </cell>
        </row>
        <row r="283">
          <cell r="D283"/>
          <cell r="E283" t="str">
            <v/>
          </cell>
          <cell r="F283" t="str">
            <v/>
          </cell>
        </row>
        <row r="284">
          <cell r="D284"/>
          <cell r="E284" t="str">
            <v/>
          </cell>
          <cell r="F284" t="str">
            <v/>
          </cell>
        </row>
        <row r="285">
          <cell r="D285"/>
          <cell r="E285" t="str">
            <v/>
          </cell>
          <cell r="F285" t="str">
            <v/>
          </cell>
        </row>
        <row r="286">
          <cell r="D286"/>
          <cell r="E286" t="str">
            <v/>
          </cell>
          <cell r="F286" t="str">
            <v/>
          </cell>
        </row>
        <row r="287">
          <cell r="D287"/>
          <cell r="E287" t="str">
            <v/>
          </cell>
          <cell r="F287" t="str">
            <v/>
          </cell>
        </row>
        <row r="288">
          <cell r="D288"/>
          <cell r="E288" t="str">
            <v/>
          </cell>
          <cell r="F288" t="str">
            <v/>
          </cell>
        </row>
        <row r="289">
          <cell r="D289"/>
          <cell r="E289" t="str">
            <v/>
          </cell>
          <cell r="F289" t="str">
            <v/>
          </cell>
        </row>
        <row r="290">
          <cell r="D290"/>
          <cell r="E290" t="str">
            <v/>
          </cell>
          <cell r="F290" t="str">
            <v/>
          </cell>
        </row>
        <row r="291">
          <cell r="D291"/>
          <cell r="E291" t="str">
            <v/>
          </cell>
          <cell r="F291" t="str">
            <v/>
          </cell>
        </row>
        <row r="292">
          <cell r="D292" t="str">
            <v>KLNCC/JUL25/271</v>
          </cell>
          <cell r="E292" t="str">
            <v>將軍澳合唱團</v>
          </cell>
          <cell r="F292" t="str">
            <v>唱歌班</v>
          </cell>
        </row>
        <row r="293">
          <cell r="D293" t="str">
            <v>KLNCC/JUL25/271</v>
          </cell>
          <cell r="E293" t="str">
            <v>將軍澳合唱團</v>
          </cell>
          <cell r="F293" t="str">
            <v>唱歌班</v>
          </cell>
        </row>
        <row r="294">
          <cell r="D294"/>
          <cell r="E294" t="str">
            <v/>
          </cell>
          <cell r="F294" t="str">
            <v/>
          </cell>
        </row>
        <row r="295">
          <cell r="D295"/>
          <cell r="E295" t="str">
            <v/>
          </cell>
          <cell r="F295" t="str">
            <v/>
          </cell>
        </row>
        <row r="296">
          <cell r="D296"/>
          <cell r="E296" t="str">
            <v/>
          </cell>
          <cell r="F296" t="str">
            <v/>
          </cell>
        </row>
        <row r="297">
          <cell r="D297" t="str">
            <v>KLNCC/JUL25/106</v>
          </cell>
          <cell r="E297" t="str">
            <v>Jesus is Lord School of Ministry (Hong Kong) Limited</v>
          </cell>
          <cell r="F297" t="str">
            <v>Praise, Worship, Bible Study and Meeting</v>
          </cell>
        </row>
        <row r="298">
          <cell r="D298" t="str">
            <v>KLNCC/JUL25/106</v>
          </cell>
          <cell r="E298" t="str">
            <v>Jesus is Lord School of Ministry (Hong Kong) Limited</v>
          </cell>
          <cell r="F298" t="str">
            <v>Praise, Worship, Bible Study and Meeting</v>
          </cell>
        </row>
        <row r="299">
          <cell r="D299" t="str">
            <v>KLNCC/JUL25/106</v>
          </cell>
          <cell r="E299" t="str">
            <v>Jesus is Lord School of Ministry (Hong Kong) Limited</v>
          </cell>
          <cell r="F299" t="str">
            <v>Praise, Worship, Bible Study and Meeting</v>
          </cell>
        </row>
        <row r="300">
          <cell r="D300"/>
          <cell r="E300" t="str">
            <v/>
          </cell>
          <cell r="F300" t="str">
            <v/>
          </cell>
        </row>
        <row r="301">
          <cell r="D301" t="str">
            <v>KLNCC/JUL25/014</v>
          </cell>
          <cell r="E301" t="str">
            <v>美藝音樂藝術團</v>
          </cell>
          <cell r="F301" t="str">
            <v>唱歌班</v>
          </cell>
        </row>
        <row r="302">
          <cell r="D302" t="str">
            <v>KLNCC/JUL25/014</v>
          </cell>
          <cell r="E302" t="str">
            <v>美藝音樂藝術團</v>
          </cell>
          <cell r="F302" t="str">
            <v>唱歌班</v>
          </cell>
        </row>
        <row r="303">
          <cell r="D303"/>
          <cell r="E303" t="str">
            <v/>
          </cell>
          <cell r="F303" t="str">
            <v/>
          </cell>
        </row>
        <row r="304">
          <cell r="D304" t="str">
            <v>---</v>
          </cell>
          <cell r="E304" t="str">
            <v>西貢民政事務處</v>
          </cell>
          <cell r="F304" t="str">
            <v>清潔時間</v>
          </cell>
        </row>
        <row r="305">
          <cell r="D305"/>
          <cell r="E305" t="str">
            <v/>
          </cell>
          <cell r="F305" t="str">
            <v/>
          </cell>
        </row>
        <row r="306">
          <cell r="D306" t="str">
            <v>KLNCC/JUL25/245</v>
          </cell>
          <cell r="E306" t="str">
            <v>樂韻藝術協會</v>
          </cell>
          <cell r="F306" t="str">
            <v>歌藝研習班</v>
          </cell>
        </row>
        <row r="307">
          <cell r="D307" t="str">
            <v>KLNCC/JUL25/245</v>
          </cell>
          <cell r="E307" t="str">
            <v>樂韻藝術協會</v>
          </cell>
          <cell r="F307" t="str">
            <v>歌藝研習班</v>
          </cell>
        </row>
        <row r="308">
          <cell r="D308" t="str">
            <v>KLNCC/JUL25/304</v>
          </cell>
          <cell r="E308" t="str">
            <v>香港傳染病預防動力</v>
          </cell>
          <cell r="F308" t="str">
            <v>社區流感預防針注射</v>
          </cell>
        </row>
        <row r="309">
          <cell r="D309" t="str">
            <v>KLNCC/JUL25/304</v>
          </cell>
          <cell r="E309" t="str">
            <v>香港傳染病預防動力</v>
          </cell>
          <cell r="F309" t="str">
            <v>社區流感預防針注射</v>
          </cell>
        </row>
        <row r="310">
          <cell r="D310"/>
          <cell r="E310" t="str">
            <v/>
          </cell>
          <cell r="F310" t="str">
            <v/>
          </cell>
        </row>
        <row r="311">
          <cell r="D311"/>
          <cell r="E311" t="str">
            <v/>
          </cell>
          <cell r="F311" t="str">
            <v/>
          </cell>
        </row>
        <row r="312">
          <cell r="D312"/>
          <cell r="E312" t="str">
            <v/>
          </cell>
          <cell r="F312" t="str">
            <v/>
          </cell>
        </row>
        <row r="313">
          <cell r="D313" t="str">
            <v>KLNCC/JUL25/005</v>
          </cell>
          <cell r="E313" t="str">
            <v>勵志曲藝苑</v>
          </cell>
          <cell r="F313" t="str">
            <v>唱詠班</v>
          </cell>
        </row>
        <row r="314">
          <cell r="D314"/>
          <cell r="E314" t="str">
            <v/>
          </cell>
          <cell r="F314" t="str">
            <v/>
          </cell>
        </row>
        <row r="315">
          <cell r="D315"/>
          <cell r="E315" t="str">
            <v/>
          </cell>
          <cell r="F315" t="str">
            <v/>
          </cell>
        </row>
        <row r="316">
          <cell r="D316" t="str">
            <v>KLNCC/JUL25/102</v>
          </cell>
          <cell r="E316" t="str">
            <v>西貢文娛康樂促進會</v>
          </cell>
          <cell r="F316" t="str">
            <v>景林粵曲班</v>
          </cell>
        </row>
        <row r="317">
          <cell r="D317"/>
          <cell r="E317" t="str">
            <v/>
          </cell>
          <cell r="F317" t="str">
            <v/>
          </cell>
        </row>
        <row r="318">
          <cell r="D318"/>
          <cell r="E318" t="str">
            <v/>
          </cell>
          <cell r="F318" t="str">
            <v/>
          </cell>
        </row>
        <row r="319">
          <cell r="D319"/>
          <cell r="E319" t="str">
            <v/>
          </cell>
          <cell r="F319" t="str">
            <v/>
          </cell>
        </row>
        <row r="320">
          <cell r="D320"/>
          <cell r="E320" t="str">
            <v/>
          </cell>
          <cell r="F320" t="str">
            <v/>
          </cell>
        </row>
        <row r="321">
          <cell r="D321"/>
          <cell r="E321" t="str">
            <v/>
          </cell>
          <cell r="F321" t="str">
            <v/>
          </cell>
        </row>
        <row r="322">
          <cell r="D322" t="str">
            <v>KLNCC/JUL25/165</v>
          </cell>
          <cell r="E322" t="str">
            <v>八坊曲藝</v>
          </cell>
          <cell r="F322" t="str">
            <v>唱歌</v>
          </cell>
        </row>
        <row r="323">
          <cell r="D323" t="str">
            <v>KLNCC/JUL25/165</v>
          </cell>
          <cell r="E323" t="str">
            <v>八坊曲藝</v>
          </cell>
          <cell r="F323" t="str">
            <v>唱歌</v>
          </cell>
        </row>
        <row r="324">
          <cell r="D324"/>
          <cell r="E324" t="str">
            <v/>
          </cell>
          <cell r="F324" t="str">
            <v/>
          </cell>
        </row>
        <row r="325">
          <cell r="D325"/>
          <cell r="E325" t="str">
            <v/>
          </cell>
          <cell r="F325" t="str">
            <v/>
          </cell>
        </row>
        <row r="326">
          <cell r="D326" t="str">
            <v>KLNCC/JUL25/251</v>
          </cell>
          <cell r="E326" t="str">
            <v>開心日</v>
          </cell>
          <cell r="F326" t="str">
            <v>開心星期四</v>
          </cell>
        </row>
        <row r="327">
          <cell r="D327" t="str">
            <v>KLNCC/JUL25/251</v>
          </cell>
          <cell r="E327" t="str">
            <v>開心日</v>
          </cell>
          <cell r="F327" t="str">
            <v>開心星期四</v>
          </cell>
        </row>
        <row r="328">
          <cell r="D328"/>
          <cell r="E328" t="str">
            <v/>
          </cell>
          <cell r="F328" t="str">
            <v/>
          </cell>
        </row>
        <row r="329">
          <cell r="D329"/>
          <cell r="E329" t="str">
            <v/>
          </cell>
          <cell r="F329" t="str">
            <v/>
          </cell>
        </row>
        <row r="330">
          <cell r="D330" t="str">
            <v>KLNCC/JUL25/036</v>
          </cell>
          <cell r="E330" t="str">
            <v>聲韻文娛會</v>
          </cell>
          <cell r="F330" t="str">
            <v>研習班</v>
          </cell>
        </row>
        <row r="331">
          <cell r="D331"/>
          <cell r="E331" t="str">
            <v/>
          </cell>
          <cell r="F331" t="str">
            <v/>
          </cell>
        </row>
        <row r="332">
          <cell r="D332"/>
          <cell r="E332" t="str">
            <v/>
          </cell>
          <cell r="F332" t="str">
            <v/>
          </cell>
        </row>
        <row r="333">
          <cell r="D333"/>
          <cell r="E333" t="str">
            <v/>
          </cell>
          <cell r="F333" t="str">
            <v/>
          </cell>
        </row>
        <row r="334">
          <cell r="D334"/>
          <cell r="E334" t="str">
            <v/>
          </cell>
          <cell r="F334" t="str">
            <v/>
          </cell>
        </row>
        <row r="335">
          <cell r="D335"/>
          <cell r="E335" t="str">
            <v/>
          </cell>
          <cell r="F335" t="str">
            <v/>
          </cell>
        </row>
        <row r="336">
          <cell r="D336"/>
          <cell r="E336" t="str">
            <v/>
          </cell>
          <cell r="F336" t="str">
            <v/>
          </cell>
        </row>
        <row r="337">
          <cell r="D337"/>
          <cell r="E337" t="str">
            <v/>
          </cell>
          <cell r="F337" t="str">
            <v/>
          </cell>
        </row>
        <row r="338">
          <cell r="D338"/>
          <cell r="E338" t="str">
            <v/>
          </cell>
          <cell r="F338" t="str">
            <v/>
          </cell>
        </row>
        <row r="339">
          <cell r="D339"/>
          <cell r="E339" t="str">
            <v/>
          </cell>
          <cell r="F339" t="str">
            <v/>
          </cell>
        </row>
        <row r="340">
          <cell r="D340"/>
          <cell r="E340" t="str">
            <v/>
          </cell>
          <cell r="F340" t="str">
            <v/>
          </cell>
        </row>
        <row r="341">
          <cell r="D341" t="str">
            <v>KLNCC/JUL25/271</v>
          </cell>
          <cell r="E341" t="str">
            <v>將軍澳合唱團</v>
          </cell>
          <cell r="F341" t="str">
            <v>唱歌班</v>
          </cell>
        </row>
        <row r="342">
          <cell r="D342" t="str">
            <v>KLNCC/JUL25/271</v>
          </cell>
          <cell r="E342" t="str">
            <v>將軍澳合唱團</v>
          </cell>
          <cell r="F342" t="str">
            <v>唱歌班</v>
          </cell>
        </row>
        <row r="343">
          <cell r="D343"/>
          <cell r="E343" t="str">
            <v/>
          </cell>
          <cell r="F343" t="str">
            <v/>
          </cell>
        </row>
        <row r="344">
          <cell r="D344"/>
          <cell r="E344" t="str">
            <v/>
          </cell>
          <cell r="F344" t="str">
            <v/>
          </cell>
        </row>
        <row r="345">
          <cell r="D345"/>
          <cell r="E345" t="str">
            <v/>
          </cell>
          <cell r="F345" t="str">
            <v/>
          </cell>
        </row>
        <row r="346">
          <cell r="D346" t="str">
            <v>KLNCC/JUL25/106</v>
          </cell>
          <cell r="E346" t="str">
            <v>Jesus is Lord School of Ministry (Hong Kong) Limited</v>
          </cell>
          <cell r="F346" t="str">
            <v>Praise, Worship, Bible Study and Meeting</v>
          </cell>
        </row>
        <row r="347">
          <cell r="D347" t="str">
            <v>KLNCC/JUL25/106</v>
          </cell>
          <cell r="E347" t="str">
            <v>Jesus is Lord School of Ministry (Hong Kong) Limited</v>
          </cell>
          <cell r="F347" t="str">
            <v>Praise, Worship, Bible Study and Meeting</v>
          </cell>
        </row>
        <row r="348">
          <cell r="D348" t="str">
            <v>KLNCC/JUL25/106</v>
          </cell>
          <cell r="E348" t="str">
            <v>Jesus is Lord School of Ministry (Hong Kong) Limited</v>
          </cell>
          <cell r="F348" t="str">
            <v>Praise, Worship, Bible Study and Meeting</v>
          </cell>
        </row>
        <row r="349">
          <cell r="D349"/>
          <cell r="E349" t="str">
            <v/>
          </cell>
          <cell r="F349" t="str">
            <v/>
          </cell>
        </row>
        <row r="350">
          <cell r="D350" t="str">
            <v>KLNCC/JUL25/014</v>
          </cell>
          <cell r="E350" t="str">
            <v>美藝音樂藝術團</v>
          </cell>
          <cell r="F350" t="str">
            <v>唱歌班</v>
          </cell>
        </row>
        <row r="351">
          <cell r="D351" t="str">
            <v>KLNCC/JUL25/014</v>
          </cell>
          <cell r="E351" t="str">
            <v>美藝音樂藝術團</v>
          </cell>
          <cell r="F351" t="str">
            <v>唱歌班</v>
          </cell>
        </row>
        <row r="352">
          <cell r="D352"/>
          <cell r="E352" t="str">
            <v/>
          </cell>
          <cell r="F352" t="str">
            <v/>
          </cell>
        </row>
        <row r="353">
          <cell r="D353" t="str">
            <v>---</v>
          </cell>
          <cell r="E353" t="str">
            <v>西貢民政事務處</v>
          </cell>
          <cell r="F353" t="str">
            <v>清潔時間</v>
          </cell>
        </row>
        <row r="354">
          <cell r="D354"/>
          <cell r="E354" t="str">
            <v/>
          </cell>
          <cell r="F354" t="str">
            <v/>
          </cell>
        </row>
        <row r="355">
          <cell r="D355" t="str">
            <v>KLNCC/JUL25/245</v>
          </cell>
          <cell r="E355" t="str">
            <v>樂韻藝術協會</v>
          </cell>
          <cell r="F355" t="str">
            <v>歌藝研習班</v>
          </cell>
        </row>
        <row r="356">
          <cell r="D356"/>
          <cell r="E356" t="str">
            <v/>
          </cell>
          <cell r="F356" t="str">
            <v/>
          </cell>
        </row>
        <row r="357">
          <cell r="D357"/>
          <cell r="E357" t="str">
            <v/>
          </cell>
          <cell r="F357" t="str">
            <v/>
          </cell>
        </row>
        <row r="358">
          <cell r="D358"/>
          <cell r="E358" t="str">
            <v/>
          </cell>
          <cell r="F358" t="str">
            <v/>
          </cell>
        </row>
        <row r="359">
          <cell r="D359"/>
          <cell r="E359" t="str">
            <v/>
          </cell>
          <cell r="F359" t="str">
            <v/>
          </cell>
        </row>
        <row r="360">
          <cell r="D360"/>
          <cell r="E360" t="str">
            <v/>
          </cell>
          <cell r="F360" t="str">
            <v/>
          </cell>
        </row>
        <row r="361">
          <cell r="D361"/>
          <cell r="E361" t="str">
            <v/>
          </cell>
          <cell r="F361" t="str">
            <v/>
          </cell>
        </row>
        <row r="362">
          <cell r="D362" t="str">
            <v>KLNCC/JUL25/005</v>
          </cell>
          <cell r="E362" t="str">
            <v>勵志曲藝苑</v>
          </cell>
          <cell r="F362" t="str">
            <v>唱詠班</v>
          </cell>
        </row>
        <row r="363">
          <cell r="D363"/>
          <cell r="E363" t="str">
            <v/>
          </cell>
          <cell r="F363" t="str">
            <v/>
          </cell>
        </row>
        <row r="364">
          <cell r="D364"/>
          <cell r="E364" t="str">
            <v/>
          </cell>
          <cell r="F364" t="str">
            <v/>
          </cell>
        </row>
        <row r="365">
          <cell r="D365" t="str">
            <v>KLNCC/JUL25/102</v>
          </cell>
          <cell r="E365" t="str">
            <v>西貢文娛康樂促進會</v>
          </cell>
          <cell r="F365" t="str">
            <v>景林粵曲班</v>
          </cell>
        </row>
        <row r="366">
          <cell r="D366"/>
          <cell r="E366" t="str">
            <v/>
          </cell>
          <cell r="F366" t="str">
            <v/>
          </cell>
        </row>
        <row r="367">
          <cell r="D367"/>
          <cell r="E367" t="str">
            <v/>
          </cell>
          <cell r="F367" t="str">
            <v/>
          </cell>
        </row>
        <row r="368">
          <cell r="D368"/>
          <cell r="E368" t="str">
            <v/>
          </cell>
          <cell r="F368" t="str">
            <v/>
          </cell>
        </row>
        <row r="369">
          <cell r="D369"/>
          <cell r="E369" t="str">
            <v/>
          </cell>
          <cell r="F369" t="str">
            <v/>
          </cell>
        </row>
        <row r="370">
          <cell r="D370"/>
          <cell r="E370" t="str">
            <v/>
          </cell>
          <cell r="F370" t="str">
            <v/>
          </cell>
        </row>
        <row r="371">
          <cell r="D371" t="str">
            <v>KLNCC/JUL25/165</v>
          </cell>
          <cell r="E371" t="str">
            <v>八坊曲藝</v>
          </cell>
          <cell r="F371" t="str">
            <v>唱歌</v>
          </cell>
        </row>
        <row r="372">
          <cell r="D372" t="str">
            <v>KLNCC/JUL25/165</v>
          </cell>
          <cell r="E372" t="str">
            <v>八坊曲藝</v>
          </cell>
          <cell r="F372" t="str">
            <v>唱歌</v>
          </cell>
        </row>
        <row r="373">
          <cell r="D373"/>
          <cell r="E373" t="str">
            <v/>
          </cell>
          <cell r="F373" t="str">
            <v/>
          </cell>
        </row>
        <row r="374">
          <cell r="D374"/>
          <cell r="E374" t="str">
            <v/>
          </cell>
          <cell r="F374" t="str">
            <v/>
          </cell>
        </row>
        <row r="375">
          <cell r="D375" t="str">
            <v>KLNCC/JUL25/251</v>
          </cell>
          <cell r="E375" t="str">
            <v>開心日</v>
          </cell>
          <cell r="F375" t="str">
            <v>開心星期四</v>
          </cell>
        </row>
        <row r="376">
          <cell r="D376" t="str">
            <v>KLNCC/JUL25/251</v>
          </cell>
          <cell r="E376" t="str">
            <v>開心日</v>
          </cell>
          <cell r="F376" t="str">
            <v>開心星期四</v>
          </cell>
        </row>
        <row r="377">
          <cell r="D377"/>
          <cell r="E377" t="str">
            <v/>
          </cell>
          <cell r="F377" t="str">
            <v/>
          </cell>
        </row>
        <row r="378">
          <cell r="D378"/>
          <cell r="E378" t="str">
            <v/>
          </cell>
          <cell r="F378" t="str">
            <v/>
          </cell>
        </row>
        <row r="379">
          <cell r="D379" t="str">
            <v>KLNCC/JUL25/036</v>
          </cell>
          <cell r="E379" t="str">
            <v>聲韻文娛會</v>
          </cell>
          <cell r="F379" t="str">
            <v>研習班</v>
          </cell>
        </row>
        <row r="380">
          <cell r="D380"/>
          <cell r="E380" t="str">
            <v/>
          </cell>
          <cell r="F380" t="str">
            <v/>
          </cell>
        </row>
        <row r="381">
          <cell r="D381"/>
          <cell r="E381" t="str">
            <v/>
          </cell>
          <cell r="F381" t="str">
            <v/>
          </cell>
        </row>
        <row r="382">
          <cell r="D382"/>
          <cell r="E382" t="str">
            <v/>
          </cell>
          <cell r="F382" t="str">
            <v/>
          </cell>
        </row>
        <row r="383">
          <cell r="D383"/>
          <cell r="E383" t="str">
            <v/>
          </cell>
          <cell r="F383" t="str">
            <v/>
          </cell>
        </row>
        <row r="384">
          <cell r="D384"/>
          <cell r="E384" t="str">
            <v/>
          </cell>
          <cell r="F384" t="str">
            <v/>
          </cell>
        </row>
        <row r="385">
          <cell r="D385"/>
          <cell r="E385" t="str">
            <v/>
          </cell>
          <cell r="F385" t="str">
            <v/>
          </cell>
        </row>
        <row r="386">
          <cell r="D386"/>
          <cell r="E386" t="str">
            <v/>
          </cell>
          <cell r="F386" t="str">
            <v/>
          </cell>
        </row>
        <row r="387">
          <cell r="D387"/>
          <cell r="E387" t="str">
            <v/>
          </cell>
          <cell r="F387" t="str">
            <v/>
          </cell>
        </row>
        <row r="388">
          <cell r="D388"/>
          <cell r="E388" t="str">
            <v/>
          </cell>
          <cell r="F388" t="str">
            <v/>
          </cell>
        </row>
        <row r="389">
          <cell r="D389"/>
          <cell r="E389" t="str">
            <v/>
          </cell>
          <cell r="F389" t="str">
            <v/>
          </cell>
        </row>
        <row r="390">
          <cell r="D390" t="str">
            <v>KLNCC/JUL25/271</v>
          </cell>
          <cell r="E390" t="str">
            <v>將軍澳合唱團</v>
          </cell>
          <cell r="F390" t="str">
            <v>唱歌班</v>
          </cell>
        </row>
        <row r="391">
          <cell r="D391" t="str">
            <v>KLNCC/JUL25/271</v>
          </cell>
          <cell r="E391" t="str">
            <v>將軍澳合唱團</v>
          </cell>
          <cell r="F391" t="str">
            <v>唱歌班</v>
          </cell>
        </row>
        <row r="392">
          <cell r="D392"/>
          <cell r="E392" t="str">
            <v/>
          </cell>
          <cell r="F392" t="str">
            <v/>
          </cell>
        </row>
        <row r="393">
          <cell r="D393" t="str">
            <v>KLNCC/JUL25/302</v>
          </cell>
          <cell r="E393" t="str">
            <v>香港國際創價學會有限公司</v>
          </cell>
          <cell r="F393" t="str">
            <v>經文學習會</v>
          </cell>
        </row>
        <row r="394">
          <cell r="D394"/>
          <cell r="E394" t="str">
            <v/>
          </cell>
          <cell r="F394" t="str">
            <v/>
          </cell>
        </row>
        <row r="395">
          <cell r="D395"/>
          <cell r="E395" t="str">
            <v/>
          </cell>
          <cell r="F395" t="str">
            <v/>
          </cell>
        </row>
        <row r="396">
          <cell r="D396"/>
          <cell r="E396" t="str">
            <v/>
          </cell>
          <cell r="F396" t="str">
            <v/>
          </cell>
        </row>
        <row r="397">
          <cell r="D397"/>
          <cell r="E397" t="str">
            <v/>
          </cell>
          <cell r="F397" t="str">
            <v/>
          </cell>
        </row>
        <row r="398">
          <cell r="D398"/>
          <cell r="E398" t="str">
            <v/>
          </cell>
          <cell r="F398" t="str">
            <v/>
          </cell>
        </row>
        <row r="399">
          <cell r="D399" t="str">
            <v>KLNCC/JUL25/014</v>
          </cell>
          <cell r="E399" t="str">
            <v>美藝音樂藝術團</v>
          </cell>
          <cell r="F399" t="str">
            <v>唱歌班</v>
          </cell>
        </row>
        <row r="400">
          <cell r="D400" t="str">
            <v>KLNCC/JUL25/014</v>
          </cell>
          <cell r="E400" t="str">
            <v>美藝音樂藝術團</v>
          </cell>
          <cell r="F400" t="str">
            <v>唱歌班</v>
          </cell>
        </row>
        <row r="401">
          <cell r="D401"/>
          <cell r="E401" t="str">
            <v/>
          </cell>
          <cell r="F401" t="str">
            <v/>
          </cell>
        </row>
        <row r="402">
          <cell r="D402" t="str">
            <v>---</v>
          </cell>
          <cell r="E402" t="str">
            <v>西貢民政事務處</v>
          </cell>
          <cell r="F402" t="str">
            <v>清潔時間</v>
          </cell>
        </row>
        <row r="403">
          <cell r="D403"/>
          <cell r="E403" t="str">
            <v/>
          </cell>
          <cell r="F403" t="str">
            <v/>
          </cell>
        </row>
        <row r="404">
          <cell r="D404" t="str">
            <v>KLNCC/JUL25/245</v>
          </cell>
          <cell r="E404" t="str">
            <v>樂韻藝術協會</v>
          </cell>
          <cell r="F404" t="str">
            <v>歌藝研習班</v>
          </cell>
        </row>
        <row r="405">
          <cell r="D405"/>
          <cell r="E405" t="str">
            <v/>
          </cell>
          <cell r="F405" t="str">
            <v/>
          </cell>
        </row>
        <row r="406">
          <cell r="D406"/>
          <cell r="E406" t="str">
            <v/>
          </cell>
          <cell r="F406" t="str">
            <v/>
          </cell>
        </row>
        <row r="407">
          <cell r="D407"/>
          <cell r="E407" t="str">
            <v/>
          </cell>
          <cell r="F407" t="str">
            <v/>
          </cell>
        </row>
        <row r="408">
          <cell r="D408"/>
          <cell r="E408" t="str">
            <v/>
          </cell>
          <cell r="F408" t="str">
            <v/>
          </cell>
        </row>
        <row r="409">
          <cell r="D409"/>
          <cell r="E409" t="str">
            <v/>
          </cell>
          <cell r="F409" t="str">
            <v/>
          </cell>
        </row>
        <row r="410">
          <cell r="D410"/>
          <cell r="E410" t="str">
            <v/>
          </cell>
          <cell r="F410" t="str">
            <v/>
          </cell>
        </row>
        <row r="411">
          <cell r="D411" t="str">
            <v>KLNCC/JUL25/005</v>
          </cell>
          <cell r="E411" t="str">
            <v>勵志曲藝苑</v>
          </cell>
          <cell r="F411" t="str">
            <v>唱詠班</v>
          </cell>
        </row>
        <row r="412">
          <cell r="D412"/>
          <cell r="E412" t="str">
            <v/>
          </cell>
          <cell r="F412" t="str">
            <v/>
          </cell>
        </row>
        <row r="413">
          <cell r="D413"/>
          <cell r="E413" t="str">
            <v/>
          </cell>
          <cell r="F413" t="str">
            <v/>
          </cell>
        </row>
        <row r="414">
          <cell r="D414" t="str">
            <v>KLNCC/JUL25/102</v>
          </cell>
          <cell r="E414" t="str">
            <v>西貢文娛康樂促進會</v>
          </cell>
          <cell r="F414" t="str">
            <v>景林粵曲班</v>
          </cell>
        </row>
        <row r="415">
          <cell r="D415"/>
          <cell r="E415" t="str">
            <v/>
          </cell>
          <cell r="F415" t="str">
            <v/>
          </cell>
        </row>
        <row r="416">
          <cell r="D416"/>
          <cell r="E416" t="str">
            <v/>
          </cell>
          <cell r="F416" t="str">
            <v/>
          </cell>
        </row>
        <row r="417">
          <cell r="D417"/>
          <cell r="E417" t="str">
            <v/>
          </cell>
          <cell r="F417" t="str">
            <v/>
          </cell>
        </row>
        <row r="418">
          <cell r="D418"/>
          <cell r="E418" t="str">
            <v/>
          </cell>
          <cell r="F418" t="str">
            <v/>
          </cell>
        </row>
        <row r="419">
          <cell r="D419"/>
          <cell r="E419" t="str">
            <v/>
          </cell>
          <cell r="F419" t="str">
            <v/>
          </cell>
        </row>
        <row r="420">
          <cell r="D420" t="str">
            <v>KLNCC/JUL25/165</v>
          </cell>
          <cell r="E420" t="str">
            <v>八坊曲藝</v>
          </cell>
          <cell r="F420" t="str">
            <v>唱歌</v>
          </cell>
        </row>
        <row r="421">
          <cell r="D421" t="str">
            <v>KLNCC/JUL25/165</v>
          </cell>
          <cell r="E421" t="str">
            <v>八坊曲藝</v>
          </cell>
          <cell r="F421" t="str">
            <v>唱歌</v>
          </cell>
        </row>
        <row r="422">
          <cell r="D422"/>
          <cell r="E422" t="str">
            <v/>
          </cell>
          <cell r="F422" t="str">
            <v/>
          </cell>
        </row>
        <row r="423">
          <cell r="D423"/>
          <cell r="E423" t="str">
            <v/>
          </cell>
          <cell r="F423" t="str">
            <v/>
          </cell>
        </row>
        <row r="424">
          <cell r="D424" t="str">
            <v>KLNCC/JUL25/251</v>
          </cell>
          <cell r="E424" t="str">
            <v>開心日</v>
          </cell>
          <cell r="F424" t="str">
            <v>開心星期四</v>
          </cell>
        </row>
        <row r="425">
          <cell r="D425" t="str">
            <v>KLNCC/JUL25/251</v>
          </cell>
          <cell r="E425" t="str">
            <v>開心日</v>
          </cell>
          <cell r="F425" t="str">
            <v>開心星期四</v>
          </cell>
        </row>
        <row r="426">
          <cell r="D426"/>
          <cell r="E426" t="str">
            <v/>
          </cell>
          <cell r="F426" t="str">
            <v/>
          </cell>
        </row>
        <row r="427">
          <cell r="D427"/>
          <cell r="E427" t="str">
            <v/>
          </cell>
          <cell r="F427" t="str">
            <v/>
          </cell>
        </row>
        <row r="428">
          <cell r="D428" t="str">
            <v>KLNCC/JUL25/036</v>
          </cell>
          <cell r="E428" t="str">
            <v>聲韻文娛會</v>
          </cell>
          <cell r="F428" t="str">
            <v>研習班</v>
          </cell>
        </row>
        <row r="429">
          <cell r="D429"/>
          <cell r="E429" t="str">
            <v/>
          </cell>
          <cell r="F429" t="str">
            <v/>
          </cell>
        </row>
        <row r="430">
          <cell r="D430"/>
          <cell r="E430" t="str">
            <v/>
          </cell>
          <cell r="F430" t="str">
            <v/>
          </cell>
        </row>
        <row r="431">
          <cell r="D431"/>
          <cell r="E431" t="str">
            <v/>
          </cell>
          <cell r="F431" t="str">
            <v/>
          </cell>
        </row>
        <row r="432">
          <cell r="D432" t="str">
            <v>KLNCC/JUL25/164</v>
          </cell>
          <cell r="E432" t="str">
            <v>新希望浸信會</v>
          </cell>
          <cell r="F432" t="str">
            <v>長者團契活動</v>
          </cell>
        </row>
        <row r="433">
          <cell r="D433"/>
          <cell r="E433" t="str">
            <v/>
          </cell>
          <cell r="F433" t="str">
            <v/>
          </cell>
        </row>
        <row r="434">
          <cell r="D434"/>
          <cell r="E434" t="str">
            <v/>
          </cell>
          <cell r="F434" t="str">
            <v/>
          </cell>
        </row>
        <row r="435">
          <cell r="D435"/>
          <cell r="E435" t="str">
            <v/>
          </cell>
          <cell r="F435" t="str">
            <v/>
          </cell>
        </row>
        <row r="436">
          <cell r="D436"/>
          <cell r="E436" t="str">
            <v/>
          </cell>
          <cell r="F436" t="str">
            <v/>
          </cell>
        </row>
        <row r="437">
          <cell r="D437"/>
          <cell r="E437" t="str">
            <v/>
          </cell>
          <cell r="F437" t="str">
            <v/>
          </cell>
        </row>
        <row r="438">
          <cell r="D438"/>
          <cell r="E438" t="str">
            <v/>
          </cell>
          <cell r="F438" t="str">
            <v/>
          </cell>
        </row>
        <row r="439">
          <cell r="D439" t="str">
            <v>KLNCC/JUL25/271</v>
          </cell>
          <cell r="E439" t="str">
            <v>將軍澳合唱團</v>
          </cell>
          <cell r="F439" t="str">
            <v>唱歌班</v>
          </cell>
        </row>
        <row r="440">
          <cell r="D440" t="str">
            <v>KLNCC/JUL25/271</v>
          </cell>
          <cell r="E440" t="str">
            <v>將軍澳合唱團</v>
          </cell>
          <cell r="F440" t="str">
            <v>唱歌班</v>
          </cell>
        </row>
        <row r="441">
          <cell r="D441" t="str">
            <v>KLNCC/JUL25/304</v>
          </cell>
          <cell r="E441" t="str">
            <v>香港傳染病預防動力</v>
          </cell>
          <cell r="F441" t="str">
            <v>社區流感預防針注射</v>
          </cell>
        </row>
        <row r="442">
          <cell r="D442" t="str">
            <v>KLNCC/JUL25/304</v>
          </cell>
          <cell r="E442" t="str">
            <v>香港傳染病預防動力</v>
          </cell>
          <cell r="F442" t="str">
            <v>社區流感預防針注射</v>
          </cell>
        </row>
        <row r="443">
          <cell r="D443"/>
          <cell r="E443" t="str">
            <v/>
          </cell>
          <cell r="F443" t="str">
            <v/>
          </cell>
        </row>
        <row r="444">
          <cell r="D444" t="str">
            <v>KLNCC/JUL25/106</v>
          </cell>
          <cell r="E444" t="str">
            <v>Jesus is Lord School of Ministry (Hong Kong) Limited</v>
          </cell>
          <cell r="F444" t="str">
            <v>Praise, Worship, Bible Study and Meeting</v>
          </cell>
        </row>
        <row r="445">
          <cell r="D445" t="str">
            <v>KLNCC/JUL25/106</v>
          </cell>
          <cell r="E445" t="str">
            <v>Jesus is Lord School of Ministry (Hong Kong) Limited</v>
          </cell>
          <cell r="F445" t="str">
            <v>Praise, Worship, Bible Study and Meeting</v>
          </cell>
        </row>
        <row r="446">
          <cell r="D446" t="str">
            <v>KLNCC/JUL25/106</v>
          </cell>
          <cell r="E446" t="str">
            <v>Jesus is Lord School of Ministry (Hong Kong) Limited</v>
          </cell>
          <cell r="F446" t="str">
            <v>Praise, Worship, Bible Study and Meeting</v>
          </cell>
        </row>
        <row r="447">
          <cell r="D447"/>
          <cell r="E447" t="str">
            <v/>
          </cell>
          <cell r="F447" t="str">
            <v/>
          </cell>
        </row>
        <row r="448">
          <cell r="D448" t="str">
            <v>KLNCC/JUL25/014</v>
          </cell>
          <cell r="E448" t="str">
            <v>美藝音樂藝術團</v>
          </cell>
          <cell r="F448" t="str">
            <v>唱歌班</v>
          </cell>
        </row>
        <row r="449">
          <cell r="D449" t="str">
            <v>KLNCC/JUL25/014</v>
          </cell>
          <cell r="E449" t="str">
            <v>美藝音樂藝術團</v>
          </cell>
          <cell r="F449" t="str">
            <v>唱歌班</v>
          </cell>
        </row>
        <row r="450">
          <cell r="D450"/>
          <cell r="E450" t="str">
            <v/>
          </cell>
          <cell r="F450" t="str">
            <v/>
          </cell>
        </row>
        <row r="451">
          <cell r="D451" t="str">
            <v>---</v>
          </cell>
          <cell r="E451" t="str">
            <v>西貢民政事務處</v>
          </cell>
          <cell r="F451" t="str">
            <v>清潔時間</v>
          </cell>
        </row>
        <row r="452">
          <cell r="D452"/>
          <cell r="E452" t="str">
            <v/>
          </cell>
          <cell r="F452" t="str">
            <v/>
          </cell>
        </row>
        <row r="453">
          <cell r="D453" t="str">
            <v>KLNCC/JUL25/245</v>
          </cell>
          <cell r="E453" t="str">
            <v>樂韻藝術協會</v>
          </cell>
          <cell r="F453" t="str">
            <v>歌藝研習班</v>
          </cell>
        </row>
        <row r="454">
          <cell r="D454"/>
          <cell r="E454" t="str">
            <v/>
          </cell>
          <cell r="F454" t="str">
            <v/>
          </cell>
        </row>
        <row r="455">
          <cell r="D455"/>
          <cell r="E455" t="str">
            <v/>
          </cell>
          <cell r="F455" t="str">
            <v/>
          </cell>
        </row>
        <row r="456">
          <cell r="D456"/>
          <cell r="E456" t="str">
            <v/>
          </cell>
          <cell r="F456" t="str">
            <v/>
          </cell>
        </row>
        <row r="457">
          <cell r="D457"/>
          <cell r="E457" t="str">
            <v/>
          </cell>
          <cell r="F457" t="str">
            <v/>
          </cell>
        </row>
        <row r="458">
          <cell r="D458"/>
          <cell r="E458" t="str">
            <v/>
          </cell>
          <cell r="F458" t="str">
            <v/>
          </cell>
        </row>
        <row r="459">
          <cell r="D459"/>
          <cell r="E459" t="str">
            <v/>
          </cell>
          <cell r="F459" t="str">
            <v/>
          </cell>
        </row>
        <row r="460">
          <cell r="D460" t="str">
            <v>KLNCC/JUL25/005</v>
          </cell>
          <cell r="E460" t="str">
            <v>勵志曲藝苑</v>
          </cell>
          <cell r="F460" t="str">
            <v>唱詠班</v>
          </cell>
        </row>
        <row r="461">
          <cell r="D461"/>
          <cell r="E461" t="str">
            <v/>
          </cell>
          <cell r="F461" t="str">
            <v/>
          </cell>
        </row>
        <row r="462">
          <cell r="D462"/>
          <cell r="E462" t="str">
            <v/>
          </cell>
          <cell r="F462" t="str">
            <v/>
          </cell>
        </row>
        <row r="463">
          <cell r="D463" t="str">
            <v>KLNCC/JUL25/102</v>
          </cell>
          <cell r="E463" t="str">
            <v>西貢文娛康樂促進會</v>
          </cell>
          <cell r="F463" t="str">
            <v>景林粵曲班</v>
          </cell>
        </row>
        <row r="464">
          <cell r="D464"/>
          <cell r="E464" t="str">
            <v/>
          </cell>
          <cell r="F464" t="str">
            <v/>
          </cell>
        </row>
        <row r="465">
          <cell r="D465"/>
          <cell r="E465" t="str">
            <v/>
          </cell>
          <cell r="F465" t="str">
            <v/>
          </cell>
        </row>
        <row r="466">
          <cell r="D466"/>
          <cell r="E466" t="str">
            <v/>
          </cell>
          <cell r="F466" t="str">
            <v/>
          </cell>
        </row>
        <row r="467">
          <cell r="D467"/>
          <cell r="E467" t="str">
            <v/>
          </cell>
          <cell r="F467" t="str">
            <v/>
          </cell>
        </row>
        <row r="468">
          <cell r="D468"/>
          <cell r="E468" t="str">
            <v/>
          </cell>
          <cell r="F468" t="str">
            <v/>
          </cell>
        </row>
        <row r="469">
          <cell r="D469" t="str">
            <v>KLNCC/JUL25/165</v>
          </cell>
          <cell r="E469" t="str">
            <v>八坊曲藝</v>
          </cell>
          <cell r="F469" t="str">
            <v>唱歌</v>
          </cell>
        </row>
        <row r="470">
          <cell r="D470" t="str">
            <v>KLNCC/JUL25/165</v>
          </cell>
          <cell r="E470" t="str">
            <v>八坊曲藝</v>
          </cell>
          <cell r="F470" t="str">
            <v>唱歌</v>
          </cell>
        </row>
        <row r="471">
          <cell r="D471"/>
          <cell r="E471" t="str">
            <v/>
          </cell>
          <cell r="F471" t="str">
            <v/>
          </cell>
        </row>
        <row r="472">
          <cell r="D472"/>
          <cell r="E472" t="str">
            <v/>
          </cell>
          <cell r="F472" t="str">
            <v/>
          </cell>
        </row>
        <row r="473">
          <cell r="D473" t="str">
            <v>KLNCC/JUL25/251</v>
          </cell>
          <cell r="E473" t="str">
            <v>開心日</v>
          </cell>
          <cell r="F473" t="str">
            <v>開心星期四</v>
          </cell>
        </row>
        <row r="474">
          <cell r="D474" t="str">
            <v>KLNCC/JUL25/251</v>
          </cell>
          <cell r="E474" t="str">
            <v>開心日</v>
          </cell>
          <cell r="F474" t="str">
            <v>開心星期四</v>
          </cell>
        </row>
        <row r="475">
          <cell r="D475"/>
          <cell r="E475" t="str">
            <v/>
          </cell>
          <cell r="F475" t="str">
            <v/>
          </cell>
        </row>
        <row r="476">
          <cell r="D476"/>
          <cell r="E476" t="str">
            <v/>
          </cell>
          <cell r="F476" t="str">
            <v/>
          </cell>
        </row>
        <row r="477">
          <cell r="D477" t="str">
            <v>KLNCC/JUL25/036</v>
          </cell>
          <cell r="E477" t="str">
            <v>聲韻文娛會</v>
          </cell>
          <cell r="F477" t="str">
            <v>研習班</v>
          </cell>
        </row>
        <row r="478">
          <cell r="D478"/>
          <cell r="E478" t="str">
            <v/>
          </cell>
          <cell r="F478" t="str">
            <v/>
          </cell>
        </row>
        <row r="479">
          <cell r="D479"/>
          <cell r="E479" t="str">
            <v/>
          </cell>
          <cell r="F479" t="str">
            <v/>
          </cell>
        </row>
        <row r="480">
          <cell r="D480"/>
          <cell r="E480" t="str">
            <v/>
          </cell>
          <cell r="F480" t="str">
            <v/>
          </cell>
        </row>
        <row r="481">
          <cell r="D481"/>
          <cell r="E481" t="str">
            <v/>
          </cell>
          <cell r="F481" t="str">
            <v/>
          </cell>
        </row>
        <row r="482">
          <cell r="D482"/>
          <cell r="E482" t="str">
            <v/>
          </cell>
          <cell r="F482" t="str">
            <v/>
          </cell>
        </row>
        <row r="483">
          <cell r="D483"/>
          <cell r="E483" t="str">
            <v/>
          </cell>
          <cell r="F483" t="str">
            <v/>
          </cell>
        </row>
        <row r="484">
          <cell r="D484"/>
          <cell r="E484" t="str">
            <v/>
          </cell>
          <cell r="F484" t="str">
            <v/>
          </cell>
        </row>
        <row r="485">
          <cell r="D485"/>
          <cell r="E485" t="str">
            <v/>
          </cell>
          <cell r="F485" t="str">
            <v/>
          </cell>
        </row>
        <row r="486">
          <cell r="D486"/>
          <cell r="E486" t="str">
            <v/>
          </cell>
          <cell r="F486" t="str">
            <v/>
          </cell>
        </row>
        <row r="487">
          <cell r="D487"/>
          <cell r="E487" t="str">
            <v/>
          </cell>
          <cell r="F487" t="str">
            <v/>
          </cell>
        </row>
        <row r="488">
          <cell r="D488" t="str">
            <v>KLNCC/JUL25/271</v>
          </cell>
          <cell r="E488" t="str">
            <v>將軍澳合唱團</v>
          </cell>
          <cell r="F488" t="str">
            <v>唱歌班</v>
          </cell>
        </row>
        <row r="489">
          <cell r="D489" t="str">
            <v>KLNCC/JUL25/271</v>
          </cell>
          <cell r="E489" t="str">
            <v>將軍澳合唱團</v>
          </cell>
          <cell r="F489" t="str">
            <v>唱歌班</v>
          </cell>
        </row>
        <row r="490">
          <cell r="D490"/>
          <cell r="E490" t="str">
            <v/>
          </cell>
          <cell r="F490" t="str">
            <v/>
          </cell>
        </row>
        <row r="491">
          <cell r="D491"/>
          <cell r="E491" t="str">
            <v/>
          </cell>
          <cell r="F491" t="str">
            <v/>
          </cell>
        </row>
        <row r="492">
          <cell r="D492"/>
          <cell r="E492" t="str">
            <v/>
          </cell>
          <cell r="F492" t="str">
            <v/>
          </cell>
        </row>
        <row r="493">
          <cell r="D493" t="str">
            <v>KLNCC/JUL25/106</v>
          </cell>
          <cell r="E493" t="str">
            <v>Jesus is Lord School of Ministry (Hong Kong) Limited</v>
          </cell>
          <cell r="F493" t="str">
            <v>Praise, Worship, Bible Study and Meeting</v>
          </cell>
        </row>
        <row r="494">
          <cell r="D494" t="str">
            <v>KLNCC/JUL25/106</v>
          </cell>
          <cell r="E494" t="str">
            <v>Jesus is Lord School of Ministry (Hong Kong) Limited</v>
          </cell>
          <cell r="F494" t="str">
            <v>Praise, Worship, Bible Study and Meeting</v>
          </cell>
        </row>
        <row r="495">
          <cell r="D495" t="str">
            <v>KLNCC/JUL25/106</v>
          </cell>
          <cell r="E495" t="str">
            <v>Jesus is Lord School of Ministry (Hong Kong) Limited</v>
          </cell>
          <cell r="F495" t="str">
            <v>Praise, Worship, Bible Study and Meeting</v>
          </cell>
        </row>
        <row r="496">
          <cell r="D496"/>
          <cell r="E496" t="str">
            <v/>
          </cell>
          <cell r="F496" t="str">
            <v/>
          </cell>
        </row>
        <row r="497">
          <cell r="D497" t="str">
            <v>KLNCC/JUL25/014</v>
          </cell>
          <cell r="E497" t="str">
            <v>美藝音樂藝術團</v>
          </cell>
          <cell r="F497" t="str">
            <v>唱歌班</v>
          </cell>
        </row>
        <row r="498">
          <cell r="D498" t="str">
            <v>KLNCC/JUL25/014</v>
          </cell>
          <cell r="E498" t="str">
            <v>美藝音樂藝術團</v>
          </cell>
          <cell r="F498" t="str">
            <v>唱歌班</v>
          </cell>
        </row>
        <row r="499">
          <cell r="D499"/>
          <cell r="E499" t="str">
            <v/>
          </cell>
          <cell r="F499" t="str">
            <v/>
          </cell>
        </row>
        <row r="500">
          <cell r="D500"/>
          <cell r="E500" t="str">
            <v/>
          </cell>
          <cell r="F500" t="str">
            <v/>
          </cell>
        </row>
        <row r="501">
          <cell r="D501"/>
          <cell r="E501" t="str">
            <v/>
          </cell>
          <cell r="F501" t="str">
            <v/>
          </cell>
        </row>
        <row r="502">
          <cell r="D502"/>
          <cell r="E502" t="str">
            <v/>
          </cell>
          <cell r="F502" t="str">
            <v/>
          </cell>
        </row>
        <row r="503">
          <cell r="D503"/>
          <cell r="E503" t="str">
            <v/>
          </cell>
          <cell r="F503" t="str">
            <v/>
          </cell>
        </row>
        <row r="504">
          <cell r="D504"/>
          <cell r="E504" t="str">
            <v/>
          </cell>
          <cell r="F504" t="str">
            <v/>
          </cell>
        </row>
        <row r="505">
          <cell r="D505"/>
          <cell r="E505" t="str">
            <v/>
          </cell>
          <cell r="F505" t="str">
            <v/>
          </cell>
        </row>
        <row r="506">
          <cell r="D506"/>
          <cell r="E506" t="str">
            <v/>
          </cell>
          <cell r="F506" t="str">
            <v/>
          </cell>
        </row>
        <row r="507">
          <cell r="D507"/>
          <cell r="E507" t="str">
            <v/>
          </cell>
          <cell r="F507" t="str">
            <v/>
          </cell>
        </row>
        <row r="508">
          <cell r="D508"/>
          <cell r="E508" t="str">
            <v/>
          </cell>
          <cell r="F508" t="str">
            <v/>
          </cell>
        </row>
        <row r="509">
          <cell r="D509"/>
          <cell r="E509" t="str">
            <v/>
          </cell>
          <cell r="F509" t="str">
            <v/>
          </cell>
        </row>
        <row r="510">
          <cell r="D510"/>
          <cell r="E510" t="str">
            <v/>
          </cell>
          <cell r="F510" t="str">
            <v/>
          </cell>
        </row>
        <row r="511">
          <cell r="D511"/>
          <cell r="E511" t="str">
            <v/>
          </cell>
          <cell r="F511" t="str">
            <v/>
          </cell>
        </row>
        <row r="512">
          <cell r="D512"/>
          <cell r="E512" t="str">
            <v/>
          </cell>
          <cell r="F512" t="str">
            <v/>
          </cell>
        </row>
        <row r="513">
          <cell r="D513"/>
          <cell r="E513" t="str">
            <v/>
          </cell>
          <cell r="F513" t="str">
            <v/>
          </cell>
        </row>
        <row r="514">
          <cell r="D514"/>
          <cell r="E514" t="str">
            <v/>
          </cell>
          <cell r="F514" t="str">
            <v/>
          </cell>
        </row>
        <row r="515">
          <cell r="D515"/>
          <cell r="E515" t="str">
            <v/>
          </cell>
          <cell r="F515" t="str">
            <v/>
          </cell>
        </row>
        <row r="516">
          <cell r="D516"/>
          <cell r="E516" t="str">
            <v/>
          </cell>
          <cell r="F516" t="str">
            <v/>
          </cell>
        </row>
        <row r="517">
          <cell r="D517"/>
          <cell r="E517" t="str">
            <v/>
          </cell>
          <cell r="F517" t="str">
            <v/>
          </cell>
        </row>
        <row r="518">
          <cell r="D518"/>
          <cell r="E518" t="str">
            <v/>
          </cell>
          <cell r="F518" t="str">
            <v/>
          </cell>
        </row>
        <row r="519">
          <cell r="D519"/>
          <cell r="E519" t="str">
            <v/>
          </cell>
          <cell r="F519" t="str">
            <v/>
          </cell>
        </row>
        <row r="520">
          <cell r="D520"/>
          <cell r="E520" t="str">
            <v/>
          </cell>
          <cell r="F520" t="str">
            <v/>
          </cell>
        </row>
        <row r="521">
          <cell r="D521"/>
          <cell r="E521" t="str">
            <v/>
          </cell>
          <cell r="F521" t="str">
            <v/>
          </cell>
        </row>
        <row r="522">
          <cell r="D522"/>
          <cell r="E522" t="str">
            <v/>
          </cell>
          <cell r="F522" t="str">
            <v/>
          </cell>
        </row>
        <row r="523">
          <cell r="D523"/>
          <cell r="E523" t="str">
            <v/>
          </cell>
          <cell r="F523" t="str">
            <v/>
          </cell>
        </row>
        <row r="524">
          <cell r="D524"/>
          <cell r="E524" t="str">
            <v/>
          </cell>
          <cell r="F524" t="str">
            <v/>
          </cell>
        </row>
        <row r="525">
          <cell r="D525"/>
          <cell r="E525" t="str">
            <v/>
          </cell>
          <cell r="F525" t="str">
            <v/>
          </cell>
        </row>
        <row r="526">
          <cell r="D526"/>
          <cell r="E526" t="str">
            <v/>
          </cell>
          <cell r="F526" t="str">
            <v/>
          </cell>
        </row>
        <row r="527">
          <cell r="D527"/>
          <cell r="E527" t="str">
            <v/>
          </cell>
          <cell r="F527" t="str">
            <v/>
          </cell>
        </row>
        <row r="528">
          <cell r="D528"/>
          <cell r="E528" t="str">
            <v/>
          </cell>
          <cell r="F528" t="str">
            <v/>
          </cell>
        </row>
        <row r="529">
          <cell r="D529"/>
          <cell r="E529" t="str">
            <v/>
          </cell>
          <cell r="F529" t="str">
            <v/>
          </cell>
        </row>
        <row r="530">
          <cell r="D530"/>
          <cell r="E530" t="str">
            <v/>
          </cell>
          <cell r="F530" t="str">
            <v/>
          </cell>
        </row>
        <row r="531">
          <cell r="D531"/>
          <cell r="E531" t="str">
            <v/>
          </cell>
          <cell r="F531" t="str">
            <v/>
          </cell>
        </row>
        <row r="532">
          <cell r="D532"/>
          <cell r="E532" t="str">
            <v/>
          </cell>
          <cell r="F532" t="str">
            <v/>
          </cell>
        </row>
        <row r="533">
          <cell r="D533"/>
          <cell r="E533" t="str">
            <v/>
          </cell>
          <cell r="F533" t="str">
            <v/>
          </cell>
        </row>
        <row r="534">
          <cell r="D534"/>
          <cell r="E534" t="str">
            <v/>
          </cell>
          <cell r="F534" t="str">
            <v/>
          </cell>
        </row>
        <row r="535">
          <cell r="D535"/>
          <cell r="E535" t="str">
            <v/>
          </cell>
          <cell r="F535" t="str">
            <v/>
          </cell>
        </row>
        <row r="536">
          <cell r="D536"/>
          <cell r="E536" t="str">
            <v/>
          </cell>
          <cell r="F536" t="str">
            <v/>
          </cell>
        </row>
        <row r="537">
          <cell r="D537"/>
          <cell r="E537" t="str">
            <v/>
          </cell>
          <cell r="F537" t="str">
            <v/>
          </cell>
        </row>
        <row r="538">
          <cell r="D538"/>
          <cell r="E538" t="str">
            <v/>
          </cell>
          <cell r="F538" t="str">
            <v/>
          </cell>
        </row>
        <row r="539">
          <cell r="D539"/>
          <cell r="E539" t="str">
            <v/>
          </cell>
          <cell r="F539" t="str">
            <v/>
          </cell>
        </row>
        <row r="540">
          <cell r="D540"/>
          <cell r="E540" t="str">
            <v/>
          </cell>
          <cell r="F540" t="str">
            <v/>
          </cell>
        </row>
        <row r="541">
          <cell r="D541"/>
          <cell r="E541" t="str">
            <v/>
          </cell>
          <cell r="F541" t="str">
            <v/>
          </cell>
        </row>
        <row r="542">
          <cell r="D542"/>
          <cell r="E542" t="str">
            <v/>
          </cell>
          <cell r="F542" t="str">
            <v/>
          </cell>
        </row>
        <row r="543">
          <cell r="D543"/>
          <cell r="E543" t="str">
            <v/>
          </cell>
          <cell r="F543" t="str">
            <v/>
          </cell>
        </row>
        <row r="544">
          <cell r="D544"/>
          <cell r="E544" t="str">
            <v/>
          </cell>
          <cell r="F544" t="str">
            <v/>
          </cell>
        </row>
        <row r="545">
          <cell r="D545"/>
          <cell r="E545" t="str">
            <v/>
          </cell>
          <cell r="F545" t="str">
            <v/>
          </cell>
        </row>
        <row r="546">
          <cell r="D546"/>
          <cell r="E546" t="str">
            <v/>
          </cell>
          <cell r="F546" t="str">
            <v/>
          </cell>
        </row>
        <row r="547">
          <cell r="D547"/>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KLNCC/JUL25/002</v>
          </cell>
          <cell r="E583" t="str">
            <v>選舉事務處</v>
          </cell>
          <cell r="F583" t="str">
            <v>2025年立法會換屆選舉指定投票站</v>
          </cell>
        </row>
        <row r="584">
          <cell r="D584" t="str">
            <v>KLNCC/JUL25/002</v>
          </cell>
          <cell r="E584" t="str">
            <v>選舉事務處</v>
          </cell>
          <cell r="F584" t="str">
            <v>2025年立法會換屆選舉指定投票站</v>
          </cell>
        </row>
        <row r="585">
          <cell r="D585" t="str">
            <v>KLNCC/JUL25/002</v>
          </cell>
          <cell r="E585" t="str">
            <v>選舉事務處</v>
          </cell>
          <cell r="F585" t="str">
            <v>2025年立法會換屆選舉指定投票站</v>
          </cell>
        </row>
        <row r="586">
          <cell r="D586" t="str">
            <v>KLNCC/JUL25/002</v>
          </cell>
          <cell r="E586" t="str">
            <v>選舉事務處</v>
          </cell>
          <cell r="F586" t="str">
            <v>2025年立法會換屆選舉指定投票站</v>
          </cell>
        </row>
        <row r="587">
          <cell r="D587" t="str">
            <v>KLNCC/JUL25/002</v>
          </cell>
          <cell r="E587" t="str">
            <v>選舉事務處</v>
          </cell>
          <cell r="F587" t="str">
            <v>2025年立法會換屆選舉指定投票站</v>
          </cell>
        </row>
        <row r="588">
          <cell r="D588" t="str">
            <v>KLNCC/JUL25/002</v>
          </cell>
          <cell r="E588" t="str">
            <v>選舉事務處</v>
          </cell>
          <cell r="F588" t="str">
            <v>2025年立法會換屆選舉指定投票站</v>
          </cell>
        </row>
        <row r="589">
          <cell r="D589" t="str">
            <v>KLNCC/JUL25/002</v>
          </cell>
          <cell r="E589" t="str">
            <v>選舉事務處</v>
          </cell>
          <cell r="F589" t="str">
            <v>2025年立法會換屆選舉指定投票站</v>
          </cell>
        </row>
        <row r="590">
          <cell r="D590" t="str">
            <v>KLNCC/JUL25/002</v>
          </cell>
          <cell r="E590" t="str">
            <v>選舉事務處</v>
          </cell>
          <cell r="F590" t="str">
            <v>2025年立法會換屆選舉指定投票站</v>
          </cell>
        </row>
        <row r="591">
          <cell r="D591" t="str">
            <v>KLNCC/JUL25/002</v>
          </cell>
          <cell r="E591" t="str">
            <v>選舉事務處</v>
          </cell>
          <cell r="F591" t="str">
            <v>2025年立法會換屆選舉指定投票站</v>
          </cell>
        </row>
        <row r="592">
          <cell r="D592" t="str">
            <v>KLNCC/JUL25/002</v>
          </cell>
          <cell r="E592" t="str">
            <v>選舉事務處</v>
          </cell>
          <cell r="F592" t="str">
            <v>2025年立法會換屆選舉指定投票站</v>
          </cell>
        </row>
        <row r="593">
          <cell r="D593" t="str">
            <v>KLNCC/JUL25/002</v>
          </cell>
          <cell r="E593" t="str">
            <v>選舉事務處</v>
          </cell>
          <cell r="F593" t="str">
            <v>2025年立法會換屆選舉指定投票站</v>
          </cell>
        </row>
        <row r="594">
          <cell r="D594" t="str">
            <v>KLNCC/JUL25/002</v>
          </cell>
          <cell r="E594" t="str">
            <v>選舉事務處</v>
          </cell>
          <cell r="F594" t="str">
            <v>2025年立法會換屆選舉指定投票站</v>
          </cell>
        </row>
        <row r="595">
          <cell r="D595" t="str">
            <v>KLNCC/JUL25/002</v>
          </cell>
          <cell r="E595" t="str">
            <v>選舉事務處</v>
          </cell>
          <cell r="F595" t="str">
            <v>2025年立法會換屆選舉指定投票站</v>
          </cell>
        </row>
        <row r="596">
          <cell r="D596" t="str">
            <v>KLNCC/JUL25/002</v>
          </cell>
          <cell r="E596" t="str">
            <v>選舉事務處</v>
          </cell>
          <cell r="F596" t="str">
            <v>2025年立法會換屆選舉指定投票站</v>
          </cell>
        </row>
        <row r="597">
          <cell r="D597" t="str">
            <v>KLNCC/JUL25/002</v>
          </cell>
          <cell r="E597" t="str">
            <v>選舉事務處</v>
          </cell>
          <cell r="F597" t="str">
            <v>2025年立法會換屆選舉指定投票站</v>
          </cell>
        </row>
        <row r="598">
          <cell r="D598" t="str">
            <v>KLNCC/JUL25/002</v>
          </cell>
          <cell r="E598" t="str">
            <v>選舉事務處</v>
          </cell>
          <cell r="F598" t="str">
            <v>2025年立法會換屆選舉指定投票站</v>
          </cell>
        </row>
        <row r="599">
          <cell r="D599" t="str">
            <v>KLNCC/JUL25/002</v>
          </cell>
          <cell r="E599" t="str">
            <v>選舉事務處</v>
          </cell>
          <cell r="F599" t="str">
            <v>2025年立法會換屆選舉指定投票站</v>
          </cell>
        </row>
        <row r="600">
          <cell r="D600" t="str">
            <v>KLNCC/JUL25/002</v>
          </cell>
          <cell r="E600" t="str">
            <v>選舉事務處</v>
          </cell>
          <cell r="F600" t="str">
            <v>2025年立法會換屆選舉指定投票站</v>
          </cell>
        </row>
        <row r="601">
          <cell r="D601" t="str">
            <v>KLNCC/JUL25/002</v>
          </cell>
          <cell r="E601" t="str">
            <v>選舉事務處</v>
          </cell>
          <cell r="F601" t="str">
            <v>2025年立法會換屆選舉指定投票站</v>
          </cell>
        </row>
        <row r="602">
          <cell r="D602" t="str">
            <v>KLNCC/JUL25/002</v>
          </cell>
          <cell r="E602" t="str">
            <v>選舉事務處</v>
          </cell>
          <cell r="F602" t="str">
            <v>2025年立法會換屆選舉指定投票站</v>
          </cell>
        </row>
        <row r="603">
          <cell r="D603" t="str">
            <v>KLNCC/JUL25/002</v>
          </cell>
          <cell r="E603" t="str">
            <v>選舉事務處</v>
          </cell>
          <cell r="F603" t="str">
            <v>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KLNCC/JUL25/002</v>
          </cell>
          <cell r="E632" t="str">
            <v>選舉事務處</v>
          </cell>
          <cell r="F632" t="str">
            <v>2025年立法會換屆選舉指定投票站</v>
          </cell>
        </row>
        <row r="633">
          <cell r="D633" t="str">
            <v>KLNCC/JUL25/002</v>
          </cell>
          <cell r="E633" t="str">
            <v>選舉事務處</v>
          </cell>
          <cell r="F633" t="str">
            <v>2025年立法會換屆選舉指定投票站</v>
          </cell>
        </row>
        <row r="634">
          <cell r="D634" t="str">
            <v>KLNCC/JUL25/002</v>
          </cell>
          <cell r="E634" t="str">
            <v>選舉事務處</v>
          </cell>
          <cell r="F634" t="str">
            <v>2025年立法會換屆選舉指定投票站</v>
          </cell>
        </row>
        <row r="635">
          <cell r="D635" t="str">
            <v>KLNCC/JUL25/002</v>
          </cell>
          <cell r="E635" t="str">
            <v>選舉事務處</v>
          </cell>
          <cell r="F635" t="str">
            <v>2025年立法會換屆選舉指定投票站</v>
          </cell>
        </row>
        <row r="636">
          <cell r="D636" t="str">
            <v>KLNCC/JUL25/002</v>
          </cell>
          <cell r="E636" t="str">
            <v>選舉事務處</v>
          </cell>
          <cell r="F636" t="str">
            <v>2025年立法會換屆選舉指定投票站</v>
          </cell>
        </row>
        <row r="637">
          <cell r="D637" t="str">
            <v>KLNCC/JUL25/002</v>
          </cell>
          <cell r="E637" t="str">
            <v>選舉事務處</v>
          </cell>
          <cell r="F637" t="str">
            <v>2025年立法會換屆選舉指定投票站</v>
          </cell>
        </row>
        <row r="638">
          <cell r="D638" t="str">
            <v>KLNCC/JUL25/002</v>
          </cell>
          <cell r="E638" t="str">
            <v>選舉事務處</v>
          </cell>
          <cell r="F638" t="str">
            <v>2025年立法會換屆選舉指定投票站</v>
          </cell>
        </row>
        <row r="639">
          <cell r="D639" t="str">
            <v>KLNCC/JUL25/002</v>
          </cell>
          <cell r="E639" t="str">
            <v>選舉事務處</v>
          </cell>
          <cell r="F639" t="str">
            <v>2025年立法會換屆選舉指定投票站</v>
          </cell>
        </row>
        <row r="640">
          <cell r="D640" t="str">
            <v>KLNCC/JUL25/002</v>
          </cell>
          <cell r="E640" t="str">
            <v>選舉事務處</v>
          </cell>
          <cell r="F640" t="str">
            <v>2025年立法會換屆選舉指定投票站</v>
          </cell>
        </row>
        <row r="641">
          <cell r="D641" t="str">
            <v>KLNCC/JUL25/002</v>
          </cell>
          <cell r="E641" t="str">
            <v>選舉事務處</v>
          </cell>
          <cell r="F641" t="str">
            <v>2025年立法會換屆選舉指定投票站</v>
          </cell>
        </row>
        <row r="642">
          <cell r="D642" t="str">
            <v>KLNCC/JUL25/002</v>
          </cell>
          <cell r="E642" t="str">
            <v>選舉事務處</v>
          </cell>
          <cell r="F642" t="str">
            <v>2025年立法會換屆選舉指定投票站</v>
          </cell>
        </row>
        <row r="643">
          <cell r="D643" t="str">
            <v>KLNCC/JUL25/002</v>
          </cell>
          <cell r="E643" t="str">
            <v>選舉事務處</v>
          </cell>
          <cell r="F643" t="str">
            <v>2025年立法會換屆選舉指定投票站</v>
          </cell>
        </row>
        <row r="644">
          <cell r="D644" t="str">
            <v>KLNCC/JUL25/002</v>
          </cell>
          <cell r="E644" t="str">
            <v>選舉事務處</v>
          </cell>
          <cell r="F644" t="str">
            <v>2025年立法會換屆選舉指定投票站</v>
          </cell>
        </row>
        <row r="645">
          <cell r="D645" t="str">
            <v>KLNCC/JUL25/002</v>
          </cell>
          <cell r="E645" t="str">
            <v>選舉事務處</v>
          </cell>
          <cell r="F645" t="str">
            <v>2025年立法會換屆選舉指定投票站</v>
          </cell>
        </row>
        <row r="646">
          <cell r="D646" t="str">
            <v>KLNCC/JUL25/002</v>
          </cell>
          <cell r="E646" t="str">
            <v>選舉事務處</v>
          </cell>
          <cell r="F646" t="str">
            <v>2025年立法會換屆選舉指定投票站</v>
          </cell>
        </row>
        <row r="647">
          <cell r="D647" t="str">
            <v>KLNCC/JUL25/002</v>
          </cell>
          <cell r="E647" t="str">
            <v>選舉事務處</v>
          </cell>
          <cell r="F647" t="str">
            <v>2025年立法會換屆選舉指定投票站</v>
          </cell>
        </row>
        <row r="648">
          <cell r="D648" t="str">
            <v>KLNCC/JUL25/002</v>
          </cell>
          <cell r="E648" t="str">
            <v>選舉事務處</v>
          </cell>
          <cell r="F648" t="str">
            <v>2025年立法會換屆選舉指定投票站</v>
          </cell>
        </row>
        <row r="649">
          <cell r="D649" t="str">
            <v>KLNCC/JUL25/002</v>
          </cell>
          <cell r="E649" t="str">
            <v>選舉事務處</v>
          </cell>
          <cell r="F649" t="str">
            <v>2025年立法會換屆選舉指定投票站</v>
          </cell>
        </row>
        <row r="650">
          <cell r="D650" t="str">
            <v>KLNCC/JUL25/002</v>
          </cell>
          <cell r="E650" t="str">
            <v>選舉事務處</v>
          </cell>
          <cell r="F650" t="str">
            <v>2025年立法會換屆選舉指定投票站</v>
          </cell>
        </row>
        <row r="651">
          <cell r="D651" t="str">
            <v>KLNCC/JUL25/002</v>
          </cell>
          <cell r="E651" t="str">
            <v>選舉事務處</v>
          </cell>
          <cell r="F651" t="str">
            <v>2025年立法會換屆選舉指定投票站</v>
          </cell>
        </row>
        <row r="652">
          <cell r="D652" t="str">
            <v>KLNCC/JUL25/002</v>
          </cell>
          <cell r="E652" t="str">
            <v>選舉事務處</v>
          </cell>
          <cell r="F652" t="str">
            <v>2025年立法會換屆選舉指定投票站</v>
          </cell>
        </row>
        <row r="653">
          <cell r="D653"/>
          <cell r="E653" t="str">
            <v/>
          </cell>
          <cell r="F653" t="str">
            <v/>
          </cell>
        </row>
        <row r="654">
          <cell r="D654"/>
          <cell r="E654" t="str">
            <v/>
          </cell>
          <cell r="F654" t="str">
            <v/>
          </cell>
        </row>
        <row r="655">
          <cell r="D655"/>
          <cell r="E655" t="str">
            <v/>
          </cell>
          <cell r="F655" t="str">
            <v/>
          </cell>
        </row>
        <row r="656">
          <cell r="D656" t="str">
            <v>KLNCC/JUL25/005</v>
          </cell>
          <cell r="E656" t="str">
            <v>勵志曲藝苑</v>
          </cell>
          <cell r="F656" t="str">
            <v>唱詠班</v>
          </cell>
        </row>
        <row r="657">
          <cell r="D657"/>
          <cell r="E657" t="str">
            <v/>
          </cell>
          <cell r="F657" t="str">
            <v/>
          </cell>
        </row>
        <row r="658">
          <cell r="D658"/>
          <cell r="E658" t="str">
            <v/>
          </cell>
          <cell r="F658" t="str">
            <v/>
          </cell>
        </row>
        <row r="659">
          <cell r="D659" t="str">
            <v>KLNCC/JUL25/102</v>
          </cell>
          <cell r="E659" t="str">
            <v>西貢文娛康樂促進會</v>
          </cell>
          <cell r="F659" t="str">
            <v>景林粵曲班</v>
          </cell>
        </row>
        <row r="660">
          <cell r="D660"/>
          <cell r="E660" t="str">
            <v/>
          </cell>
          <cell r="F660" t="str">
            <v/>
          </cell>
        </row>
        <row r="661">
          <cell r="D661"/>
          <cell r="E661" t="str">
            <v/>
          </cell>
          <cell r="F661" t="str">
            <v/>
          </cell>
        </row>
        <row r="662">
          <cell r="D662"/>
          <cell r="E662" t="str">
            <v/>
          </cell>
          <cell r="F662" t="str">
            <v/>
          </cell>
        </row>
        <row r="663">
          <cell r="D663"/>
          <cell r="E663" t="str">
            <v/>
          </cell>
          <cell r="F663" t="str">
            <v/>
          </cell>
        </row>
        <row r="664">
          <cell r="D664"/>
          <cell r="E664" t="str">
            <v/>
          </cell>
          <cell r="F664" t="str">
            <v/>
          </cell>
        </row>
        <row r="665">
          <cell r="D665" t="str">
            <v>KLNCC/JUL25/165</v>
          </cell>
          <cell r="E665" t="str">
            <v>八坊曲藝</v>
          </cell>
          <cell r="F665" t="str">
            <v>唱歌</v>
          </cell>
        </row>
        <row r="666">
          <cell r="D666" t="str">
            <v>KLNCC/JUL25/165</v>
          </cell>
          <cell r="E666" t="str">
            <v>八坊曲藝</v>
          </cell>
          <cell r="F666" t="str">
            <v>唱歌</v>
          </cell>
        </row>
        <row r="667">
          <cell r="D667"/>
          <cell r="E667" t="str">
            <v/>
          </cell>
          <cell r="F667" t="str">
            <v/>
          </cell>
        </row>
        <row r="668">
          <cell r="D668"/>
          <cell r="E668" t="str">
            <v/>
          </cell>
          <cell r="F668" t="str">
            <v/>
          </cell>
        </row>
        <row r="669">
          <cell r="D669" t="str">
            <v>KLNCC/JUL25/251</v>
          </cell>
          <cell r="E669" t="str">
            <v>開心日</v>
          </cell>
          <cell r="F669" t="str">
            <v>開心星期四</v>
          </cell>
        </row>
        <row r="670">
          <cell r="D670" t="str">
            <v>KLNCC/JUL25/251</v>
          </cell>
          <cell r="E670" t="str">
            <v>開心日</v>
          </cell>
          <cell r="F670" t="str">
            <v>開心星期四</v>
          </cell>
        </row>
        <row r="671">
          <cell r="D671"/>
          <cell r="E671" t="str">
            <v/>
          </cell>
          <cell r="F671" t="str">
            <v/>
          </cell>
        </row>
        <row r="672">
          <cell r="D672"/>
          <cell r="E672" t="str">
            <v/>
          </cell>
          <cell r="F672" t="str">
            <v/>
          </cell>
        </row>
        <row r="673">
          <cell r="D673" t="str">
            <v>KLNCC/JUL25/036</v>
          </cell>
          <cell r="E673" t="str">
            <v>聲韻文娛會</v>
          </cell>
          <cell r="F673" t="str">
            <v>研習班</v>
          </cell>
        </row>
        <row r="674">
          <cell r="D674"/>
          <cell r="E674" t="str">
            <v/>
          </cell>
          <cell r="F674" t="str">
            <v/>
          </cell>
        </row>
        <row r="675">
          <cell r="D675" t="str">
            <v>KLNCC/JUL25/154</v>
          </cell>
          <cell r="E675" t="str">
            <v>肺積塵互助會</v>
          </cell>
          <cell r="F675" t="str">
            <v>地區聚會</v>
          </cell>
        </row>
        <row r="676">
          <cell r="D676"/>
          <cell r="E676" t="str">
            <v/>
          </cell>
          <cell r="F676" t="str">
            <v/>
          </cell>
        </row>
        <row r="677">
          <cell r="D677" t="str">
            <v>KLNCC/JUL25/164</v>
          </cell>
          <cell r="E677" t="str">
            <v>新希望浸信會</v>
          </cell>
          <cell r="F677" t="str">
            <v>長者團契活動</v>
          </cell>
        </row>
        <row r="678">
          <cell r="D678"/>
          <cell r="E678" t="str">
            <v/>
          </cell>
          <cell r="F678" t="str">
            <v/>
          </cell>
        </row>
        <row r="679">
          <cell r="D679"/>
          <cell r="E679" t="str">
            <v/>
          </cell>
          <cell r="F679" t="str">
            <v/>
          </cell>
        </row>
        <row r="680">
          <cell r="D680"/>
          <cell r="E680" t="str">
            <v/>
          </cell>
          <cell r="F680" t="str">
            <v/>
          </cell>
        </row>
        <row r="681">
          <cell r="D681"/>
          <cell r="E681" t="str">
            <v/>
          </cell>
          <cell r="F681" t="str">
            <v/>
          </cell>
        </row>
        <row r="682">
          <cell r="D682"/>
          <cell r="E682" t="str">
            <v/>
          </cell>
          <cell r="F682" t="str">
            <v/>
          </cell>
        </row>
        <row r="683">
          <cell r="D683"/>
          <cell r="E683" t="str">
            <v/>
          </cell>
          <cell r="F683" t="str">
            <v/>
          </cell>
        </row>
        <row r="684">
          <cell r="D684" t="str">
            <v>KLNCC/JUL25/271</v>
          </cell>
          <cell r="E684" t="str">
            <v>將軍澳合唱團</v>
          </cell>
          <cell r="F684" t="str">
            <v>唱歌班</v>
          </cell>
        </row>
        <row r="685">
          <cell r="D685" t="str">
            <v>KLNCC/JUL25/271</v>
          </cell>
          <cell r="E685" t="str">
            <v>將軍澳合唱團</v>
          </cell>
          <cell r="F685" t="str">
            <v>唱歌班</v>
          </cell>
        </row>
        <row r="686">
          <cell r="D686" t="str">
            <v>KLNCC/JUL25/304</v>
          </cell>
          <cell r="E686" t="str">
            <v>香港傳染病預防動力</v>
          </cell>
          <cell r="F686" t="str">
            <v>社區流感預防針注射</v>
          </cell>
        </row>
        <row r="687">
          <cell r="D687" t="str">
            <v>KLNCC/JUL25/303</v>
          </cell>
          <cell r="E687" t="str">
            <v>香港國際創價學會有限公司</v>
          </cell>
          <cell r="F687" t="str">
            <v>經文學習會</v>
          </cell>
        </row>
        <row r="688">
          <cell r="D688"/>
          <cell r="E688" t="str">
            <v/>
          </cell>
          <cell r="F688" t="str">
            <v/>
          </cell>
        </row>
        <row r="689">
          <cell r="D689" t="str">
            <v>KLNCC/JUL25/106</v>
          </cell>
          <cell r="E689" t="str">
            <v>Jesus is Lord School of Ministry (Hong Kong) Limited</v>
          </cell>
          <cell r="F689" t="str">
            <v>Praise, Worship, Bible Study and Meeting</v>
          </cell>
        </row>
        <row r="690">
          <cell r="D690" t="str">
            <v>KLNCC/JUL25/106</v>
          </cell>
          <cell r="E690" t="str">
            <v>Jesus is Lord School of Ministry (Hong Kong) Limited</v>
          </cell>
          <cell r="F690" t="str">
            <v>Praise, Worship, Bible Study and Meeting</v>
          </cell>
        </row>
        <row r="691">
          <cell r="D691" t="str">
            <v>KLNCC/JUL25/106</v>
          </cell>
          <cell r="E691" t="str">
            <v>Jesus is Lord School of Ministry (Hong Kong) Limited</v>
          </cell>
          <cell r="F691" t="str">
            <v>Praise, Worship, Bible Study and Meeting</v>
          </cell>
        </row>
        <row r="692">
          <cell r="D692"/>
          <cell r="E692" t="str">
            <v/>
          </cell>
          <cell r="F692" t="str">
            <v/>
          </cell>
        </row>
        <row r="693">
          <cell r="D693" t="str">
            <v>KLNCC/JUL25/014</v>
          </cell>
          <cell r="E693" t="str">
            <v>美藝音樂藝術團</v>
          </cell>
          <cell r="F693" t="str">
            <v>唱歌班</v>
          </cell>
        </row>
        <row r="694">
          <cell r="D694" t="str">
            <v>KLNCC/JUL25/014</v>
          </cell>
          <cell r="E694" t="str">
            <v>美藝音樂藝術團</v>
          </cell>
          <cell r="F694" t="str">
            <v>唱歌班</v>
          </cell>
        </row>
        <row r="695">
          <cell r="D695"/>
          <cell r="E695" t="str">
            <v/>
          </cell>
          <cell r="F695" t="str">
            <v/>
          </cell>
        </row>
        <row r="696">
          <cell r="D696" t="str">
            <v>---</v>
          </cell>
          <cell r="E696" t="str">
            <v>西貢民政事務處</v>
          </cell>
          <cell r="F696" t="str">
            <v>清潔時間</v>
          </cell>
        </row>
        <row r="697">
          <cell r="D697"/>
          <cell r="E697" t="str">
            <v/>
          </cell>
          <cell r="F697" t="str">
            <v/>
          </cell>
        </row>
        <row r="698">
          <cell r="D698" t="str">
            <v>KLNCC/JUL25/245</v>
          </cell>
          <cell r="E698" t="str">
            <v>樂韻藝術協會</v>
          </cell>
          <cell r="F698" t="str">
            <v>歌藝研習班</v>
          </cell>
        </row>
        <row r="699">
          <cell r="D699"/>
          <cell r="E699" t="str">
            <v/>
          </cell>
          <cell r="F699" t="str">
            <v/>
          </cell>
        </row>
        <row r="700">
          <cell r="D700"/>
          <cell r="E700" t="str">
            <v/>
          </cell>
          <cell r="F700" t="str">
            <v/>
          </cell>
        </row>
        <row r="701">
          <cell r="D701"/>
          <cell r="E701" t="str">
            <v/>
          </cell>
          <cell r="F701" t="str">
            <v/>
          </cell>
        </row>
        <row r="702">
          <cell r="D702"/>
          <cell r="E702" t="str">
            <v/>
          </cell>
          <cell r="F702" t="str">
            <v/>
          </cell>
        </row>
        <row r="703">
          <cell r="D703"/>
          <cell r="E703" t="str">
            <v/>
          </cell>
          <cell r="F703" t="str">
            <v/>
          </cell>
        </row>
        <row r="704">
          <cell r="D704"/>
          <cell r="E704" t="str">
            <v/>
          </cell>
          <cell r="F704" t="str">
            <v/>
          </cell>
        </row>
        <row r="705">
          <cell r="D705" t="str">
            <v>KLNCC/JUL25/005</v>
          </cell>
          <cell r="E705" t="str">
            <v>勵志曲藝苑</v>
          </cell>
          <cell r="F705" t="str">
            <v>唱詠班</v>
          </cell>
        </row>
        <row r="706">
          <cell r="D706"/>
          <cell r="E706" t="str">
            <v/>
          </cell>
          <cell r="F706" t="str">
            <v/>
          </cell>
        </row>
        <row r="707">
          <cell r="D707"/>
          <cell r="E707" t="str">
            <v/>
          </cell>
          <cell r="F707" t="str">
            <v/>
          </cell>
        </row>
        <row r="708">
          <cell r="D708" t="str">
            <v>KLNCC/JUL25/102</v>
          </cell>
          <cell r="E708" t="str">
            <v>西貢文娛康樂促進會</v>
          </cell>
          <cell r="F708" t="str">
            <v>景林粵曲班</v>
          </cell>
        </row>
        <row r="709">
          <cell r="D709"/>
          <cell r="E709" t="str">
            <v/>
          </cell>
          <cell r="F709" t="str">
            <v/>
          </cell>
        </row>
        <row r="710">
          <cell r="D710"/>
          <cell r="E710" t="str">
            <v/>
          </cell>
          <cell r="F710" t="str">
            <v/>
          </cell>
        </row>
        <row r="711">
          <cell r="D711"/>
          <cell r="E711" t="str">
            <v/>
          </cell>
          <cell r="F711" t="str">
            <v/>
          </cell>
        </row>
        <row r="712">
          <cell r="D712"/>
          <cell r="E712" t="str">
            <v/>
          </cell>
          <cell r="F712" t="str">
            <v/>
          </cell>
        </row>
        <row r="713">
          <cell r="D713"/>
          <cell r="E713" t="str">
            <v/>
          </cell>
          <cell r="F713" t="str">
            <v/>
          </cell>
        </row>
        <row r="714">
          <cell r="D714" t="str">
            <v>KLNCC/JUL25/165</v>
          </cell>
          <cell r="E714" t="str">
            <v>八坊曲藝</v>
          </cell>
          <cell r="F714" t="str">
            <v>唱歌</v>
          </cell>
        </row>
        <row r="715">
          <cell r="D715" t="str">
            <v>KLNCC/JUL25/165</v>
          </cell>
          <cell r="E715" t="str">
            <v>八坊曲藝</v>
          </cell>
          <cell r="F715" t="str">
            <v>唱歌</v>
          </cell>
        </row>
        <row r="716">
          <cell r="D716"/>
          <cell r="E716" t="str">
            <v/>
          </cell>
          <cell r="F716" t="str">
            <v/>
          </cell>
        </row>
        <row r="717">
          <cell r="D717"/>
          <cell r="E717" t="str">
            <v/>
          </cell>
          <cell r="F717" t="str">
            <v/>
          </cell>
        </row>
        <row r="718">
          <cell r="D718"/>
          <cell r="E718" t="str">
            <v/>
          </cell>
          <cell r="F718" t="str">
            <v/>
          </cell>
        </row>
        <row r="719">
          <cell r="D719"/>
          <cell r="E719" t="str">
            <v/>
          </cell>
          <cell r="F719" t="str">
            <v/>
          </cell>
        </row>
        <row r="720">
          <cell r="D720"/>
          <cell r="E720" t="str">
            <v/>
          </cell>
          <cell r="F720" t="str">
            <v/>
          </cell>
        </row>
        <row r="721">
          <cell r="D721"/>
          <cell r="E721" t="str">
            <v/>
          </cell>
          <cell r="F721" t="str">
            <v/>
          </cell>
        </row>
        <row r="722">
          <cell r="D722"/>
          <cell r="E722" t="str">
            <v/>
          </cell>
          <cell r="F722" t="str">
            <v/>
          </cell>
        </row>
        <row r="723">
          <cell r="D723"/>
          <cell r="E723" t="str">
            <v/>
          </cell>
          <cell r="F723" t="str">
            <v/>
          </cell>
        </row>
        <row r="724">
          <cell r="D724"/>
          <cell r="E724" t="str">
            <v/>
          </cell>
          <cell r="F724" t="str">
            <v/>
          </cell>
        </row>
        <row r="725">
          <cell r="D725"/>
          <cell r="E725" t="str">
            <v/>
          </cell>
          <cell r="F725" t="str">
            <v/>
          </cell>
        </row>
        <row r="726">
          <cell r="D726"/>
          <cell r="E726" t="str">
            <v/>
          </cell>
          <cell r="F726" t="str">
            <v/>
          </cell>
        </row>
        <row r="727">
          <cell r="D727"/>
          <cell r="E727" t="str">
            <v/>
          </cell>
          <cell r="F727" t="str">
            <v/>
          </cell>
        </row>
        <row r="728">
          <cell r="D728"/>
          <cell r="E728" t="str">
            <v/>
          </cell>
          <cell r="F728" t="str">
            <v/>
          </cell>
        </row>
        <row r="729">
          <cell r="D729"/>
          <cell r="E729" t="str">
            <v/>
          </cell>
          <cell r="F729" t="str">
            <v/>
          </cell>
        </row>
        <row r="730">
          <cell r="D730"/>
          <cell r="E730" t="str">
            <v/>
          </cell>
          <cell r="F730" t="str">
            <v/>
          </cell>
        </row>
        <row r="731">
          <cell r="D731"/>
          <cell r="E731" t="str">
            <v/>
          </cell>
          <cell r="F731" t="str">
            <v/>
          </cell>
        </row>
        <row r="732">
          <cell r="D732"/>
          <cell r="E732" t="str">
            <v/>
          </cell>
          <cell r="F732" t="str">
            <v/>
          </cell>
        </row>
        <row r="733">
          <cell r="D733" t="str">
            <v>KLNCC/JUL25/271</v>
          </cell>
          <cell r="E733" t="str">
            <v>將軍澳合唱團</v>
          </cell>
          <cell r="F733" t="str">
            <v>唱歌班</v>
          </cell>
        </row>
        <row r="734">
          <cell r="D734" t="str">
            <v>KLNCC/JUL25/271</v>
          </cell>
          <cell r="E734" t="str">
            <v>將軍澳合唱團</v>
          </cell>
          <cell r="F734" t="str">
            <v>唱歌班</v>
          </cell>
        </row>
        <row r="735">
          <cell r="D735" t="str">
            <v>KLNCC/JUL25/304</v>
          </cell>
          <cell r="E735" t="str">
            <v>香港傳染病預防動力</v>
          </cell>
          <cell r="F735" t="str">
            <v>社區流感預防針注射</v>
          </cell>
        </row>
        <row r="736">
          <cell r="D736" t="str">
            <v>KLNCC/JUL25/304</v>
          </cell>
          <cell r="E736" t="str">
            <v>香港傳染病預防動力</v>
          </cell>
          <cell r="F736" t="str">
            <v>社區流感預防針注射</v>
          </cell>
        </row>
        <row r="737">
          <cell r="D737"/>
          <cell r="E737" t="str">
            <v/>
          </cell>
          <cell r="F737" t="str">
            <v/>
          </cell>
        </row>
        <row r="738">
          <cell r="D738" t="str">
            <v>KLNCC/JUL25/106</v>
          </cell>
          <cell r="E738" t="str">
            <v>Jesus is Lord School of Ministry (Hong Kong) Limited</v>
          </cell>
          <cell r="F738" t="str">
            <v>Praise, Worship, Bible Study and Meeting</v>
          </cell>
        </row>
        <row r="739">
          <cell r="D739" t="str">
            <v>KLNCC/JUL25/106</v>
          </cell>
          <cell r="E739" t="str">
            <v>Jesus is Lord School of Ministry (Hong Kong) Limited</v>
          </cell>
          <cell r="F739" t="str">
            <v>Praise, Worship, Bible Study and Meeting</v>
          </cell>
        </row>
        <row r="740">
          <cell r="D740" t="str">
            <v>KLNCC/JUL25/106</v>
          </cell>
          <cell r="E740" t="str">
            <v>Jesus is Lord School of Ministry (Hong Kong) Limited</v>
          </cell>
          <cell r="F740" t="str">
            <v>Praise, Worship, Bible Study and Meeting</v>
          </cell>
        </row>
        <row r="741">
          <cell r="D741"/>
          <cell r="E741" t="str">
            <v/>
          </cell>
          <cell r="F741" t="str">
            <v/>
          </cell>
        </row>
        <row r="742">
          <cell r="D742" t="str">
            <v>KLNCC/JUL25/014</v>
          </cell>
          <cell r="E742" t="str">
            <v>美藝音樂藝術團</v>
          </cell>
          <cell r="F742" t="str">
            <v>唱歌班</v>
          </cell>
        </row>
        <row r="743">
          <cell r="D743" t="str">
            <v>KLNCC/JUL25/014</v>
          </cell>
          <cell r="E743" t="str">
            <v>美藝音樂藝術團</v>
          </cell>
          <cell r="F743" t="str">
            <v>唱歌班</v>
          </cell>
        </row>
        <row r="744">
          <cell r="D744"/>
          <cell r="E744" t="str">
            <v/>
          </cell>
          <cell r="F744" t="str">
            <v/>
          </cell>
        </row>
        <row r="745">
          <cell r="D745" t="str">
            <v>---</v>
          </cell>
          <cell r="E745" t="str">
            <v>西貢民政事務處</v>
          </cell>
          <cell r="F745" t="str">
            <v>清潔時間</v>
          </cell>
        </row>
        <row r="746">
          <cell r="D746"/>
          <cell r="E746" t="str">
            <v/>
          </cell>
          <cell r="F746" t="str">
            <v/>
          </cell>
        </row>
        <row r="747">
          <cell r="D747" t="str">
            <v>KLNCC/JUL25/245</v>
          </cell>
          <cell r="E747" t="str">
            <v>樂韻藝術協會</v>
          </cell>
          <cell r="F747" t="str">
            <v>歌藝研習班</v>
          </cell>
        </row>
        <row r="748">
          <cell r="D748"/>
          <cell r="E748" t="str">
            <v/>
          </cell>
          <cell r="F748" t="str">
            <v/>
          </cell>
        </row>
        <row r="749">
          <cell r="D749"/>
          <cell r="E749" t="str">
            <v/>
          </cell>
          <cell r="F749" t="str">
            <v/>
          </cell>
        </row>
        <row r="750">
          <cell r="D750"/>
          <cell r="E750" t="str">
            <v/>
          </cell>
          <cell r="F750" t="str">
            <v/>
          </cell>
        </row>
        <row r="751">
          <cell r="D751"/>
          <cell r="E751" t="str">
            <v/>
          </cell>
          <cell r="F751" t="str">
            <v/>
          </cell>
        </row>
        <row r="752">
          <cell r="D752"/>
          <cell r="E752" t="str">
            <v/>
          </cell>
          <cell r="F752" t="str">
            <v/>
          </cell>
        </row>
        <row r="753">
          <cell r="D753"/>
          <cell r="E753" t="str">
            <v/>
          </cell>
          <cell r="F753" t="str">
            <v/>
          </cell>
        </row>
        <row r="754">
          <cell r="D754" t="str">
            <v>KLNCC/JUL25/005</v>
          </cell>
          <cell r="E754" t="str">
            <v>勵志曲藝苑</v>
          </cell>
          <cell r="F754" t="str">
            <v>唱詠班</v>
          </cell>
        </row>
        <row r="755">
          <cell r="D755"/>
          <cell r="E755" t="str">
            <v/>
          </cell>
          <cell r="F755" t="str">
            <v/>
          </cell>
        </row>
        <row r="756">
          <cell r="D756"/>
          <cell r="E756" t="str">
            <v/>
          </cell>
          <cell r="F756" t="str">
            <v/>
          </cell>
        </row>
        <row r="757">
          <cell r="D757"/>
          <cell r="E757" t="str">
            <v/>
          </cell>
          <cell r="F757" t="str">
            <v/>
          </cell>
        </row>
        <row r="758">
          <cell r="D758"/>
          <cell r="E758" t="str">
            <v/>
          </cell>
          <cell r="F758" t="str">
            <v/>
          </cell>
        </row>
        <row r="759">
          <cell r="D759"/>
          <cell r="E759" t="str">
            <v/>
          </cell>
          <cell r="F759" t="str">
            <v/>
          </cell>
        </row>
        <row r="760">
          <cell r="D760"/>
          <cell r="E760" t="str">
            <v/>
          </cell>
          <cell r="F760" t="str">
            <v/>
          </cell>
        </row>
        <row r="761">
          <cell r="D761"/>
          <cell r="E761" t="str">
            <v/>
          </cell>
          <cell r="F761" t="str">
            <v/>
          </cell>
        </row>
        <row r="762">
          <cell r="D762"/>
          <cell r="E762" t="str">
            <v/>
          </cell>
          <cell r="F762" t="str">
            <v/>
          </cell>
        </row>
        <row r="763">
          <cell r="D763" t="str">
            <v>KLNCC/JUL25/165</v>
          </cell>
          <cell r="E763" t="str">
            <v>八坊曲藝</v>
          </cell>
          <cell r="F763" t="str">
            <v>唱歌</v>
          </cell>
        </row>
        <row r="764">
          <cell r="D764" t="str">
            <v>KLNCC/JUL25/165</v>
          </cell>
          <cell r="E764" t="str">
            <v>八坊曲藝</v>
          </cell>
          <cell r="F764" t="str">
            <v>唱歌</v>
          </cell>
        </row>
        <row r="765">
          <cell r="D765"/>
          <cell r="E765" t="str">
            <v/>
          </cell>
          <cell r="F765" t="str">
            <v/>
          </cell>
        </row>
        <row r="766">
          <cell r="D766"/>
          <cell r="E766" t="str">
            <v/>
          </cell>
          <cell r="F766" t="str">
            <v/>
          </cell>
        </row>
        <row r="767">
          <cell r="D767"/>
          <cell r="E767" t="str">
            <v/>
          </cell>
          <cell r="F767" t="str">
            <v/>
          </cell>
        </row>
        <row r="768">
          <cell r="D768"/>
          <cell r="E768" t="str">
            <v/>
          </cell>
          <cell r="F768" t="str">
            <v/>
          </cell>
        </row>
        <row r="769">
          <cell r="D769"/>
          <cell r="E769" t="str">
            <v/>
          </cell>
          <cell r="F769" t="str">
            <v/>
          </cell>
        </row>
        <row r="770">
          <cell r="D770"/>
          <cell r="E770" t="str">
            <v/>
          </cell>
          <cell r="F770" t="str">
            <v/>
          </cell>
        </row>
        <row r="771">
          <cell r="D771"/>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sheetData sheetId="1"/>
      <sheetData sheetId="2"/>
      <sheetData sheetId="3"/>
      <sheetData sheetId="4"/>
      <sheetData sheetId="5">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t="str">
            <v/>
          </cell>
          <cell r="E10" t="str">
            <v/>
          </cell>
          <cell r="F10" t="str">
            <v/>
          </cell>
        </row>
        <row r="11">
          <cell r="D11" t="str">
            <v/>
          </cell>
          <cell r="E11" t="str">
            <v/>
          </cell>
          <cell r="F11" t="str">
            <v/>
          </cell>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t="str">
            <v>SKJCTH/JUL25/001</v>
          </cell>
          <cell r="E30" t="str">
            <v>公務員事務局 公務員考試組</v>
          </cell>
          <cell r="F30" t="str">
            <v>綜合招聘考試及《基本法及香港國安法》</v>
          </cell>
        </row>
        <row r="31">
          <cell r="D31" t="str">
            <v>SKJCTH/JUL25/001</v>
          </cell>
          <cell r="E31" t="str">
            <v>公務員事務局 公務員考試組</v>
          </cell>
          <cell r="F31" t="str">
            <v>綜合招聘考試及《基本法及香港國安法》</v>
          </cell>
        </row>
        <row r="32">
          <cell r="D32" t="str">
            <v>SKJCTH/JUL25/001</v>
          </cell>
          <cell r="E32" t="str">
            <v>公務員事務局 公務員考試組</v>
          </cell>
          <cell r="F32" t="str">
            <v>綜合招聘考試及《基本法及香港國安法》</v>
          </cell>
        </row>
        <row r="33">
          <cell r="D33" t="str">
            <v>SKJCTH/JUL25/001</v>
          </cell>
          <cell r="E33" t="str">
            <v>公務員事務局 公務員考試組</v>
          </cell>
          <cell r="F33" t="str">
            <v>綜合招聘考試及《基本法及香港國安法》</v>
          </cell>
        </row>
        <row r="34">
          <cell r="D34" t="str">
            <v>SKJCTH/JUL25/001</v>
          </cell>
          <cell r="E34" t="str">
            <v>公務員事務局 公務員考試組</v>
          </cell>
          <cell r="F34" t="str">
            <v>綜合招聘考試及《基本法及香港國安法》</v>
          </cell>
        </row>
        <row r="35">
          <cell r="D35" t="str">
            <v>SKJCTH/JUL25/001</v>
          </cell>
          <cell r="E35" t="str">
            <v>公務員事務局 公務員考試組</v>
          </cell>
          <cell r="F35" t="str">
            <v>綜合招聘考試及《基本法及香港國安法》</v>
          </cell>
        </row>
        <row r="36">
          <cell r="D36" t="str">
            <v>SKJCTH/JUL25/001</v>
          </cell>
          <cell r="E36" t="str">
            <v>公務員事務局 公務員考試組</v>
          </cell>
          <cell r="F36" t="str">
            <v>綜合招聘考試及《基本法及香港國安法》</v>
          </cell>
        </row>
        <row r="37">
          <cell r="D37" t="str">
            <v>SKJCTH/JUL25/001</v>
          </cell>
          <cell r="E37" t="str">
            <v>公務員事務局 公務員考試組</v>
          </cell>
          <cell r="F37" t="str">
            <v>綜合招聘考試及《基本法及香港國安法》</v>
          </cell>
        </row>
        <row r="38">
          <cell r="D38" t="str">
            <v>SKJCTH/JUL25/001</v>
          </cell>
          <cell r="E38" t="str">
            <v>公務員事務局 公務員考試組</v>
          </cell>
          <cell r="F38" t="str">
            <v>綜合招聘考試及《基本法及香港國安法》</v>
          </cell>
        </row>
        <row r="39">
          <cell r="D39" t="str">
            <v>SKJCTH/JUL25/001</v>
          </cell>
          <cell r="E39" t="str">
            <v>公務員事務局 公務員考試組</v>
          </cell>
          <cell r="F39" t="str">
            <v>綜合招聘考試及《基本法及香港國安法》</v>
          </cell>
        </row>
        <row r="40">
          <cell r="D40" t="str">
            <v>SKJCTH/JUL25/001</v>
          </cell>
          <cell r="E40" t="str">
            <v>公務員事務局 公務員考試組</v>
          </cell>
          <cell r="F40" t="str">
            <v>綜合招聘考試及《基本法及香港國安法》</v>
          </cell>
        </row>
        <row r="41">
          <cell r="D41" t="str">
            <v>SKJCTH/JUL25/001</v>
          </cell>
          <cell r="E41" t="str">
            <v>公務員事務局 公務員考試組</v>
          </cell>
          <cell r="F41" t="str">
            <v>綜合招聘考試及《基本法及香港國安法》</v>
          </cell>
        </row>
        <row r="42">
          <cell r="D42" t="str">
            <v>SKJCTH/JUL25/001</v>
          </cell>
          <cell r="E42" t="str">
            <v>公務員事務局 公務員考試組</v>
          </cell>
          <cell r="F42" t="str">
            <v>綜合招聘考試及《基本法及香港國安法》</v>
          </cell>
        </row>
        <row r="43">
          <cell r="D43" t="str">
            <v>SKJCTH/JUL25/001</v>
          </cell>
          <cell r="E43" t="str">
            <v>公務員事務局 公務員考試組</v>
          </cell>
          <cell r="F43" t="str">
            <v>綜合招聘考試及《基本法及香港國安法》</v>
          </cell>
        </row>
        <row r="44">
          <cell r="D44" t="str">
            <v>SKJCTH/JUL25/001</v>
          </cell>
          <cell r="E44" t="str">
            <v>公務員事務局 公務員考試組</v>
          </cell>
          <cell r="F44" t="str">
            <v>綜合招聘考試及《基本法及香港國安法》</v>
          </cell>
        </row>
        <row r="45">
          <cell r="D45" t="str">
            <v>SKJCTH/JUL25/001</v>
          </cell>
          <cell r="E45" t="str">
            <v>公務員事務局 公務員考試組</v>
          </cell>
          <cell r="F45" t="str">
            <v>綜合招聘考試及《基本法及香港國安法》</v>
          </cell>
        </row>
        <row r="46">
          <cell r="D46" t="str">
            <v>SKJCTH/JUL25/001</v>
          </cell>
          <cell r="E46" t="str">
            <v>公務員事務局 公務員考試組</v>
          </cell>
          <cell r="F46" t="str">
            <v>綜合招聘考試及《基本法及香港國安法》</v>
          </cell>
        </row>
        <row r="47">
          <cell r="D47" t="str">
            <v>SKJCTH/JUL25/001</v>
          </cell>
          <cell r="E47" t="str">
            <v>公務員事務局 公務員考試組</v>
          </cell>
          <cell r="F47" t="str">
            <v>綜合招聘考試及《基本法及香港國安法》</v>
          </cell>
        </row>
        <row r="48">
          <cell r="D48" t="str">
            <v>SKJCTH/JUL25/001</v>
          </cell>
          <cell r="E48" t="str">
            <v>公務員事務局 公務員考試組</v>
          </cell>
          <cell r="F48" t="str">
            <v>綜合招聘考試及《基本法及香港國安法》</v>
          </cell>
        </row>
        <row r="49">
          <cell r="D49" t="str">
            <v>SKJCTH/JUL25/001</v>
          </cell>
          <cell r="E49" t="str">
            <v>公務員事務局 公務員考試組</v>
          </cell>
          <cell r="F49" t="str">
            <v>綜合招聘考試及《基本法及香港國安法》</v>
          </cell>
        </row>
        <row r="50">
          <cell r="D50" t="str">
            <v>SKJCTH/JUL25/001</v>
          </cell>
          <cell r="E50" t="str">
            <v>公務員事務局 公務員考試組</v>
          </cell>
          <cell r="F50" t="str">
            <v>綜合招聘考試及《基本法及香港國安法》</v>
          </cell>
        </row>
        <row r="51">
          <cell r="D51" t="str">
            <v>SKJCTH/JUL25/001</v>
          </cell>
          <cell r="E51" t="str">
            <v>公務員事務局 公務員考試組</v>
          </cell>
          <cell r="F51" t="str">
            <v>綜合招聘考試及《基本法及香港國安法》</v>
          </cell>
        </row>
        <row r="52">
          <cell r="D52" t="str">
            <v>SKJCTH/JUL25/001</v>
          </cell>
          <cell r="E52" t="str">
            <v>公務員事務局 公務員考試組</v>
          </cell>
          <cell r="F52" t="str">
            <v>綜合招聘考試及《基本法及香港國安法》</v>
          </cell>
        </row>
        <row r="53">
          <cell r="D53" t="str">
            <v>SKJCTH/JUL25/001</v>
          </cell>
          <cell r="E53" t="str">
            <v>公務員事務局 公務員考試組</v>
          </cell>
          <cell r="F53" t="str">
            <v>綜合招聘考試及《基本法及香港國安法》</v>
          </cell>
        </row>
        <row r="54">
          <cell r="D54" t="str">
            <v>SKJCTH/JUL25/001</v>
          </cell>
          <cell r="E54" t="str">
            <v>公務員事務局 公務員考試組</v>
          </cell>
          <cell r="F54" t="str">
            <v>綜合招聘考試及《基本法及香港國安法》</v>
          </cell>
        </row>
        <row r="55">
          <cell r="D55" t="str">
            <v>SKJCTH/JUL25/001</v>
          </cell>
          <cell r="E55" t="str">
            <v>公務員事務局 公務員考試組</v>
          </cell>
          <cell r="F55" t="str">
            <v>綜合招聘考試及《基本法及香港國安法》</v>
          </cell>
        </row>
        <row r="56">
          <cell r="D56" t="str">
            <v>SKJCTH/JUL25/001</v>
          </cell>
          <cell r="E56" t="str">
            <v>公務員事務局 公務員考試組</v>
          </cell>
          <cell r="F56" t="str">
            <v>綜合招聘考試及《基本法及香港國安法》</v>
          </cell>
        </row>
        <row r="57">
          <cell r="D57" t="str">
            <v>SKJCTH/JUL25/001</v>
          </cell>
          <cell r="E57" t="str">
            <v>公務員事務局 公務員考試組</v>
          </cell>
          <cell r="F57" t="str">
            <v>綜合招聘考試及《基本法及香港國安法》</v>
          </cell>
        </row>
        <row r="58">
          <cell r="D58" t="str">
            <v>SKJCTH/JUL25/008</v>
          </cell>
          <cell r="E58" t="str">
            <v>西貢社區服務中心</v>
          </cell>
          <cell r="F58" t="str">
            <v>上午太極一、三、五</v>
          </cell>
        </row>
        <row r="59">
          <cell r="D59" t="str">
            <v>SKJCTH/JUL25/041</v>
          </cell>
          <cell r="E59" t="str">
            <v>西貢區鄉事委員會</v>
          </cell>
          <cell r="F59" t="str">
            <v>晶彩舞軒</v>
          </cell>
        </row>
        <row r="60">
          <cell r="D60" t="str">
            <v>SKJCTH/JUL25/022</v>
          </cell>
          <cell r="E60" t="str">
            <v>鷹熊會</v>
          </cell>
          <cell r="F60" t="str">
            <v>羽毛球活動</v>
          </cell>
        </row>
        <row r="61">
          <cell r="D61" t="str">
            <v>SKJCTH/JUL25/045</v>
          </cell>
          <cell r="E61" t="str">
            <v>康城居民大聯盟</v>
          </cell>
          <cell r="F61" t="str">
            <v>乒乓球練習</v>
          </cell>
        </row>
        <row r="62">
          <cell r="D62" t="str">
            <v>SKJCTH/JUL25/066</v>
          </cell>
          <cell r="E62" t="str">
            <v>甲邊朗村村務委員會</v>
          </cell>
          <cell r="F62" t="str">
            <v>康樂班組 (羽毛球)</v>
          </cell>
        </row>
        <row r="63">
          <cell r="D63" t="str">
            <v>SKJCTH/JUL25/039</v>
          </cell>
          <cell r="E63" t="str">
            <v>健寶體育會</v>
          </cell>
          <cell r="F63" t="str">
            <v>康樂班組(羽毛球，乒乓球班)</v>
          </cell>
        </row>
        <row r="64">
          <cell r="D64"/>
          <cell r="E64" t="str">
            <v/>
          </cell>
          <cell r="F64" t="str">
            <v/>
          </cell>
        </row>
        <row r="65">
          <cell r="D65" t="str">
            <v>SKJCTH/JUL25/009</v>
          </cell>
          <cell r="E65" t="str">
            <v>陳英太極研究學會</v>
          </cell>
          <cell r="F65" t="str">
            <v>早上太極二、四、六</v>
          </cell>
        </row>
        <row r="66">
          <cell r="D66"/>
          <cell r="E66" t="str">
            <v/>
          </cell>
          <cell r="F66" t="str">
            <v/>
          </cell>
        </row>
        <row r="67">
          <cell r="D67" t="str">
            <v>---</v>
          </cell>
          <cell r="E67" t="str">
            <v>西貢民政事務處</v>
          </cell>
          <cell r="F67" t="str">
            <v>清潔時間</v>
          </cell>
        </row>
        <row r="68">
          <cell r="D68" t="str">
            <v>SKJCTH/JUL25/075</v>
          </cell>
          <cell r="E68" t="str">
            <v>將軍澳義工服務社</v>
          </cell>
          <cell r="F68" t="str">
            <v>慶祝中華人民共和國成立76周年 - 社區電影欣賞會</v>
          </cell>
        </row>
        <row r="69">
          <cell r="D69" t="str">
            <v>SKJCTH/JUL25/075</v>
          </cell>
          <cell r="E69" t="str">
            <v>將軍澳義工服務社</v>
          </cell>
          <cell r="F69" t="str">
            <v>慶祝中華人民共和國成立76周年 - 社區電影欣賞會</v>
          </cell>
        </row>
        <row r="70">
          <cell r="D70"/>
          <cell r="E70" t="str">
            <v/>
          </cell>
          <cell r="F70" t="str">
            <v/>
          </cell>
        </row>
        <row r="71">
          <cell r="D71"/>
          <cell r="E71" t="str">
            <v/>
          </cell>
          <cell r="F71" t="str">
            <v/>
          </cell>
        </row>
        <row r="72">
          <cell r="D72" t="str">
            <v>SKJCTH/JUL25/008</v>
          </cell>
          <cell r="E72" t="str">
            <v>西貢社區服務中心</v>
          </cell>
          <cell r="F72" t="str">
            <v>上午太極一、三、五</v>
          </cell>
        </row>
        <row r="73">
          <cell r="D73" t="str">
            <v>SKJCTH/JUL25/080</v>
          </cell>
          <cell r="E73" t="str">
            <v>西貢文娛康樂促進會</v>
          </cell>
          <cell r="F73" t="str">
            <v>西貢太極班</v>
          </cell>
        </row>
        <row r="74">
          <cell r="D74" t="str">
            <v>SKJCTH/JUL25/025</v>
          </cell>
          <cell r="E74" t="str">
            <v>西貢活力之星康樂會</v>
          </cell>
          <cell r="F74" t="str">
            <v>木蘭及太極活動</v>
          </cell>
        </row>
        <row r="75">
          <cell r="D75" t="str">
            <v>SKJCTH/JUL25/046</v>
          </cell>
          <cell r="E75" t="str">
            <v>將軍澳象棋會</v>
          </cell>
          <cell r="F75" t="str">
            <v>乒乓球練習</v>
          </cell>
        </row>
        <row r="76">
          <cell r="D76" t="str">
            <v>SKJCTH/JUL25/019</v>
          </cell>
          <cell r="E76" t="str">
            <v>青松健體會</v>
          </cell>
          <cell r="F76" t="str">
            <v>小組同樂日</v>
          </cell>
        </row>
        <row r="77">
          <cell r="D77" t="str">
            <v/>
          </cell>
          <cell r="E77" t="str">
            <v/>
          </cell>
          <cell r="F77" t="str">
            <v/>
          </cell>
        </row>
        <row r="78">
          <cell r="D78" t="str">
            <v>SKJCTH/JUL25/011</v>
          </cell>
          <cell r="E78" t="str">
            <v>西貢文娛康樂促進會</v>
          </cell>
          <cell r="F78" t="str">
            <v>逍遙步自控氣功班</v>
          </cell>
        </row>
        <row r="79">
          <cell r="D79" t="str">
            <v>SKJCTH/JUL25/001</v>
          </cell>
          <cell r="E79" t="str">
            <v>公務員事務局 公務員考試組</v>
          </cell>
          <cell r="F79" t="str">
            <v>綜合招聘考試及《基本法及香港國安法》</v>
          </cell>
        </row>
        <row r="80">
          <cell r="D80" t="str">
            <v>SKJCTH/JUL25/001</v>
          </cell>
          <cell r="E80" t="str">
            <v>公務員事務局 公務員考試組</v>
          </cell>
          <cell r="F80" t="str">
            <v>綜合招聘考試及《基本法及香港國安法》</v>
          </cell>
        </row>
        <row r="81">
          <cell r="D81" t="str">
            <v>SKJCTH/JUL25/001</v>
          </cell>
          <cell r="E81" t="str">
            <v>公務員事務局 公務員考試組</v>
          </cell>
          <cell r="F81" t="str">
            <v>綜合招聘考試及《基本法及香港國安法》</v>
          </cell>
        </row>
        <row r="82">
          <cell r="D82" t="str">
            <v>SKJCTH/JUL25/001</v>
          </cell>
          <cell r="E82" t="str">
            <v>公務員事務局 公務員考試組</v>
          </cell>
          <cell r="F82" t="str">
            <v>綜合招聘考試及《基本法及香港國安法》</v>
          </cell>
        </row>
        <row r="83">
          <cell r="D83" t="str">
            <v>SKJCTH/JUL25/001</v>
          </cell>
          <cell r="E83" t="str">
            <v>公務員事務局 公務員考試組</v>
          </cell>
          <cell r="F83" t="str">
            <v>綜合招聘考試及《基本法及香港國安法》</v>
          </cell>
        </row>
        <row r="84">
          <cell r="D84" t="str">
            <v>SKJCTH/JUL25/001</v>
          </cell>
          <cell r="E84" t="str">
            <v>公務員事務局 公務員考試組</v>
          </cell>
          <cell r="F84" t="str">
            <v>綜合招聘考試及《基本法及香港國安法》</v>
          </cell>
        </row>
        <row r="85">
          <cell r="D85" t="str">
            <v>SKJCTH/JUL25/001</v>
          </cell>
          <cell r="E85" t="str">
            <v>公務員事務局 公務員考試組</v>
          </cell>
          <cell r="F85" t="str">
            <v>綜合招聘考試及《基本法及香港國安法》</v>
          </cell>
        </row>
        <row r="86">
          <cell r="D86" t="str">
            <v>SKJCTH/JUL25/001</v>
          </cell>
          <cell r="E86" t="str">
            <v>公務員事務局 公務員考試組</v>
          </cell>
          <cell r="F86" t="str">
            <v>綜合招聘考試及《基本法及香港國安法》</v>
          </cell>
        </row>
        <row r="87">
          <cell r="D87" t="str">
            <v>SKJCTH/JUL25/001</v>
          </cell>
          <cell r="E87" t="str">
            <v>公務員事務局 公務員考試組</v>
          </cell>
          <cell r="F87" t="str">
            <v>綜合招聘考試及《基本法及香港國安法》</v>
          </cell>
        </row>
        <row r="88">
          <cell r="D88" t="str">
            <v>SKJCTH/JUL25/001</v>
          </cell>
          <cell r="E88" t="str">
            <v>公務員事務局 公務員考試組</v>
          </cell>
          <cell r="F88" t="str">
            <v>綜合招聘考試及《基本法及香港國安法》</v>
          </cell>
        </row>
        <row r="89">
          <cell r="D89" t="str">
            <v>SKJCTH/JUL25/001</v>
          </cell>
          <cell r="E89" t="str">
            <v>公務員事務局 公務員考試組</v>
          </cell>
          <cell r="F89" t="str">
            <v>綜合招聘考試及《基本法及香港國安法》</v>
          </cell>
        </row>
        <row r="90">
          <cell r="D90" t="str">
            <v>SKJCTH/JUL25/001</v>
          </cell>
          <cell r="E90" t="str">
            <v>公務員事務局 公務員考試組</v>
          </cell>
          <cell r="F90" t="str">
            <v>綜合招聘考試及《基本法及香港國安法》</v>
          </cell>
        </row>
        <row r="91">
          <cell r="D91" t="str">
            <v>SKJCTH/JUL25/001</v>
          </cell>
          <cell r="E91" t="str">
            <v>公務員事務局 公務員考試組</v>
          </cell>
          <cell r="F91" t="str">
            <v>綜合招聘考試及《基本法及香港國安法》</v>
          </cell>
        </row>
        <row r="92">
          <cell r="D92" t="str">
            <v>SKJCTH/JUL25/001</v>
          </cell>
          <cell r="E92" t="str">
            <v>公務員事務局 公務員考試組</v>
          </cell>
          <cell r="F92" t="str">
            <v>綜合招聘考試及《基本法及香港國安法》</v>
          </cell>
        </row>
        <row r="93">
          <cell r="D93" t="str">
            <v>SKJCTH/JUL25/001</v>
          </cell>
          <cell r="E93" t="str">
            <v>公務員事務局 公務員考試組</v>
          </cell>
          <cell r="F93" t="str">
            <v>綜合招聘考試及《基本法及香港國安法》</v>
          </cell>
        </row>
        <row r="94">
          <cell r="D94" t="str">
            <v>SKJCTH/JUL25/001</v>
          </cell>
          <cell r="E94" t="str">
            <v>公務員事務局 公務員考試組</v>
          </cell>
          <cell r="F94" t="str">
            <v>綜合招聘考試及《基本法及香港國安法》</v>
          </cell>
        </row>
        <row r="95">
          <cell r="D95" t="str">
            <v>SKJCTH/JUL25/001</v>
          </cell>
          <cell r="E95" t="str">
            <v>公務員事務局 公務員考試組</v>
          </cell>
          <cell r="F95" t="str">
            <v>綜合招聘考試及《基本法及香港國安法》</v>
          </cell>
        </row>
        <row r="96">
          <cell r="D96" t="str">
            <v>SKJCTH/JUL25/001</v>
          </cell>
          <cell r="E96" t="str">
            <v>公務員事務局 公務員考試組</v>
          </cell>
          <cell r="F96" t="str">
            <v>綜合招聘考試及《基本法及香港國安法》</v>
          </cell>
        </row>
        <row r="97">
          <cell r="D97" t="str">
            <v>SKJCTH/JUL25/001</v>
          </cell>
          <cell r="E97" t="str">
            <v>公務員事務局 公務員考試組</v>
          </cell>
          <cell r="F97" t="str">
            <v>綜合招聘考試及《基本法及香港國安法》</v>
          </cell>
        </row>
        <row r="98">
          <cell r="D98" t="str">
            <v>SKJCTH/JUL25/001</v>
          </cell>
          <cell r="E98" t="str">
            <v>公務員事務局 公務員考試組</v>
          </cell>
          <cell r="F98" t="str">
            <v>綜合招聘考試及《基本法及香港國安法》</v>
          </cell>
        </row>
        <row r="99">
          <cell r="D99" t="str">
            <v>SKJCTH/JUL25/001</v>
          </cell>
          <cell r="E99" t="str">
            <v>公務員事務局 公務員考試組</v>
          </cell>
          <cell r="F99" t="str">
            <v>綜合招聘考試及《基本法及香港國安法》</v>
          </cell>
        </row>
        <row r="100">
          <cell r="D100" t="str">
            <v>SKJCTH/JUL25/001</v>
          </cell>
          <cell r="E100" t="str">
            <v>公務員事務局 公務員考試組</v>
          </cell>
          <cell r="F100" t="str">
            <v>綜合招聘考試及《基本法及香港國安法》</v>
          </cell>
        </row>
        <row r="101">
          <cell r="D101" t="str">
            <v>SKJCTH/JUL25/001</v>
          </cell>
          <cell r="E101" t="str">
            <v>公務員事務局 公務員考試組</v>
          </cell>
          <cell r="F101" t="str">
            <v>綜合招聘考試及《基本法及香港國安法》</v>
          </cell>
        </row>
        <row r="102">
          <cell r="D102" t="str">
            <v>SKJCTH/JUL25/001</v>
          </cell>
          <cell r="E102" t="str">
            <v>公務員事務局 公務員考試組</v>
          </cell>
          <cell r="F102" t="str">
            <v>綜合招聘考試及《基本法及香港國安法》</v>
          </cell>
        </row>
        <row r="103">
          <cell r="D103" t="str">
            <v>SKJCTH/JUL25/001</v>
          </cell>
          <cell r="E103" t="str">
            <v>公務員事務局 公務員考試組</v>
          </cell>
          <cell r="F103" t="str">
            <v>綜合招聘考試及《基本法及香港國安法》</v>
          </cell>
        </row>
        <row r="104">
          <cell r="D104" t="str">
            <v>SKJCTH/JUL25/001</v>
          </cell>
          <cell r="E104" t="str">
            <v>公務員事務局 公務員考試組</v>
          </cell>
          <cell r="F104" t="str">
            <v>綜合招聘考試及《基本法及香港國安法》</v>
          </cell>
        </row>
        <row r="105">
          <cell r="D105" t="str">
            <v>SKJCTH/JUL25/001</v>
          </cell>
          <cell r="E105" t="str">
            <v>公務員事務局 公務員考試組</v>
          </cell>
          <cell r="F105" t="str">
            <v>綜合招聘考試及《基本法及香港國安法》</v>
          </cell>
        </row>
        <row r="106">
          <cell r="D106" t="str">
            <v>SKJCTH/JUL25/001</v>
          </cell>
          <cell r="E106" t="str">
            <v>公務員事務局 公務員考試組</v>
          </cell>
          <cell r="F106" t="str">
            <v>綜合招聘考試及《基本法及香港國安法》</v>
          </cell>
        </row>
        <row r="107">
          <cell r="D107" t="str">
            <v>SKJCTH/JUL25/008</v>
          </cell>
          <cell r="E107" t="str">
            <v>西貢社區服務中心</v>
          </cell>
          <cell r="F107" t="str">
            <v>上午太極一、三、五</v>
          </cell>
        </row>
        <row r="108">
          <cell r="D108" t="str">
            <v>SKJCTH/JUL25/041</v>
          </cell>
          <cell r="E108" t="str">
            <v>西貢區鄉事委員會</v>
          </cell>
          <cell r="F108" t="str">
            <v>晶彩舞軒</v>
          </cell>
        </row>
        <row r="109">
          <cell r="D109" t="str">
            <v>SKJCTH/JUL25/022</v>
          </cell>
          <cell r="E109" t="str">
            <v>鷹熊會</v>
          </cell>
          <cell r="F109" t="str">
            <v>羽毛球活動</v>
          </cell>
        </row>
        <row r="110">
          <cell r="D110" t="str">
            <v>SKJCTH/JUL25/045</v>
          </cell>
          <cell r="E110" t="str">
            <v>康城居民大聯盟</v>
          </cell>
          <cell r="F110" t="str">
            <v>乒乓球練習</v>
          </cell>
        </row>
        <row r="111">
          <cell r="D111" t="str">
            <v>SKJCTH/JUL25/066</v>
          </cell>
          <cell r="E111" t="str">
            <v>甲邊朗村村務委員會</v>
          </cell>
          <cell r="F111" t="str">
            <v>康樂班組 (羽毛球)</v>
          </cell>
        </row>
        <row r="112">
          <cell r="D112" t="str">
            <v>SKJCTH/JUL25/039</v>
          </cell>
          <cell r="E112" t="str">
            <v>健寶體育會</v>
          </cell>
          <cell r="F112" t="str">
            <v>康樂班組(羽毛球，乒乓球班)</v>
          </cell>
        </row>
        <row r="113">
          <cell r="D113" t="str">
            <v>SKJCTH/JUL25/023</v>
          </cell>
          <cell r="E113" t="str">
            <v>西貢東方體育會</v>
          </cell>
          <cell r="F113" t="str">
            <v>羽毛球活動</v>
          </cell>
        </row>
        <row r="114">
          <cell r="D114" t="str">
            <v>SKJCTH/JUL25/009</v>
          </cell>
          <cell r="E114" t="str">
            <v>陳英太極研究學會</v>
          </cell>
          <cell r="F114" t="str">
            <v>早上太極二、四、六</v>
          </cell>
        </row>
        <row r="115">
          <cell r="D115" t="str">
            <v>SKJCTH/JUL25/028</v>
          </cell>
          <cell r="E115" t="str">
            <v>西貢愛群會</v>
          </cell>
          <cell r="F115" t="str">
            <v>木蘭及太極</v>
          </cell>
        </row>
        <row r="116">
          <cell r="D116" t="str">
            <v>---</v>
          </cell>
          <cell r="E116" t="str">
            <v>西貢民政事務處</v>
          </cell>
          <cell r="F116" t="str">
            <v>清潔時間</v>
          </cell>
        </row>
        <row r="117">
          <cell r="D117" t="str">
            <v>SKJCTH/JUL25/017</v>
          </cell>
          <cell r="E117" t="str">
            <v>青松健體會</v>
          </cell>
          <cell r="F117" t="str">
            <v>瑜珈</v>
          </cell>
        </row>
        <row r="118">
          <cell r="D118" t="str">
            <v/>
          </cell>
          <cell r="E118" t="str">
            <v/>
          </cell>
          <cell r="F118" t="str">
            <v/>
          </cell>
        </row>
        <row r="119">
          <cell r="D119" t="str">
            <v>SKJCTH/JUL25/006</v>
          </cell>
          <cell r="E119" t="str">
            <v>樂恆羽毛球會</v>
          </cell>
          <cell r="F119" t="str">
            <v>羽毛球活動</v>
          </cell>
        </row>
        <row r="120">
          <cell r="D120" t="str">
            <v>SKJCTH/JUL25/014</v>
          </cell>
          <cell r="E120" t="str">
            <v>西貢佳木斯健身操隊</v>
          </cell>
          <cell r="F120" t="str">
            <v>"佳木斯"快樂舞步健身操</v>
          </cell>
        </row>
        <row r="121">
          <cell r="D121" t="str">
            <v>SKJCTH/JUL25/008</v>
          </cell>
          <cell r="E121" t="str">
            <v>西貢社區服務中心</v>
          </cell>
          <cell r="F121" t="str">
            <v>上午太極一、三、五</v>
          </cell>
        </row>
        <row r="122">
          <cell r="D122" t="str">
            <v>SKJCTH/JUL25/080</v>
          </cell>
          <cell r="E122" t="str">
            <v>西貢文娛康樂促進會</v>
          </cell>
          <cell r="F122" t="str">
            <v>西貢太極班</v>
          </cell>
        </row>
        <row r="123">
          <cell r="D123" t="str">
            <v>SKJCTH/JUL25/025</v>
          </cell>
          <cell r="E123" t="str">
            <v>西貢活力之星康樂會</v>
          </cell>
          <cell r="F123" t="str">
            <v>木蘭及太極活動</v>
          </cell>
        </row>
        <row r="124">
          <cell r="D124" t="str">
            <v>SKJCTH/JUL25/046</v>
          </cell>
          <cell r="E124" t="str">
            <v>將軍澳象棋會</v>
          </cell>
          <cell r="F124" t="str">
            <v>乒乓球練習</v>
          </cell>
        </row>
        <row r="125">
          <cell r="D125" t="str">
            <v>SKJCTH/JUL25/019</v>
          </cell>
          <cell r="E125" t="str">
            <v>青松健體會</v>
          </cell>
          <cell r="F125" t="str">
            <v>小組同樂日</v>
          </cell>
        </row>
        <row r="126">
          <cell r="D126" t="str">
            <v/>
          </cell>
          <cell r="E126" t="str">
            <v/>
          </cell>
          <cell r="F126" t="str">
            <v/>
          </cell>
        </row>
        <row r="127">
          <cell r="D127" t="str">
            <v>SKJCTH/JUL25/011</v>
          </cell>
          <cell r="E127" t="str">
            <v>西貢文娛康樂促進會</v>
          </cell>
          <cell r="F127" t="str">
            <v>逍遙步自控氣功班</v>
          </cell>
        </row>
        <row r="128">
          <cell r="D128" t="str">
            <v>SKJCTH/JUL25/009</v>
          </cell>
          <cell r="E128" t="str">
            <v>陳英太極研究學會</v>
          </cell>
          <cell r="F128" t="str">
            <v>早上太極二、四、六</v>
          </cell>
        </row>
        <row r="129">
          <cell r="D129" t="str">
            <v>SKJCTH/JUL25/041</v>
          </cell>
          <cell r="E129" t="str">
            <v>西貢區鄉事委員會</v>
          </cell>
          <cell r="F129" t="str">
            <v>晶彩舞軒</v>
          </cell>
        </row>
        <row r="130">
          <cell r="D130" t="str">
            <v>SKJCTH/JUL25/021</v>
          </cell>
          <cell r="E130" t="str">
            <v>東東曲藝唱聚</v>
          </cell>
          <cell r="F130" t="str">
            <v>歌舞同樂日</v>
          </cell>
        </row>
        <row r="131">
          <cell r="D131"/>
          <cell r="E131" t="str">
            <v/>
          </cell>
          <cell r="F131" t="str">
            <v/>
          </cell>
        </row>
        <row r="132">
          <cell r="D132" t="str">
            <v>SKJCTH/JUL25/021</v>
          </cell>
          <cell r="E132" t="str">
            <v>東東曲藝唱聚</v>
          </cell>
          <cell r="F132" t="str">
            <v>歌舞同樂日</v>
          </cell>
        </row>
        <row r="133">
          <cell r="D133"/>
          <cell r="E133" t="str">
            <v/>
          </cell>
          <cell r="F133" t="str">
            <v/>
          </cell>
        </row>
        <row r="134">
          <cell r="D134" t="str">
            <v>SKJCTH/JUL25/014</v>
          </cell>
          <cell r="E134" t="str">
            <v>西貢佳木斯健身操隊</v>
          </cell>
          <cell r="F134" t="str">
            <v>"佳木斯"快樂舞步健身操</v>
          </cell>
        </row>
        <row r="135">
          <cell r="D135" t="str">
            <v>---</v>
          </cell>
          <cell r="E135" t="str">
            <v>西貢民政事務處</v>
          </cell>
          <cell r="F135" t="str">
            <v>部門預留用場</v>
          </cell>
        </row>
        <row r="136">
          <cell r="D136" t="str">
            <v>---</v>
          </cell>
          <cell r="E136" t="str">
            <v>西貢民政事務處</v>
          </cell>
          <cell r="F136" t="str">
            <v>部門預留用場</v>
          </cell>
        </row>
        <row r="137">
          <cell r="D137" t="str">
            <v>---</v>
          </cell>
          <cell r="E137" t="str">
            <v>西貢民政事務處</v>
          </cell>
          <cell r="F137" t="str">
            <v>部門預留用場</v>
          </cell>
        </row>
        <row r="138">
          <cell r="D138" t="str">
            <v>---</v>
          </cell>
          <cell r="E138" t="str">
            <v>西貢民政事務處</v>
          </cell>
          <cell r="F138" t="str">
            <v>部門預留用場</v>
          </cell>
        </row>
        <row r="139">
          <cell r="D139" t="str">
            <v>---</v>
          </cell>
          <cell r="E139" t="str">
            <v>西貢民政事務處</v>
          </cell>
          <cell r="F139" t="str">
            <v>部門預留用場</v>
          </cell>
        </row>
        <row r="140">
          <cell r="D140" t="str">
            <v>---</v>
          </cell>
          <cell r="E140" t="str">
            <v>西貢民政事務處</v>
          </cell>
          <cell r="F140" t="str">
            <v>部門預留用場</v>
          </cell>
        </row>
        <row r="141">
          <cell r="D141" t="str">
            <v>---</v>
          </cell>
          <cell r="E141" t="str">
            <v>西貢民政事務處</v>
          </cell>
          <cell r="F141" t="str">
            <v>部門預留用場</v>
          </cell>
        </row>
        <row r="142">
          <cell r="D142" t="str">
            <v>---</v>
          </cell>
          <cell r="E142" t="str">
            <v>西貢民政事務處</v>
          </cell>
          <cell r="F142" t="str">
            <v>部門預留用場</v>
          </cell>
        </row>
        <row r="143">
          <cell r="D143" t="str">
            <v>---</v>
          </cell>
          <cell r="E143" t="str">
            <v>西貢民政事務處</v>
          </cell>
          <cell r="F143" t="str">
            <v>部門預留用場</v>
          </cell>
        </row>
        <row r="144">
          <cell r="D144" t="str">
            <v>---</v>
          </cell>
          <cell r="E144" t="str">
            <v>西貢民政事務處</v>
          </cell>
          <cell r="F144" t="str">
            <v>部門預留用場</v>
          </cell>
        </row>
        <row r="145">
          <cell r="D145" t="str">
            <v>---</v>
          </cell>
          <cell r="E145" t="str">
            <v>西貢民政事務處</v>
          </cell>
          <cell r="F145" t="str">
            <v>部門預留用場</v>
          </cell>
        </row>
        <row r="146">
          <cell r="D146" t="str">
            <v>---</v>
          </cell>
          <cell r="E146" t="str">
            <v>西貢民政事務處</v>
          </cell>
          <cell r="F146" t="str">
            <v>部門預留用場</v>
          </cell>
        </row>
        <row r="147">
          <cell r="D147" t="str">
            <v>---</v>
          </cell>
          <cell r="E147" t="str">
            <v>西貢民政事務處</v>
          </cell>
          <cell r="F147" t="str">
            <v>部門預留用場</v>
          </cell>
        </row>
        <row r="148">
          <cell r="D148" t="str">
            <v>---</v>
          </cell>
          <cell r="E148" t="str">
            <v>西貢民政事務處</v>
          </cell>
          <cell r="F148" t="str">
            <v>部門預留用場</v>
          </cell>
        </row>
        <row r="149">
          <cell r="D149" t="str">
            <v>---</v>
          </cell>
          <cell r="E149" t="str">
            <v>西貢民政事務處</v>
          </cell>
          <cell r="F149" t="str">
            <v>部門預留用場</v>
          </cell>
        </row>
        <row r="150">
          <cell r="D150" t="str">
            <v>---</v>
          </cell>
          <cell r="E150" t="str">
            <v>西貢民政事務處</v>
          </cell>
          <cell r="F150" t="str">
            <v>部門預留用場</v>
          </cell>
        </row>
        <row r="151">
          <cell r="D151" t="str">
            <v>---</v>
          </cell>
          <cell r="E151" t="str">
            <v>西貢民政事務處</v>
          </cell>
          <cell r="F151" t="str">
            <v>部門預留用場</v>
          </cell>
        </row>
        <row r="152">
          <cell r="D152" t="str">
            <v>---</v>
          </cell>
          <cell r="E152" t="str">
            <v>西貢民政事務處</v>
          </cell>
          <cell r="F152" t="str">
            <v>部門預留用場</v>
          </cell>
        </row>
        <row r="153">
          <cell r="D153" t="str">
            <v>---</v>
          </cell>
          <cell r="E153" t="str">
            <v>西貢民政事務處</v>
          </cell>
          <cell r="F153" t="str">
            <v>部門預留用場</v>
          </cell>
        </row>
        <row r="154">
          <cell r="D154" t="str">
            <v>---</v>
          </cell>
          <cell r="E154" t="str">
            <v>西貢民政事務處</v>
          </cell>
          <cell r="F154" t="str">
            <v>部門預留用場</v>
          </cell>
        </row>
        <row r="155">
          <cell r="D155" t="str">
            <v>---</v>
          </cell>
          <cell r="E155" t="str">
            <v>西貢民政事務處</v>
          </cell>
          <cell r="F155" t="str">
            <v>部門預留用場</v>
          </cell>
        </row>
        <row r="156">
          <cell r="D156" t="str">
            <v>---</v>
          </cell>
          <cell r="E156" t="str">
            <v>西貢民政事務處</v>
          </cell>
          <cell r="F156" t="str">
            <v>部門預留用場</v>
          </cell>
        </row>
        <row r="157">
          <cell r="D157" t="str">
            <v>---</v>
          </cell>
          <cell r="E157" t="str">
            <v>西貢民政事務處</v>
          </cell>
          <cell r="F157" t="str">
            <v>部門預留用場</v>
          </cell>
        </row>
        <row r="158">
          <cell r="D158" t="str">
            <v>---</v>
          </cell>
          <cell r="E158" t="str">
            <v>西貢民政事務處</v>
          </cell>
          <cell r="F158" t="str">
            <v>部門預留用場</v>
          </cell>
        </row>
        <row r="159">
          <cell r="D159" t="str">
            <v>---</v>
          </cell>
          <cell r="E159" t="str">
            <v>西貢民政事務處</v>
          </cell>
          <cell r="F159" t="str">
            <v>部門預留用場</v>
          </cell>
        </row>
        <row r="160">
          <cell r="D160" t="str">
            <v>---</v>
          </cell>
          <cell r="E160" t="str">
            <v>西貢民政事務處</v>
          </cell>
          <cell r="F160" t="str">
            <v>部門預留用場</v>
          </cell>
        </row>
        <row r="161">
          <cell r="D161" t="str">
            <v>---</v>
          </cell>
          <cell r="E161" t="str">
            <v>西貢民政事務處</v>
          </cell>
          <cell r="F161" t="str">
            <v>部門預留用場</v>
          </cell>
        </row>
        <row r="162">
          <cell r="D162" t="str">
            <v>---</v>
          </cell>
          <cell r="E162" t="str">
            <v>西貢民政事務處</v>
          </cell>
          <cell r="F162" t="str">
            <v>部門預留用場</v>
          </cell>
        </row>
        <row r="163">
          <cell r="D163" t="str">
            <v>---</v>
          </cell>
          <cell r="E163" t="str">
            <v>西貢民政事務處</v>
          </cell>
          <cell r="F163" t="str">
            <v>部門預留用場</v>
          </cell>
        </row>
        <row r="164">
          <cell r="D164" t="str">
            <v>---</v>
          </cell>
          <cell r="E164" t="str">
            <v>西貢民政事務處</v>
          </cell>
          <cell r="F164" t="str">
            <v>部門預留用場</v>
          </cell>
        </row>
        <row r="165">
          <cell r="D165" t="str">
            <v>---</v>
          </cell>
          <cell r="E165" t="str">
            <v>西貢民政事務處</v>
          </cell>
          <cell r="F165" t="str">
            <v>部門預留用場</v>
          </cell>
        </row>
        <row r="166">
          <cell r="D166" t="str">
            <v>---</v>
          </cell>
          <cell r="E166" t="str">
            <v>西貢民政事務處</v>
          </cell>
          <cell r="F166" t="str">
            <v>部門預留用場</v>
          </cell>
        </row>
        <row r="167">
          <cell r="D167" t="str">
            <v>---</v>
          </cell>
          <cell r="E167" t="str">
            <v>西貢民政事務處</v>
          </cell>
          <cell r="F167" t="str">
            <v>部門預留用場</v>
          </cell>
        </row>
        <row r="168">
          <cell r="D168" t="str">
            <v>---</v>
          </cell>
          <cell r="E168" t="str">
            <v>西貢民政事務處</v>
          </cell>
          <cell r="F168" t="str">
            <v>部門預留用場</v>
          </cell>
        </row>
        <row r="169">
          <cell r="D169" t="str">
            <v>---</v>
          </cell>
          <cell r="E169" t="str">
            <v>西貢民政事務處</v>
          </cell>
          <cell r="F169" t="str">
            <v>部門預留用場</v>
          </cell>
        </row>
        <row r="170">
          <cell r="D170" t="str">
            <v>---</v>
          </cell>
          <cell r="E170" t="str">
            <v>西貢民政事務處</v>
          </cell>
          <cell r="F170" t="str">
            <v>部門預留用場</v>
          </cell>
        </row>
        <row r="171">
          <cell r="D171" t="str">
            <v>---</v>
          </cell>
          <cell r="E171" t="str">
            <v>西貢民政事務處</v>
          </cell>
          <cell r="F171" t="str">
            <v>部門預留用場</v>
          </cell>
        </row>
        <row r="172">
          <cell r="D172" t="str">
            <v>---</v>
          </cell>
          <cell r="E172" t="str">
            <v>西貢民政事務處</v>
          </cell>
          <cell r="F172" t="str">
            <v>部門預留用場</v>
          </cell>
        </row>
        <row r="173">
          <cell r="D173" t="str">
            <v>---</v>
          </cell>
          <cell r="E173" t="str">
            <v>西貢民政事務處</v>
          </cell>
          <cell r="F173" t="str">
            <v>部門預留用場</v>
          </cell>
        </row>
        <row r="174">
          <cell r="D174" t="str">
            <v>---</v>
          </cell>
          <cell r="E174" t="str">
            <v>西貢民政事務處</v>
          </cell>
          <cell r="F174" t="str">
            <v>部門預留用場</v>
          </cell>
        </row>
        <row r="175">
          <cell r="D175" t="str">
            <v>---</v>
          </cell>
          <cell r="E175" t="str">
            <v>西貢民政事務處</v>
          </cell>
          <cell r="F175" t="str">
            <v>部門預留用場</v>
          </cell>
        </row>
        <row r="176">
          <cell r="D176" t="str">
            <v>---</v>
          </cell>
          <cell r="E176" t="str">
            <v>西貢民政事務處</v>
          </cell>
          <cell r="F176" t="str">
            <v>部門預留用場</v>
          </cell>
        </row>
        <row r="177">
          <cell r="D177" t="str">
            <v>SKJCTH/JUL25/009</v>
          </cell>
          <cell r="E177" t="str">
            <v>陳英太極研究學會</v>
          </cell>
          <cell r="F177" t="str">
            <v>早上太極二、四、六</v>
          </cell>
        </row>
        <row r="178">
          <cell r="D178" t="str">
            <v>SKJCTH/JUL25/041</v>
          </cell>
          <cell r="E178" t="str">
            <v>西貢區鄉事委員會</v>
          </cell>
          <cell r="F178" t="str">
            <v>晶彩舞軒</v>
          </cell>
        </row>
        <row r="179">
          <cell r="D179" t="str">
            <v>SKJCTH/JUL25/021</v>
          </cell>
          <cell r="E179" t="str">
            <v>東東曲藝唱聚</v>
          </cell>
          <cell r="F179" t="str">
            <v>歌舞同樂日</v>
          </cell>
        </row>
        <row r="180">
          <cell r="D180" t="str">
            <v>SKJCTH/JUL25/042</v>
          </cell>
          <cell r="E180" t="str">
            <v>藝進互助有限公司</v>
          </cell>
          <cell r="F180" t="str">
            <v>歌舞同樂日</v>
          </cell>
        </row>
        <row r="181">
          <cell r="D181" t="str">
            <v>SKJCTH/JUL25/021</v>
          </cell>
          <cell r="E181" t="str">
            <v>東東曲藝唱聚</v>
          </cell>
          <cell r="F181" t="str">
            <v>歌舞同樂日</v>
          </cell>
        </row>
        <row r="182">
          <cell r="D182" t="str">
            <v>SKJCTH/JUL25/042</v>
          </cell>
          <cell r="E182" t="str">
            <v>藝進互助有限公司</v>
          </cell>
          <cell r="F182" t="str">
            <v>歌舞同樂日</v>
          </cell>
        </row>
        <row r="183">
          <cell r="D183" t="str">
            <v>SKJCTH/JUL25/014</v>
          </cell>
          <cell r="E183" t="str">
            <v>西貢佳木斯健身操隊</v>
          </cell>
          <cell r="F183" t="str">
            <v>"佳木斯"快樂舞步健身操</v>
          </cell>
        </row>
        <row r="184">
          <cell r="D184" t="str">
            <v>---</v>
          </cell>
          <cell r="E184" t="str">
            <v>西貢民政事務處</v>
          </cell>
          <cell r="F184" t="str">
            <v>部門預留用場</v>
          </cell>
        </row>
        <row r="185">
          <cell r="D185" t="str">
            <v>---</v>
          </cell>
          <cell r="E185" t="str">
            <v>西貢民政事務處</v>
          </cell>
          <cell r="F185" t="str">
            <v>部門預留用場</v>
          </cell>
        </row>
        <row r="186">
          <cell r="D186" t="str">
            <v>---</v>
          </cell>
          <cell r="E186" t="str">
            <v>西貢民政事務處</v>
          </cell>
          <cell r="F186" t="str">
            <v>部門預留用場</v>
          </cell>
        </row>
        <row r="187">
          <cell r="D187" t="str">
            <v>---</v>
          </cell>
          <cell r="E187" t="str">
            <v>西貢民政事務處</v>
          </cell>
          <cell r="F187" t="str">
            <v>部門預留用場</v>
          </cell>
        </row>
        <row r="188">
          <cell r="D188" t="str">
            <v>---</v>
          </cell>
          <cell r="E188" t="str">
            <v>西貢民政事務處</v>
          </cell>
          <cell r="F188" t="str">
            <v>部門預留用場</v>
          </cell>
        </row>
        <row r="189">
          <cell r="D189" t="str">
            <v>---</v>
          </cell>
          <cell r="E189" t="str">
            <v>西貢民政事務處</v>
          </cell>
          <cell r="F189" t="str">
            <v>部門預留用場</v>
          </cell>
        </row>
        <row r="190">
          <cell r="D190" t="str">
            <v>---</v>
          </cell>
          <cell r="E190" t="str">
            <v>西貢民政事務處</v>
          </cell>
          <cell r="F190" t="str">
            <v>部門預留用場</v>
          </cell>
        </row>
        <row r="191">
          <cell r="D191" t="str">
            <v>---</v>
          </cell>
          <cell r="E191" t="str">
            <v>西貢民政事務處</v>
          </cell>
          <cell r="F191" t="str">
            <v>部門預留用場</v>
          </cell>
        </row>
        <row r="192">
          <cell r="D192" t="str">
            <v>---</v>
          </cell>
          <cell r="E192" t="str">
            <v>西貢民政事務處</v>
          </cell>
          <cell r="F192" t="str">
            <v>部門預留用場</v>
          </cell>
        </row>
        <row r="193">
          <cell r="D193" t="str">
            <v>---</v>
          </cell>
          <cell r="E193" t="str">
            <v>西貢民政事務處</v>
          </cell>
          <cell r="F193" t="str">
            <v>部門預留用場</v>
          </cell>
        </row>
        <row r="194">
          <cell r="D194" t="str">
            <v>---</v>
          </cell>
          <cell r="E194" t="str">
            <v>西貢民政事務處</v>
          </cell>
          <cell r="F194" t="str">
            <v>部門預留用場</v>
          </cell>
        </row>
        <row r="195">
          <cell r="D195" t="str">
            <v>---</v>
          </cell>
          <cell r="E195" t="str">
            <v>西貢民政事務處</v>
          </cell>
          <cell r="F195" t="str">
            <v>部門預留用場</v>
          </cell>
        </row>
        <row r="196">
          <cell r="D196" t="str">
            <v>---</v>
          </cell>
          <cell r="E196" t="str">
            <v>西貢民政事務處</v>
          </cell>
          <cell r="F196" t="str">
            <v>部門預留用場</v>
          </cell>
        </row>
        <row r="197">
          <cell r="D197" t="str">
            <v>---</v>
          </cell>
          <cell r="E197" t="str">
            <v>西貢民政事務處</v>
          </cell>
          <cell r="F197" t="str">
            <v>部門預留用場</v>
          </cell>
        </row>
        <row r="198">
          <cell r="D198" t="str">
            <v>---</v>
          </cell>
          <cell r="E198" t="str">
            <v>西貢民政事務處</v>
          </cell>
          <cell r="F198" t="str">
            <v>部門預留用場</v>
          </cell>
        </row>
        <row r="199">
          <cell r="D199" t="str">
            <v>---</v>
          </cell>
          <cell r="E199" t="str">
            <v>西貢民政事務處</v>
          </cell>
          <cell r="F199" t="str">
            <v>部門預留用場</v>
          </cell>
        </row>
        <row r="200">
          <cell r="D200" t="str">
            <v>---</v>
          </cell>
          <cell r="E200" t="str">
            <v>西貢民政事務處</v>
          </cell>
          <cell r="F200" t="str">
            <v>部門預留用場</v>
          </cell>
        </row>
        <row r="201">
          <cell r="D201" t="str">
            <v>---</v>
          </cell>
          <cell r="E201" t="str">
            <v>西貢民政事務處</v>
          </cell>
          <cell r="F201" t="str">
            <v>部門預留用場</v>
          </cell>
        </row>
        <row r="202">
          <cell r="D202" t="str">
            <v>---</v>
          </cell>
          <cell r="E202" t="str">
            <v>西貢民政事務處</v>
          </cell>
          <cell r="F202" t="str">
            <v>部門預留用場</v>
          </cell>
        </row>
        <row r="203">
          <cell r="D203" t="str">
            <v>---</v>
          </cell>
          <cell r="E203" t="str">
            <v>西貢民政事務處</v>
          </cell>
          <cell r="F203" t="str">
            <v>部門預留用場</v>
          </cell>
        </row>
        <row r="204">
          <cell r="D204" t="str">
            <v>---</v>
          </cell>
          <cell r="E204" t="str">
            <v>西貢民政事務處</v>
          </cell>
          <cell r="F204" t="str">
            <v>部門預留用場</v>
          </cell>
        </row>
        <row r="205">
          <cell r="D205" t="str">
            <v>---</v>
          </cell>
          <cell r="E205" t="str">
            <v>西貢民政事務處</v>
          </cell>
          <cell r="F205" t="str">
            <v>部門預留用場</v>
          </cell>
        </row>
        <row r="206">
          <cell r="D206" t="str">
            <v>---</v>
          </cell>
          <cell r="E206" t="str">
            <v>西貢民政事務處</v>
          </cell>
          <cell r="F206" t="str">
            <v>部門預留用場</v>
          </cell>
        </row>
        <row r="207">
          <cell r="D207" t="str">
            <v>---</v>
          </cell>
          <cell r="E207" t="str">
            <v>西貢民政事務處</v>
          </cell>
          <cell r="F207" t="str">
            <v>部門預留用場</v>
          </cell>
        </row>
        <row r="208">
          <cell r="D208" t="str">
            <v>---</v>
          </cell>
          <cell r="E208" t="str">
            <v>西貢民政事務處</v>
          </cell>
          <cell r="F208" t="str">
            <v>部門預留用場</v>
          </cell>
        </row>
        <row r="209">
          <cell r="D209" t="str">
            <v>---</v>
          </cell>
          <cell r="E209" t="str">
            <v>西貢民政事務處</v>
          </cell>
          <cell r="F209" t="str">
            <v>部門預留用場</v>
          </cell>
        </row>
        <row r="210">
          <cell r="D210" t="str">
            <v>---</v>
          </cell>
          <cell r="E210" t="str">
            <v>西貢民政事務處</v>
          </cell>
          <cell r="F210" t="str">
            <v>部門預留用場</v>
          </cell>
        </row>
        <row r="211">
          <cell r="D211" t="str">
            <v>---</v>
          </cell>
          <cell r="E211" t="str">
            <v>西貢民政事務處</v>
          </cell>
          <cell r="F211" t="str">
            <v>部門預留用場</v>
          </cell>
        </row>
        <row r="212">
          <cell r="D212" t="str">
            <v>---</v>
          </cell>
          <cell r="E212" t="str">
            <v>西貢民政事務處</v>
          </cell>
          <cell r="F212" t="str">
            <v>部門預留用場</v>
          </cell>
        </row>
        <row r="213">
          <cell r="D213" t="str">
            <v>---</v>
          </cell>
          <cell r="E213" t="str">
            <v>西貢民政事務處</v>
          </cell>
          <cell r="F213" t="str">
            <v>部門預留用場</v>
          </cell>
        </row>
        <row r="214">
          <cell r="D214" t="str">
            <v>---</v>
          </cell>
          <cell r="E214" t="str">
            <v>西貢民政事務處</v>
          </cell>
          <cell r="F214" t="str">
            <v>部門預留用場</v>
          </cell>
        </row>
        <row r="215">
          <cell r="D215" t="str">
            <v>---</v>
          </cell>
          <cell r="E215" t="str">
            <v>西貢民政事務處</v>
          </cell>
          <cell r="F215" t="str">
            <v>部門預留用場</v>
          </cell>
        </row>
        <row r="216">
          <cell r="D216" t="str">
            <v>---</v>
          </cell>
          <cell r="E216" t="str">
            <v>西貢民政事務處</v>
          </cell>
          <cell r="F216" t="str">
            <v>部門預留用場</v>
          </cell>
        </row>
        <row r="217">
          <cell r="D217" t="str">
            <v>---</v>
          </cell>
          <cell r="E217" t="str">
            <v>西貢民政事務處</v>
          </cell>
          <cell r="F217" t="str">
            <v>部門預留用場</v>
          </cell>
        </row>
        <row r="218">
          <cell r="D218" t="str">
            <v>---</v>
          </cell>
          <cell r="E218" t="str">
            <v>西貢民政事務處</v>
          </cell>
          <cell r="F218" t="str">
            <v>部門預留用場</v>
          </cell>
        </row>
        <row r="219">
          <cell r="D219" t="str">
            <v>SKJCTH/JUL25/008</v>
          </cell>
          <cell r="E219" t="str">
            <v>西貢社區服務中心</v>
          </cell>
          <cell r="F219" t="str">
            <v>上午太極一、三、五</v>
          </cell>
        </row>
        <row r="220">
          <cell r="D220" t="str">
            <v>SKJCTH/JUL25/054</v>
          </cell>
          <cell r="E220" t="str">
            <v>樂聚將軍澳</v>
          </cell>
          <cell r="F220" t="str">
            <v>歌舞練習</v>
          </cell>
        </row>
        <row r="221">
          <cell r="D221" t="str">
            <v>SKJCTH/JUL25/053</v>
          </cell>
          <cell r="E221" t="str">
            <v>樂聚將軍澳</v>
          </cell>
          <cell r="F221" t="str">
            <v>重陽節綜藝嘉年華</v>
          </cell>
        </row>
        <row r="222">
          <cell r="D222" t="str">
            <v>SKJCTH/JUL25/053</v>
          </cell>
          <cell r="E222" t="str">
            <v>樂聚將軍澳</v>
          </cell>
          <cell r="F222" t="str">
            <v>重陽節綜藝嘉年華</v>
          </cell>
        </row>
        <row r="223">
          <cell r="D223" t="str">
            <v>SKJCTH/JUL25/053</v>
          </cell>
          <cell r="E223" t="str">
            <v>樂聚將軍澳</v>
          </cell>
          <cell r="F223" t="str">
            <v>重陽節綜藝嘉年華</v>
          </cell>
        </row>
        <row r="224">
          <cell r="D224" t="str">
            <v>SKJCTH/JUL25/073</v>
          </cell>
          <cell r="E224" t="str">
            <v>香港普通話教師聯會</v>
          </cell>
          <cell r="F224" t="str">
            <v>歌舞</v>
          </cell>
        </row>
        <row r="225">
          <cell r="D225"/>
          <cell r="E225" t="str">
            <v/>
          </cell>
          <cell r="F225" t="str">
            <v/>
          </cell>
        </row>
        <row r="226">
          <cell r="D226" t="str">
            <v>SKJCTH/JUL25/009</v>
          </cell>
          <cell r="E226" t="str">
            <v>陳英太極研究學會</v>
          </cell>
          <cell r="F226" t="str">
            <v>早上太極二、四、六</v>
          </cell>
        </row>
        <row r="227">
          <cell r="D227" t="str">
            <v>SKJCTH/JUL25/041</v>
          </cell>
          <cell r="E227" t="str">
            <v>西貢區鄉事委員會</v>
          </cell>
          <cell r="F227" t="str">
            <v>晶彩舞軒</v>
          </cell>
        </row>
        <row r="228">
          <cell r="D228" t="str">
            <v>SKJCTH/JUL25/021</v>
          </cell>
          <cell r="E228" t="str">
            <v>東東曲藝唱聚</v>
          </cell>
          <cell r="F228" t="str">
            <v>歌舞同樂日</v>
          </cell>
        </row>
        <row r="229">
          <cell r="D229" t="str">
            <v>SKJCTH/JUL25/042</v>
          </cell>
          <cell r="E229" t="str">
            <v>藝進互助有限公司</v>
          </cell>
          <cell r="F229" t="str">
            <v>歌舞同樂日</v>
          </cell>
        </row>
        <row r="230">
          <cell r="D230" t="str">
            <v>SKJCTH/JUL25/021</v>
          </cell>
          <cell r="E230" t="str">
            <v>東東曲藝唱聚</v>
          </cell>
          <cell r="F230" t="str">
            <v>歌舞同樂日</v>
          </cell>
        </row>
        <row r="231">
          <cell r="D231" t="str">
            <v>SKJCTH/JUL25/042</v>
          </cell>
          <cell r="E231" t="str">
            <v>藝進互助有限公司</v>
          </cell>
          <cell r="F231" t="str">
            <v>歌舞同樂日</v>
          </cell>
        </row>
        <row r="232">
          <cell r="D232" t="str">
            <v>SKJCTH/JUL25/014</v>
          </cell>
          <cell r="E232" t="str">
            <v>西貢佳木斯健身操隊</v>
          </cell>
          <cell r="F232" t="str">
            <v>"佳木斯"快樂舞步健身操</v>
          </cell>
        </row>
        <row r="233">
          <cell r="D233" t="str">
            <v>---</v>
          </cell>
          <cell r="E233" t="str">
            <v>西貢民政事務處</v>
          </cell>
          <cell r="F233" t="str">
            <v>部門預留用場</v>
          </cell>
        </row>
        <row r="234">
          <cell r="D234" t="str">
            <v>---</v>
          </cell>
          <cell r="E234" t="str">
            <v>西貢民政事務處</v>
          </cell>
          <cell r="F234" t="str">
            <v>部門預留用場</v>
          </cell>
        </row>
        <row r="235">
          <cell r="D235" t="str">
            <v>---</v>
          </cell>
          <cell r="E235" t="str">
            <v>西貢民政事務處</v>
          </cell>
          <cell r="F235" t="str">
            <v>部門預留用場</v>
          </cell>
        </row>
        <row r="236">
          <cell r="D236" t="str">
            <v>---</v>
          </cell>
          <cell r="E236" t="str">
            <v>西貢民政事務處</v>
          </cell>
          <cell r="F236" t="str">
            <v>部門預留用場</v>
          </cell>
        </row>
        <row r="237">
          <cell r="D237" t="str">
            <v>---</v>
          </cell>
          <cell r="E237" t="str">
            <v>西貢民政事務處</v>
          </cell>
          <cell r="F237" t="str">
            <v>部門預留用場</v>
          </cell>
        </row>
        <row r="238">
          <cell r="D238" t="str">
            <v>---</v>
          </cell>
          <cell r="E238" t="str">
            <v>西貢民政事務處</v>
          </cell>
          <cell r="F238" t="str">
            <v>部門預留用場</v>
          </cell>
        </row>
        <row r="239">
          <cell r="D239" t="str">
            <v>---</v>
          </cell>
          <cell r="E239" t="str">
            <v>西貢民政事務處</v>
          </cell>
          <cell r="F239" t="str">
            <v>部門預留用場</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
          </cell>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
          </cell>
          <cell r="E285" t="str">
            <v/>
          </cell>
          <cell r="F285" t="str">
            <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v>
          </cell>
          <cell r="E289" t="str">
            <v>西貢民政事務處</v>
          </cell>
          <cell r="F289" t="str">
            <v>部門預留用場</v>
          </cell>
        </row>
        <row r="290">
          <cell r="D290" t="str">
            <v>---</v>
          </cell>
          <cell r="E290" t="str">
            <v>西貢民政事務處</v>
          </cell>
          <cell r="F290" t="str">
            <v>部門預留用場</v>
          </cell>
        </row>
        <row r="291">
          <cell r="D291" t="str">
            <v>---</v>
          </cell>
          <cell r="E291" t="str">
            <v>西貢民政事務處</v>
          </cell>
          <cell r="F291" t="str">
            <v>部門預留用場</v>
          </cell>
        </row>
        <row r="292">
          <cell r="D292" t="str">
            <v>---</v>
          </cell>
          <cell r="E292" t="str">
            <v>西貢民政事務處</v>
          </cell>
          <cell r="F292" t="str">
            <v>部門預留用場</v>
          </cell>
        </row>
        <row r="293">
          <cell r="D293" t="str">
            <v>---</v>
          </cell>
          <cell r="E293" t="str">
            <v>西貢民政事務處</v>
          </cell>
          <cell r="F293" t="str">
            <v>部門預留用場</v>
          </cell>
        </row>
        <row r="294">
          <cell r="D294" t="str">
            <v>---</v>
          </cell>
          <cell r="E294" t="str">
            <v>西貢民政事務處</v>
          </cell>
          <cell r="F294" t="str">
            <v>部門預留用場</v>
          </cell>
        </row>
        <row r="295">
          <cell r="D295" t="str">
            <v>---</v>
          </cell>
          <cell r="E295" t="str">
            <v>西貢民政事務處</v>
          </cell>
          <cell r="F295" t="str">
            <v>部門預留用場</v>
          </cell>
        </row>
        <row r="296">
          <cell r="D296" t="str">
            <v>---</v>
          </cell>
          <cell r="E296" t="str">
            <v>西貢民政事務處</v>
          </cell>
          <cell r="F296" t="str">
            <v>部門預留用場</v>
          </cell>
        </row>
        <row r="297">
          <cell r="D297" t="str">
            <v>---</v>
          </cell>
          <cell r="E297" t="str">
            <v>西貢民政事務處</v>
          </cell>
          <cell r="F297" t="str">
            <v>部門預留用場</v>
          </cell>
        </row>
        <row r="298">
          <cell r="D298" t="str">
            <v>---</v>
          </cell>
          <cell r="E298" t="str">
            <v>西貢民政事務處</v>
          </cell>
          <cell r="F298" t="str">
            <v>部門預留用場</v>
          </cell>
        </row>
        <row r="299">
          <cell r="D299" t="str">
            <v>---</v>
          </cell>
          <cell r="E299" t="str">
            <v>西貢民政事務處</v>
          </cell>
          <cell r="F299" t="str">
            <v>部門預留用場</v>
          </cell>
        </row>
        <row r="300">
          <cell r="D300" t="str">
            <v>---</v>
          </cell>
          <cell r="E300" t="str">
            <v>西貢民政事務處</v>
          </cell>
          <cell r="F300" t="str">
            <v>部門預留用場</v>
          </cell>
        </row>
        <row r="301">
          <cell r="D301" t="str">
            <v>---</v>
          </cell>
          <cell r="E301" t="str">
            <v>西貢民政事務處</v>
          </cell>
          <cell r="F301" t="str">
            <v>部門預留用場</v>
          </cell>
        </row>
        <row r="302">
          <cell r="D302" t="str">
            <v>---</v>
          </cell>
          <cell r="E302" t="str">
            <v>西貢民政事務處</v>
          </cell>
          <cell r="F302" t="str">
            <v>部門預留用場</v>
          </cell>
        </row>
        <row r="303">
          <cell r="D303" t="str">
            <v>SKJCTH/JUL25/008</v>
          </cell>
          <cell r="E303" t="str">
            <v>西貢社區服務中心</v>
          </cell>
          <cell r="F303" t="str">
            <v>上午太極一、三、五</v>
          </cell>
        </row>
        <row r="304">
          <cell r="D304" t="str">
            <v>SKJCTH/JUL25/041</v>
          </cell>
          <cell r="E304" t="str">
            <v>西貢區鄉事委員會</v>
          </cell>
          <cell r="F304" t="str">
            <v>晶彩舞軒</v>
          </cell>
        </row>
        <row r="305">
          <cell r="D305" t="str">
            <v>SKJCTH/JUL25/022</v>
          </cell>
          <cell r="E305" t="str">
            <v>鷹熊會</v>
          </cell>
          <cell r="F305" t="str">
            <v>羽毛球活動</v>
          </cell>
        </row>
        <row r="306">
          <cell r="D306" t="str">
            <v>SKJCTH/JUL25/046</v>
          </cell>
          <cell r="E306" t="str">
            <v>將軍澳象棋會</v>
          </cell>
          <cell r="F306" t="str">
            <v>乒乓球練習</v>
          </cell>
        </row>
        <row r="307">
          <cell r="D307" t="str">
            <v>SKJCTH/JUL25/066</v>
          </cell>
          <cell r="E307" t="str">
            <v>甲邊朗村村務委員會</v>
          </cell>
          <cell r="F307" t="str">
            <v>康樂班組 (羽毛球)</v>
          </cell>
        </row>
        <row r="308">
          <cell r="D308" t="str">
            <v>SKJCTH/JUL25/039</v>
          </cell>
          <cell r="E308" t="str">
            <v>健寶體育會</v>
          </cell>
          <cell r="F308" t="str">
            <v>康樂班組(羽毛球，乒乓球班)</v>
          </cell>
        </row>
        <row r="309">
          <cell r="D309" t="str">
            <v>SKJCTH/JUL25/023</v>
          </cell>
          <cell r="E309" t="str">
            <v>西貢東方體育會</v>
          </cell>
          <cell r="F309" t="str">
            <v>羽毛球活動</v>
          </cell>
        </row>
        <row r="310">
          <cell r="D310" t="str">
            <v>SKJCTH/JUL25/009</v>
          </cell>
          <cell r="E310" t="str">
            <v>陳英太極研究學會</v>
          </cell>
          <cell r="F310" t="str">
            <v>早上太極二、四、六</v>
          </cell>
        </row>
        <row r="311">
          <cell r="D311" t="str">
            <v>SKJCTH/JUL25/016</v>
          </cell>
          <cell r="E311" t="str">
            <v>青松健體會</v>
          </cell>
          <cell r="F311" t="str">
            <v>木蘭及太極活動</v>
          </cell>
        </row>
        <row r="312">
          <cell r="D312" t="str">
            <v>---</v>
          </cell>
          <cell r="E312" t="str">
            <v>西貢民政事務處</v>
          </cell>
          <cell r="F312" t="str">
            <v>清潔時間</v>
          </cell>
        </row>
        <row r="313">
          <cell r="D313" t="str">
            <v>SKJCTH/JUL25/017</v>
          </cell>
          <cell r="E313" t="str">
            <v>青松健體會</v>
          </cell>
          <cell r="F313" t="str">
            <v>瑜珈</v>
          </cell>
        </row>
        <row r="314">
          <cell r="D314" t="str">
            <v/>
          </cell>
          <cell r="E314" t="str">
            <v/>
          </cell>
          <cell r="F314" t="str">
            <v/>
          </cell>
        </row>
        <row r="315">
          <cell r="D315" t="str">
            <v>SKJCTH/JUL25/006</v>
          </cell>
          <cell r="E315" t="str">
            <v>樂恆羽毛球會</v>
          </cell>
          <cell r="F315" t="str">
            <v>羽毛球活動</v>
          </cell>
        </row>
        <row r="316">
          <cell r="D316" t="str">
            <v>SKJCTH/JUL25/014</v>
          </cell>
          <cell r="E316" t="str">
            <v>西貢佳木斯健身操隊</v>
          </cell>
          <cell r="F316" t="str">
            <v>"佳木斯"快樂舞步健身操</v>
          </cell>
        </row>
        <row r="317">
          <cell r="D317" t="str">
            <v>---</v>
          </cell>
          <cell r="E317" t="str">
            <v>西貢區議會</v>
          </cell>
          <cell r="F317" t="str">
            <v>部門預留用場</v>
          </cell>
        </row>
        <row r="318">
          <cell r="D318" t="str">
            <v>---</v>
          </cell>
          <cell r="E318" t="str">
            <v>西貢區議會</v>
          </cell>
          <cell r="F318" t="str">
            <v>部門預留用場</v>
          </cell>
        </row>
        <row r="319">
          <cell r="D319" t="str">
            <v>---</v>
          </cell>
          <cell r="E319" t="str">
            <v>西貢區議會</v>
          </cell>
          <cell r="F319" t="str">
            <v>部門預留用場</v>
          </cell>
        </row>
        <row r="320">
          <cell r="D320" t="str">
            <v>---</v>
          </cell>
          <cell r="E320" t="str">
            <v>西貢區議會</v>
          </cell>
          <cell r="F320" t="str">
            <v>部門預留用場</v>
          </cell>
        </row>
        <row r="321">
          <cell r="D321" t="str">
            <v>---</v>
          </cell>
          <cell r="E321" t="str">
            <v>西貢區議會</v>
          </cell>
          <cell r="F321" t="str">
            <v>會見市民</v>
          </cell>
        </row>
        <row r="322">
          <cell r="D322" t="str">
            <v>---</v>
          </cell>
          <cell r="E322" t="str">
            <v>西貢區議會</v>
          </cell>
          <cell r="F322" t="str">
            <v>會見市民</v>
          </cell>
        </row>
        <row r="323">
          <cell r="D323" t="str">
            <v>---</v>
          </cell>
          <cell r="E323" t="str">
            <v>西貢區議會</v>
          </cell>
          <cell r="F323" t="str">
            <v>會見市民</v>
          </cell>
        </row>
        <row r="324">
          <cell r="D324" t="str">
            <v>---</v>
          </cell>
          <cell r="E324" t="str">
            <v>西貢區議會</v>
          </cell>
          <cell r="F324" t="str">
            <v>部門預留用場</v>
          </cell>
        </row>
        <row r="325">
          <cell r="D325" t="str">
            <v>---</v>
          </cell>
          <cell r="E325" t="str">
            <v>西貢區議會</v>
          </cell>
          <cell r="F325" t="str">
            <v>部門預留用場</v>
          </cell>
        </row>
        <row r="326">
          <cell r="D326" t="str">
            <v>---</v>
          </cell>
          <cell r="E326" t="str">
            <v>西貢區議會</v>
          </cell>
          <cell r="F326" t="str">
            <v>部門預留用場</v>
          </cell>
        </row>
        <row r="327">
          <cell r="D327" t="str">
            <v>---</v>
          </cell>
          <cell r="E327" t="str">
            <v>西貢區議會</v>
          </cell>
          <cell r="F327" t="str">
            <v>部門預留用場</v>
          </cell>
        </row>
        <row r="328">
          <cell r="D328" t="str">
            <v>---</v>
          </cell>
          <cell r="E328" t="str">
            <v>西貢區議會</v>
          </cell>
          <cell r="F328" t="str">
            <v>部門預留用場</v>
          </cell>
        </row>
        <row r="329">
          <cell r="D329" t="str">
            <v>---</v>
          </cell>
          <cell r="E329" t="str">
            <v>西貢區議會</v>
          </cell>
          <cell r="F329" t="str">
            <v>部門預留用場</v>
          </cell>
        </row>
        <row r="330">
          <cell r="D330" t="str">
            <v>---</v>
          </cell>
          <cell r="E330" t="str">
            <v>西貢區議會</v>
          </cell>
          <cell r="F330" t="str">
            <v>部門預留用場</v>
          </cell>
        </row>
        <row r="331">
          <cell r="D331" t="str">
            <v>---</v>
          </cell>
          <cell r="E331" t="str">
            <v>西貢區議會</v>
          </cell>
          <cell r="F331" t="str">
            <v>部門預留用場</v>
          </cell>
        </row>
        <row r="332">
          <cell r="D332" t="str">
            <v>---</v>
          </cell>
          <cell r="E332" t="str">
            <v>西貢區議會</v>
          </cell>
          <cell r="F332" t="str">
            <v>部門預留用場</v>
          </cell>
        </row>
        <row r="333">
          <cell r="D333" t="str">
            <v>---</v>
          </cell>
          <cell r="E333" t="str">
            <v>西貢區議會</v>
          </cell>
          <cell r="F333" t="str">
            <v>部門預留用場</v>
          </cell>
        </row>
        <row r="334">
          <cell r="D334" t="str">
            <v>---</v>
          </cell>
          <cell r="E334" t="str">
            <v>西貢區議會</v>
          </cell>
          <cell r="F334" t="str">
            <v>部門預留用場</v>
          </cell>
        </row>
        <row r="335">
          <cell r="D335" t="str">
            <v>---</v>
          </cell>
          <cell r="E335" t="str">
            <v>西貢區議會</v>
          </cell>
          <cell r="F335" t="str">
            <v>部門預留用場</v>
          </cell>
        </row>
        <row r="336">
          <cell r="D336" t="str">
            <v>---</v>
          </cell>
          <cell r="E336" t="str">
            <v>西貢區議會</v>
          </cell>
          <cell r="F336" t="str">
            <v>部門預留用場</v>
          </cell>
        </row>
        <row r="337">
          <cell r="D337" t="str">
            <v>---</v>
          </cell>
          <cell r="E337" t="str">
            <v>西貢區議會</v>
          </cell>
          <cell r="F337" t="str">
            <v>部門預留用場</v>
          </cell>
        </row>
        <row r="338">
          <cell r="D338" t="str">
            <v>---</v>
          </cell>
          <cell r="E338" t="str">
            <v>西貢民政事務處</v>
          </cell>
          <cell r="F338" t="str">
            <v>部門預留用場</v>
          </cell>
        </row>
        <row r="339">
          <cell r="D339" t="str">
            <v>---</v>
          </cell>
          <cell r="E339" t="str">
            <v>西貢民政事務處</v>
          </cell>
          <cell r="F339" t="str">
            <v>部門預留用場</v>
          </cell>
        </row>
        <row r="340">
          <cell r="D340" t="str">
            <v>---</v>
          </cell>
          <cell r="E340" t="str">
            <v>西貢民政事務處</v>
          </cell>
          <cell r="F340" t="str">
            <v>部門預留用場</v>
          </cell>
        </row>
        <row r="341">
          <cell r="D341" t="str">
            <v>---</v>
          </cell>
          <cell r="E341" t="str">
            <v>西貢民政事務處</v>
          </cell>
          <cell r="F341" t="str">
            <v>部門預留用場</v>
          </cell>
        </row>
        <row r="342">
          <cell r="D342" t="str">
            <v>---</v>
          </cell>
          <cell r="E342" t="str">
            <v>西貢民政事務處</v>
          </cell>
          <cell r="F342" t="str">
            <v>部門預留用場</v>
          </cell>
        </row>
        <row r="343">
          <cell r="D343" t="str">
            <v>---</v>
          </cell>
          <cell r="E343" t="str">
            <v>西貢民政事務處</v>
          </cell>
          <cell r="F343" t="str">
            <v>部門預留用場</v>
          </cell>
        </row>
        <row r="344">
          <cell r="D344" t="str">
            <v>---</v>
          </cell>
          <cell r="E344" t="str">
            <v>西貢民政事務處</v>
          </cell>
          <cell r="F344" t="str">
            <v>部門預留用場</v>
          </cell>
        </row>
        <row r="345">
          <cell r="D345" t="str">
            <v>---</v>
          </cell>
          <cell r="E345" t="str">
            <v>西貢民政事務處</v>
          </cell>
          <cell r="F345" t="str">
            <v>部門預留用場</v>
          </cell>
        </row>
        <row r="346">
          <cell r="D346" t="str">
            <v>---</v>
          </cell>
          <cell r="E346" t="str">
            <v>西貢民政事務處</v>
          </cell>
          <cell r="F346" t="str">
            <v>部門預留用場</v>
          </cell>
        </row>
        <row r="347">
          <cell r="D347" t="str">
            <v>---</v>
          </cell>
          <cell r="E347" t="str">
            <v>西貢民政事務處</v>
          </cell>
          <cell r="F347" t="str">
            <v>部門預留用場</v>
          </cell>
        </row>
        <row r="348">
          <cell r="D348" t="str">
            <v>---</v>
          </cell>
          <cell r="E348" t="str">
            <v>西貢民政事務處</v>
          </cell>
          <cell r="F348" t="str">
            <v>部門預留用場</v>
          </cell>
        </row>
        <row r="349">
          <cell r="D349" t="str">
            <v>---</v>
          </cell>
          <cell r="E349" t="str">
            <v>西貢民政事務處</v>
          </cell>
          <cell r="F349" t="str">
            <v>部門預留用場</v>
          </cell>
        </row>
        <row r="350">
          <cell r="D350" t="str">
            <v>---</v>
          </cell>
          <cell r="E350" t="str">
            <v>西貢民政事務處</v>
          </cell>
          <cell r="F350" t="str">
            <v>部門預留用場</v>
          </cell>
        </row>
        <row r="351">
          <cell r="D351" t="str">
            <v>---</v>
          </cell>
          <cell r="E351" t="str">
            <v>西貢民政事務處</v>
          </cell>
          <cell r="F351" t="str">
            <v>部門預留用場</v>
          </cell>
        </row>
        <row r="352">
          <cell r="D352" t="str">
            <v>---</v>
          </cell>
          <cell r="E352" t="str">
            <v>西貢民政事務處</v>
          </cell>
          <cell r="F352" t="str">
            <v>部門預留用場</v>
          </cell>
        </row>
        <row r="353">
          <cell r="D353" t="str">
            <v>---</v>
          </cell>
          <cell r="E353" t="str">
            <v>西貢民政事務處</v>
          </cell>
          <cell r="F353" t="str">
            <v>部門預留用場</v>
          </cell>
        </row>
        <row r="354">
          <cell r="D354" t="str">
            <v>---</v>
          </cell>
          <cell r="E354" t="str">
            <v>西貢民政事務處</v>
          </cell>
          <cell r="F354" t="str">
            <v>部門預留用場</v>
          </cell>
        </row>
        <row r="355">
          <cell r="D355" t="str">
            <v>---</v>
          </cell>
          <cell r="E355" t="str">
            <v>西貢民政事務處</v>
          </cell>
          <cell r="F355" t="str">
            <v>部門預留用場</v>
          </cell>
        </row>
        <row r="356">
          <cell r="D356" t="str">
            <v>---</v>
          </cell>
          <cell r="E356" t="str">
            <v>西貢民政事務處</v>
          </cell>
          <cell r="F356" t="str">
            <v>部門預留用場</v>
          </cell>
        </row>
        <row r="357">
          <cell r="D357" t="str">
            <v>---</v>
          </cell>
          <cell r="E357" t="str">
            <v>西貢民政事務處</v>
          </cell>
          <cell r="F357" t="str">
            <v>部門預留用場</v>
          </cell>
        </row>
        <row r="358">
          <cell r="D358" t="str">
            <v>---</v>
          </cell>
          <cell r="E358" t="str">
            <v>西貢民政事務處</v>
          </cell>
          <cell r="F358" t="str">
            <v>部門預留用場</v>
          </cell>
        </row>
        <row r="359">
          <cell r="D359" t="str">
            <v>---</v>
          </cell>
          <cell r="E359" t="str">
            <v>西貢民政事務處</v>
          </cell>
          <cell r="F359" t="str">
            <v>部門預留用場</v>
          </cell>
        </row>
        <row r="360">
          <cell r="D360" t="str">
            <v>---</v>
          </cell>
          <cell r="E360" t="str">
            <v>西貢民政事務處</v>
          </cell>
          <cell r="F360" t="str">
            <v>部門預留用場</v>
          </cell>
        </row>
        <row r="361">
          <cell r="D361" t="str">
            <v>---</v>
          </cell>
          <cell r="E361" t="str">
            <v>西貢民政事務處</v>
          </cell>
          <cell r="F361" t="str">
            <v>部門預留用場</v>
          </cell>
        </row>
        <row r="362">
          <cell r="D362" t="str">
            <v>---</v>
          </cell>
          <cell r="E362" t="str">
            <v>西貢民政事務處</v>
          </cell>
          <cell r="F362" t="str">
            <v>部門預留用場</v>
          </cell>
        </row>
        <row r="363">
          <cell r="D363" t="str">
            <v>---</v>
          </cell>
          <cell r="E363" t="str">
            <v>西貢民政事務處</v>
          </cell>
          <cell r="F363" t="str">
            <v>部門預留用場</v>
          </cell>
        </row>
        <row r="364">
          <cell r="D364" t="str">
            <v>---</v>
          </cell>
          <cell r="E364" t="str">
            <v>西貢民政事務處</v>
          </cell>
          <cell r="F364" t="str">
            <v>部門預留用場</v>
          </cell>
        </row>
        <row r="365">
          <cell r="D365" t="str">
            <v>---</v>
          </cell>
          <cell r="E365" t="str">
            <v>西貢民政事務處</v>
          </cell>
          <cell r="F365" t="str">
            <v>部門預留用場</v>
          </cell>
        </row>
        <row r="366">
          <cell r="D366" t="str">
            <v>---</v>
          </cell>
          <cell r="E366" t="str">
            <v>西貢民政事務處</v>
          </cell>
          <cell r="F366" t="str">
            <v>部門預留用場</v>
          </cell>
        </row>
        <row r="367">
          <cell r="D367" t="str">
            <v>---</v>
          </cell>
          <cell r="E367" t="str">
            <v>西貢民政事務處</v>
          </cell>
          <cell r="F367" t="str">
            <v>部門預留用場</v>
          </cell>
        </row>
        <row r="368">
          <cell r="D368" t="str">
            <v>---</v>
          </cell>
          <cell r="E368" t="str">
            <v>西貢民政事務處</v>
          </cell>
          <cell r="F368" t="str">
            <v>部門預留用場</v>
          </cell>
        </row>
        <row r="369">
          <cell r="D369" t="str">
            <v>---</v>
          </cell>
          <cell r="E369" t="str">
            <v>西貢民政事務處</v>
          </cell>
          <cell r="F369" t="str">
            <v>部門預留用場</v>
          </cell>
        </row>
        <row r="370">
          <cell r="D370" t="str">
            <v>---</v>
          </cell>
          <cell r="E370" t="str">
            <v>西貢民政事務處</v>
          </cell>
          <cell r="F370" t="str">
            <v>部門預留用場</v>
          </cell>
        </row>
        <row r="371">
          <cell r="D371" t="str">
            <v>---</v>
          </cell>
          <cell r="E371" t="str">
            <v>西貢民政事務處</v>
          </cell>
          <cell r="F371" t="str">
            <v>部門預留用場</v>
          </cell>
        </row>
        <row r="372">
          <cell r="D372" t="str">
            <v>---</v>
          </cell>
          <cell r="E372" t="str">
            <v>西貢民政事務處</v>
          </cell>
          <cell r="F372" t="str">
            <v>部門預留用場</v>
          </cell>
        </row>
        <row r="373">
          <cell r="D373" t="str">
            <v>---</v>
          </cell>
          <cell r="E373" t="str">
            <v>西貢民政事務處</v>
          </cell>
          <cell r="F373" t="str">
            <v>部門預留用場</v>
          </cell>
        </row>
        <row r="374">
          <cell r="D374" t="str">
            <v>---</v>
          </cell>
          <cell r="E374" t="str">
            <v>西貢民政事務處</v>
          </cell>
          <cell r="F374" t="str">
            <v>部門預留用場</v>
          </cell>
        </row>
        <row r="375">
          <cell r="D375" t="str">
            <v>---</v>
          </cell>
          <cell r="E375" t="str">
            <v>西貢民政事務處</v>
          </cell>
          <cell r="F375" t="str">
            <v>部門預留用場</v>
          </cell>
        </row>
        <row r="376">
          <cell r="D376" t="str">
            <v>---</v>
          </cell>
          <cell r="E376" t="str">
            <v>西貢民政事務處</v>
          </cell>
          <cell r="F376" t="str">
            <v>部門預留用場</v>
          </cell>
        </row>
        <row r="377">
          <cell r="D377" t="str">
            <v>---</v>
          </cell>
          <cell r="E377" t="str">
            <v>西貢民政事務處</v>
          </cell>
          <cell r="F377" t="str">
            <v>部門預留用場</v>
          </cell>
        </row>
        <row r="378">
          <cell r="D378"/>
          <cell r="E378" t="str">
            <v/>
          </cell>
          <cell r="F378" t="str">
            <v/>
          </cell>
        </row>
        <row r="379">
          <cell r="D379" t="str">
            <v>SKJCTH/JUL25/014</v>
          </cell>
          <cell r="E379" t="str">
            <v>西貢佳木斯健身操隊</v>
          </cell>
          <cell r="F379" t="str">
            <v>"佳木斯"快樂舞步健身操</v>
          </cell>
        </row>
        <row r="380">
          <cell r="D380" t="str">
            <v>---</v>
          </cell>
          <cell r="E380" t="str">
            <v>西貢民政事務處</v>
          </cell>
          <cell r="F380" t="str">
            <v>部門預留用場</v>
          </cell>
        </row>
        <row r="381">
          <cell r="D381" t="str">
            <v>---</v>
          </cell>
          <cell r="E381" t="str">
            <v>西貢民政事務處</v>
          </cell>
          <cell r="F381" t="str">
            <v>部門預留用場</v>
          </cell>
        </row>
        <row r="382">
          <cell r="D382" t="str">
            <v>---</v>
          </cell>
          <cell r="E382" t="str">
            <v>西貢民政事務處</v>
          </cell>
          <cell r="F382" t="str">
            <v>部門預留用場</v>
          </cell>
        </row>
        <row r="383">
          <cell r="D383" t="str">
            <v>---</v>
          </cell>
          <cell r="E383" t="str">
            <v>西貢民政事務處</v>
          </cell>
          <cell r="F383" t="str">
            <v>部門預留用場</v>
          </cell>
        </row>
        <row r="384">
          <cell r="D384" t="str">
            <v>---</v>
          </cell>
          <cell r="E384" t="str">
            <v>西貢民政事務處</v>
          </cell>
          <cell r="F384" t="str">
            <v>部門預留用場</v>
          </cell>
        </row>
        <row r="385">
          <cell r="D385" t="str">
            <v/>
          </cell>
          <cell r="E385" t="str">
            <v/>
          </cell>
          <cell r="F385" t="str">
            <v/>
          </cell>
        </row>
        <row r="386">
          <cell r="D386"/>
          <cell r="E386" t="str">
            <v/>
          </cell>
          <cell r="F386" t="str">
            <v/>
          </cell>
        </row>
        <row r="387">
          <cell r="D387" t="str">
            <v>SKJCTH/JUL25/009</v>
          </cell>
          <cell r="E387" t="str">
            <v>陳英太極研究學會</v>
          </cell>
          <cell r="F387" t="str">
            <v>早上太極二、四、六</v>
          </cell>
        </row>
        <row r="388">
          <cell r="D388" t="str">
            <v>SKJCTH/JUL25/036</v>
          </cell>
          <cell r="E388" t="str">
            <v>國治孖寶金曲社</v>
          </cell>
          <cell r="F388" t="str">
            <v>金曲會知音</v>
          </cell>
        </row>
        <row r="389">
          <cell r="D389" t="str">
            <v>SKJCTH/JUL25/048</v>
          </cell>
          <cell r="E389" t="str">
            <v>中華文化藝術瑰寶推廣協會</v>
          </cell>
          <cell r="F389" t="str">
            <v>金曲妙舞</v>
          </cell>
        </row>
        <row r="390">
          <cell r="D390" t="str">
            <v>SKJCTH/JUL25/048</v>
          </cell>
          <cell r="E390" t="str">
            <v>中華文化藝術瑰寶推廣協會</v>
          </cell>
          <cell r="F390" t="str">
            <v>金曲妙舞</v>
          </cell>
        </row>
        <row r="391">
          <cell r="D391" t="str">
            <v>SKJCTH/JUL25/048</v>
          </cell>
          <cell r="E391" t="str">
            <v>中華文化藝術瑰寶推廣協會</v>
          </cell>
          <cell r="F391" t="str">
            <v>金曲妙舞</v>
          </cell>
        </row>
        <row r="392">
          <cell r="D392" t="str">
            <v>SKJCTH/JUL25/072</v>
          </cell>
          <cell r="E392" t="str">
            <v>中華文化藝術瑰寶推廣協會</v>
          </cell>
          <cell r="F392" t="str">
            <v>歌舞排練</v>
          </cell>
        </row>
        <row r="393">
          <cell r="D393" t="str">
            <v/>
          </cell>
          <cell r="E393" t="str">
            <v/>
          </cell>
          <cell r="F393" t="str">
            <v/>
          </cell>
        </row>
        <row r="394">
          <cell r="D394" t="str">
            <v/>
          </cell>
          <cell r="E394" t="str">
            <v/>
          </cell>
          <cell r="F394" t="str">
            <v/>
          </cell>
        </row>
        <row r="395">
          <cell r="D395" t="str">
            <v>SKJCTH/JUL25/050</v>
          </cell>
          <cell r="E395" t="str">
            <v>將軍澳舞蹈研習會</v>
          </cell>
          <cell r="F395" t="str">
            <v>歌舞排練</v>
          </cell>
        </row>
        <row r="396">
          <cell r="D396" t="str">
            <v>SKJCTH/JUL25/060</v>
          </cell>
          <cell r="E396" t="str">
            <v>小彩虹音樂坊</v>
          </cell>
          <cell r="F396" t="str">
            <v>歌舞同樂日</v>
          </cell>
        </row>
        <row r="397">
          <cell r="D397" t="str">
            <v>SKJCTH/JUL25/060</v>
          </cell>
          <cell r="E397" t="str">
            <v>小彩虹音樂坊</v>
          </cell>
          <cell r="F397" t="str">
            <v>歌舞同樂日</v>
          </cell>
        </row>
        <row r="398">
          <cell r="D398" t="str">
            <v>SKJCTH/JUL25/060</v>
          </cell>
          <cell r="E398" t="str">
            <v>小彩虹音樂坊</v>
          </cell>
          <cell r="F398" t="str">
            <v>歌舞同樂日</v>
          </cell>
        </row>
        <row r="399">
          <cell r="D399" t="str">
            <v>SKJCTH/JUL25/072</v>
          </cell>
          <cell r="E399" t="str">
            <v>中華文化藝術瑰寶推廣協會</v>
          </cell>
          <cell r="F399" t="str">
            <v>歌舞排練</v>
          </cell>
        </row>
        <row r="400">
          <cell r="D400" t="str">
            <v>SKJCTH/JUL25/005</v>
          </cell>
          <cell r="E400" t="str">
            <v>西貢文化中心</v>
          </cell>
          <cell r="F400" t="str">
            <v>康樂班組(羽毛球班，乒乓球班)</v>
          </cell>
        </row>
        <row r="401">
          <cell r="D401" t="str">
            <v>---</v>
          </cell>
          <cell r="E401" t="str">
            <v>西貢民政事務處</v>
          </cell>
          <cell r="F401" t="str">
            <v>部門預留用場</v>
          </cell>
        </row>
        <row r="402">
          <cell r="D402" t="str">
            <v>---</v>
          </cell>
          <cell r="E402" t="str">
            <v>西貢民政事務處</v>
          </cell>
          <cell r="F402" t="str">
            <v>部門預留用場</v>
          </cell>
        </row>
        <row r="403">
          <cell r="D403" t="str">
            <v>---</v>
          </cell>
          <cell r="E403" t="str">
            <v>西貢民政事務處</v>
          </cell>
          <cell r="F403" t="str">
            <v>部門預留用場</v>
          </cell>
        </row>
        <row r="404">
          <cell r="D404" t="str">
            <v>---</v>
          </cell>
          <cell r="E404" t="str">
            <v>西貢民政事務處</v>
          </cell>
          <cell r="F404" t="str">
            <v>部門預留用場</v>
          </cell>
        </row>
        <row r="405">
          <cell r="D405" t="str">
            <v>---</v>
          </cell>
          <cell r="E405" t="str">
            <v>西貢民政事務處</v>
          </cell>
          <cell r="F405" t="str">
            <v>部門預留用場</v>
          </cell>
        </row>
        <row r="406">
          <cell r="D406" t="str">
            <v>---</v>
          </cell>
          <cell r="E406" t="str">
            <v>西貢民政事務處</v>
          </cell>
          <cell r="F406" t="str">
            <v>部門預留用場</v>
          </cell>
        </row>
        <row r="407">
          <cell r="D407" t="str">
            <v>---</v>
          </cell>
          <cell r="E407" t="str">
            <v>西貢民政事務處</v>
          </cell>
          <cell r="F407" t="str">
            <v>部門預留用場</v>
          </cell>
        </row>
        <row r="408">
          <cell r="D408" t="str">
            <v>---</v>
          </cell>
          <cell r="E408" t="str">
            <v>西貢民政事務處</v>
          </cell>
          <cell r="F408" t="str">
            <v>部門預留用場</v>
          </cell>
        </row>
        <row r="409">
          <cell r="D409" t="str">
            <v>---</v>
          </cell>
          <cell r="E409" t="str">
            <v>西貢民政事務處</v>
          </cell>
          <cell r="F409" t="str">
            <v>部門預留用場</v>
          </cell>
        </row>
        <row r="410">
          <cell r="D410" t="str">
            <v>---</v>
          </cell>
          <cell r="E410" t="str">
            <v>西貢民政事務處</v>
          </cell>
          <cell r="F410" t="str">
            <v>部門預留用場</v>
          </cell>
        </row>
        <row r="411">
          <cell r="D411" t="str">
            <v>---</v>
          </cell>
          <cell r="E411" t="str">
            <v>西貢民政事務處</v>
          </cell>
          <cell r="F411" t="str">
            <v>部門預留用場</v>
          </cell>
        </row>
        <row r="412">
          <cell r="D412" t="str">
            <v>---</v>
          </cell>
          <cell r="E412" t="str">
            <v>西貢民政事務處</v>
          </cell>
          <cell r="F412" t="str">
            <v>部門預留用場</v>
          </cell>
        </row>
        <row r="413">
          <cell r="D413" t="str">
            <v>---</v>
          </cell>
          <cell r="E413" t="str">
            <v>西貢民政事務處</v>
          </cell>
          <cell r="F413" t="str">
            <v>部門預留用場</v>
          </cell>
        </row>
        <row r="414">
          <cell r="D414" t="str">
            <v>---</v>
          </cell>
          <cell r="E414" t="str">
            <v>西貢民政事務處</v>
          </cell>
          <cell r="F414" t="str">
            <v>部門預留用場</v>
          </cell>
        </row>
        <row r="415">
          <cell r="D415" t="str">
            <v>---</v>
          </cell>
          <cell r="E415" t="str">
            <v>西貢民政事務處</v>
          </cell>
          <cell r="F415" t="str">
            <v>部門預留用場</v>
          </cell>
        </row>
        <row r="416">
          <cell r="D416" t="str">
            <v>---</v>
          </cell>
          <cell r="E416" t="str">
            <v>西貢民政事務處</v>
          </cell>
          <cell r="F416" t="str">
            <v>部門預留用場</v>
          </cell>
        </row>
        <row r="417">
          <cell r="D417" t="str">
            <v>---</v>
          </cell>
          <cell r="E417" t="str">
            <v>西貢民政事務處</v>
          </cell>
          <cell r="F417" t="str">
            <v>部門預留用場</v>
          </cell>
        </row>
        <row r="418">
          <cell r="D418" t="str">
            <v>---</v>
          </cell>
          <cell r="E418" t="str">
            <v>西貢民政事務處</v>
          </cell>
          <cell r="F418" t="str">
            <v>部門預留用場</v>
          </cell>
        </row>
        <row r="419">
          <cell r="D419" t="str">
            <v>---</v>
          </cell>
          <cell r="E419" t="str">
            <v>西貢區議會</v>
          </cell>
          <cell r="F419" t="str">
            <v>會見市民</v>
          </cell>
        </row>
        <row r="420">
          <cell r="D420" t="str">
            <v>---</v>
          </cell>
          <cell r="E420" t="str">
            <v>西貢區議會</v>
          </cell>
          <cell r="F420" t="str">
            <v>會見市民</v>
          </cell>
        </row>
        <row r="421">
          <cell r="D421" t="str">
            <v>---</v>
          </cell>
          <cell r="E421" t="str">
            <v>西貢區議會</v>
          </cell>
          <cell r="F421" t="str">
            <v>會見市民</v>
          </cell>
        </row>
        <row r="422">
          <cell r="D422" t="str">
            <v>SKJCTH/JUL25/009</v>
          </cell>
          <cell r="E422" t="str">
            <v>陳英太極研究學會</v>
          </cell>
          <cell r="F422" t="str">
            <v>早上太極二、四、六</v>
          </cell>
        </row>
        <row r="423">
          <cell r="D423" t="str">
            <v>SKJCTH/JUL25/041</v>
          </cell>
          <cell r="E423" t="str">
            <v>西貢區鄉事委員會</v>
          </cell>
          <cell r="F423" t="str">
            <v>晶彩舞軒</v>
          </cell>
        </row>
        <row r="424">
          <cell r="D424" t="str">
            <v>SKJCTH/JUL25/042</v>
          </cell>
          <cell r="E424" t="str">
            <v>藝進互助有限公司</v>
          </cell>
          <cell r="F424" t="str">
            <v>歌舞同樂日</v>
          </cell>
        </row>
        <row r="425">
          <cell r="D425" t="str">
            <v>SKJCTH/JUL25/042</v>
          </cell>
          <cell r="E425" t="str">
            <v>藝進互助有限公司</v>
          </cell>
          <cell r="F425" t="str">
            <v>歌舞同樂日</v>
          </cell>
        </row>
        <row r="426">
          <cell r="D426" t="str">
            <v>SKJCTH/JUL25/021</v>
          </cell>
          <cell r="E426" t="str">
            <v>東東曲藝唱聚</v>
          </cell>
          <cell r="F426" t="str">
            <v>歌舞同樂日</v>
          </cell>
        </row>
        <row r="427">
          <cell r="D427" t="str">
            <v>SKJCTH/JUL25/042</v>
          </cell>
          <cell r="E427" t="str">
            <v>藝進互助有限公司</v>
          </cell>
          <cell r="F427" t="str">
            <v>歌舞同樂日</v>
          </cell>
        </row>
        <row r="428">
          <cell r="D428" t="str">
            <v>SKJCTH/JUL25/014</v>
          </cell>
          <cell r="E428" t="str">
            <v>西貢佳木斯健身操隊</v>
          </cell>
          <cell r="F428" t="str">
            <v>"佳木斯"快樂舞步健身操</v>
          </cell>
        </row>
        <row r="429">
          <cell r="D429" t="str">
            <v>SKJCTH/JUL25/008</v>
          </cell>
          <cell r="E429" t="str">
            <v>西貢社區服務中心</v>
          </cell>
          <cell r="F429" t="str">
            <v>上午太極一、三、五</v>
          </cell>
        </row>
        <row r="430">
          <cell r="D430" t="str">
            <v>SKJCTH/JUL25/080</v>
          </cell>
          <cell r="E430" t="str">
            <v>西貢文娛康樂促進會</v>
          </cell>
          <cell r="F430" t="str">
            <v>西貢太極班</v>
          </cell>
        </row>
        <row r="431">
          <cell r="D431" t="str">
            <v>SKJCTH/JUL25/022</v>
          </cell>
          <cell r="E431" t="str">
            <v>鷹熊會</v>
          </cell>
          <cell r="F431" t="str">
            <v>羽毛球活動</v>
          </cell>
        </row>
        <row r="432">
          <cell r="D432" t="str">
            <v/>
          </cell>
          <cell r="E432" t="str">
            <v/>
          </cell>
          <cell r="F432" t="str">
            <v/>
          </cell>
        </row>
        <row r="433">
          <cell r="D433" t="str">
            <v/>
          </cell>
          <cell r="E433" t="str">
            <v/>
          </cell>
          <cell r="F433" t="str">
            <v/>
          </cell>
        </row>
        <row r="434">
          <cell r="D434" t="str">
            <v/>
          </cell>
          <cell r="E434" t="str">
            <v/>
          </cell>
          <cell r="F434" t="str">
            <v/>
          </cell>
        </row>
        <row r="435">
          <cell r="D435"/>
          <cell r="E435" t="str">
            <v/>
          </cell>
          <cell r="F435" t="str">
            <v/>
          </cell>
        </row>
        <row r="436">
          <cell r="D436" t="str">
            <v>SKJCTH/JUL25/009</v>
          </cell>
          <cell r="E436" t="str">
            <v>陳英太極研究學會</v>
          </cell>
          <cell r="F436" t="str">
            <v>早上太極二、四、六</v>
          </cell>
        </row>
        <row r="437">
          <cell r="D437" t="str">
            <v>SKJCTH/JUL25/036</v>
          </cell>
          <cell r="E437" t="str">
            <v>國治孖寶金曲社</v>
          </cell>
          <cell r="F437" t="str">
            <v>金曲會知音</v>
          </cell>
        </row>
        <row r="438">
          <cell r="D438" t="str">
            <v>SKJCTH/JUL25/051</v>
          </cell>
          <cell r="E438" t="str">
            <v>將軍澳舞蹈研習會</v>
          </cell>
          <cell r="F438" t="str">
            <v>金曲妙舞</v>
          </cell>
        </row>
        <row r="439">
          <cell r="D439" t="str">
            <v>SKJCTH/JUL25/051</v>
          </cell>
          <cell r="E439" t="str">
            <v>將軍澳舞蹈研習會</v>
          </cell>
          <cell r="F439" t="str">
            <v>金曲妙舞</v>
          </cell>
        </row>
        <row r="440">
          <cell r="D440" t="str">
            <v>SKJCTH/JUL25/051</v>
          </cell>
          <cell r="E440" t="str">
            <v>將軍澳舞蹈研習會</v>
          </cell>
          <cell r="F440" t="str">
            <v>金曲妙舞</v>
          </cell>
        </row>
        <row r="441">
          <cell r="D441" t="str">
            <v>SKJCTH/JUL25/072</v>
          </cell>
          <cell r="E441" t="str">
            <v>中華文化藝術瑰寶推廣協會</v>
          </cell>
          <cell r="F441" t="str">
            <v>歌舞排練</v>
          </cell>
        </row>
        <row r="442">
          <cell r="D442" t="str">
            <v/>
          </cell>
          <cell r="E442" t="str">
            <v/>
          </cell>
          <cell r="F442" t="str">
            <v/>
          </cell>
        </row>
        <row r="443">
          <cell r="D443" t="str">
            <v/>
          </cell>
          <cell r="E443" t="str">
            <v/>
          </cell>
          <cell r="F443" t="str">
            <v/>
          </cell>
        </row>
        <row r="444">
          <cell r="D444" t="str">
            <v>SKJCTH/JUL25/050</v>
          </cell>
          <cell r="E444" t="str">
            <v>將軍澳舞蹈研習會</v>
          </cell>
          <cell r="F444" t="str">
            <v>歌舞排練</v>
          </cell>
        </row>
        <row r="445">
          <cell r="D445" t="str">
            <v>SKJCTH/JUL25/055</v>
          </cell>
          <cell r="E445" t="str">
            <v>蓮珍曲藝社</v>
          </cell>
          <cell r="F445" t="str">
            <v>唱歌及跳舞表演</v>
          </cell>
        </row>
        <row r="446">
          <cell r="D446" t="str">
            <v>SKJCTH/JUL25/055</v>
          </cell>
          <cell r="E446" t="str">
            <v>蓮珍曲藝社</v>
          </cell>
          <cell r="F446" t="str">
            <v>唱歌及跳舞表演</v>
          </cell>
        </row>
        <row r="447">
          <cell r="D447" t="str">
            <v>SKJCTH/JUL25/055</v>
          </cell>
          <cell r="E447" t="str">
            <v>蓮珍曲藝社</v>
          </cell>
          <cell r="F447" t="str">
            <v>唱歌及跳舞表演</v>
          </cell>
        </row>
        <row r="448">
          <cell r="D448" t="str">
            <v/>
          </cell>
          <cell r="E448" t="str">
            <v/>
          </cell>
          <cell r="F448" t="str">
            <v/>
          </cell>
        </row>
        <row r="449">
          <cell r="D449" t="str">
            <v>SKJCTH/JUL25/005</v>
          </cell>
          <cell r="E449" t="str">
            <v>西貢文化中心</v>
          </cell>
          <cell r="F449" t="str">
            <v>康樂班組(羽毛球班，乒乓球班)</v>
          </cell>
        </row>
        <row r="450">
          <cell r="D450" t="str">
            <v>SKJCTH/JUL25/008</v>
          </cell>
          <cell r="E450" t="str">
            <v>西貢社區服務中心</v>
          </cell>
          <cell r="F450" t="str">
            <v>上午太極一、三、五</v>
          </cell>
        </row>
        <row r="451">
          <cell r="D451" t="str">
            <v>SKJCTH/JUL25/041</v>
          </cell>
          <cell r="E451" t="str">
            <v>西貢區鄉事委員會</v>
          </cell>
          <cell r="F451" t="str">
            <v>晶彩舞軒</v>
          </cell>
        </row>
        <row r="452">
          <cell r="D452" t="str">
            <v>SKJCTH/JUL25/022</v>
          </cell>
          <cell r="E452" t="str">
            <v>鷹熊會</v>
          </cell>
          <cell r="F452" t="str">
            <v>羽毛球活動</v>
          </cell>
        </row>
        <row r="453">
          <cell r="D453" t="str">
            <v>SKJCTH/JUL25/046</v>
          </cell>
          <cell r="E453" t="str">
            <v>將軍澳象棋會</v>
          </cell>
          <cell r="F453" t="str">
            <v>乒乓球練習</v>
          </cell>
        </row>
        <row r="454">
          <cell r="D454" t="str">
            <v>SKJCTH/JUL25/066</v>
          </cell>
          <cell r="E454" t="str">
            <v>甲邊朗村村務委員會</v>
          </cell>
          <cell r="F454" t="str">
            <v>康樂班組 (羽毛球)</v>
          </cell>
        </row>
        <row r="455">
          <cell r="D455" t="str">
            <v>SKJCTH/JUL25/039</v>
          </cell>
          <cell r="E455" t="str">
            <v>健寶體育會</v>
          </cell>
          <cell r="F455" t="str">
            <v>康樂班組(羽毛球，乒乓球班)</v>
          </cell>
        </row>
        <row r="456">
          <cell r="D456" t="str">
            <v>SKJCTH/JUL25/023</v>
          </cell>
          <cell r="E456" t="str">
            <v>西貢東方體育會</v>
          </cell>
          <cell r="F456" t="str">
            <v>羽毛球活動</v>
          </cell>
        </row>
        <row r="457">
          <cell r="D457" t="str">
            <v>SKJCTH/JUL25/009</v>
          </cell>
          <cell r="E457" t="str">
            <v>陳英太極研究學會</v>
          </cell>
          <cell r="F457" t="str">
            <v>早上太極二、四、六</v>
          </cell>
        </row>
        <row r="458">
          <cell r="D458" t="str">
            <v>SKJCTH/JUL25/016</v>
          </cell>
          <cell r="E458" t="str">
            <v>青松健體會</v>
          </cell>
          <cell r="F458" t="str">
            <v>木蘭及太極活動</v>
          </cell>
        </row>
        <row r="459">
          <cell r="D459" t="str">
            <v>---</v>
          </cell>
          <cell r="E459" t="str">
            <v>西貢民政事務處</v>
          </cell>
          <cell r="F459" t="str">
            <v>清潔時間</v>
          </cell>
        </row>
        <row r="460">
          <cell r="D460" t="str">
            <v>SKJCTH/JUL25/017</v>
          </cell>
          <cell r="E460" t="str">
            <v>青松健體會</v>
          </cell>
          <cell r="F460" t="str">
            <v>瑜珈</v>
          </cell>
        </row>
        <row r="461">
          <cell r="D461" t="str">
            <v/>
          </cell>
          <cell r="E461" t="str">
            <v/>
          </cell>
          <cell r="F461" t="str">
            <v/>
          </cell>
        </row>
        <row r="462">
          <cell r="D462" t="str">
            <v>SKJCTH/JUL25/006</v>
          </cell>
          <cell r="E462" t="str">
            <v>樂恆羽毛球會</v>
          </cell>
          <cell r="F462" t="str">
            <v>羽毛球活動</v>
          </cell>
        </row>
        <row r="463">
          <cell r="D463" t="str">
            <v>SKJCTH/JUL25/014</v>
          </cell>
          <cell r="E463" t="str">
            <v>西貢佳木斯健身操隊</v>
          </cell>
          <cell r="F463" t="str">
            <v>"佳木斯"快樂舞步健身操</v>
          </cell>
        </row>
        <row r="464">
          <cell r="D464" t="str">
            <v>SKJCTH/JUL25/008</v>
          </cell>
          <cell r="E464" t="str">
            <v>西貢社區服務中心</v>
          </cell>
          <cell r="F464" t="str">
            <v>上午太極一、三、五</v>
          </cell>
        </row>
        <row r="465">
          <cell r="D465" t="str">
            <v>SKJCTH/JUL25/080</v>
          </cell>
          <cell r="E465" t="str">
            <v>西貢文娛康樂促進會</v>
          </cell>
          <cell r="F465" t="str">
            <v>西貢太極班</v>
          </cell>
        </row>
        <row r="466">
          <cell r="D466" t="str">
            <v>SKJCTH/JUL25/025</v>
          </cell>
          <cell r="E466" t="str">
            <v>西貢活力之星康樂會</v>
          </cell>
          <cell r="F466" t="str">
            <v>木蘭及太極活動</v>
          </cell>
        </row>
        <row r="467">
          <cell r="D467" t="str">
            <v>SKJCTH/JUL25/045</v>
          </cell>
          <cell r="E467" t="str">
            <v>康城居民大聯盟</v>
          </cell>
          <cell r="F467" t="str">
            <v>乒乓球練習</v>
          </cell>
        </row>
        <row r="468">
          <cell r="D468" t="str">
            <v>SKJCTH/JUL25/019</v>
          </cell>
          <cell r="E468" t="str">
            <v>青松健體會</v>
          </cell>
          <cell r="F468" t="str">
            <v>小組同樂日</v>
          </cell>
        </row>
        <row r="469">
          <cell r="D469" t="str">
            <v/>
          </cell>
          <cell r="E469" t="str">
            <v/>
          </cell>
          <cell r="F469" t="str">
            <v/>
          </cell>
        </row>
        <row r="470">
          <cell r="D470" t="str">
            <v>SKJCTH/JUL25/011</v>
          </cell>
          <cell r="E470" t="str">
            <v>西貢文娛康樂促進會</v>
          </cell>
          <cell r="F470" t="str">
            <v>逍遙步自控氣功班</v>
          </cell>
        </row>
        <row r="471">
          <cell r="D471" t="str">
            <v>SKJCTH/JUL25/002</v>
          </cell>
          <cell r="E471" t="str">
            <v>公務員事務局 公務員考試組</v>
          </cell>
          <cell r="F471" t="str">
            <v>聯合招聘考試</v>
          </cell>
        </row>
        <row r="472">
          <cell r="D472" t="str">
            <v>SKJCTH/JUL25/002</v>
          </cell>
          <cell r="E472" t="str">
            <v>公務員事務局 公務員考試組</v>
          </cell>
          <cell r="F472" t="str">
            <v>聯合招聘考試</v>
          </cell>
        </row>
        <row r="473">
          <cell r="D473" t="str">
            <v>SKJCTH/JUL25/002</v>
          </cell>
          <cell r="E473" t="str">
            <v>公務員事務局 公務員考試組</v>
          </cell>
          <cell r="F473" t="str">
            <v>聯合招聘考試</v>
          </cell>
        </row>
        <row r="474">
          <cell r="D474" t="str">
            <v>SKJCTH/JUL25/002</v>
          </cell>
          <cell r="E474" t="str">
            <v>公務員事務局 公務員考試組</v>
          </cell>
          <cell r="F474" t="str">
            <v>聯合招聘考試</v>
          </cell>
        </row>
        <row r="475">
          <cell r="D475" t="str">
            <v>SKJCTH/JUL25/002</v>
          </cell>
          <cell r="E475" t="str">
            <v>公務員事務局 公務員考試組</v>
          </cell>
          <cell r="F475" t="str">
            <v>聯合招聘考試</v>
          </cell>
        </row>
        <row r="476">
          <cell r="D476" t="str">
            <v>SKJCTH/JUL25/002</v>
          </cell>
          <cell r="E476" t="str">
            <v>公務員事務局 公務員考試組</v>
          </cell>
          <cell r="F476" t="str">
            <v>聯合招聘考試</v>
          </cell>
        </row>
        <row r="477">
          <cell r="D477" t="str">
            <v>SKJCTH/JUL25/002</v>
          </cell>
          <cell r="E477" t="str">
            <v>公務員事務局 公務員考試組</v>
          </cell>
          <cell r="F477" t="str">
            <v>聯合招聘考試</v>
          </cell>
        </row>
        <row r="478">
          <cell r="D478" t="str">
            <v>SKJCTH/JUL25/002</v>
          </cell>
          <cell r="E478" t="str">
            <v>公務員事務局 公務員考試組</v>
          </cell>
          <cell r="F478" t="str">
            <v>聯合招聘考試</v>
          </cell>
        </row>
        <row r="479">
          <cell r="D479" t="str">
            <v>SKJCTH/JUL25/002</v>
          </cell>
          <cell r="E479" t="str">
            <v>公務員事務局 公務員考試組</v>
          </cell>
          <cell r="F479" t="str">
            <v>聯合招聘考試</v>
          </cell>
        </row>
        <row r="480">
          <cell r="D480" t="str">
            <v>SKJCTH/JUL25/002</v>
          </cell>
          <cell r="E480" t="str">
            <v>公務員事務局 公務員考試組</v>
          </cell>
          <cell r="F480" t="str">
            <v>聯合招聘考試</v>
          </cell>
        </row>
        <row r="481">
          <cell r="D481" t="str">
            <v>SKJCTH/JUL25/002</v>
          </cell>
          <cell r="E481" t="str">
            <v>公務員事務局 公務員考試組</v>
          </cell>
          <cell r="F481" t="str">
            <v>聯合招聘考試</v>
          </cell>
        </row>
        <row r="482">
          <cell r="D482" t="str">
            <v>SKJCTH/JUL25/002</v>
          </cell>
          <cell r="E482" t="str">
            <v>公務員事務局 公務員考試組</v>
          </cell>
          <cell r="F482" t="str">
            <v>聯合招聘考試</v>
          </cell>
        </row>
        <row r="483">
          <cell r="D483" t="str">
            <v>SKJCTH/JUL25/002</v>
          </cell>
          <cell r="E483" t="str">
            <v>公務員事務局 公務員考試組</v>
          </cell>
          <cell r="F483" t="str">
            <v>聯合招聘考試</v>
          </cell>
        </row>
        <row r="484">
          <cell r="D484" t="str">
            <v>SKJCTH/JUL25/002</v>
          </cell>
          <cell r="E484" t="str">
            <v>公務員事務局 公務員考試組</v>
          </cell>
          <cell r="F484" t="str">
            <v>聯合招聘考試</v>
          </cell>
        </row>
        <row r="485">
          <cell r="D485" t="str">
            <v>SKJCTH/JUL25/002</v>
          </cell>
          <cell r="E485" t="str">
            <v>公務員事務局 公務員考試組</v>
          </cell>
          <cell r="F485" t="str">
            <v>聯合招聘考試</v>
          </cell>
        </row>
        <row r="486">
          <cell r="D486" t="str">
            <v>SKJCTH/JUL25/002</v>
          </cell>
          <cell r="E486" t="str">
            <v>公務員事務局 公務員考試組</v>
          </cell>
          <cell r="F486" t="str">
            <v>聯合招聘考試</v>
          </cell>
        </row>
        <row r="487">
          <cell r="D487" t="str">
            <v>SKJCTH/JUL25/002</v>
          </cell>
          <cell r="E487" t="str">
            <v>公務員事務局 公務員考試組</v>
          </cell>
          <cell r="F487" t="str">
            <v>聯合招聘考試</v>
          </cell>
        </row>
        <row r="488">
          <cell r="D488" t="str">
            <v>SKJCTH/JUL25/002</v>
          </cell>
          <cell r="E488" t="str">
            <v>公務員事務局 公務員考試組</v>
          </cell>
          <cell r="F488" t="str">
            <v>聯合招聘考試</v>
          </cell>
        </row>
        <row r="489">
          <cell r="D489" t="str">
            <v>SKJCTH/JUL25/002</v>
          </cell>
          <cell r="E489" t="str">
            <v>公務員事務局 公務員考試組</v>
          </cell>
          <cell r="F489" t="str">
            <v>聯合招聘考試</v>
          </cell>
        </row>
        <row r="490">
          <cell r="D490" t="str">
            <v>SKJCTH/JUL25/002</v>
          </cell>
          <cell r="E490" t="str">
            <v>公務員事務局 公務員考試組</v>
          </cell>
          <cell r="F490" t="str">
            <v>聯合招聘考試</v>
          </cell>
        </row>
        <row r="491">
          <cell r="D491" t="str">
            <v>SKJCTH/JUL25/002</v>
          </cell>
          <cell r="E491" t="str">
            <v>公務員事務局 公務員考試組</v>
          </cell>
          <cell r="F491" t="str">
            <v>聯合招聘考試</v>
          </cell>
        </row>
        <row r="492">
          <cell r="D492" t="str">
            <v>SKJCTH/JUL25/002</v>
          </cell>
          <cell r="E492" t="str">
            <v>公務員事務局 公務員考試組</v>
          </cell>
          <cell r="F492" t="str">
            <v>聯合招聘考試</v>
          </cell>
        </row>
        <row r="493">
          <cell r="D493" t="str">
            <v>SKJCTH/JUL25/002</v>
          </cell>
          <cell r="E493" t="str">
            <v>公務員事務局 公務員考試組</v>
          </cell>
          <cell r="F493" t="str">
            <v>聯合招聘考試</v>
          </cell>
        </row>
        <row r="494">
          <cell r="D494" t="str">
            <v>SKJCTH/JUL25/002</v>
          </cell>
          <cell r="E494" t="str">
            <v>公務員事務局 公務員考試組</v>
          </cell>
          <cell r="F494" t="str">
            <v>聯合招聘考試</v>
          </cell>
        </row>
        <row r="495">
          <cell r="D495" t="str">
            <v>SKJCTH/JUL25/002</v>
          </cell>
          <cell r="E495" t="str">
            <v>公務員事務局 公務員考試組</v>
          </cell>
          <cell r="F495" t="str">
            <v>聯合招聘考試</v>
          </cell>
        </row>
        <row r="496">
          <cell r="D496" t="str">
            <v>SKJCTH/JUL25/002</v>
          </cell>
          <cell r="E496" t="str">
            <v>公務員事務局 公務員考試組</v>
          </cell>
          <cell r="F496" t="str">
            <v>聯合招聘考試</v>
          </cell>
        </row>
        <row r="497">
          <cell r="D497" t="str">
            <v>SKJCTH/JUL25/002</v>
          </cell>
          <cell r="E497" t="str">
            <v>公務員事務局 公務員考試組</v>
          </cell>
          <cell r="F497" t="str">
            <v>聯合招聘考試</v>
          </cell>
        </row>
        <row r="498">
          <cell r="D498" t="str">
            <v>SKJCTH/JUL25/002</v>
          </cell>
          <cell r="E498" t="str">
            <v>公務員事務局 公務員考試組</v>
          </cell>
          <cell r="F498" t="str">
            <v>聯合招聘考試</v>
          </cell>
        </row>
        <row r="499">
          <cell r="D499" t="str">
            <v/>
          </cell>
          <cell r="E499" t="str">
            <v/>
          </cell>
          <cell r="F499" t="str">
            <v/>
          </cell>
        </row>
        <row r="500">
          <cell r="D500" t="str">
            <v/>
          </cell>
          <cell r="E500" t="str">
            <v/>
          </cell>
          <cell r="F500" t="str">
            <v/>
          </cell>
        </row>
        <row r="501">
          <cell r="D501" t="str">
            <v/>
          </cell>
          <cell r="E501" t="str">
            <v/>
          </cell>
          <cell r="F501" t="str">
            <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t="str">
            <v/>
          </cell>
          <cell r="E522" t="str">
            <v/>
          </cell>
          <cell r="F522" t="str">
            <v/>
          </cell>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SKJCTH/JUL25/003</v>
          </cell>
          <cell r="E583" t="str">
            <v>選舉事務處</v>
          </cell>
          <cell r="F583" t="str">
            <v xml:space="preserve"> 2025年立法會換屆選舉指定投票站</v>
          </cell>
        </row>
        <row r="584">
          <cell r="D584" t="str">
            <v>SKJCTH/JUL25/003</v>
          </cell>
          <cell r="E584" t="str">
            <v>選舉事務處</v>
          </cell>
          <cell r="F584" t="str">
            <v xml:space="preserve"> 2025年立法會換屆選舉指定投票站</v>
          </cell>
        </row>
        <row r="585">
          <cell r="D585" t="str">
            <v>SKJCTH/JUL25/003</v>
          </cell>
          <cell r="E585" t="str">
            <v>選舉事務處</v>
          </cell>
          <cell r="F585" t="str">
            <v xml:space="preserve"> 2025年立法會換屆選舉指定投票站</v>
          </cell>
        </row>
        <row r="586">
          <cell r="D586" t="str">
            <v>SKJCTH/JUL25/003</v>
          </cell>
          <cell r="E586" t="str">
            <v>選舉事務處</v>
          </cell>
          <cell r="F586" t="str">
            <v xml:space="preserve"> 2025年立法會換屆選舉指定投票站</v>
          </cell>
        </row>
        <row r="587">
          <cell r="D587" t="str">
            <v>SKJCTH/JUL25/003</v>
          </cell>
          <cell r="E587" t="str">
            <v>選舉事務處</v>
          </cell>
          <cell r="F587" t="str">
            <v xml:space="preserve"> 2025年立法會換屆選舉指定投票站</v>
          </cell>
        </row>
        <row r="588">
          <cell r="D588" t="str">
            <v>SKJCTH/JUL25/003</v>
          </cell>
          <cell r="E588" t="str">
            <v>選舉事務處</v>
          </cell>
          <cell r="F588" t="str">
            <v xml:space="preserve"> 2025年立法會換屆選舉指定投票站</v>
          </cell>
        </row>
        <row r="589">
          <cell r="D589" t="str">
            <v>SKJCTH/JUL25/003</v>
          </cell>
          <cell r="E589" t="str">
            <v>選舉事務處</v>
          </cell>
          <cell r="F589" t="str">
            <v xml:space="preserve"> 2025年立法會換屆選舉指定投票站</v>
          </cell>
        </row>
        <row r="590">
          <cell r="D590" t="str">
            <v>SKJCTH/JUL25/003</v>
          </cell>
          <cell r="E590" t="str">
            <v>選舉事務處</v>
          </cell>
          <cell r="F590" t="str">
            <v xml:space="preserve"> 2025年立法會換屆選舉指定投票站</v>
          </cell>
        </row>
        <row r="591">
          <cell r="D591" t="str">
            <v>SKJCTH/JUL25/003</v>
          </cell>
          <cell r="E591" t="str">
            <v>選舉事務處</v>
          </cell>
          <cell r="F591" t="str">
            <v xml:space="preserve"> 2025年立法會換屆選舉指定投票站</v>
          </cell>
        </row>
        <row r="592">
          <cell r="D592" t="str">
            <v>SKJCTH/JUL25/003</v>
          </cell>
          <cell r="E592" t="str">
            <v>選舉事務處</v>
          </cell>
          <cell r="F592" t="str">
            <v xml:space="preserve"> 2025年立法會換屆選舉指定投票站</v>
          </cell>
        </row>
        <row r="593">
          <cell r="D593" t="str">
            <v>SKJCTH/JUL25/003</v>
          </cell>
          <cell r="E593" t="str">
            <v>選舉事務處</v>
          </cell>
          <cell r="F593" t="str">
            <v xml:space="preserve"> 2025年立法會換屆選舉指定投票站</v>
          </cell>
        </row>
        <row r="594">
          <cell r="D594" t="str">
            <v>SKJCTH/JUL25/003</v>
          </cell>
          <cell r="E594" t="str">
            <v>選舉事務處</v>
          </cell>
          <cell r="F594" t="str">
            <v xml:space="preserve"> 2025年立法會換屆選舉指定投票站</v>
          </cell>
        </row>
        <row r="595">
          <cell r="D595" t="str">
            <v>SKJCTH/JUL25/003</v>
          </cell>
          <cell r="E595" t="str">
            <v>選舉事務處</v>
          </cell>
          <cell r="F595" t="str">
            <v xml:space="preserve"> 2025年立法會換屆選舉指定投票站</v>
          </cell>
        </row>
        <row r="596">
          <cell r="D596" t="str">
            <v>SKJCTH/JUL25/003</v>
          </cell>
          <cell r="E596" t="str">
            <v>選舉事務處</v>
          </cell>
          <cell r="F596" t="str">
            <v xml:space="preserve"> 2025年立法會換屆選舉指定投票站</v>
          </cell>
        </row>
        <row r="597">
          <cell r="D597" t="str">
            <v>SKJCTH/JUL25/003</v>
          </cell>
          <cell r="E597" t="str">
            <v>選舉事務處</v>
          </cell>
          <cell r="F597" t="str">
            <v xml:space="preserve"> 2025年立法會換屆選舉指定投票站</v>
          </cell>
        </row>
        <row r="598">
          <cell r="D598" t="str">
            <v>SKJCTH/JUL25/003</v>
          </cell>
          <cell r="E598" t="str">
            <v>選舉事務處</v>
          </cell>
          <cell r="F598" t="str">
            <v xml:space="preserve"> 2025年立法會換屆選舉指定投票站</v>
          </cell>
        </row>
        <row r="599">
          <cell r="D599" t="str">
            <v>SKJCTH/JUL25/003</v>
          </cell>
          <cell r="E599" t="str">
            <v>選舉事務處</v>
          </cell>
          <cell r="F599" t="str">
            <v xml:space="preserve"> 2025年立法會換屆選舉指定投票站</v>
          </cell>
        </row>
        <row r="600">
          <cell r="D600" t="str">
            <v>SKJCTH/JUL25/003</v>
          </cell>
          <cell r="E600" t="str">
            <v>選舉事務處</v>
          </cell>
          <cell r="F600" t="str">
            <v xml:space="preserve"> 2025年立法會換屆選舉指定投票站</v>
          </cell>
        </row>
        <row r="601">
          <cell r="D601" t="str">
            <v>SKJCTH/JUL25/003</v>
          </cell>
          <cell r="E601" t="str">
            <v>選舉事務處</v>
          </cell>
          <cell r="F601" t="str">
            <v xml:space="preserve"> 2025年立法會換屆選舉指定投票站</v>
          </cell>
        </row>
        <row r="602">
          <cell r="D602" t="str">
            <v>SKJCTH/JUL25/003</v>
          </cell>
          <cell r="E602" t="str">
            <v>選舉事務處</v>
          </cell>
          <cell r="F602" t="str">
            <v xml:space="preserve"> 2025年立法會換屆選舉指定投票站</v>
          </cell>
        </row>
        <row r="603">
          <cell r="D603" t="str">
            <v>SKJCTH/JUL25/003</v>
          </cell>
          <cell r="E603" t="str">
            <v>選舉事務處</v>
          </cell>
          <cell r="F603" t="str">
            <v xml:space="preserve"> 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SKJCTH/JUL25/003</v>
          </cell>
          <cell r="E632" t="str">
            <v>選舉事務處</v>
          </cell>
          <cell r="F632" t="str">
            <v xml:space="preserve"> 2025年立法會換屆選舉指定投票站</v>
          </cell>
        </row>
        <row r="633">
          <cell r="D633" t="str">
            <v>SKJCTH/JUL25/003</v>
          </cell>
          <cell r="E633" t="str">
            <v>選舉事務處</v>
          </cell>
          <cell r="F633" t="str">
            <v xml:space="preserve"> 2025年立法會換屆選舉指定投票站</v>
          </cell>
        </row>
        <row r="634">
          <cell r="D634" t="str">
            <v>SKJCTH/JUL25/003</v>
          </cell>
          <cell r="E634" t="str">
            <v>選舉事務處</v>
          </cell>
          <cell r="F634" t="str">
            <v xml:space="preserve"> 2025年立法會換屆選舉指定投票站</v>
          </cell>
        </row>
        <row r="635">
          <cell r="D635" t="str">
            <v>SKJCTH/JUL25/003</v>
          </cell>
          <cell r="E635" t="str">
            <v>選舉事務處</v>
          </cell>
          <cell r="F635" t="str">
            <v xml:space="preserve"> 2025年立法會換屆選舉指定投票站</v>
          </cell>
        </row>
        <row r="636">
          <cell r="D636" t="str">
            <v>SKJCTH/JUL25/003</v>
          </cell>
          <cell r="E636" t="str">
            <v>選舉事務處</v>
          </cell>
          <cell r="F636" t="str">
            <v xml:space="preserve"> 2025年立法會換屆選舉指定投票站</v>
          </cell>
        </row>
        <row r="637">
          <cell r="D637" t="str">
            <v>SKJCTH/JUL25/003</v>
          </cell>
          <cell r="E637" t="str">
            <v>選舉事務處</v>
          </cell>
          <cell r="F637" t="str">
            <v xml:space="preserve"> 2025年立法會換屆選舉指定投票站</v>
          </cell>
        </row>
        <row r="638">
          <cell r="D638" t="str">
            <v>SKJCTH/JUL25/003</v>
          </cell>
          <cell r="E638" t="str">
            <v>選舉事務處</v>
          </cell>
          <cell r="F638" t="str">
            <v xml:space="preserve"> 2025年立法會換屆選舉指定投票站</v>
          </cell>
        </row>
        <row r="639">
          <cell r="D639" t="str">
            <v>SKJCTH/JUL25/003</v>
          </cell>
          <cell r="E639" t="str">
            <v>選舉事務處</v>
          </cell>
          <cell r="F639" t="str">
            <v xml:space="preserve"> 2025年立法會換屆選舉指定投票站</v>
          </cell>
        </row>
        <row r="640">
          <cell r="D640" t="str">
            <v>SKJCTH/JUL25/003</v>
          </cell>
          <cell r="E640" t="str">
            <v>選舉事務處</v>
          </cell>
          <cell r="F640" t="str">
            <v xml:space="preserve"> 2025年立法會換屆選舉指定投票站</v>
          </cell>
        </row>
        <row r="641">
          <cell r="D641" t="str">
            <v>SKJCTH/JUL25/003</v>
          </cell>
          <cell r="E641" t="str">
            <v>選舉事務處</v>
          </cell>
          <cell r="F641" t="str">
            <v xml:space="preserve"> 2025年立法會換屆選舉指定投票站</v>
          </cell>
        </row>
        <row r="642">
          <cell r="D642" t="str">
            <v>SKJCTH/JUL25/003</v>
          </cell>
          <cell r="E642" t="str">
            <v>選舉事務處</v>
          </cell>
          <cell r="F642" t="str">
            <v xml:space="preserve"> 2025年立法會換屆選舉指定投票站</v>
          </cell>
        </row>
        <row r="643">
          <cell r="D643" t="str">
            <v>SKJCTH/JUL25/003</v>
          </cell>
          <cell r="E643" t="str">
            <v>選舉事務處</v>
          </cell>
          <cell r="F643" t="str">
            <v xml:space="preserve"> 2025年立法會換屆選舉指定投票站</v>
          </cell>
        </row>
        <row r="644">
          <cell r="D644" t="str">
            <v>SKJCTH/JUL25/003</v>
          </cell>
          <cell r="E644" t="str">
            <v>選舉事務處</v>
          </cell>
          <cell r="F644" t="str">
            <v xml:space="preserve"> 2025年立法會換屆選舉指定投票站</v>
          </cell>
        </row>
        <row r="645">
          <cell r="D645" t="str">
            <v>SKJCTH/JUL25/003</v>
          </cell>
          <cell r="E645" t="str">
            <v>選舉事務處</v>
          </cell>
          <cell r="F645" t="str">
            <v xml:space="preserve"> 2025年立法會換屆選舉指定投票站</v>
          </cell>
        </row>
        <row r="646">
          <cell r="D646" t="str">
            <v>SKJCTH/JUL25/003</v>
          </cell>
          <cell r="E646" t="str">
            <v>選舉事務處</v>
          </cell>
          <cell r="F646" t="str">
            <v xml:space="preserve"> 2025年立法會換屆選舉指定投票站</v>
          </cell>
        </row>
        <row r="647">
          <cell r="D647" t="str">
            <v>SKJCTH/JUL25/003</v>
          </cell>
          <cell r="E647" t="str">
            <v>選舉事務處</v>
          </cell>
          <cell r="F647" t="str">
            <v xml:space="preserve"> 2025年立法會換屆選舉指定投票站</v>
          </cell>
        </row>
        <row r="648">
          <cell r="D648" t="str">
            <v>SKJCTH/JUL25/003</v>
          </cell>
          <cell r="E648" t="str">
            <v>選舉事務處</v>
          </cell>
          <cell r="F648" t="str">
            <v xml:space="preserve"> 2025年立法會換屆選舉指定投票站</v>
          </cell>
        </row>
        <row r="649">
          <cell r="D649" t="str">
            <v>SKJCTH/JUL25/003</v>
          </cell>
          <cell r="E649" t="str">
            <v>選舉事務處</v>
          </cell>
          <cell r="F649" t="str">
            <v xml:space="preserve"> 2025年立法會換屆選舉指定投票站</v>
          </cell>
        </row>
        <row r="650">
          <cell r="D650" t="str">
            <v>SKJCTH/JUL25/003</v>
          </cell>
          <cell r="E650" t="str">
            <v>選舉事務處</v>
          </cell>
          <cell r="F650" t="str">
            <v xml:space="preserve"> 2025年立法會換屆選舉指定投票站</v>
          </cell>
        </row>
        <row r="651">
          <cell r="D651" t="str">
            <v>SKJCTH/JUL25/003</v>
          </cell>
          <cell r="E651" t="str">
            <v>選舉事務處</v>
          </cell>
          <cell r="F651" t="str">
            <v xml:space="preserve"> 2025年立法會換屆選舉指定投票站</v>
          </cell>
        </row>
        <row r="652">
          <cell r="D652" t="str">
            <v>SKJCTH/JUL25/003</v>
          </cell>
          <cell r="E652" t="str">
            <v>選舉事務處</v>
          </cell>
          <cell r="F652" t="str">
            <v xml:space="preserve"> 2025年立法會換屆選舉指定投票站</v>
          </cell>
        </row>
        <row r="653">
          <cell r="D653" t="str">
            <v>---</v>
          </cell>
          <cell r="E653" t="str">
            <v>西貢民政事務處</v>
          </cell>
          <cell r="F653" t="str">
            <v>部門預留用場</v>
          </cell>
        </row>
        <row r="654">
          <cell r="D654" t="str">
            <v>---</v>
          </cell>
          <cell r="E654" t="str">
            <v>西貢民政事務處</v>
          </cell>
          <cell r="F654" t="str">
            <v>部門預留用場</v>
          </cell>
        </row>
        <row r="655">
          <cell r="D655" t="str">
            <v>---</v>
          </cell>
          <cell r="E655" t="str">
            <v>西貢民政事務處</v>
          </cell>
          <cell r="F655" t="str">
            <v>部門預留用場</v>
          </cell>
        </row>
        <row r="656">
          <cell r="D656" t="str">
            <v>---</v>
          </cell>
          <cell r="E656" t="str">
            <v>西貢民政事務處</v>
          </cell>
          <cell r="F656" t="str">
            <v>部門預留用場</v>
          </cell>
        </row>
        <row r="657">
          <cell r="D657" t="str">
            <v>---</v>
          </cell>
          <cell r="E657" t="str">
            <v>西貢民政事務處</v>
          </cell>
          <cell r="F657" t="str">
            <v>部門預留用場</v>
          </cell>
        </row>
        <row r="658">
          <cell r="D658" t="str">
            <v>---</v>
          </cell>
          <cell r="E658" t="str">
            <v>西貢民政事務處</v>
          </cell>
          <cell r="F658" t="str">
            <v>部門預留用場</v>
          </cell>
        </row>
        <row r="659">
          <cell r="D659" t="str">
            <v>---</v>
          </cell>
          <cell r="E659" t="str">
            <v>西貢民政事務處</v>
          </cell>
          <cell r="F659" t="str">
            <v>部門預留用場</v>
          </cell>
        </row>
        <row r="660">
          <cell r="D660" t="str">
            <v>---</v>
          </cell>
          <cell r="E660" t="str">
            <v>西貢民政事務處</v>
          </cell>
          <cell r="F660" t="str">
            <v>部門預留用場</v>
          </cell>
        </row>
        <row r="661">
          <cell r="D661" t="str">
            <v>---</v>
          </cell>
          <cell r="E661" t="str">
            <v>西貢民政事務處</v>
          </cell>
          <cell r="F661" t="str">
            <v>部門預留用場</v>
          </cell>
        </row>
        <row r="662">
          <cell r="D662" t="str">
            <v>---</v>
          </cell>
          <cell r="E662" t="str">
            <v>西貢民政事務處</v>
          </cell>
          <cell r="F662" t="str">
            <v>部門預留用場</v>
          </cell>
        </row>
        <row r="663">
          <cell r="D663" t="str">
            <v>---</v>
          </cell>
          <cell r="E663" t="str">
            <v>西貢民政事務處</v>
          </cell>
          <cell r="F663" t="str">
            <v>部門預留用場</v>
          </cell>
        </row>
        <row r="664">
          <cell r="D664" t="str">
            <v>---</v>
          </cell>
          <cell r="E664" t="str">
            <v>西貢民政事務處</v>
          </cell>
          <cell r="F664" t="str">
            <v>部門預留用場</v>
          </cell>
        </row>
        <row r="665">
          <cell r="D665" t="str">
            <v>---</v>
          </cell>
          <cell r="E665" t="str">
            <v>西貢民政事務處</v>
          </cell>
          <cell r="F665" t="str">
            <v>部門預留用場</v>
          </cell>
        </row>
        <row r="666">
          <cell r="D666" t="str">
            <v>---</v>
          </cell>
          <cell r="E666" t="str">
            <v>西貢民政事務處</v>
          </cell>
          <cell r="F666" t="str">
            <v>部門預留用場</v>
          </cell>
        </row>
        <row r="667">
          <cell r="D667" t="str">
            <v>SKJCTH/JUL25/009</v>
          </cell>
          <cell r="E667" t="str">
            <v>陳英太極研究學會</v>
          </cell>
          <cell r="F667" t="str">
            <v>早上太極二、四、六</v>
          </cell>
        </row>
        <row r="668">
          <cell r="D668" t="str">
            <v>SKJCTH/JUL25/041</v>
          </cell>
          <cell r="E668" t="str">
            <v>西貢區鄉事委員會</v>
          </cell>
          <cell r="F668" t="str">
            <v>晶彩舞軒</v>
          </cell>
        </row>
        <row r="669">
          <cell r="D669" t="str">
            <v>SKJCTH/JUL25/042</v>
          </cell>
          <cell r="E669" t="str">
            <v>藝進互助有限公司</v>
          </cell>
          <cell r="F669" t="str">
            <v>歌舞同樂日</v>
          </cell>
        </row>
        <row r="670">
          <cell r="D670" t="str">
            <v>SKJCTH/JUL25/021</v>
          </cell>
          <cell r="E670" t="str">
            <v>東東曲藝唱聚</v>
          </cell>
          <cell r="F670" t="str">
            <v>歌舞同樂日</v>
          </cell>
        </row>
        <row r="671">
          <cell r="D671" t="str">
            <v>SKJCTH/JUL25/021</v>
          </cell>
          <cell r="E671" t="str">
            <v>東東曲藝唱聚</v>
          </cell>
          <cell r="F671" t="str">
            <v>歌舞同樂日</v>
          </cell>
        </row>
        <row r="672">
          <cell r="D672" t="str">
            <v>SKJCTH/JUL25/042</v>
          </cell>
          <cell r="E672" t="str">
            <v>藝進互助有限公司</v>
          </cell>
          <cell r="F672" t="str">
            <v>歌舞同樂日</v>
          </cell>
        </row>
        <row r="673">
          <cell r="D673" t="str">
            <v>SKJCTH/JUL25/014</v>
          </cell>
          <cell r="E673" t="str">
            <v>西貢佳木斯健身操隊</v>
          </cell>
          <cell r="F673" t="str">
            <v>"佳木斯"快樂舞步健身操</v>
          </cell>
        </row>
        <row r="674">
          <cell r="D674" t="str">
            <v>---</v>
          </cell>
          <cell r="E674" t="str">
            <v>西貢民政事務處</v>
          </cell>
          <cell r="F674" t="str">
            <v>部門預留用場</v>
          </cell>
        </row>
        <row r="675">
          <cell r="D675" t="str">
            <v>---</v>
          </cell>
          <cell r="E675" t="str">
            <v>西貢民政事務處</v>
          </cell>
          <cell r="F675" t="str">
            <v>部門預留用場</v>
          </cell>
        </row>
        <row r="676">
          <cell r="D676" t="str">
            <v>---</v>
          </cell>
          <cell r="E676" t="str">
            <v>西貢民政事務處</v>
          </cell>
          <cell r="F676" t="str">
            <v>部門預留用場</v>
          </cell>
        </row>
        <row r="677">
          <cell r="D677" t="str">
            <v>---</v>
          </cell>
          <cell r="E677" t="str">
            <v>西貢民政事務處</v>
          </cell>
          <cell r="F677" t="str">
            <v>部門預留用場</v>
          </cell>
        </row>
        <row r="678">
          <cell r="D678" t="str">
            <v>---</v>
          </cell>
          <cell r="E678" t="str">
            <v>西貢民政事務處</v>
          </cell>
          <cell r="F678" t="str">
            <v>部門預留用場</v>
          </cell>
        </row>
        <row r="679">
          <cell r="D679" t="str">
            <v>---</v>
          </cell>
          <cell r="E679" t="str">
            <v>西貢民政事務處</v>
          </cell>
          <cell r="F679" t="str">
            <v>部門預留用場</v>
          </cell>
        </row>
        <row r="680">
          <cell r="D680" t="str">
            <v>---</v>
          </cell>
          <cell r="E680" t="str">
            <v>西貢民政事務處</v>
          </cell>
          <cell r="F680" t="str">
            <v>部門預留用場</v>
          </cell>
        </row>
        <row r="681">
          <cell r="D681" t="str">
            <v>SKJCTH/JUL25/009</v>
          </cell>
          <cell r="E681" t="str">
            <v>陳英太極研究學會</v>
          </cell>
          <cell r="F681" t="str">
            <v>早上太極二、四、六</v>
          </cell>
        </row>
        <row r="682">
          <cell r="D682" t="str">
            <v>SKJCTH/JUL25/036</v>
          </cell>
          <cell r="E682" t="str">
            <v>國治孖寶金曲社</v>
          </cell>
          <cell r="F682" t="str">
            <v>金曲會知音</v>
          </cell>
        </row>
        <row r="683">
          <cell r="D683" t="str">
            <v>SKJCTH/JUL25/031</v>
          </cell>
          <cell r="E683" t="str">
            <v>好友共聚樂逍遙</v>
          </cell>
          <cell r="F683" t="str">
            <v>金曲共享</v>
          </cell>
        </row>
        <row r="684">
          <cell r="D684" t="str">
            <v>SKJCTH/JUL25/031</v>
          </cell>
          <cell r="E684" t="str">
            <v>好友共聚樂逍遙</v>
          </cell>
          <cell r="F684" t="str">
            <v>金曲共享</v>
          </cell>
        </row>
        <row r="685">
          <cell r="D685" t="str">
            <v>SKJCTH/JUL25/031</v>
          </cell>
          <cell r="E685" t="str">
            <v>好友共聚樂逍遙</v>
          </cell>
          <cell r="F685" t="str">
            <v>金曲共享</v>
          </cell>
        </row>
        <row r="686">
          <cell r="D686" t="str">
            <v>SKJCTH/JUL25/077</v>
          </cell>
          <cell r="E686" t="str">
            <v>好友共聚樂逍遙</v>
          </cell>
          <cell r="F686" t="str">
            <v>金曲共享</v>
          </cell>
        </row>
        <row r="687">
          <cell r="D687" t="str">
            <v/>
          </cell>
          <cell r="E687" t="str">
            <v/>
          </cell>
          <cell r="F687" t="str">
            <v/>
          </cell>
        </row>
        <row r="688">
          <cell r="D688" t="str">
            <v/>
          </cell>
          <cell r="E688" t="str">
            <v/>
          </cell>
          <cell r="F688" t="str">
            <v/>
          </cell>
        </row>
        <row r="689">
          <cell r="D689" t="str">
            <v>SKJCTH/JUL25/032</v>
          </cell>
          <cell r="E689" t="str">
            <v>好友共聚樂逍遙</v>
          </cell>
          <cell r="F689" t="str">
            <v>金曲共享</v>
          </cell>
        </row>
        <row r="690">
          <cell r="D690" t="str">
            <v>SKJCTH/JUL25/032</v>
          </cell>
          <cell r="E690" t="str">
            <v>好友共聚樂逍遙</v>
          </cell>
          <cell r="F690" t="str">
            <v>金曲共享</v>
          </cell>
        </row>
        <row r="691">
          <cell r="D691" t="str">
            <v>SKJCTH/JUL25/032</v>
          </cell>
          <cell r="E691" t="str">
            <v>好友共聚樂逍遙</v>
          </cell>
          <cell r="F691" t="str">
            <v>金曲共享</v>
          </cell>
        </row>
        <row r="692">
          <cell r="D692" t="str">
            <v>SKJCTH/JUL25/032</v>
          </cell>
          <cell r="E692" t="str">
            <v>好友共聚樂逍遙</v>
          </cell>
          <cell r="F692" t="str">
            <v>金曲共享</v>
          </cell>
        </row>
        <row r="693">
          <cell r="D693" t="str">
            <v/>
          </cell>
          <cell r="E693" t="str">
            <v/>
          </cell>
          <cell r="F693" t="str">
            <v/>
          </cell>
        </row>
        <row r="694">
          <cell r="D694" t="str">
            <v>SKJCTH/JUL25/005</v>
          </cell>
          <cell r="E694" t="str">
            <v>西貢文化中心</v>
          </cell>
          <cell r="F694" t="str">
            <v>康樂班組(羽毛球班，乒乓球班)</v>
          </cell>
        </row>
        <row r="695">
          <cell r="D695" t="str">
            <v>SKJCTH/JUL25/008</v>
          </cell>
          <cell r="E695" t="str">
            <v>西貢社區服務中心</v>
          </cell>
          <cell r="F695" t="str">
            <v>上午太極一、三、五</v>
          </cell>
        </row>
        <row r="696">
          <cell r="D696" t="str">
            <v>SKJCTH/JUL25/041</v>
          </cell>
          <cell r="E696" t="str">
            <v>西貢區鄉事委員會</v>
          </cell>
          <cell r="F696" t="str">
            <v>晶彩舞軒</v>
          </cell>
        </row>
        <row r="697">
          <cell r="D697" t="str">
            <v>SKJCTH/JUL25/022</v>
          </cell>
          <cell r="E697" t="str">
            <v>鷹熊會</v>
          </cell>
          <cell r="F697" t="str">
            <v>羽毛球活動</v>
          </cell>
        </row>
        <row r="698">
          <cell r="D698" t="str">
            <v>SKJCTH/JUL25/043</v>
          </cell>
          <cell r="E698" t="str">
            <v>港鐵民生關注組</v>
          </cell>
          <cell r="F698" t="str">
            <v>乒乓球練習</v>
          </cell>
        </row>
        <row r="699">
          <cell r="D699" t="str">
            <v>SKJCTH/JUL25/066</v>
          </cell>
          <cell r="E699" t="str">
            <v>甲邊朗村村務委員會</v>
          </cell>
          <cell r="F699" t="str">
            <v>康樂班組 (羽毛球)</v>
          </cell>
        </row>
        <row r="700">
          <cell r="D700" t="str">
            <v>SKJCTH/JUL25/039</v>
          </cell>
          <cell r="E700" t="str">
            <v>健寶體育會</v>
          </cell>
          <cell r="F700" t="str">
            <v>康樂班組(羽毛球，乒乓球班)</v>
          </cell>
        </row>
        <row r="701">
          <cell r="D701" t="str">
            <v>SKJCTH/JUL25/023</v>
          </cell>
          <cell r="E701" t="str">
            <v>西貢東方體育會</v>
          </cell>
          <cell r="F701" t="str">
            <v>羽毛球活動</v>
          </cell>
        </row>
        <row r="702">
          <cell r="D702" t="str">
            <v>SKJCTH/JUL25/009</v>
          </cell>
          <cell r="E702" t="str">
            <v>陳英太極研究學會</v>
          </cell>
          <cell r="F702" t="str">
            <v>早上太極二、四、六</v>
          </cell>
        </row>
        <row r="703">
          <cell r="D703" t="str">
            <v>SKJCTH/JUL25/028</v>
          </cell>
          <cell r="E703" t="str">
            <v>西貢愛群會</v>
          </cell>
          <cell r="F703" t="str">
            <v>木蘭及太極</v>
          </cell>
        </row>
        <row r="704">
          <cell r="D704" t="str">
            <v>---</v>
          </cell>
          <cell r="E704" t="str">
            <v>西貢民政事務處</v>
          </cell>
          <cell r="F704" t="str">
            <v>清潔時間</v>
          </cell>
        </row>
        <row r="705">
          <cell r="D705" t="str">
            <v>SKJCTH/JUL25/017</v>
          </cell>
          <cell r="E705" t="str">
            <v>青松健體會</v>
          </cell>
          <cell r="F705" t="str">
            <v>瑜珈</v>
          </cell>
        </row>
        <row r="706">
          <cell r="D706" t="str">
            <v/>
          </cell>
          <cell r="E706" t="str">
            <v/>
          </cell>
          <cell r="F706" t="str">
            <v/>
          </cell>
        </row>
        <row r="707">
          <cell r="D707" t="str">
            <v>SKJCTH/JUL25/006</v>
          </cell>
          <cell r="E707" t="str">
            <v>樂恆羽毛球會</v>
          </cell>
          <cell r="F707" t="str">
            <v>羽毛球活動</v>
          </cell>
        </row>
        <row r="708">
          <cell r="D708"/>
          <cell r="E708" t="str">
            <v/>
          </cell>
          <cell r="F708" t="str">
            <v/>
          </cell>
        </row>
        <row r="709">
          <cell r="D709" t="str">
            <v>SKJCTH/JUL25/008</v>
          </cell>
          <cell r="E709" t="str">
            <v>西貢社區服務中心</v>
          </cell>
          <cell r="F709" t="str">
            <v>上午太極一、三、五</v>
          </cell>
        </row>
        <row r="710">
          <cell r="D710" t="str">
            <v>SKJCTH/JUL25/080</v>
          </cell>
          <cell r="E710" t="str">
            <v>西貢文娛康樂促進會</v>
          </cell>
          <cell r="F710" t="str">
            <v>西貢太極班</v>
          </cell>
        </row>
        <row r="711">
          <cell r="D711" t="str">
            <v>SKJCTH/JUL25/018</v>
          </cell>
          <cell r="E711" t="str">
            <v>青松健體會</v>
          </cell>
          <cell r="F711" t="str">
            <v>木蘭及太極活動</v>
          </cell>
        </row>
        <row r="712">
          <cell r="D712" t="str">
            <v>SKJCTH/JUL25/046</v>
          </cell>
          <cell r="E712" t="str">
            <v>將軍澳象棋會</v>
          </cell>
          <cell r="F712" t="str">
            <v>乒乓球練習</v>
          </cell>
        </row>
        <row r="713">
          <cell r="D713" t="str">
            <v>SKJCTH/JUL25/019</v>
          </cell>
          <cell r="E713" t="str">
            <v>青松健體會</v>
          </cell>
          <cell r="F713" t="str">
            <v>小組同樂日</v>
          </cell>
        </row>
        <row r="714">
          <cell r="D714" t="str">
            <v/>
          </cell>
          <cell r="E714" t="str">
            <v/>
          </cell>
          <cell r="F714" t="str">
            <v/>
          </cell>
        </row>
        <row r="715">
          <cell r="D715"/>
          <cell r="E715" t="str">
            <v/>
          </cell>
          <cell r="F715" t="str">
            <v/>
          </cell>
        </row>
        <row r="716">
          <cell r="D716" t="str">
            <v>SKJCTH/JUL25/009</v>
          </cell>
          <cell r="E716" t="str">
            <v>陳英太極研究學會</v>
          </cell>
          <cell r="F716" t="str">
            <v>早上太極二、四、六</v>
          </cell>
        </row>
        <row r="717">
          <cell r="D717" t="str">
            <v>SKJCTH/JUL25/041</v>
          </cell>
          <cell r="E717" t="str">
            <v>西貢區鄉事委員會</v>
          </cell>
          <cell r="F717" t="str">
            <v>晶彩舞軒</v>
          </cell>
        </row>
        <row r="718">
          <cell r="D718" t="str">
            <v>SKJCTH/JUL25/042</v>
          </cell>
          <cell r="E718" t="str">
            <v>藝進互助有限公司</v>
          </cell>
          <cell r="F718" t="str">
            <v>歌舞同樂日</v>
          </cell>
        </row>
        <row r="719">
          <cell r="D719" t="str">
            <v>SKJCTH/JUL25/021</v>
          </cell>
          <cell r="E719" t="str">
            <v>東東曲藝唱聚</v>
          </cell>
          <cell r="F719" t="str">
            <v>歌舞同樂日</v>
          </cell>
        </row>
        <row r="720">
          <cell r="D720" t="str">
            <v>SKJCTH/JUL25/021</v>
          </cell>
          <cell r="E720" t="str">
            <v>東東曲藝唱聚</v>
          </cell>
          <cell r="F720" t="str">
            <v>歌舞同樂日</v>
          </cell>
        </row>
        <row r="721">
          <cell r="D721" t="str">
            <v>SKJCTH/JUL25/042</v>
          </cell>
          <cell r="E721" t="str">
            <v>藝進互助有限公司</v>
          </cell>
          <cell r="F721" t="str">
            <v>歌舞同樂日</v>
          </cell>
        </row>
        <row r="722">
          <cell r="D722"/>
          <cell r="E722" t="str">
            <v/>
          </cell>
          <cell r="F722" t="str">
            <v/>
          </cell>
        </row>
        <row r="723">
          <cell r="D723" t="str">
            <v>SKJCTH/JUL25/008</v>
          </cell>
          <cell r="E723" t="str">
            <v>西貢社區服務中心</v>
          </cell>
          <cell r="F723" t="str">
            <v>上午太極一、三、五</v>
          </cell>
        </row>
        <row r="724">
          <cell r="D724" t="str">
            <v>SKJCTH/JUL25/067</v>
          </cell>
          <cell r="E724" t="str">
            <v>東東曲藝唱聚</v>
          </cell>
          <cell r="F724" t="str">
            <v>歌舞同樂日</v>
          </cell>
        </row>
        <row r="725">
          <cell r="D725" t="str">
            <v>SKJCTH/JUL25/068</v>
          </cell>
          <cell r="E725" t="str">
            <v>翠兒歌舞</v>
          </cell>
          <cell r="F725" t="str">
            <v>歌舞同樂日</v>
          </cell>
        </row>
        <row r="726">
          <cell r="D726" t="str">
            <v>SKJCTH/JUL25/068</v>
          </cell>
          <cell r="E726" t="str">
            <v>翠兒歌舞</v>
          </cell>
          <cell r="F726" t="str">
            <v>歌舞同樂日</v>
          </cell>
        </row>
        <row r="727">
          <cell r="D727" t="str">
            <v>SKJCTH/JUL25/068</v>
          </cell>
          <cell r="E727" t="str">
            <v>翠兒歌舞</v>
          </cell>
          <cell r="F727" t="str">
            <v>歌舞同樂日</v>
          </cell>
        </row>
        <row r="728">
          <cell r="D728" t="str">
            <v>SKJCTH/JUL25/068</v>
          </cell>
          <cell r="E728" t="str">
            <v>翠兒歌舞</v>
          </cell>
          <cell r="F728" t="str">
            <v>歌舞同樂日</v>
          </cell>
        </row>
        <row r="729">
          <cell r="D729"/>
          <cell r="E729" t="str">
            <v/>
          </cell>
          <cell r="F729" t="str">
            <v/>
          </cell>
        </row>
        <row r="730">
          <cell r="D730" t="str">
            <v>SKJCTH/JUL25/009</v>
          </cell>
          <cell r="E730" t="str">
            <v>陳英太極研究學會</v>
          </cell>
          <cell r="F730" t="str">
            <v>早上太極二、四、六</v>
          </cell>
        </row>
        <row r="731">
          <cell r="D731" t="str">
            <v>SKJCTH/JUL25/036</v>
          </cell>
          <cell r="E731" t="str">
            <v>國治孖寶金曲社</v>
          </cell>
          <cell r="F731" t="str">
            <v>金曲會知音</v>
          </cell>
        </row>
        <row r="732">
          <cell r="D732" t="str">
            <v>SKJCTH/JUL25/036</v>
          </cell>
          <cell r="E732" t="str">
            <v>國治孖寶金曲社</v>
          </cell>
          <cell r="F732" t="str">
            <v>金曲會知音</v>
          </cell>
        </row>
        <row r="733">
          <cell r="D733" t="str">
            <v>SKJCTH/JUL25/036</v>
          </cell>
          <cell r="E733" t="str">
            <v>國治孖寶金曲社</v>
          </cell>
          <cell r="F733" t="str">
            <v>金曲會知音</v>
          </cell>
        </row>
        <row r="734">
          <cell r="D734" t="str">
            <v>SKJCTH/JUL25/036</v>
          </cell>
          <cell r="E734" t="str">
            <v>國治孖寶金曲社</v>
          </cell>
          <cell r="F734" t="str">
            <v>金曲會知音</v>
          </cell>
        </row>
        <row r="735">
          <cell r="D735" t="str">
            <v>SKJCTH/JUL25/071</v>
          </cell>
          <cell r="E735" t="str">
            <v>月滿西樓金韻軒</v>
          </cell>
          <cell r="F735" t="str">
            <v>金曲會知音</v>
          </cell>
        </row>
        <row r="736">
          <cell r="D736" t="str">
            <v/>
          </cell>
          <cell r="E736" t="str">
            <v/>
          </cell>
          <cell r="F736" t="str">
            <v/>
          </cell>
        </row>
        <row r="737">
          <cell r="D737" t="str">
            <v/>
          </cell>
          <cell r="E737" t="str">
            <v/>
          </cell>
          <cell r="F737" t="str">
            <v/>
          </cell>
        </row>
        <row r="738">
          <cell r="D738" t="str">
            <v>SKJCTH/JUL25/032</v>
          </cell>
          <cell r="E738" t="str">
            <v>好友共聚樂逍遙</v>
          </cell>
          <cell r="F738" t="str">
            <v>金曲共享</v>
          </cell>
        </row>
        <row r="739">
          <cell r="D739" t="str">
            <v>SKJCTH/JUL25/035</v>
          </cell>
          <cell r="E739" t="str">
            <v>國治孖寶金曲社</v>
          </cell>
          <cell r="F739" t="str">
            <v>金曲會知音</v>
          </cell>
        </row>
        <row r="740">
          <cell r="D740" t="str">
            <v>SKJCTH/JUL25/035</v>
          </cell>
          <cell r="E740" t="str">
            <v>國治孖寶金曲社</v>
          </cell>
          <cell r="F740" t="str">
            <v>金曲會知音</v>
          </cell>
        </row>
        <row r="741">
          <cell r="D741" t="str">
            <v>SKJCTH/JUL25/035</v>
          </cell>
          <cell r="E741" t="str">
            <v>國治孖寶金曲社</v>
          </cell>
          <cell r="F741" t="str">
            <v>金曲會知音</v>
          </cell>
        </row>
        <row r="742">
          <cell r="D742" t="str">
            <v>SKJCTH/JUL25/070</v>
          </cell>
          <cell r="E742" t="str">
            <v>月滿西樓金韻軒</v>
          </cell>
          <cell r="F742" t="str">
            <v>金曲會知音</v>
          </cell>
        </row>
        <row r="743">
          <cell r="D743" t="str">
            <v>SKJCTH/JUL25/005</v>
          </cell>
          <cell r="E743" t="str">
            <v>西貢文化中心</v>
          </cell>
          <cell r="F743" t="str">
            <v>康樂班組(羽毛球班，乒乓球班)</v>
          </cell>
        </row>
        <row r="744">
          <cell r="D744" t="str">
            <v>SKJCTH/JUL25/008</v>
          </cell>
          <cell r="E744" t="str">
            <v>西貢社區服務中心</v>
          </cell>
          <cell r="F744" t="str">
            <v>上午太極一、三、五</v>
          </cell>
        </row>
        <row r="745">
          <cell r="D745" t="str">
            <v>SKJCTH/JUL25/041</v>
          </cell>
          <cell r="E745" t="str">
            <v>西貢區鄉事委員會</v>
          </cell>
          <cell r="F745" t="str">
            <v>晶彩舞軒</v>
          </cell>
        </row>
        <row r="746">
          <cell r="D746" t="str">
            <v>SKJCTH/JUL25/022</v>
          </cell>
          <cell r="E746" t="str">
            <v>鷹熊會</v>
          </cell>
          <cell r="F746" t="str">
            <v>羽毛球活動</v>
          </cell>
        </row>
        <row r="747">
          <cell r="D747" t="str">
            <v>SKJCTH/JUL25/043</v>
          </cell>
          <cell r="E747" t="str">
            <v>港鐵民生關注組</v>
          </cell>
          <cell r="F747" t="str">
            <v>乒乓球練習</v>
          </cell>
        </row>
        <row r="748">
          <cell r="D748" t="str">
            <v>SKJCTH/JUL25/066</v>
          </cell>
          <cell r="E748" t="str">
            <v>甲邊朗村村務委員會</v>
          </cell>
          <cell r="F748" t="str">
            <v>康樂班組 (羽毛球)</v>
          </cell>
        </row>
        <row r="749">
          <cell r="D749" t="str">
            <v>SKJCTH/JUL25/039</v>
          </cell>
          <cell r="E749" t="str">
            <v>健寶體育會</v>
          </cell>
          <cell r="F749" t="str">
            <v>康樂班組(羽毛球，乒乓球班)</v>
          </cell>
        </row>
        <row r="750">
          <cell r="D750" t="str">
            <v>SKJCTH/JUL25/023</v>
          </cell>
          <cell r="E750" t="str">
            <v>西貢東方體育會</v>
          </cell>
          <cell r="F750" t="str">
            <v>羽毛球活動</v>
          </cell>
        </row>
        <row r="751">
          <cell r="D751" t="str">
            <v>SKJCTH/JUL25/009</v>
          </cell>
          <cell r="E751" t="str">
            <v>陳英太極研究學會</v>
          </cell>
          <cell r="F751" t="str">
            <v>早上太極二、四、六</v>
          </cell>
        </row>
        <row r="752">
          <cell r="D752" t="str">
            <v>SKJCTH/JUL25/028</v>
          </cell>
          <cell r="E752" t="str">
            <v>西貢愛群會</v>
          </cell>
          <cell r="F752" t="str">
            <v>木蘭及太極</v>
          </cell>
        </row>
        <row r="753">
          <cell r="D753" t="str">
            <v>---</v>
          </cell>
          <cell r="E753" t="str">
            <v>西貢民政事務處</v>
          </cell>
          <cell r="F753" t="str">
            <v>清潔時間</v>
          </cell>
        </row>
        <row r="754">
          <cell r="D754" t="str">
            <v>SKJCTH/JUL25/017</v>
          </cell>
          <cell r="E754" t="str">
            <v>青松健體會</v>
          </cell>
          <cell r="F754" t="str">
            <v>瑜珈</v>
          </cell>
        </row>
        <row r="755">
          <cell r="D755" t="str">
            <v/>
          </cell>
          <cell r="E755" t="str">
            <v/>
          </cell>
          <cell r="F755" t="str">
            <v/>
          </cell>
        </row>
        <row r="756">
          <cell r="D756" t="str">
            <v>SKJCTH/JUL25/006</v>
          </cell>
          <cell r="E756" t="str">
            <v>樂恆羽毛球會</v>
          </cell>
          <cell r="F756" t="str">
            <v>羽毛球活動</v>
          </cell>
        </row>
        <row r="757">
          <cell r="D757"/>
          <cell r="E757" t="str">
            <v/>
          </cell>
          <cell r="F757" t="str">
            <v/>
          </cell>
        </row>
        <row r="758">
          <cell r="D758" t="str">
            <v>SKJCTH/JUL25/008</v>
          </cell>
          <cell r="E758" t="str">
            <v>西貢社區服務中心</v>
          </cell>
          <cell r="F758" t="str">
            <v>上午太極一、三、五</v>
          </cell>
        </row>
        <row r="759">
          <cell r="D759" t="str">
            <v>SKJCTH/JUL25/080</v>
          </cell>
          <cell r="E759" t="str">
            <v>西貢文娛康樂促進會</v>
          </cell>
          <cell r="F759" t="str">
            <v>西貢太極班</v>
          </cell>
        </row>
        <row r="760">
          <cell r="D760" t="str">
            <v>SKJCTH/JUL25/018</v>
          </cell>
          <cell r="E760" t="str">
            <v>青松健體會</v>
          </cell>
          <cell r="F760" t="str">
            <v>木蘭及太極活動</v>
          </cell>
        </row>
        <row r="761">
          <cell r="D761" t="str">
            <v>SKJCTH/JUL25/046</v>
          </cell>
          <cell r="E761" t="str">
            <v>將軍澳象棋會</v>
          </cell>
          <cell r="F761" t="str">
            <v>乒乓球練習</v>
          </cell>
        </row>
        <row r="762">
          <cell r="D762" t="str">
            <v>SKJCTH/JUL25/019</v>
          </cell>
          <cell r="E762" t="str">
            <v>青松健體會</v>
          </cell>
          <cell r="F762" t="str">
            <v>小組同樂日</v>
          </cell>
        </row>
        <row r="763">
          <cell r="D763" t="str">
            <v/>
          </cell>
          <cell r="E763" t="str">
            <v/>
          </cell>
          <cell r="F763" t="str">
            <v/>
          </cell>
        </row>
        <row r="764">
          <cell r="D764"/>
          <cell r="E764" t="str">
            <v/>
          </cell>
          <cell r="F764" t="str">
            <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6">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t="str">
            <v/>
          </cell>
          <cell r="E10" t="str">
            <v/>
          </cell>
          <cell r="F10" t="str">
            <v/>
          </cell>
        </row>
        <row r="11">
          <cell r="D11" t="str">
            <v/>
          </cell>
          <cell r="E11" t="str">
            <v/>
          </cell>
          <cell r="F11" t="str">
            <v/>
          </cell>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t="str">
            <v/>
          </cell>
          <cell r="E30" t="str">
            <v/>
          </cell>
          <cell r="F30" t="str">
            <v/>
          </cell>
        </row>
        <row r="31">
          <cell r="D31" t="str">
            <v/>
          </cell>
          <cell r="E31" t="str">
            <v/>
          </cell>
          <cell r="F31" t="str">
            <v/>
          </cell>
        </row>
        <row r="32">
          <cell r="D32" t="str">
            <v/>
          </cell>
          <cell r="E32" t="str">
            <v/>
          </cell>
          <cell r="F32" t="str">
            <v/>
          </cell>
        </row>
        <row r="33">
          <cell r="D33" t="str">
            <v/>
          </cell>
          <cell r="E33" t="str">
            <v/>
          </cell>
          <cell r="F33" t="str">
            <v/>
          </cell>
        </row>
        <row r="34">
          <cell r="D34" t="str">
            <v/>
          </cell>
          <cell r="E34" t="str">
            <v/>
          </cell>
          <cell r="F34" t="str">
            <v/>
          </cell>
        </row>
        <row r="35">
          <cell r="D35" t="str">
            <v/>
          </cell>
          <cell r="E35" t="str">
            <v/>
          </cell>
          <cell r="F35" t="str">
            <v/>
          </cell>
        </row>
        <row r="36">
          <cell r="D36" t="str">
            <v/>
          </cell>
          <cell r="E36" t="str">
            <v/>
          </cell>
          <cell r="F36" t="str">
            <v/>
          </cell>
        </row>
        <row r="37">
          <cell r="D37" t="str">
            <v/>
          </cell>
          <cell r="E37" t="str">
            <v/>
          </cell>
          <cell r="F37" t="str">
            <v/>
          </cell>
        </row>
        <row r="38">
          <cell r="D38" t="str">
            <v/>
          </cell>
          <cell r="E38" t="str">
            <v/>
          </cell>
          <cell r="F38" t="str">
            <v/>
          </cell>
        </row>
        <row r="39">
          <cell r="D39" t="str">
            <v/>
          </cell>
          <cell r="E39" t="str">
            <v/>
          </cell>
          <cell r="F39" t="str">
            <v/>
          </cell>
        </row>
        <row r="40">
          <cell r="D40" t="str">
            <v/>
          </cell>
          <cell r="E40" t="str">
            <v/>
          </cell>
          <cell r="F40" t="str">
            <v/>
          </cell>
        </row>
        <row r="41">
          <cell r="D41" t="str">
            <v/>
          </cell>
          <cell r="E41" t="str">
            <v/>
          </cell>
          <cell r="F41" t="str">
            <v/>
          </cell>
        </row>
        <row r="42">
          <cell r="D42" t="str">
            <v/>
          </cell>
          <cell r="E42" t="str">
            <v/>
          </cell>
          <cell r="F42" t="str">
            <v/>
          </cell>
        </row>
        <row r="43">
          <cell r="D43" t="str">
            <v/>
          </cell>
          <cell r="E43" t="str">
            <v/>
          </cell>
          <cell r="F43" t="str">
            <v/>
          </cell>
        </row>
        <row r="44">
          <cell r="D44" t="str">
            <v>SKJCTH/JUL25/001</v>
          </cell>
          <cell r="E44" t="str">
            <v>公務員事務局 公務員考試組</v>
          </cell>
          <cell r="F44" t="str">
            <v>綜合招聘考試及《基本法及香港國安法》</v>
          </cell>
        </row>
        <row r="45">
          <cell r="D45" t="str">
            <v>SKJCTH/JUL25/001</v>
          </cell>
          <cell r="E45" t="str">
            <v>公務員事務局 公務員考試組</v>
          </cell>
          <cell r="F45" t="str">
            <v>綜合招聘考試及《基本法及香港國安法》</v>
          </cell>
        </row>
        <row r="46">
          <cell r="D46" t="str">
            <v>SKJCTH/JUL25/001</v>
          </cell>
          <cell r="E46" t="str">
            <v>公務員事務局 公務員考試組</v>
          </cell>
          <cell r="F46" t="str">
            <v>綜合招聘考試及《基本法及香港國安法》</v>
          </cell>
        </row>
        <row r="47">
          <cell r="D47" t="str">
            <v>SKJCTH/JUL25/001</v>
          </cell>
          <cell r="E47" t="str">
            <v>公務員事務局 公務員考試組</v>
          </cell>
          <cell r="F47" t="str">
            <v>綜合招聘考試及《基本法及香港國安法》</v>
          </cell>
        </row>
        <row r="48">
          <cell r="D48" t="str">
            <v>SKJCTH/JUL25/001</v>
          </cell>
          <cell r="E48" t="str">
            <v>公務員事務局 公務員考試組</v>
          </cell>
          <cell r="F48" t="str">
            <v>綜合招聘考試及《基本法及香港國安法》</v>
          </cell>
        </row>
        <row r="49">
          <cell r="D49" t="str">
            <v>SKJCTH/JUL25/001</v>
          </cell>
          <cell r="E49" t="str">
            <v>公務員事務局 公務員考試組</v>
          </cell>
          <cell r="F49" t="str">
            <v>綜合招聘考試及《基本法及香港國安法》</v>
          </cell>
        </row>
        <row r="50">
          <cell r="D50" t="str">
            <v>SKJCTH/JUL25/001</v>
          </cell>
          <cell r="E50" t="str">
            <v>公務員事務局 公務員考試組</v>
          </cell>
          <cell r="F50" t="str">
            <v>綜合招聘考試及《基本法及香港國安法》</v>
          </cell>
        </row>
        <row r="51">
          <cell r="D51" t="str">
            <v/>
          </cell>
          <cell r="E51" t="str">
            <v/>
          </cell>
          <cell r="F51" t="str">
            <v/>
          </cell>
        </row>
        <row r="52">
          <cell r="D52" t="str">
            <v>SKJCTH/JUL25/015</v>
          </cell>
          <cell r="E52" t="str">
            <v>Jesus is Lord School of Ministry (Hong Kong) Limited</v>
          </cell>
          <cell r="F52" t="str">
            <v>Praise, Worship, Bible Study and Meeting</v>
          </cell>
        </row>
        <row r="53">
          <cell r="D53" t="str">
            <v>SKJCTH/JUL25/015</v>
          </cell>
          <cell r="E53" t="str">
            <v>Jesus is Lord School of Ministry (Hong Kong) Limited</v>
          </cell>
          <cell r="F53" t="str">
            <v>Praise, Worship, Bible Study and Meeting</v>
          </cell>
        </row>
        <row r="54">
          <cell r="D54" t="str">
            <v>SKJCTH/JUL25/015</v>
          </cell>
          <cell r="E54" t="str">
            <v>Jesus is Lord School of Ministry (Hong Kong) Limited</v>
          </cell>
          <cell r="F54" t="str">
            <v>Praise, Worship, Bible Study and Meeting</v>
          </cell>
        </row>
        <row r="55">
          <cell r="D55" t="str">
            <v/>
          </cell>
          <cell r="E55" t="str">
            <v/>
          </cell>
          <cell r="F55" t="str">
            <v/>
          </cell>
        </row>
        <row r="56">
          <cell r="D56" t="str">
            <v/>
          </cell>
          <cell r="E56" t="str">
            <v/>
          </cell>
          <cell r="F56" t="str">
            <v/>
          </cell>
        </row>
        <row r="57">
          <cell r="D57" t="str">
            <v/>
          </cell>
          <cell r="E57" t="str">
            <v/>
          </cell>
          <cell r="F57" t="str">
            <v/>
          </cell>
        </row>
        <row r="58">
          <cell r="D58" t="str">
            <v/>
          </cell>
          <cell r="E58" t="str">
            <v/>
          </cell>
          <cell r="F58" t="str">
            <v/>
          </cell>
        </row>
        <row r="59">
          <cell r="D59" t="str">
            <v>SKJCTH/JUL25/007</v>
          </cell>
          <cell r="E59" t="str">
            <v>西貢精伶曲社</v>
          </cell>
          <cell r="F59" t="str">
            <v>操曲練習(一)</v>
          </cell>
        </row>
        <row r="60">
          <cell r="D60" t="str">
            <v>SKJCTH/JUL25/007</v>
          </cell>
          <cell r="E60" t="str">
            <v>西貢精伶曲社</v>
          </cell>
          <cell r="F60" t="str">
            <v>操曲練習(一)</v>
          </cell>
        </row>
        <row r="61">
          <cell r="D61" t="str">
            <v/>
          </cell>
          <cell r="E61" t="str">
            <v/>
          </cell>
          <cell r="F61" t="str">
            <v/>
          </cell>
        </row>
        <row r="62">
          <cell r="D62" t="str">
            <v/>
          </cell>
          <cell r="E62" t="str">
            <v/>
          </cell>
          <cell r="F62" t="str">
            <v/>
          </cell>
        </row>
        <row r="63">
          <cell r="D63" t="str">
            <v/>
          </cell>
          <cell r="E63" t="str">
            <v/>
          </cell>
          <cell r="F63" t="str">
            <v/>
          </cell>
        </row>
        <row r="64">
          <cell r="D64" t="str">
            <v>SKJCTH/JUL25/012</v>
          </cell>
          <cell r="E64" t="str">
            <v>西貢文娛康樂促進會</v>
          </cell>
          <cell r="F64" t="str">
            <v>西貢粵曲班</v>
          </cell>
        </row>
        <row r="65">
          <cell r="D65" t="str">
            <v/>
          </cell>
          <cell r="E65" t="str">
            <v/>
          </cell>
          <cell r="F65" t="str">
            <v/>
          </cell>
        </row>
        <row r="66">
          <cell r="D66" t="str">
            <v/>
          </cell>
          <cell r="E66" t="str">
            <v/>
          </cell>
          <cell r="F66" t="str">
            <v/>
          </cell>
        </row>
        <row r="67">
          <cell r="D67" t="str">
            <v>---</v>
          </cell>
          <cell r="E67" t="str">
            <v>西貢民政事務處</v>
          </cell>
          <cell r="F67" t="str">
            <v>清潔時間</v>
          </cell>
        </row>
        <row r="68">
          <cell r="D68" t="str">
            <v/>
          </cell>
          <cell r="E68" t="str">
            <v/>
          </cell>
          <cell r="F68" t="str">
            <v/>
          </cell>
        </row>
        <row r="69">
          <cell r="D69" t="str">
            <v/>
          </cell>
          <cell r="E69" t="str">
            <v/>
          </cell>
          <cell r="F69" t="str">
            <v/>
          </cell>
        </row>
        <row r="70">
          <cell r="D70" t="str">
            <v/>
          </cell>
          <cell r="E70" t="str">
            <v/>
          </cell>
          <cell r="F70" t="str">
            <v/>
          </cell>
        </row>
        <row r="71">
          <cell r="D71" t="str">
            <v/>
          </cell>
          <cell r="E71" t="str">
            <v/>
          </cell>
          <cell r="F71" t="str">
            <v/>
          </cell>
        </row>
        <row r="72">
          <cell r="D72" t="str">
            <v/>
          </cell>
          <cell r="E72" t="str">
            <v/>
          </cell>
          <cell r="F72" t="str">
            <v/>
          </cell>
        </row>
        <row r="73">
          <cell r="D73" t="str">
            <v/>
          </cell>
          <cell r="E73" t="str">
            <v/>
          </cell>
          <cell r="F73" t="str">
            <v/>
          </cell>
        </row>
        <row r="74">
          <cell r="D74" t="str">
            <v/>
          </cell>
          <cell r="E74" t="str">
            <v/>
          </cell>
          <cell r="F74" t="str">
            <v/>
          </cell>
        </row>
        <row r="75">
          <cell r="D75" t="str">
            <v/>
          </cell>
          <cell r="E75" t="str">
            <v/>
          </cell>
          <cell r="F75" t="str">
            <v/>
          </cell>
        </row>
        <row r="76">
          <cell r="D76" t="str">
            <v>---</v>
          </cell>
          <cell r="E76" t="str">
            <v>西貢區議會</v>
          </cell>
          <cell r="F76" t="str">
            <v>會見市民</v>
          </cell>
        </row>
        <row r="77">
          <cell r="D77" t="str">
            <v>---</v>
          </cell>
          <cell r="E77" t="str">
            <v>西貢區議會</v>
          </cell>
          <cell r="F77" t="str">
            <v>會見市民</v>
          </cell>
        </row>
        <row r="78">
          <cell r="D78" t="str">
            <v>---</v>
          </cell>
          <cell r="E78" t="str">
            <v>西貢區議會</v>
          </cell>
          <cell r="F78" t="str">
            <v>會見市民</v>
          </cell>
        </row>
        <row r="79">
          <cell r="D79" t="str">
            <v/>
          </cell>
          <cell r="E79" t="str">
            <v/>
          </cell>
          <cell r="F79" t="str">
            <v/>
          </cell>
        </row>
        <row r="80">
          <cell r="D80" t="str">
            <v/>
          </cell>
          <cell r="E80" t="str">
            <v/>
          </cell>
          <cell r="F80" t="str">
            <v/>
          </cell>
        </row>
        <row r="81">
          <cell r="D81" t="str">
            <v/>
          </cell>
          <cell r="E81" t="str">
            <v/>
          </cell>
          <cell r="F81" t="str">
            <v/>
          </cell>
        </row>
        <row r="82">
          <cell r="D82" t="str">
            <v/>
          </cell>
          <cell r="E82" t="str">
            <v/>
          </cell>
          <cell r="F82" t="str">
            <v/>
          </cell>
        </row>
        <row r="83">
          <cell r="D83" t="str">
            <v/>
          </cell>
          <cell r="E83" t="str">
            <v/>
          </cell>
          <cell r="F83" t="str">
            <v/>
          </cell>
        </row>
        <row r="84">
          <cell r="D84" t="str">
            <v/>
          </cell>
          <cell r="E84" t="str">
            <v/>
          </cell>
          <cell r="F84" t="str">
            <v/>
          </cell>
        </row>
        <row r="85">
          <cell r="D85" t="str">
            <v/>
          </cell>
          <cell r="E85" t="str">
            <v/>
          </cell>
          <cell r="F85" t="str">
            <v/>
          </cell>
        </row>
        <row r="86">
          <cell r="D86" t="str">
            <v/>
          </cell>
          <cell r="E86" t="str">
            <v/>
          </cell>
          <cell r="F86" t="str">
            <v/>
          </cell>
        </row>
        <row r="87">
          <cell r="D87" t="str">
            <v/>
          </cell>
          <cell r="E87" t="str">
            <v/>
          </cell>
          <cell r="F87" t="str">
            <v/>
          </cell>
        </row>
        <row r="88">
          <cell r="D88" t="str">
            <v/>
          </cell>
          <cell r="E88" t="str">
            <v/>
          </cell>
          <cell r="F88" t="str">
            <v/>
          </cell>
        </row>
        <row r="89">
          <cell r="D89" t="str">
            <v/>
          </cell>
          <cell r="E89" t="str">
            <v/>
          </cell>
          <cell r="F89" t="str">
            <v/>
          </cell>
        </row>
        <row r="90">
          <cell r="D90" t="str">
            <v/>
          </cell>
          <cell r="E90" t="str">
            <v/>
          </cell>
          <cell r="F90" t="str">
            <v/>
          </cell>
        </row>
        <row r="91">
          <cell r="D91" t="str">
            <v/>
          </cell>
          <cell r="E91" t="str">
            <v/>
          </cell>
          <cell r="F91" t="str">
            <v/>
          </cell>
        </row>
        <row r="92">
          <cell r="D92" t="str">
            <v/>
          </cell>
          <cell r="E92" t="str">
            <v/>
          </cell>
          <cell r="F92" t="str">
            <v/>
          </cell>
        </row>
        <row r="93">
          <cell r="D93" t="str">
            <v>SKJCTH/JUL25/001</v>
          </cell>
          <cell r="E93" t="str">
            <v>公務員事務局 公務員考試組</v>
          </cell>
          <cell r="F93" t="str">
            <v>綜合招聘考試及《基本法及香港國安法》</v>
          </cell>
        </row>
        <row r="94">
          <cell r="D94" t="str">
            <v>SKJCTH/JUL25/001</v>
          </cell>
          <cell r="E94" t="str">
            <v>公務員事務局 公務員考試組</v>
          </cell>
          <cell r="F94" t="str">
            <v>綜合招聘考試及《基本法及香港國安法》</v>
          </cell>
        </row>
        <row r="95">
          <cell r="D95" t="str">
            <v>SKJCTH/JUL25/001</v>
          </cell>
          <cell r="E95" t="str">
            <v>公務員事務局 公務員考試組</v>
          </cell>
          <cell r="F95" t="str">
            <v>綜合招聘考試及《基本法及香港國安法》</v>
          </cell>
        </row>
        <row r="96">
          <cell r="D96" t="str">
            <v>SKJCTH/JUL25/001</v>
          </cell>
          <cell r="E96" t="str">
            <v>公務員事務局 公務員考試組</v>
          </cell>
          <cell r="F96" t="str">
            <v>綜合招聘考試及《基本法及香港國安法》</v>
          </cell>
        </row>
        <row r="97">
          <cell r="D97" t="str">
            <v>SKJCTH/JUL25/001</v>
          </cell>
          <cell r="E97" t="str">
            <v>公務員事務局 公務員考試組</v>
          </cell>
          <cell r="F97" t="str">
            <v>綜合招聘考試及《基本法及香港國安法》</v>
          </cell>
        </row>
        <row r="98">
          <cell r="D98" t="str">
            <v>SKJCTH/JUL25/001</v>
          </cell>
          <cell r="E98" t="str">
            <v>公務員事務局 公務員考試組</v>
          </cell>
          <cell r="F98" t="str">
            <v>綜合招聘考試及《基本法及香港國安法》</v>
          </cell>
        </row>
        <row r="99">
          <cell r="D99" t="str">
            <v>SKJCTH/JUL25/001</v>
          </cell>
          <cell r="E99" t="str">
            <v>公務員事務局 公務員考試組</v>
          </cell>
          <cell r="F99" t="str">
            <v>綜合招聘考試及《基本法及香港國安法》</v>
          </cell>
        </row>
        <row r="100">
          <cell r="D100" t="str">
            <v/>
          </cell>
          <cell r="E100" t="str">
            <v/>
          </cell>
          <cell r="F100" t="str">
            <v/>
          </cell>
        </row>
        <row r="101">
          <cell r="D101" t="str">
            <v>SKJCTH/JUL25/015</v>
          </cell>
          <cell r="E101" t="str">
            <v>Jesus is Lord School of Ministry (Hong Kong) Limited</v>
          </cell>
          <cell r="F101" t="str">
            <v>Praise, Worship, Bible Study and Meeting</v>
          </cell>
        </row>
        <row r="102">
          <cell r="D102" t="str">
            <v>SKJCTH/JUL25/015</v>
          </cell>
          <cell r="E102" t="str">
            <v>Jesus is Lord School of Ministry (Hong Kong) Limited</v>
          </cell>
          <cell r="F102" t="str">
            <v>Praise, Worship, Bible Study and Meeting</v>
          </cell>
        </row>
        <row r="103">
          <cell r="D103" t="str">
            <v>SKJCTH/JUL25/015</v>
          </cell>
          <cell r="E103" t="str">
            <v>Jesus is Lord School of Ministry (Hong Kong) Limited</v>
          </cell>
          <cell r="F103" t="str">
            <v>Praise, Worship, Bible Study and Meeting</v>
          </cell>
        </row>
        <row r="104">
          <cell r="D104" t="str">
            <v/>
          </cell>
          <cell r="E104" t="str">
            <v/>
          </cell>
          <cell r="F104" t="str">
            <v/>
          </cell>
        </row>
        <row r="105">
          <cell r="D105" t="str">
            <v/>
          </cell>
          <cell r="E105" t="str">
            <v/>
          </cell>
          <cell r="F105" t="str">
            <v/>
          </cell>
        </row>
        <row r="106">
          <cell r="D106" t="str">
            <v/>
          </cell>
          <cell r="E106" t="str">
            <v/>
          </cell>
          <cell r="F106" t="str">
            <v/>
          </cell>
        </row>
        <row r="107">
          <cell r="D107" t="str">
            <v/>
          </cell>
          <cell r="E107" t="str">
            <v/>
          </cell>
          <cell r="F107" t="str">
            <v/>
          </cell>
        </row>
        <row r="108">
          <cell r="D108" t="str">
            <v>SKJCTH/JUL25/007</v>
          </cell>
          <cell r="E108" t="str">
            <v>西貢精伶曲社</v>
          </cell>
          <cell r="F108" t="str">
            <v>操曲練習(一)</v>
          </cell>
        </row>
        <row r="109">
          <cell r="D109" t="str">
            <v>SKJCTH/JUL25/007</v>
          </cell>
          <cell r="E109" t="str">
            <v>西貢精伶曲社</v>
          </cell>
          <cell r="F109" t="str">
            <v>操曲練習(一)</v>
          </cell>
        </row>
        <row r="110">
          <cell r="D110" t="str">
            <v/>
          </cell>
          <cell r="E110" t="str">
            <v/>
          </cell>
          <cell r="F110" t="str">
            <v/>
          </cell>
        </row>
        <row r="111">
          <cell r="D111" t="str">
            <v/>
          </cell>
          <cell r="E111" t="str">
            <v/>
          </cell>
          <cell r="F111" t="str">
            <v/>
          </cell>
        </row>
        <row r="112">
          <cell r="D112" t="str">
            <v/>
          </cell>
          <cell r="E112" t="str">
            <v/>
          </cell>
          <cell r="F112" t="str">
            <v/>
          </cell>
        </row>
        <row r="113">
          <cell r="D113" t="str">
            <v>SKJCTH/JUL25/012</v>
          </cell>
          <cell r="E113" t="str">
            <v>西貢文娛康樂促進會</v>
          </cell>
          <cell r="F113" t="str">
            <v>西貢粵曲班</v>
          </cell>
        </row>
        <row r="114">
          <cell r="D114" t="str">
            <v/>
          </cell>
          <cell r="E114" t="str">
            <v/>
          </cell>
          <cell r="F114" t="str">
            <v/>
          </cell>
        </row>
        <row r="115">
          <cell r="D115" t="str">
            <v/>
          </cell>
          <cell r="E115" t="str">
            <v/>
          </cell>
          <cell r="F115" t="str">
            <v/>
          </cell>
        </row>
        <row r="116">
          <cell r="D116" t="str">
            <v>---</v>
          </cell>
          <cell r="E116" t="str">
            <v>西貢民政事務處</v>
          </cell>
          <cell r="F116" t="str">
            <v>清潔時間</v>
          </cell>
        </row>
        <row r="117">
          <cell r="D117" t="str">
            <v/>
          </cell>
          <cell r="E117" t="str">
            <v/>
          </cell>
          <cell r="F117" t="str">
            <v/>
          </cell>
        </row>
        <row r="118">
          <cell r="D118" t="str">
            <v/>
          </cell>
          <cell r="E118" t="str">
            <v/>
          </cell>
          <cell r="F118" t="str">
            <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
          </cell>
          <cell r="E122" t="str">
            <v/>
          </cell>
          <cell r="F122" t="str">
            <v/>
          </cell>
        </row>
        <row r="123">
          <cell r="D123" t="str">
            <v/>
          </cell>
          <cell r="E123" t="str">
            <v/>
          </cell>
          <cell r="F123" t="str">
            <v/>
          </cell>
        </row>
        <row r="124">
          <cell r="D124" t="str">
            <v/>
          </cell>
          <cell r="E124" t="str">
            <v/>
          </cell>
          <cell r="F124" t="str">
            <v/>
          </cell>
        </row>
        <row r="125">
          <cell r="D125" t="str">
            <v/>
          </cell>
          <cell r="E125" t="str">
            <v/>
          </cell>
          <cell r="F125" t="str">
            <v/>
          </cell>
        </row>
        <row r="126">
          <cell r="D126" t="str">
            <v/>
          </cell>
          <cell r="E126" t="str">
            <v/>
          </cell>
          <cell r="F126" t="str">
            <v/>
          </cell>
        </row>
        <row r="127">
          <cell r="D127" t="str">
            <v/>
          </cell>
          <cell r="E127" t="str">
            <v/>
          </cell>
          <cell r="F127" t="str">
            <v/>
          </cell>
        </row>
        <row r="128">
          <cell r="D128" t="str">
            <v/>
          </cell>
          <cell r="E128" t="str">
            <v/>
          </cell>
          <cell r="F128" t="str">
            <v/>
          </cell>
        </row>
        <row r="129">
          <cell r="D129" t="str">
            <v/>
          </cell>
          <cell r="E129" t="str">
            <v/>
          </cell>
          <cell r="F129" t="str">
            <v/>
          </cell>
        </row>
        <row r="130">
          <cell r="D130" t="str">
            <v/>
          </cell>
          <cell r="E130" t="str">
            <v/>
          </cell>
          <cell r="F130" t="str">
            <v/>
          </cell>
        </row>
        <row r="131">
          <cell r="D131" t="str">
            <v/>
          </cell>
          <cell r="E131" t="str">
            <v/>
          </cell>
          <cell r="F131" t="str">
            <v/>
          </cell>
        </row>
        <row r="132">
          <cell r="D132" t="str">
            <v/>
          </cell>
          <cell r="E132" t="str">
            <v/>
          </cell>
          <cell r="F132" t="str">
            <v/>
          </cell>
        </row>
        <row r="133">
          <cell r="D133" t="str">
            <v/>
          </cell>
          <cell r="E133" t="str">
            <v/>
          </cell>
          <cell r="F133" t="str">
            <v/>
          </cell>
        </row>
        <row r="134">
          <cell r="D134" t="str">
            <v/>
          </cell>
          <cell r="E134" t="str">
            <v/>
          </cell>
          <cell r="F134" t="str">
            <v/>
          </cell>
        </row>
        <row r="135">
          <cell r="D135" t="str">
            <v>---</v>
          </cell>
          <cell r="E135" t="str">
            <v>西貢民政事務處</v>
          </cell>
          <cell r="F135" t="str">
            <v>部門預留用場</v>
          </cell>
        </row>
        <row r="136">
          <cell r="D136" t="str">
            <v>---</v>
          </cell>
          <cell r="E136" t="str">
            <v>西貢民政事務處</v>
          </cell>
          <cell r="F136" t="str">
            <v>部門預留用場</v>
          </cell>
        </row>
        <row r="137">
          <cell r="D137" t="str">
            <v>---</v>
          </cell>
          <cell r="E137" t="str">
            <v>西貢民政事務處</v>
          </cell>
          <cell r="F137" t="str">
            <v>部門預留用場</v>
          </cell>
        </row>
        <row r="138">
          <cell r="D138" t="str">
            <v>---</v>
          </cell>
          <cell r="E138" t="str">
            <v>西貢民政事務處</v>
          </cell>
          <cell r="F138" t="str">
            <v>部門預留用場</v>
          </cell>
        </row>
        <row r="139">
          <cell r="D139" t="str">
            <v>---</v>
          </cell>
          <cell r="E139" t="str">
            <v>西貢民政事務處</v>
          </cell>
          <cell r="F139" t="str">
            <v>部門預留用場</v>
          </cell>
        </row>
        <row r="140">
          <cell r="D140" t="str">
            <v>---</v>
          </cell>
          <cell r="E140" t="str">
            <v>西貢民政事務處</v>
          </cell>
          <cell r="F140" t="str">
            <v>部門預留用場</v>
          </cell>
        </row>
        <row r="141">
          <cell r="D141" t="str">
            <v>---</v>
          </cell>
          <cell r="E141" t="str">
            <v>西貢民政事務處</v>
          </cell>
          <cell r="F141" t="str">
            <v>部門預留用場</v>
          </cell>
        </row>
        <row r="142">
          <cell r="D142" t="str">
            <v>---</v>
          </cell>
          <cell r="E142" t="str">
            <v>西貢民政事務處</v>
          </cell>
          <cell r="F142" t="str">
            <v>部門預留用場</v>
          </cell>
        </row>
        <row r="143">
          <cell r="D143" t="str">
            <v>---</v>
          </cell>
          <cell r="E143" t="str">
            <v>西貢民政事務處</v>
          </cell>
          <cell r="F143" t="str">
            <v>部門預留用場</v>
          </cell>
        </row>
        <row r="144">
          <cell r="D144" t="str">
            <v>---</v>
          </cell>
          <cell r="E144" t="str">
            <v>西貢民政事務處</v>
          </cell>
          <cell r="F144" t="str">
            <v>部門預留用場</v>
          </cell>
        </row>
        <row r="145">
          <cell r="D145" t="str">
            <v>---</v>
          </cell>
          <cell r="E145" t="str">
            <v>西貢民政事務處</v>
          </cell>
          <cell r="F145" t="str">
            <v>部門預留用場</v>
          </cell>
        </row>
        <row r="146">
          <cell r="D146" t="str">
            <v>---</v>
          </cell>
          <cell r="E146" t="str">
            <v>西貢民政事務處</v>
          </cell>
          <cell r="F146" t="str">
            <v>部門預留用場</v>
          </cell>
        </row>
        <row r="147">
          <cell r="D147" t="str">
            <v>---</v>
          </cell>
          <cell r="E147" t="str">
            <v>西貢民政事務處</v>
          </cell>
          <cell r="F147" t="str">
            <v>部門預留用場</v>
          </cell>
        </row>
        <row r="148">
          <cell r="D148" t="str">
            <v>---</v>
          </cell>
          <cell r="E148" t="str">
            <v>西貢民政事務處</v>
          </cell>
          <cell r="F148" t="str">
            <v>部門預留用場</v>
          </cell>
        </row>
        <row r="149">
          <cell r="D149" t="str">
            <v>---</v>
          </cell>
          <cell r="E149" t="str">
            <v>西貢民政事務處</v>
          </cell>
          <cell r="F149" t="str">
            <v>部門預留用場</v>
          </cell>
        </row>
        <row r="150">
          <cell r="D150" t="str">
            <v>---</v>
          </cell>
          <cell r="E150" t="str">
            <v>西貢民政事務處</v>
          </cell>
          <cell r="F150" t="str">
            <v>部門預留用場</v>
          </cell>
        </row>
        <row r="151">
          <cell r="D151" t="str">
            <v>---</v>
          </cell>
          <cell r="E151" t="str">
            <v>西貢民政事務處</v>
          </cell>
          <cell r="F151" t="str">
            <v>部門預留用場</v>
          </cell>
        </row>
        <row r="152">
          <cell r="D152" t="str">
            <v>---</v>
          </cell>
          <cell r="E152" t="str">
            <v>西貢民政事務處</v>
          </cell>
          <cell r="F152" t="str">
            <v>部門預留用場</v>
          </cell>
        </row>
        <row r="153">
          <cell r="D153" t="str">
            <v>---</v>
          </cell>
          <cell r="E153" t="str">
            <v>西貢民政事務處</v>
          </cell>
          <cell r="F153" t="str">
            <v>部門預留用場</v>
          </cell>
        </row>
        <row r="154">
          <cell r="D154" t="str">
            <v>---</v>
          </cell>
          <cell r="E154" t="str">
            <v>西貢民政事務處</v>
          </cell>
          <cell r="F154" t="str">
            <v>部門預留用場</v>
          </cell>
        </row>
        <row r="155">
          <cell r="D155" t="str">
            <v>---</v>
          </cell>
          <cell r="E155" t="str">
            <v>西貢民政事務處</v>
          </cell>
          <cell r="F155" t="str">
            <v>部門預留用場</v>
          </cell>
        </row>
        <row r="156">
          <cell r="D156" t="str">
            <v/>
          </cell>
          <cell r="E156" t="str">
            <v/>
          </cell>
          <cell r="F156" t="str">
            <v/>
          </cell>
        </row>
        <row r="157">
          <cell r="D157" t="str">
            <v>SKJCTH/JUL25/007</v>
          </cell>
          <cell r="E157" t="str">
            <v>西貢精伶曲社</v>
          </cell>
          <cell r="F157" t="str">
            <v>操曲練習(一)</v>
          </cell>
        </row>
        <row r="158">
          <cell r="D158" t="str">
            <v>SKJCTH/JUL25/007</v>
          </cell>
          <cell r="E158" t="str">
            <v>西貢精伶曲社</v>
          </cell>
          <cell r="F158" t="str">
            <v>操曲練習(一)</v>
          </cell>
        </row>
        <row r="159">
          <cell r="D159" t="str">
            <v/>
          </cell>
          <cell r="E159" t="str">
            <v/>
          </cell>
          <cell r="F159" t="str">
            <v/>
          </cell>
        </row>
        <row r="160">
          <cell r="D160" t="str">
            <v/>
          </cell>
          <cell r="E160" t="str">
            <v/>
          </cell>
          <cell r="F160" t="str">
            <v/>
          </cell>
        </row>
        <row r="161">
          <cell r="D161" t="str">
            <v/>
          </cell>
          <cell r="E161" t="str">
            <v/>
          </cell>
          <cell r="F161" t="str">
            <v/>
          </cell>
        </row>
        <row r="162">
          <cell r="D162" t="str">
            <v>SKJCTH/JUL25/012</v>
          </cell>
          <cell r="E162" t="str">
            <v>西貢文娛康樂促進會</v>
          </cell>
          <cell r="F162" t="str">
            <v>西貢粵曲班</v>
          </cell>
        </row>
        <row r="163">
          <cell r="D163" t="str">
            <v/>
          </cell>
          <cell r="E163" t="str">
            <v/>
          </cell>
          <cell r="F163" t="str">
            <v/>
          </cell>
        </row>
        <row r="164">
          <cell r="D164" t="str">
            <v/>
          </cell>
          <cell r="E164" t="str">
            <v/>
          </cell>
          <cell r="F164" t="str">
            <v/>
          </cell>
        </row>
        <row r="165">
          <cell r="D165" t="str">
            <v>---</v>
          </cell>
          <cell r="E165" t="str">
            <v>西貢民政事務處</v>
          </cell>
          <cell r="F165" t="str">
            <v>清潔時間</v>
          </cell>
        </row>
        <row r="166">
          <cell r="D166" t="str">
            <v/>
          </cell>
          <cell r="E166" t="str">
            <v/>
          </cell>
          <cell r="F166" t="str">
            <v/>
          </cell>
        </row>
        <row r="167">
          <cell r="D167" t="str">
            <v/>
          </cell>
          <cell r="E167" t="str">
            <v/>
          </cell>
          <cell r="F167" t="str">
            <v/>
          </cell>
        </row>
        <row r="168">
          <cell r="D168" t="str">
            <v/>
          </cell>
          <cell r="E168" t="str">
            <v/>
          </cell>
          <cell r="F168" t="str">
            <v/>
          </cell>
        </row>
        <row r="169">
          <cell r="D169" t="str">
            <v>SKJCTH/JUL25/078</v>
          </cell>
          <cell r="E169" t="str">
            <v>香港國際創價學會有限公司</v>
          </cell>
          <cell r="F169" t="str">
            <v>商討會</v>
          </cell>
        </row>
        <row r="170">
          <cell r="D170" t="str">
            <v/>
          </cell>
          <cell r="E170" t="str">
            <v/>
          </cell>
          <cell r="F170" t="str">
            <v/>
          </cell>
        </row>
        <row r="171">
          <cell r="D171" t="str">
            <v/>
          </cell>
          <cell r="E171" t="str">
            <v/>
          </cell>
          <cell r="F171" t="str">
            <v/>
          </cell>
        </row>
        <row r="172">
          <cell r="D172" t="str">
            <v/>
          </cell>
          <cell r="E172" t="str">
            <v/>
          </cell>
          <cell r="F172" t="str">
            <v/>
          </cell>
        </row>
        <row r="173">
          <cell r="D173" t="str">
            <v/>
          </cell>
          <cell r="E173" t="str">
            <v/>
          </cell>
          <cell r="F173" t="str">
            <v/>
          </cell>
        </row>
        <row r="174">
          <cell r="D174" t="str">
            <v>---</v>
          </cell>
          <cell r="E174" t="str">
            <v>西貢區議會</v>
          </cell>
          <cell r="F174" t="str">
            <v>會見市民</v>
          </cell>
        </row>
        <row r="175">
          <cell r="D175" t="str">
            <v>---</v>
          </cell>
          <cell r="E175" t="str">
            <v>西貢區議會</v>
          </cell>
          <cell r="F175" t="str">
            <v>會見市民</v>
          </cell>
        </row>
        <row r="176">
          <cell r="D176" t="str">
            <v>---</v>
          </cell>
          <cell r="E176" t="str">
            <v>西貢區議會</v>
          </cell>
          <cell r="F176" t="str">
            <v>會見市民</v>
          </cell>
        </row>
        <row r="177">
          <cell r="D177" t="str">
            <v/>
          </cell>
          <cell r="E177" t="str">
            <v/>
          </cell>
          <cell r="F177" t="str">
            <v/>
          </cell>
        </row>
        <row r="178">
          <cell r="D178" t="str">
            <v/>
          </cell>
          <cell r="E178" t="str">
            <v/>
          </cell>
          <cell r="F178" t="str">
            <v/>
          </cell>
        </row>
        <row r="179">
          <cell r="D179" t="str">
            <v/>
          </cell>
          <cell r="E179" t="str">
            <v/>
          </cell>
          <cell r="F179" t="str">
            <v/>
          </cell>
        </row>
        <row r="180">
          <cell r="D180" t="str">
            <v/>
          </cell>
          <cell r="E180" t="str">
            <v/>
          </cell>
          <cell r="F180" t="str">
            <v/>
          </cell>
        </row>
        <row r="181">
          <cell r="D181" t="str">
            <v/>
          </cell>
          <cell r="E181" t="str">
            <v/>
          </cell>
          <cell r="F181" t="str">
            <v/>
          </cell>
        </row>
        <row r="182">
          <cell r="D182" t="str">
            <v/>
          </cell>
          <cell r="E182" t="str">
            <v/>
          </cell>
          <cell r="F182" t="str">
            <v/>
          </cell>
        </row>
        <row r="183">
          <cell r="D183" t="str">
            <v>SKJCTH/JUL25/078</v>
          </cell>
          <cell r="E183" t="str">
            <v>香港國際創價學會有限公司</v>
          </cell>
          <cell r="F183" t="str">
            <v>商討會</v>
          </cell>
        </row>
        <row r="184">
          <cell r="D184" t="str">
            <v>---</v>
          </cell>
          <cell r="E184" t="str">
            <v>西貢民政事務處</v>
          </cell>
          <cell r="F184" t="str">
            <v>部門預留用場</v>
          </cell>
        </row>
        <row r="185">
          <cell r="D185" t="str">
            <v>---</v>
          </cell>
          <cell r="E185" t="str">
            <v>西貢民政事務處</v>
          </cell>
          <cell r="F185" t="str">
            <v>部門預留用場</v>
          </cell>
        </row>
        <row r="186">
          <cell r="D186" t="str">
            <v>---</v>
          </cell>
          <cell r="E186" t="str">
            <v>西貢民政事務處</v>
          </cell>
          <cell r="F186" t="str">
            <v>部門預留用場</v>
          </cell>
        </row>
        <row r="187">
          <cell r="D187" t="str">
            <v>---</v>
          </cell>
          <cell r="E187" t="str">
            <v>西貢民政事務處</v>
          </cell>
          <cell r="F187" t="str">
            <v>部門預留用場</v>
          </cell>
        </row>
        <row r="188">
          <cell r="D188" t="str">
            <v>---</v>
          </cell>
          <cell r="E188" t="str">
            <v>西貢民政事務處</v>
          </cell>
          <cell r="F188" t="str">
            <v>部門預留用場</v>
          </cell>
        </row>
        <row r="189">
          <cell r="D189" t="str">
            <v>---</v>
          </cell>
          <cell r="E189" t="str">
            <v>西貢民政事務處</v>
          </cell>
          <cell r="F189" t="str">
            <v>部門預留用場</v>
          </cell>
        </row>
        <row r="190">
          <cell r="D190" t="str">
            <v>---</v>
          </cell>
          <cell r="E190" t="str">
            <v>西貢民政事務處</v>
          </cell>
          <cell r="F190" t="str">
            <v>部門預留用場</v>
          </cell>
        </row>
        <row r="191">
          <cell r="D191" t="str">
            <v>---</v>
          </cell>
          <cell r="E191" t="str">
            <v>西貢民政事務處</v>
          </cell>
          <cell r="F191" t="str">
            <v>部門預留用場</v>
          </cell>
        </row>
        <row r="192">
          <cell r="D192" t="str">
            <v>---</v>
          </cell>
          <cell r="E192" t="str">
            <v>西貢民政事務處</v>
          </cell>
          <cell r="F192" t="str">
            <v>部門預留用場</v>
          </cell>
        </row>
        <row r="193">
          <cell r="D193" t="str">
            <v>---</v>
          </cell>
          <cell r="E193" t="str">
            <v>西貢民政事務處</v>
          </cell>
          <cell r="F193" t="str">
            <v>部門預留用場</v>
          </cell>
        </row>
        <row r="194">
          <cell r="D194" t="str">
            <v>---</v>
          </cell>
          <cell r="E194" t="str">
            <v>西貢民政事務處</v>
          </cell>
          <cell r="F194" t="str">
            <v>部門預留用場</v>
          </cell>
        </row>
        <row r="195">
          <cell r="D195" t="str">
            <v>---</v>
          </cell>
          <cell r="E195" t="str">
            <v>西貢民政事務處</v>
          </cell>
          <cell r="F195" t="str">
            <v>部門預留用場</v>
          </cell>
        </row>
        <row r="196">
          <cell r="D196" t="str">
            <v>---</v>
          </cell>
          <cell r="E196" t="str">
            <v>西貢民政事務處</v>
          </cell>
          <cell r="F196" t="str">
            <v>部門預留用場</v>
          </cell>
        </row>
        <row r="197">
          <cell r="D197" t="str">
            <v>---</v>
          </cell>
          <cell r="E197" t="str">
            <v>西貢民政事務處</v>
          </cell>
          <cell r="F197" t="str">
            <v>部門預留用場</v>
          </cell>
        </row>
        <row r="198">
          <cell r="D198" t="str">
            <v>---</v>
          </cell>
          <cell r="E198" t="str">
            <v>西貢民政事務處</v>
          </cell>
          <cell r="F198" t="str">
            <v>部門預留用場</v>
          </cell>
        </row>
        <row r="199">
          <cell r="D199" t="str">
            <v>---</v>
          </cell>
          <cell r="E199" t="str">
            <v>西貢民政事務處</v>
          </cell>
          <cell r="F199" t="str">
            <v>部門預留用場</v>
          </cell>
        </row>
        <row r="200">
          <cell r="D200" t="str">
            <v>---</v>
          </cell>
          <cell r="E200" t="str">
            <v>西貢民政事務處</v>
          </cell>
          <cell r="F200" t="str">
            <v>部門預留用場</v>
          </cell>
        </row>
        <row r="201">
          <cell r="D201" t="str">
            <v>---</v>
          </cell>
          <cell r="E201" t="str">
            <v>西貢民政事務處</v>
          </cell>
          <cell r="F201" t="str">
            <v>部門預留用場</v>
          </cell>
        </row>
        <row r="202">
          <cell r="D202" t="str">
            <v>---</v>
          </cell>
          <cell r="E202" t="str">
            <v>西貢民政事務處</v>
          </cell>
          <cell r="F202" t="str">
            <v>部門預留用場</v>
          </cell>
        </row>
        <row r="203">
          <cell r="D203" t="str">
            <v>---</v>
          </cell>
          <cell r="E203" t="str">
            <v>西貢民政事務處</v>
          </cell>
          <cell r="F203" t="str">
            <v>部門預留用場</v>
          </cell>
        </row>
        <row r="204">
          <cell r="D204" t="str">
            <v>---</v>
          </cell>
          <cell r="E204" t="str">
            <v>西貢民政事務處</v>
          </cell>
          <cell r="F204" t="str">
            <v>部門預留用場</v>
          </cell>
        </row>
        <row r="205">
          <cell r="D205" t="str">
            <v/>
          </cell>
          <cell r="E205" t="str">
            <v/>
          </cell>
          <cell r="F205" t="str">
            <v/>
          </cell>
        </row>
        <row r="206">
          <cell r="D206"/>
          <cell r="E206" t="str">
            <v/>
          </cell>
          <cell r="F206" t="str">
            <v/>
          </cell>
        </row>
        <row r="207">
          <cell r="D207"/>
          <cell r="E207" t="str">
            <v/>
          </cell>
          <cell r="F207" t="str">
            <v/>
          </cell>
        </row>
        <row r="208">
          <cell r="D208" t="str">
            <v/>
          </cell>
          <cell r="E208" t="str">
            <v/>
          </cell>
          <cell r="F208" t="str">
            <v/>
          </cell>
        </row>
        <row r="209">
          <cell r="D209" t="str">
            <v/>
          </cell>
          <cell r="E209" t="str">
            <v/>
          </cell>
          <cell r="F209" t="str">
            <v/>
          </cell>
        </row>
        <row r="210">
          <cell r="D210" t="str">
            <v/>
          </cell>
          <cell r="E210" t="str">
            <v/>
          </cell>
          <cell r="F210" t="str">
            <v/>
          </cell>
        </row>
        <row r="211">
          <cell r="D211" t="str">
            <v>SKJCTH/JUL25/012</v>
          </cell>
          <cell r="E211" t="str">
            <v>西貢文娛康樂促進會</v>
          </cell>
          <cell r="F211" t="str">
            <v>西貢粵曲班</v>
          </cell>
        </row>
        <row r="212">
          <cell r="D212" t="str">
            <v/>
          </cell>
          <cell r="E212" t="str">
            <v/>
          </cell>
          <cell r="F212" t="str">
            <v/>
          </cell>
        </row>
        <row r="213">
          <cell r="D213" t="str">
            <v/>
          </cell>
          <cell r="E213" t="str">
            <v/>
          </cell>
          <cell r="F213" t="str">
            <v/>
          </cell>
        </row>
        <row r="214">
          <cell r="D214" t="str">
            <v>---</v>
          </cell>
          <cell r="E214" t="str">
            <v>西貢民政事務處</v>
          </cell>
          <cell r="F214" t="str">
            <v>清潔時間</v>
          </cell>
        </row>
        <row r="215">
          <cell r="D215" t="str">
            <v/>
          </cell>
          <cell r="E215" t="str">
            <v/>
          </cell>
          <cell r="F215" t="str">
            <v/>
          </cell>
        </row>
        <row r="216">
          <cell r="D216" t="str">
            <v/>
          </cell>
          <cell r="E216" t="str">
            <v/>
          </cell>
          <cell r="F216" t="str">
            <v/>
          </cell>
        </row>
        <row r="217">
          <cell r="D217" t="str">
            <v/>
          </cell>
          <cell r="E217" t="str">
            <v/>
          </cell>
          <cell r="F217" t="str">
            <v/>
          </cell>
        </row>
        <row r="218">
          <cell r="D218" t="str">
            <v/>
          </cell>
          <cell r="E218" t="str">
            <v/>
          </cell>
          <cell r="F218" t="str">
            <v/>
          </cell>
        </row>
        <row r="219">
          <cell r="D219" t="str">
            <v/>
          </cell>
          <cell r="E219" t="str">
            <v/>
          </cell>
          <cell r="F219" t="str">
            <v/>
          </cell>
        </row>
        <row r="220">
          <cell r="D220" t="str">
            <v/>
          </cell>
          <cell r="E220" t="str">
            <v/>
          </cell>
          <cell r="F220" t="str">
            <v/>
          </cell>
        </row>
        <row r="221">
          <cell r="D221" t="str">
            <v/>
          </cell>
          <cell r="E221" t="str">
            <v/>
          </cell>
          <cell r="F221" t="str">
            <v/>
          </cell>
        </row>
        <row r="222">
          <cell r="D222" t="str">
            <v/>
          </cell>
          <cell r="E222" t="str">
            <v/>
          </cell>
          <cell r="F222" t="str">
            <v/>
          </cell>
        </row>
        <row r="223">
          <cell r="D223" t="str">
            <v/>
          </cell>
          <cell r="E223" t="str">
            <v/>
          </cell>
          <cell r="F223" t="str">
            <v/>
          </cell>
        </row>
        <row r="224">
          <cell r="D224" t="str">
            <v/>
          </cell>
          <cell r="E224" t="str">
            <v/>
          </cell>
          <cell r="F224" t="str">
            <v/>
          </cell>
        </row>
        <row r="225">
          <cell r="D225" t="str">
            <v/>
          </cell>
          <cell r="E225" t="str">
            <v/>
          </cell>
          <cell r="F225" t="str">
            <v/>
          </cell>
        </row>
        <row r="226">
          <cell r="D226" t="str">
            <v/>
          </cell>
          <cell r="E226" t="str">
            <v/>
          </cell>
          <cell r="F226" t="str">
            <v/>
          </cell>
        </row>
        <row r="227">
          <cell r="D227" t="str">
            <v/>
          </cell>
          <cell r="E227" t="str">
            <v/>
          </cell>
          <cell r="F227" t="str">
            <v/>
          </cell>
        </row>
        <row r="228">
          <cell r="D228" t="str">
            <v/>
          </cell>
          <cell r="E228" t="str">
            <v/>
          </cell>
          <cell r="F228" t="str">
            <v/>
          </cell>
        </row>
        <row r="229">
          <cell r="D229" t="str">
            <v/>
          </cell>
          <cell r="E229" t="str">
            <v/>
          </cell>
          <cell r="F229" t="str">
            <v/>
          </cell>
        </row>
        <row r="230">
          <cell r="D230" t="str">
            <v/>
          </cell>
          <cell r="E230" t="str">
            <v/>
          </cell>
          <cell r="F230" t="str">
            <v/>
          </cell>
        </row>
        <row r="231">
          <cell r="D231" t="str">
            <v/>
          </cell>
          <cell r="E231" t="str">
            <v/>
          </cell>
          <cell r="F231" t="str">
            <v/>
          </cell>
        </row>
        <row r="232">
          <cell r="D232" t="str">
            <v>SKJCTH/JUL25/078</v>
          </cell>
          <cell r="E232" t="str">
            <v>香港國際創價學會有限公司</v>
          </cell>
          <cell r="F232" t="str">
            <v>商討會</v>
          </cell>
        </row>
        <row r="233">
          <cell r="D233" t="str">
            <v>---</v>
          </cell>
          <cell r="E233" t="str">
            <v>西貢民政事務處</v>
          </cell>
          <cell r="F233" t="str">
            <v>部門預留用場</v>
          </cell>
        </row>
        <row r="234">
          <cell r="D234" t="str">
            <v>---</v>
          </cell>
          <cell r="E234" t="str">
            <v>西貢民政事務處</v>
          </cell>
          <cell r="F234" t="str">
            <v>部門預留用場</v>
          </cell>
        </row>
        <row r="235">
          <cell r="D235" t="str">
            <v>---</v>
          </cell>
          <cell r="E235" t="str">
            <v>西貢民政事務處</v>
          </cell>
          <cell r="F235" t="str">
            <v>部門預留用場</v>
          </cell>
        </row>
        <row r="236">
          <cell r="D236" t="str">
            <v>---</v>
          </cell>
          <cell r="E236" t="str">
            <v>西貢民政事務處</v>
          </cell>
          <cell r="F236" t="str">
            <v>部門預留用場</v>
          </cell>
        </row>
        <row r="237">
          <cell r="D237" t="str">
            <v>---</v>
          </cell>
          <cell r="E237" t="str">
            <v>西貢民政事務處</v>
          </cell>
          <cell r="F237" t="str">
            <v>部門預留用場</v>
          </cell>
        </row>
        <row r="238">
          <cell r="D238" t="str">
            <v>---</v>
          </cell>
          <cell r="E238" t="str">
            <v>西貢民政事務處</v>
          </cell>
          <cell r="F238" t="str">
            <v>部門預留用場</v>
          </cell>
        </row>
        <row r="239">
          <cell r="D239" t="str">
            <v>---</v>
          </cell>
          <cell r="E239" t="str">
            <v>西貢民政事務處</v>
          </cell>
          <cell r="F239" t="str">
            <v>部門預留用場</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
          </cell>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
          </cell>
          <cell r="E285" t="str">
            <v/>
          </cell>
          <cell r="F285" t="str">
            <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v>
          </cell>
          <cell r="E289" t="str">
            <v>西貢民政事務處</v>
          </cell>
          <cell r="F289" t="str">
            <v>部門預留用場</v>
          </cell>
        </row>
        <row r="290">
          <cell r="D290" t="str">
            <v>---</v>
          </cell>
          <cell r="E290" t="str">
            <v>西貢民政事務處</v>
          </cell>
          <cell r="F290" t="str">
            <v>部門預留用場</v>
          </cell>
        </row>
        <row r="291">
          <cell r="D291" t="str">
            <v>---</v>
          </cell>
          <cell r="E291" t="str">
            <v>西貢民政事務處</v>
          </cell>
          <cell r="F291" t="str">
            <v>部門預留用場</v>
          </cell>
        </row>
        <row r="292">
          <cell r="D292" t="str">
            <v>---</v>
          </cell>
          <cell r="E292" t="str">
            <v>西貢民政事務處</v>
          </cell>
          <cell r="F292" t="str">
            <v>部門預留用場</v>
          </cell>
        </row>
        <row r="293">
          <cell r="D293" t="str">
            <v>---</v>
          </cell>
          <cell r="E293" t="str">
            <v>西貢民政事務處</v>
          </cell>
          <cell r="F293" t="str">
            <v>部門預留用場</v>
          </cell>
        </row>
        <row r="294">
          <cell r="D294" t="str">
            <v>---</v>
          </cell>
          <cell r="E294" t="str">
            <v>西貢民政事務處</v>
          </cell>
          <cell r="F294" t="str">
            <v>部門預留用場</v>
          </cell>
        </row>
        <row r="295">
          <cell r="D295" t="str">
            <v>---</v>
          </cell>
          <cell r="E295" t="str">
            <v>西貢民政事務處</v>
          </cell>
          <cell r="F295" t="str">
            <v>部門預留用場</v>
          </cell>
        </row>
        <row r="296">
          <cell r="D296" t="str">
            <v>---</v>
          </cell>
          <cell r="E296" t="str">
            <v>西貢民政事務處</v>
          </cell>
          <cell r="F296" t="str">
            <v>部門預留用場</v>
          </cell>
        </row>
        <row r="297">
          <cell r="D297" t="str">
            <v>---</v>
          </cell>
          <cell r="E297" t="str">
            <v>西貢民政事務處</v>
          </cell>
          <cell r="F297" t="str">
            <v>部門預留用場</v>
          </cell>
        </row>
        <row r="298">
          <cell r="D298" t="str">
            <v>---</v>
          </cell>
          <cell r="E298" t="str">
            <v>西貢民政事務處</v>
          </cell>
          <cell r="F298" t="str">
            <v>部門預留用場</v>
          </cell>
        </row>
        <row r="299">
          <cell r="D299" t="str">
            <v>---</v>
          </cell>
          <cell r="E299" t="str">
            <v>西貢民政事務處</v>
          </cell>
          <cell r="F299" t="str">
            <v>部門預留用場</v>
          </cell>
        </row>
        <row r="300">
          <cell r="D300" t="str">
            <v>---</v>
          </cell>
          <cell r="E300" t="str">
            <v>西貢民政事務處</v>
          </cell>
          <cell r="F300" t="str">
            <v>部門預留用場</v>
          </cell>
        </row>
        <row r="301">
          <cell r="D301" t="str">
            <v>---</v>
          </cell>
          <cell r="E301" t="str">
            <v>西貢民政事務處</v>
          </cell>
          <cell r="F301" t="str">
            <v>部門預留用場</v>
          </cell>
        </row>
        <row r="302">
          <cell r="D302" t="str">
            <v>---</v>
          </cell>
          <cell r="E302" t="str">
            <v>西貢民政事務處</v>
          </cell>
          <cell r="F302" t="str">
            <v>部門預留用場</v>
          </cell>
        </row>
        <row r="303">
          <cell r="D303" t="str">
            <v>---</v>
          </cell>
          <cell r="E303" t="str">
            <v>西貢民政事務處</v>
          </cell>
          <cell r="F303" t="str">
            <v>部門預留用場</v>
          </cell>
        </row>
        <row r="304">
          <cell r="D304" t="str">
            <v>---</v>
          </cell>
          <cell r="E304" t="str">
            <v>西貢民政事務處</v>
          </cell>
          <cell r="F304" t="str">
            <v>部門預留用場</v>
          </cell>
        </row>
        <row r="305">
          <cell r="D305" t="str">
            <v>---</v>
          </cell>
          <cell r="E305" t="str">
            <v>西貢民政事務處</v>
          </cell>
          <cell r="F305" t="str">
            <v>部門預留用場</v>
          </cell>
        </row>
        <row r="306">
          <cell r="D306" t="str">
            <v>---</v>
          </cell>
          <cell r="E306" t="str">
            <v>西貢民政事務處</v>
          </cell>
          <cell r="F306" t="str">
            <v>部門預留用場</v>
          </cell>
        </row>
        <row r="307">
          <cell r="D307" t="str">
            <v>---</v>
          </cell>
          <cell r="E307" t="str">
            <v>西貢民政事務處</v>
          </cell>
          <cell r="F307" t="str">
            <v>部門預留用場</v>
          </cell>
        </row>
        <row r="308">
          <cell r="D308" t="str">
            <v>---</v>
          </cell>
          <cell r="E308" t="str">
            <v>西貢民政事務處</v>
          </cell>
          <cell r="F308" t="str">
            <v>部門預留用場</v>
          </cell>
        </row>
        <row r="309">
          <cell r="D309" t="str">
            <v>---</v>
          </cell>
          <cell r="E309" t="str">
            <v>西貢民政事務處</v>
          </cell>
          <cell r="F309" t="str">
            <v>部門預留用場</v>
          </cell>
        </row>
        <row r="310">
          <cell r="D310" t="str">
            <v>---</v>
          </cell>
          <cell r="E310" t="str">
            <v>西貢民政事務處</v>
          </cell>
          <cell r="F310" t="str">
            <v>部門預留用場</v>
          </cell>
        </row>
        <row r="311">
          <cell r="D311" t="str">
            <v>---</v>
          </cell>
          <cell r="E311" t="str">
            <v>西貢民政事務處</v>
          </cell>
          <cell r="F311" t="str">
            <v>部門預留用場</v>
          </cell>
        </row>
        <row r="312">
          <cell r="D312" t="str">
            <v>---</v>
          </cell>
          <cell r="E312" t="str">
            <v>西貢民政事務處</v>
          </cell>
          <cell r="F312" t="str">
            <v>部門預留用場</v>
          </cell>
        </row>
        <row r="313">
          <cell r="D313" t="str">
            <v>---</v>
          </cell>
          <cell r="E313" t="str">
            <v>西貢民政事務處</v>
          </cell>
          <cell r="F313" t="str">
            <v>部門預留用場</v>
          </cell>
        </row>
        <row r="314">
          <cell r="D314" t="str">
            <v>---</v>
          </cell>
          <cell r="E314" t="str">
            <v>西貢民政事務處</v>
          </cell>
          <cell r="F314" t="str">
            <v>部門預留用場</v>
          </cell>
        </row>
        <row r="315">
          <cell r="D315" t="str">
            <v>---</v>
          </cell>
          <cell r="E315" t="str">
            <v>西貢民政事務處</v>
          </cell>
          <cell r="F315" t="str">
            <v>部門預留用場</v>
          </cell>
        </row>
        <row r="316">
          <cell r="D316" t="str">
            <v>---</v>
          </cell>
          <cell r="E316" t="str">
            <v>西貢民政事務處</v>
          </cell>
          <cell r="F316" t="str">
            <v>部門預留用場</v>
          </cell>
        </row>
        <row r="317">
          <cell r="D317" t="str">
            <v>---</v>
          </cell>
          <cell r="E317" t="str">
            <v>西貢民政事務處</v>
          </cell>
          <cell r="F317" t="str">
            <v>部門預留用場</v>
          </cell>
        </row>
        <row r="318">
          <cell r="D318" t="str">
            <v>---</v>
          </cell>
          <cell r="E318" t="str">
            <v>西貢民政事務處</v>
          </cell>
          <cell r="F318" t="str">
            <v>部門預留用場</v>
          </cell>
        </row>
        <row r="319">
          <cell r="D319" t="str">
            <v>---</v>
          </cell>
          <cell r="E319" t="str">
            <v>西貢民政事務處</v>
          </cell>
          <cell r="F319" t="str">
            <v>部門預留用場</v>
          </cell>
        </row>
        <row r="320">
          <cell r="D320" t="str">
            <v>---</v>
          </cell>
          <cell r="E320" t="str">
            <v>西貢民政事務處</v>
          </cell>
          <cell r="F320" t="str">
            <v>部門預留用場</v>
          </cell>
        </row>
        <row r="321">
          <cell r="D321" t="str">
            <v>---</v>
          </cell>
          <cell r="E321" t="str">
            <v>西貢民政事務處</v>
          </cell>
          <cell r="F321" t="str">
            <v>部門預留用場</v>
          </cell>
        </row>
        <row r="322">
          <cell r="D322" t="str">
            <v>---</v>
          </cell>
          <cell r="E322" t="str">
            <v>西貢民政事務處</v>
          </cell>
          <cell r="F322" t="str">
            <v>部門預留用場</v>
          </cell>
        </row>
        <row r="323">
          <cell r="D323" t="str">
            <v>---</v>
          </cell>
          <cell r="E323" t="str">
            <v>西貢民政事務處</v>
          </cell>
          <cell r="F323" t="str">
            <v>部門預留用場</v>
          </cell>
        </row>
        <row r="324">
          <cell r="D324" t="str">
            <v>---</v>
          </cell>
          <cell r="E324" t="str">
            <v>西貢民政事務處</v>
          </cell>
          <cell r="F324" t="str">
            <v>部門預留用場</v>
          </cell>
        </row>
        <row r="325">
          <cell r="D325" t="str">
            <v>---</v>
          </cell>
          <cell r="E325" t="str">
            <v>西貢民政事務處</v>
          </cell>
          <cell r="F325" t="str">
            <v>部門預留用場</v>
          </cell>
        </row>
        <row r="326">
          <cell r="D326" t="str">
            <v>---</v>
          </cell>
          <cell r="E326" t="str">
            <v>西貢民政事務處</v>
          </cell>
          <cell r="F326" t="str">
            <v>部門預留用場</v>
          </cell>
        </row>
        <row r="327">
          <cell r="D327" t="str">
            <v>---</v>
          </cell>
          <cell r="E327" t="str">
            <v>西貢民政事務處</v>
          </cell>
          <cell r="F327" t="str">
            <v>部門預留用場</v>
          </cell>
        </row>
        <row r="328">
          <cell r="D328" t="str">
            <v>---</v>
          </cell>
          <cell r="E328" t="str">
            <v>西貢民政事務處</v>
          </cell>
          <cell r="F328" t="str">
            <v>部門預留用場</v>
          </cell>
        </row>
        <row r="329">
          <cell r="D329" t="str">
            <v>---</v>
          </cell>
          <cell r="E329" t="str">
            <v>西貢民政事務處</v>
          </cell>
          <cell r="F329" t="str">
            <v>部門預留用場</v>
          </cell>
        </row>
        <row r="330">
          <cell r="D330" t="str">
            <v>---</v>
          </cell>
          <cell r="E330" t="str">
            <v>西貢民政事務處</v>
          </cell>
          <cell r="F330" t="str">
            <v>部門預留用場</v>
          </cell>
        </row>
        <row r="331">
          <cell r="D331" t="str">
            <v>---</v>
          </cell>
          <cell r="E331" t="str">
            <v>西貢民政事務處</v>
          </cell>
          <cell r="F331" t="str">
            <v>部門預留用場</v>
          </cell>
        </row>
        <row r="332">
          <cell r="D332" t="str">
            <v>---</v>
          </cell>
          <cell r="E332" t="str">
            <v>西貢民政事務處</v>
          </cell>
          <cell r="F332" t="str">
            <v>部門預留用場</v>
          </cell>
        </row>
        <row r="333">
          <cell r="D333" t="str">
            <v>---</v>
          </cell>
          <cell r="E333" t="str">
            <v>西貢民政事務處</v>
          </cell>
          <cell r="F333" t="str">
            <v>部門預留用場</v>
          </cell>
        </row>
        <row r="334">
          <cell r="D334" t="str">
            <v>---</v>
          </cell>
          <cell r="E334" t="str">
            <v>西貢民政事務處</v>
          </cell>
          <cell r="F334" t="str">
            <v>部門預留用場</v>
          </cell>
        </row>
        <row r="335">
          <cell r="D335" t="str">
            <v>---</v>
          </cell>
          <cell r="E335" t="str">
            <v>西貢民政事務處</v>
          </cell>
          <cell r="F335" t="str">
            <v>部門預留用場</v>
          </cell>
        </row>
        <row r="336">
          <cell r="D336" t="str">
            <v>---</v>
          </cell>
          <cell r="E336" t="str">
            <v>西貢民政事務處</v>
          </cell>
          <cell r="F336" t="str">
            <v>部門預留用場</v>
          </cell>
        </row>
        <row r="337">
          <cell r="D337" t="str">
            <v>---</v>
          </cell>
          <cell r="E337" t="str">
            <v>西貢民政事務處</v>
          </cell>
          <cell r="F337" t="str">
            <v>部門預留用場</v>
          </cell>
        </row>
        <row r="338">
          <cell r="D338" t="str">
            <v>---</v>
          </cell>
          <cell r="E338" t="str">
            <v>西貢民政事務處</v>
          </cell>
          <cell r="F338" t="str">
            <v>部門預留用場</v>
          </cell>
        </row>
        <row r="339">
          <cell r="D339" t="str">
            <v>---</v>
          </cell>
          <cell r="E339" t="str">
            <v>西貢民政事務處</v>
          </cell>
          <cell r="F339" t="str">
            <v>部門預留用場</v>
          </cell>
        </row>
        <row r="340">
          <cell r="D340" t="str">
            <v>---</v>
          </cell>
          <cell r="E340" t="str">
            <v>西貢民政事務處</v>
          </cell>
          <cell r="F340" t="str">
            <v>部門預留用場</v>
          </cell>
        </row>
        <row r="341">
          <cell r="D341" t="str">
            <v>---</v>
          </cell>
          <cell r="E341" t="str">
            <v>西貢民政事務處</v>
          </cell>
          <cell r="F341" t="str">
            <v>部門預留用場</v>
          </cell>
        </row>
        <row r="342">
          <cell r="D342" t="str">
            <v>---</v>
          </cell>
          <cell r="E342" t="str">
            <v>西貢民政事務處</v>
          </cell>
          <cell r="F342" t="str">
            <v>部門預留用場</v>
          </cell>
        </row>
        <row r="343">
          <cell r="D343" t="str">
            <v>---</v>
          </cell>
          <cell r="E343" t="str">
            <v>西貢民政事務處</v>
          </cell>
          <cell r="F343" t="str">
            <v>部門預留用場</v>
          </cell>
        </row>
        <row r="344">
          <cell r="D344" t="str">
            <v>---</v>
          </cell>
          <cell r="E344" t="str">
            <v>西貢民政事務處</v>
          </cell>
          <cell r="F344" t="str">
            <v>部門預留用場</v>
          </cell>
        </row>
        <row r="345">
          <cell r="D345" t="str">
            <v>---</v>
          </cell>
          <cell r="E345" t="str">
            <v>西貢民政事務處</v>
          </cell>
          <cell r="F345" t="str">
            <v>部門預留用場</v>
          </cell>
        </row>
        <row r="346">
          <cell r="D346" t="str">
            <v>---</v>
          </cell>
          <cell r="E346" t="str">
            <v>西貢民政事務處</v>
          </cell>
          <cell r="F346" t="str">
            <v>部門預留用場</v>
          </cell>
        </row>
        <row r="347">
          <cell r="D347" t="str">
            <v>---</v>
          </cell>
          <cell r="E347" t="str">
            <v>西貢民政事務處</v>
          </cell>
          <cell r="F347" t="str">
            <v>部門預留用場</v>
          </cell>
        </row>
        <row r="348">
          <cell r="D348" t="str">
            <v>---</v>
          </cell>
          <cell r="E348" t="str">
            <v>西貢民政事務處</v>
          </cell>
          <cell r="F348" t="str">
            <v>部門預留用場</v>
          </cell>
        </row>
        <row r="349">
          <cell r="D349" t="str">
            <v>---</v>
          </cell>
          <cell r="E349" t="str">
            <v>西貢民政事務處</v>
          </cell>
          <cell r="F349" t="str">
            <v>部門預留用場</v>
          </cell>
        </row>
        <row r="350">
          <cell r="D350" t="str">
            <v>---</v>
          </cell>
          <cell r="E350" t="str">
            <v>西貢民政事務處</v>
          </cell>
          <cell r="F350" t="str">
            <v>部門預留用場</v>
          </cell>
        </row>
        <row r="351">
          <cell r="D351" t="str">
            <v>---</v>
          </cell>
          <cell r="E351" t="str">
            <v>西貢民政事務處</v>
          </cell>
          <cell r="F351" t="str">
            <v>部門預留用場</v>
          </cell>
        </row>
        <row r="352">
          <cell r="D352" t="str">
            <v>---</v>
          </cell>
          <cell r="E352" t="str">
            <v>西貢民政事務處</v>
          </cell>
          <cell r="F352" t="str">
            <v>部門預留用場</v>
          </cell>
        </row>
        <row r="353">
          <cell r="D353" t="str">
            <v>---</v>
          </cell>
          <cell r="E353" t="str">
            <v>西貢民政事務處</v>
          </cell>
          <cell r="F353" t="str">
            <v>部門預留用場</v>
          </cell>
        </row>
        <row r="354">
          <cell r="D354" t="str">
            <v>---</v>
          </cell>
          <cell r="E354" t="str">
            <v>西貢民政事務處</v>
          </cell>
          <cell r="F354" t="str">
            <v>部門預留用場</v>
          </cell>
        </row>
        <row r="355">
          <cell r="D355" t="str">
            <v>---</v>
          </cell>
          <cell r="E355" t="str">
            <v>西貢民政事務處</v>
          </cell>
          <cell r="F355" t="str">
            <v>部門預留用場</v>
          </cell>
        </row>
        <row r="356">
          <cell r="D356" t="str">
            <v>---</v>
          </cell>
          <cell r="E356" t="str">
            <v>西貢民政事務處</v>
          </cell>
          <cell r="F356" t="str">
            <v>部門預留用場</v>
          </cell>
        </row>
        <row r="357">
          <cell r="D357" t="str">
            <v>---</v>
          </cell>
          <cell r="E357" t="str">
            <v>西貢民政事務處</v>
          </cell>
          <cell r="F357" t="str">
            <v>部門預留用場</v>
          </cell>
        </row>
        <row r="358">
          <cell r="D358" t="str">
            <v>---</v>
          </cell>
          <cell r="E358" t="str">
            <v>西貢民政事務處</v>
          </cell>
          <cell r="F358" t="str">
            <v>部門預留用場</v>
          </cell>
        </row>
        <row r="359">
          <cell r="D359" t="str">
            <v>---</v>
          </cell>
          <cell r="E359" t="str">
            <v>西貢民政事務處</v>
          </cell>
          <cell r="F359" t="str">
            <v>部門預留用場</v>
          </cell>
        </row>
        <row r="360">
          <cell r="D360" t="str">
            <v>---</v>
          </cell>
          <cell r="E360" t="str">
            <v>西貢民政事務處</v>
          </cell>
          <cell r="F360" t="str">
            <v>部門預留用場</v>
          </cell>
        </row>
        <row r="361">
          <cell r="D361" t="str">
            <v>---</v>
          </cell>
          <cell r="E361" t="str">
            <v>西貢民政事務處</v>
          </cell>
          <cell r="F361" t="str">
            <v>部門預留用場</v>
          </cell>
        </row>
        <row r="362">
          <cell r="D362" t="str">
            <v>---</v>
          </cell>
          <cell r="E362" t="str">
            <v>西貢民政事務處</v>
          </cell>
          <cell r="F362" t="str">
            <v>部門預留用場</v>
          </cell>
        </row>
        <row r="363">
          <cell r="D363" t="str">
            <v>---</v>
          </cell>
          <cell r="E363" t="str">
            <v>西貢民政事務處</v>
          </cell>
          <cell r="F363" t="str">
            <v>部門預留用場</v>
          </cell>
        </row>
        <row r="364">
          <cell r="D364" t="str">
            <v>---</v>
          </cell>
          <cell r="E364" t="str">
            <v>西貢民政事務處</v>
          </cell>
          <cell r="F364" t="str">
            <v>部門預留用場</v>
          </cell>
        </row>
        <row r="365">
          <cell r="D365" t="str">
            <v>---</v>
          </cell>
          <cell r="E365" t="str">
            <v>西貢民政事務處</v>
          </cell>
          <cell r="F365" t="str">
            <v>部門預留用場</v>
          </cell>
        </row>
        <row r="366">
          <cell r="D366" t="str">
            <v>---</v>
          </cell>
          <cell r="E366" t="str">
            <v>西貢民政事務處</v>
          </cell>
          <cell r="F366" t="str">
            <v>部門預留用場</v>
          </cell>
        </row>
        <row r="367">
          <cell r="D367" t="str">
            <v>---</v>
          </cell>
          <cell r="E367" t="str">
            <v>西貢民政事務處</v>
          </cell>
          <cell r="F367" t="str">
            <v>部門預留用場</v>
          </cell>
        </row>
        <row r="368">
          <cell r="D368" t="str">
            <v>---</v>
          </cell>
          <cell r="E368" t="str">
            <v>西貢民政事務處</v>
          </cell>
          <cell r="F368" t="str">
            <v>部門預留用場</v>
          </cell>
        </row>
        <row r="369">
          <cell r="D369" t="str">
            <v>---</v>
          </cell>
          <cell r="E369" t="str">
            <v>西貢民政事務處</v>
          </cell>
          <cell r="F369" t="str">
            <v>部門預留用場</v>
          </cell>
        </row>
        <row r="370">
          <cell r="D370" t="str">
            <v>---</v>
          </cell>
          <cell r="E370" t="str">
            <v>西貢民政事務處</v>
          </cell>
          <cell r="F370" t="str">
            <v>部門預留用場</v>
          </cell>
        </row>
        <row r="371">
          <cell r="D371" t="str">
            <v>---</v>
          </cell>
          <cell r="E371" t="str">
            <v>西貢民政事務處</v>
          </cell>
          <cell r="F371" t="str">
            <v>部門預留用場</v>
          </cell>
        </row>
        <row r="372">
          <cell r="D372" t="str">
            <v>---</v>
          </cell>
          <cell r="E372" t="str">
            <v>西貢民政事務處</v>
          </cell>
          <cell r="F372" t="str">
            <v>部門預留用場</v>
          </cell>
        </row>
        <row r="373">
          <cell r="D373" t="str">
            <v>---</v>
          </cell>
          <cell r="E373" t="str">
            <v>西貢民政事務處</v>
          </cell>
          <cell r="F373" t="str">
            <v>部門預留用場</v>
          </cell>
        </row>
        <row r="374">
          <cell r="D374" t="str">
            <v>---</v>
          </cell>
          <cell r="E374" t="str">
            <v>西貢民政事務處</v>
          </cell>
          <cell r="F374" t="str">
            <v>部門預留用場</v>
          </cell>
        </row>
        <row r="375">
          <cell r="D375" t="str">
            <v>---</v>
          </cell>
          <cell r="E375" t="str">
            <v>西貢民政事務處</v>
          </cell>
          <cell r="F375" t="str">
            <v>部門預留用場</v>
          </cell>
        </row>
        <row r="376">
          <cell r="D376" t="str">
            <v>---</v>
          </cell>
          <cell r="E376" t="str">
            <v>西貢民政事務處</v>
          </cell>
          <cell r="F376" t="str">
            <v>部門預留用場</v>
          </cell>
        </row>
        <row r="377">
          <cell r="D377" t="str">
            <v>---</v>
          </cell>
          <cell r="E377" t="str">
            <v>西貢民政事務處</v>
          </cell>
          <cell r="F377" t="str">
            <v>部門預留用場</v>
          </cell>
        </row>
        <row r="378">
          <cell r="D378" t="str">
            <v>---</v>
          </cell>
          <cell r="E378" t="str">
            <v>西貢民政事務處</v>
          </cell>
          <cell r="F378" t="str">
            <v>部門預留用場</v>
          </cell>
        </row>
        <row r="379">
          <cell r="D379" t="str">
            <v>---</v>
          </cell>
          <cell r="E379" t="str">
            <v>西貢民政事務處</v>
          </cell>
          <cell r="F379" t="str">
            <v>部門預留用場</v>
          </cell>
        </row>
        <row r="380">
          <cell r="D380" t="str">
            <v>---</v>
          </cell>
          <cell r="E380" t="str">
            <v>西貢民政事務處</v>
          </cell>
          <cell r="F380" t="str">
            <v>部門預留用場</v>
          </cell>
        </row>
        <row r="381">
          <cell r="D381" t="str">
            <v>---</v>
          </cell>
          <cell r="E381" t="str">
            <v>西貢民政事務處</v>
          </cell>
          <cell r="F381" t="str">
            <v>部門預留用場</v>
          </cell>
        </row>
        <row r="382">
          <cell r="D382" t="str">
            <v>---</v>
          </cell>
          <cell r="E382" t="str">
            <v>西貢民政事務處</v>
          </cell>
          <cell r="F382" t="str">
            <v>部門預留用場</v>
          </cell>
        </row>
        <row r="383">
          <cell r="D383" t="str">
            <v>---</v>
          </cell>
          <cell r="E383" t="str">
            <v>西貢民政事務處</v>
          </cell>
          <cell r="F383" t="str">
            <v>部門預留用場</v>
          </cell>
        </row>
        <row r="384">
          <cell r="D384" t="str">
            <v>---</v>
          </cell>
          <cell r="E384" t="str">
            <v>西貢民政事務處</v>
          </cell>
          <cell r="F384" t="str">
            <v>部門預留用場</v>
          </cell>
        </row>
        <row r="385">
          <cell r="D385" t="str">
            <v>---</v>
          </cell>
          <cell r="E385" t="str">
            <v>西貢民政事務處</v>
          </cell>
          <cell r="F385" t="str">
            <v>部門預留用場</v>
          </cell>
        </row>
        <row r="386">
          <cell r="D386" t="str">
            <v>---</v>
          </cell>
          <cell r="E386" t="str">
            <v>西貢民政事務處</v>
          </cell>
          <cell r="F386" t="str">
            <v>部門預留用場</v>
          </cell>
        </row>
        <row r="387">
          <cell r="D387" t="str">
            <v>---</v>
          </cell>
          <cell r="E387" t="str">
            <v>西貢民政事務處</v>
          </cell>
          <cell r="F387" t="str">
            <v>部門預留用場</v>
          </cell>
        </row>
        <row r="388">
          <cell r="D388" t="str">
            <v>---</v>
          </cell>
          <cell r="E388" t="str">
            <v>西貢民政事務處</v>
          </cell>
          <cell r="F388" t="str">
            <v>部門預留用場</v>
          </cell>
        </row>
        <row r="389">
          <cell r="D389" t="str">
            <v>---</v>
          </cell>
          <cell r="E389" t="str">
            <v>西貢民政事務處</v>
          </cell>
          <cell r="F389" t="str">
            <v>部門預留用場</v>
          </cell>
        </row>
        <row r="390">
          <cell r="D390" t="str">
            <v>---</v>
          </cell>
          <cell r="E390" t="str">
            <v>西貢民政事務處</v>
          </cell>
          <cell r="F390" t="str">
            <v>部門預留用場</v>
          </cell>
        </row>
        <row r="391">
          <cell r="D391" t="str">
            <v>---</v>
          </cell>
          <cell r="E391" t="str">
            <v>西貢民政事務處</v>
          </cell>
          <cell r="F391" t="str">
            <v>部門預留用場</v>
          </cell>
        </row>
        <row r="392">
          <cell r="D392" t="str">
            <v>---</v>
          </cell>
          <cell r="E392" t="str">
            <v>西貢民政事務處</v>
          </cell>
          <cell r="F392" t="str">
            <v>部門預留用場</v>
          </cell>
        </row>
        <row r="393">
          <cell r="D393" t="str">
            <v>---</v>
          </cell>
          <cell r="E393" t="str">
            <v>西貢民政事務處</v>
          </cell>
          <cell r="F393" t="str">
            <v>部門預留用場</v>
          </cell>
        </row>
        <row r="394">
          <cell r="D394" t="str">
            <v>---</v>
          </cell>
          <cell r="E394" t="str">
            <v>西貢民政事務處</v>
          </cell>
          <cell r="F394" t="str">
            <v>部門預留用場</v>
          </cell>
        </row>
        <row r="395">
          <cell r="D395" t="str">
            <v>---</v>
          </cell>
          <cell r="E395" t="str">
            <v>西貢民政事務處</v>
          </cell>
          <cell r="F395" t="str">
            <v>部門預留用場</v>
          </cell>
        </row>
        <row r="396">
          <cell r="D396" t="str">
            <v>---</v>
          </cell>
          <cell r="E396" t="str">
            <v>西貢民政事務處</v>
          </cell>
          <cell r="F396" t="str">
            <v>部門預留用場</v>
          </cell>
        </row>
        <row r="397">
          <cell r="D397" t="str">
            <v>---</v>
          </cell>
          <cell r="E397" t="str">
            <v>西貢民政事務處</v>
          </cell>
          <cell r="F397" t="str">
            <v>部門預留用場</v>
          </cell>
        </row>
        <row r="398">
          <cell r="D398" t="str">
            <v>---</v>
          </cell>
          <cell r="E398" t="str">
            <v>西貢民政事務處</v>
          </cell>
          <cell r="F398" t="str">
            <v>部門預留用場</v>
          </cell>
        </row>
        <row r="399">
          <cell r="D399" t="str">
            <v>---</v>
          </cell>
          <cell r="E399" t="str">
            <v>西貢民政事務處</v>
          </cell>
          <cell r="F399" t="str">
            <v>部門預留用場</v>
          </cell>
        </row>
        <row r="400">
          <cell r="D400" t="str">
            <v>---</v>
          </cell>
          <cell r="E400" t="str">
            <v>西貢民政事務處</v>
          </cell>
          <cell r="F400" t="str">
            <v>部門預留用場</v>
          </cell>
        </row>
        <row r="401">
          <cell r="D401" t="str">
            <v>---</v>
          </cell>
          <cell r="E401" t="str">
            <v>西貢民政事務處</v>
          </cell>
          <cell r="F401" t="str">
            <v>部門預留用場</v>
          </cell>
        </row>
        <row r="402">
          <cell r="D402" t="str">
            <v>---</v>
          </cell>
          <cell r="E402" t="str">
            <v>西貢民政事務處</v>
          </cell>
          <cell r="F402" t="str">
            <v>部門預留用場</v>
          </cell>
        </row>
        <row r="403">
          <cell r="D403" t="str">
            <v>---</v>
          </cell>
          <cell r="E403" t="str">
            <v>西貢民政事務處</v>
          </cell>
          <cell r="F403" t="str">
            <v>部門預留用場</v>
          </cell>
        </row>
        <row r="404">
          <cell r="D404" t="str">
            <v>---</v>
          </cell>
          <cell r="E404" t="str">
            <v>西貢民政事務處</v>
          </cell>
          <cell r="F404" t="str">
            <v>部門預留用場</v>
          </cell>
        </row>
        <row r="405">
          <cell r="D405" t="str">
            <v>---</v>
          </cell>
          <cell r="E405" t="str">
            <v>西貢民政事務處</v>
          </cell>
          <cell r="F405" t="str">
            <v>部門預留用場</v>
          </cell>
        </row>
        <row r="406">
          <cell r="D406" t="str">
            <v>---</v>
          </cell>
          <cell r="E406" t="str">
            <v>西貢民政事務處</v>
          </cell>
          <cell r="F406" t="str">
            <v>部門預留用場</v>
          </cell>
        </row>
        <row r="407">
          <cell r="D407" t="str">
            <v>---</v>
          </cell>
          <cell r="E407" t="str">
            <v>西貢民政事務處</v>
          </cell>
          <cell r="F407" t="str">
            <v>部門預留用場</v>
          </cell>
        </row>
        <row r="408">
          <cell r="D408" t="str">
            <v>---</v>
          </cell>
          <cell r="E408" t="str">
            <v>西貢民政事務處</v>
          </cell>
          <cell r="F408" t="str">
            <v>部門預留用場</v>
          </cell>
        </row>
        <row r="409">
          <cell r="D409" t="str">
            <v>---</v>
          </cell>
          <cell r="E409" t="str">
            <v>西貢民政事務處</v>
          </cell>
          <cell r="F409" t="str">
            <v>部門預留用場</v>
          </cell>
        </row>
        <row r="410">
          <cell r="D410" t="str">
            <v>---</v>
          </cell>
          <cell r="E410" t="str">
            <v>西貢民政事務處</v>
          </cell>
          <cell r="F410" t="str">
            <v>部門預留用場</v>
          </cell>
        </row>
        <row r="411">
          <cell r="D411" t="str">
            <v>---</v>
          </cell>
          <cell r="E411" t="str">
            <v>西貢民政事務處</v>
          </cell>
          <cell r="F411" t="str">
            <v>部門預留用場</v>
          </cell>
        </row>
        <row r="412">
          <cell r="D412" t="str">
            <v>---</v>
          </cell>
          <cell r="E412" t="str">
            <v>西貢民政事務處</v>
          </cell>
          <cell r="F412" t="str">
            <v>部門預留用場</v>
          </cell>
        </row>
        <row r="413">
          <cell r="D413" t="str">
            <v>---</v>
          </cell>
          <cell r="E413" t="str">
            <v>西貢民政事務處</v>
          </cell>
          <cell r="F413" t="str">
            <v>部門預留用場</v>
          </cell>
        </row>
        <row r="414">
          <cell r="D414" t="str">
            <v>---</v>
          </cell>
          <cell r="E414" t="str">
            <v>西貢民政事務處</v>
          </cell>
          <cell r="F414" t="str">
            <v>部門預留用場</v>
          </cell>
        </row>
        <row r="415">
          <cell r="D415" t="str">
            <v>---</v>
          </cell>
          <cell r="E415" t="str">
            <v>西貢民政事務處</v>
          </cell>
          <cell r="F415" t="str">
            <v>部門預留用場</v>
          </cell>
        </row>
        <row r="416">
          <cell r="D416" t="str">
            <v>---</v>
          </cell>
          <cell r="E416" t="str">
            <v>西貢民政事務處</v>
          </cell>
          <cell r="F416" t="str">
            <v>部門預留用場</v>
          </cell>
        </row>
        <row r="417">
          <cell r="D417" t="str">
            <v>---</v>
          </cell>
          <cell r="E417" t="str">
            <v>西貢民政事務處</v>
          </cell>
          <cell r="F417" t="str">
            <v>部門預留用場</v>
          </cell>
        </row>
        <row r="418">
          <cell r="D418" t="str">
            <v>---</v>
          </cell>
          <cell r="E418" t="str">
            <v>西貢民政事務處</v>
          </cell>
          <cell r="F418" t="str">
            <v>部門預留用場</v>
          </cell>
        </row>
        <row r="419">
          <cell r="D419" t="str">
            <v>---</v>
          </cell>
          <cell r="E419" t="str">
            <v>西貢民政事務處</v>
          </cell>
          <cell r="F419" t="str">
            <v>部門預留用場</v>
          </cell>
        </row>
        <row r="420">
          <cell r="D420" t="str">
            <v>---</v>
          </cell>
          <cell r="E420" t="str">
            <v>西貢民政事務處</v>
          </cell>
          <cell r="F420" t="str">
            <v>部門預留用場</v>
          </cell>
        </row>
        <row r="421">
          <cell r="D421" t="str">
            <v>---</v>
          </cell>
          <cell r="E421" t="str">
            <v>西貢民政事務處</v>
          </cell>
          <cell r="F421" t="str">
            <v>部門預留用場</v>
          </cell>
        </row>
        <row r="422">
          <cell r="D422" t="str">
            <v>---</v>
          </cell>
          <cell r="E422" t="str">
            <v>西貢民政事務處</v>
          </cell>
          <cell r="F422" t="str">
            <v>部門預留用場</v>
          </cell>
        </row>
        <row r="423">
          <cell r="D423" t="str">
            <v>---</v>
          </cell>
          <cell r="E423" t="str">
            <v>西貢民政事務處</v>
          </cell>
          <cell r="F423" t="str">
            <v>部門預留用場</v>
          </cell>
        </row>
        <row r="424">
          <cell r="D424" t="str">
            <v>---</v>
          </cell>
          <cell r="E424" t="str">
            <v>西貢民政事務處</v>
          </cell>
          <cell r="F424" t="str">
            <v>部門預留用場</v>
          </cell>
        </row>
        <row r="425">
          <cell r="D425" t="str">
            <v>---</v>
          </cell>
          <cell r="E425" t="str">
            <v>西貢民政事務處</v>
          </cell>
          <cell r="F425" t="str">
            <v>部門預留用場</v>
          </cell>
        </row>
        <row r="426">
          <cell r="D426" t="str">
            <v>---</v>
          </cell>
          <cell r="E426" t="str">
            <v>西貢民政事務處</v>
          </cell>
          <cell r="F426" t="str">
            <v>部門預留用場</v>
          </cell>
        </row>
        <row r="427">
          <cell r="D427" t="str">
            <v>---</v>
          </cell>
          <cell r="E427" t="str">
            <v>西貢民政事務處</v>
          </cell>
          <cell r="F427" t="str">
            <v>部門預留用場</v>
          </cell>
        </row>
        <row r="428">
          <cell r="D428" t="str">
            <v>---</v>
          </cell>
          <cell r="E428" t="str">
            <v>西貢民政事務處</v>
          </cell>
          <cell r="F428" t="str">
            <v>部門預留用場</v>
          </cell>
        </row>
        <row r="429">
          <cell r="D429" t="str">
            <v>---</v>
          </cell>
          <cell r="E429" t="str">
            <v>西貢民政事務處</v>
          </cell>
          <cell r="F429" t="str">
            <v>部門預留用場</v>
          </cell>
        </row>
        <row r="430">
          <cell r="D430" t="str">
            <v>---</v>
          </cell>
          <cell r="E430" t="str">
            <v>西貢民政事務處</v>
          </cell>
          <cell r="F430" t="str">
            <v>部門預留用場</v>
          </cell>
        </row>
        <row r="431">
          <cell r="D431" t="str">
            <v>---</v>
          </cell>
          <cell r="E431" t="str">
            <v>西貢民政事務處</v>
          </cell>
          <cell r="F431" t="str">
            <v>部門預留用場</v>
          </cell>
        </row>
        <row r="432">
          <cell r="D432" t="str">
            <v>---</v>
          </cell>
          <cell r="E432" t="str">
            <v>西貢民政事務處</v>
          </cell>
          <cell r="F432" t="str">
            <v>部門預留用場</v>
          </cell>
        </row>
        <row r="433">
          <cell r="D433" t="str">
            <v>---</v>
          </cell>
          <cell r="E433" t="str">
            <v>西貢民政事務處</v>
          </cell>
          <cell r="F433" t="str">
            <v>部門預留用場</v>
          </cell>
        </row>
        <row r="434">
          <cell r="D434" t="str">
            <v>---</v>
          </cell>
          <cell r="E434" t="str">
            <v>西貢民政事務處</v>
          </cell>
          <cell r="F434" t="str">
            <v>部門預留用場</v>
          </cell>
        </row>
        <row r="435">
          <cell r="D435" t="str">
            <v>---</v>
          </cell>
          <cell r="E435" t="str">
            <v>西貢民政事務處</v>
          </cell>
          <cell r="F435" t="str">
            <v>部門預留用場</v>
          </cell>
        </row>
        <row r="436">
          <cell r="D436" t="str">
            <v>---</v>
          </cell>
          <cell r="E436" t="str">
            <v>西貢民政事務處</v>
          </cell>
          <cell r="F436" t="str">
            <v>部門預留用場</v>
          </cell>
        </row>
        <row r="437">
          <cell r="D437" t="str">
            <v>---</v>
          </cell>
          <cell r="E437" t="str">
            <v>西貢民政事務處</v>
          </cell>
          <cell r="F437" t="str">
            <v>部門預留用場</v>
          </cell>
        </row>
        <row r="438">
          <cell r="D438" t="str">
            <v>---</v>
          </cell>
          <cell r="E438" t="str">
            <v>西貢民政事務處</v>
          </cell>
          <cell r="F438" t="str">
            <v>部門預留用場</v>
          </cell>
        </row>
        <row r="439">
          <cell r="D439" t="str">
            <v>---</v>
          </cell>
          <cell r="E439" t="str">
            <v>西貢民政事務處</v>
          </cell>
          <cell r="F439" t="str">
            <v>部門預留用場</v>
          </cell>
        </row>
        <row r="440">
          <cell r="D440" t="str">
            <v>---</v>
          </cell>
          <cell r="E440" t="str">
            <v>西貢民政事務處</v>
          </cell>
          <cell r="F440" t="str">
            <v>部門預留用場</v>
          </cell>
        </row>
        <row r="441">
          <cell r="D441" t="str">
            <v>---</v>
          </cell>
          <cell r="E441" t="str">
            <v>西貢民政事務處</v>
          </cell>
          <cell r="F441" t="str">
            <v>部門預留用場</v>
          </cell>
        </row>
        <row r="442">
          <cell r="D442" t="str">
            <v>---</v>
          </cell>
          <cell r="E442" t="str">
            <v>西貢民政事務處</v>
          </cell>
          <cell r="F442" t="str">
            <v>部門預留用場</v>
          </cell>
        </row>
        <row r="443">
          <cell r="D443" t="str">
            <v>---</v>
          </cell>
          <cell r="E443" t="str">
            <v>西貢民政事務處</v>
          </cell>
          <cell r="F443" t="str">
            <v>部門預留用場</v>
          </cell>
        </row>
        <row r="444">
          <cell r="D444" t="str">
            <v>---</v>
          </cell>
          <cell r="E444" t="str">
            <v>西貢民政事務處</v>
          </cell>
          <cell r="F444" t="str">
            <v>部門預留用場</v>
          </cell>
        </row>
        <row r="445">
          <cell r="D445" t="str">
            <v>---</v>
          </cell>
          <cell r="E445" t="str">
            <v>西貢民政事務處</v>
          </cell>
          <cell r="F445" t="str">
            <v>部門預留用場</v>
          </cell>
        </row>
        <row r="446">
          <cell r="D446" t="str">
            <v>---</v>
          </cell>
          <cell r="E446" t="str">
            <v>西貢民政事務處</v>
          </cell>
          <cell r="F446" t="str">
            <v>部門預留用場</v>
          </cell>
        </row>
        <row r="447">
          <cell r="D447" t="str">
            <v>---</v>
          </cell>
          <cell r="E447" t="str">
            <v>西貢民政事務處</v>
          </cell>
          <cell r="F447" t="str">
            <v>部門預留用場</v>
          </cell>
        </row>
        <row r="448">
          <cell r="D448" t="str">
            <v>---</v>
          </cell>
          <cell r="E448" t="str">
            <v>西貢民政事務處</v>
          </cell>
          <cell r="F448" t="str">
            <v>部門預留用場</v>
          </cell>
        </row>
        <row r="449">
          <cell r="D449" t="str">
            <v>---</v>
          </cell>
          <cell r="E449" t="str">
            <v>西貢民政事務處</v>
          </cell>
          <cell r="F449" t="str">
            <v>部門預留用場</v>
          </cell>
        </row>
        <row r="450">
          <cell r="D450" t="str">
            <v>---</v>
          </cell>
          <cell r="E450" t="str">
            <v>西貢民政事務處</v>
          </cell>
          <cell r="F450" t="str">
            <v>部門預留用場</v>
          </cell>
        </row>
        <row r="451">
          <cell r="D451" t="str">
            <v>---</v>
          </cell>
          <cell r="E451" t="str">
            <v>西貢民政事務處</v>
          </cell>
          <cell r="F451" t="str">
            <v>部門預留用場</v>
          </cell>
        </row>
        <row r="452">
          <cell r="D452" t="str">
            <v>---</v>
          </cell>
          <cell r="E452" t="str">
            <v>西貢民政事務處</v>
          </cell>
          <cell r="F452" t="str">
            <v>部門預留用場</v>
          </cell>
        </row>
        <row r="453">
          <cell r="D453" t="str">
            <v>---</v>
          </cell>
          <cell r="E453" t="str">
            <v>西貢民政事務處</v>
          </cell>
          <cell r="F453" t="str">
            <v>部門預留用場</v>
          </cell>
        </row>
        <row r="454">
          <cell r="D454" t="str">
            <v>---</v>
          </cell>
          <cell r="E454" t="str">
            <v>西貢民政事務處</v>
          </cell>
          <cell r="F454" t="str">
            <v>部門預留用場</v>
          </cell>
        </row>
        <row r="455">
          <cell r="D455" t="str">
            <v>---</v>
          </cell>
          <cell r="E455" t="str">
            <v>西貢民政事務處</v>
          </cell>
          <cell r="F455" t="str">
            <v>部門預留用場</v>
          </cell>
        </row>
        <row r="456">
          <cell r="D456" t="str">
            <v>---</v>
          </cell>
          <cell r="E456" t="str">
            <v>西貢民政事務處</v>
          </cell>
          <cell r="F456" t="str">
            <v>部門預留用場</v>
          </cell>
        </row>
        <row r="457">
          <cell r="D457" t="str">
            <v>---</v>
          </cell>
          <cell r="E457" t="str">
            <v>西貢民政事務處</v>
          </cell>
          <cell r="F457" t="str">
            <v>部門預留用場</v>
          </cell>
        </row>
        <row r="458">
          <cell r="D458" t="str">
            <v>---</v>
          </cell>
          <cell r="E458" t="str">
            <v>西貢民政事務處</v>
          </cell>
          <cell r="F458" t="str">
            <v>部門預留用場</v>
          </cell>
        </row>
        <row r="459">
          <cell r="D459" t="str">
            <v>---</v>
          </cell>
          <cell r="E459" t="str">
            <v>西貢民政事務處</v>
          </cell>
          <cell r="F459" t="str">
            <v>部門預留用場</v>
          </cell>
        </row>
        <row r="460">
          <cell r="D460" t="str">
            <v>---</v>
          </cell>
          <cell r="E460" t="str">
            <v>西貢民政事務處</v>
          </cell>
          <cell r="F460" t="str">
            <v>部門預留用場</v>
          </cell>
        </row>
        <row r="461">
          <cell r="D461" t="str">
            <v>---</v>
          </cell>
          <cell r="E461" t="str">
            <v>西貢民政事務處</v>
          </cell>
          <cell r="F461" t="str">
            <v>部門預留用場</v>
          </cell>
        </row>
        <row r="462">
          <cell r="D462" t="str">
            <v>---</v>
          </cell>
          <cell r="E462" t="str">
            <v>西貢民政事務處</v>
          </cell>
          <cell r="F462" t="str">
            <v>部門預留用場</v>
          </cell>
        </row>
        <row r="463">
          <cell r="D463" t="str">
            <v>---</v>
          </cell>
          <cell r="E463" t="str">
            <v>西貢民政事務處</v>
          </cell>
          <cell r="F463" t="str">
            <v>部門預留用場</v>
          </cell>
        </row>
        <row r="464">
          <cell r="D464" t="str">
            <v>---</v>
          </cell>
          <cell r="E464" t="str">
            <v>西貢民政事務處</v>
          </cell>
          <cell r="F464" t="str">
            <v>部門預留用場</v>
          </cell>
        </row>
        <row r="465">
          <cell r="D465" t="str">
            <v>---</v>
          </cell>
          <cell r="E465" t="str">
            <v>西貢民政事務處</v>
          </cell>
          <cell r="F465" t="str">
            <v>部門預留用場</v>
          </cell>
        </row>
        <row r="466">
          <cell r="D466" t="str">
            <v>---</v>
          </cell>
          <cell r="E466" t="str">
            <v>西貢民政事務處</v>
          </cell>
          <cell r="F466" t="str">
            <v>部門預留用場</v>
          </cell>
        </row>
        <row r="467">
          <cell r="D467" t="str">
            <v>---</v>
          </cell>
          <cell r="E467" t="str">
            <v>西貢民政事務處</v>
          </cell>
          <cell r="F467" t="str">
            <v>部門預留用場</v>
          </cell>
        </row>
        <row r="468">
          <cell r="D468" t="str">
            <v>---</v>
          </cell>
          <cell r="E468" t="str">
            <v>西貢民政事務處</v>
          </cell>
          <cell r="F468" t="str">
            <v>部門預留用場</v>
          </cell>
        </row>
        <row r="469">
          <cell r="D469" t="str">
            <v>---</v>
          </cell>
          <cell r="E469" t="str">
            <v>西貢民政事務處</v>
          </cell>
          <cell r="F469" t="str">
            <v>部門預留用場</v>
          </cell>
        </row>
        <row r="470">
          <cell r="D470" t="str">
            <v>---</v>
          </cell>
          <cell r="E470" t="str">
            <v>西貢民政事務處</v>
          </cell>
          <cell r="F470" t="str">
            <v>部門預留用場</v>
          </cell>
        </row>
        <row r="471">
          <cell r="D471" t="str">
            <v>---</v>
          </cell>
          <cell r="E471" t="str">
            <v>西貢民政事務處</v>
          </cell>
          <cell r="F471" t="str">
            <v>部門預留用場</v>
          </cell>
        </row>
        <row r="472">
          <cell r="D472" t="str">
            <v>---</v>
          </cell>
          <cell r="E472" t="str">
            <v>西貢民政事務處</v>
          </cell>
          <cell r="F472" t="str">
            <v>部門預留用場</v>
          </cell>
        </row>
        <row r="473">
          <cell r="D473" t="str">
            <v>---</v>
          </cell>
          <cell r="E473" t="str">
            <v>西貢民政事務處</v>
          </cell>
          <cell r="F473" t="str">
            <v>部門預留用場</v>
          </cell>
        </row>
        <row r="474">
          <cell r="D474" t="str">
            <v>---</v>
          </cell>
          <cell r="E474" t="str">
            <v>西貢民政事務處</v>
          </cell>
          <cell r="F474" t="str">
            <v>部門預留用場</v>
          </cell>
        </row>
        <row r="475">
          <cell r="D475" t="str">
            <v>---</v>
          </cell>
          <cell r="E475" t="str">
            <v>西貢民政事務處</v>
          </cell>
          <cell r="F475" t="str">
            <v>部門預留用場</v>
          </cell>
        </row>
        <row r="476">
          <cell r="D476" t="str">
            <v>---</v>
          </cell>
          <cell r="E476" t="str">
            <v>西貢民政事務處</v>
          </cell>
          <cell r="F476" t="str">
            <v>部門預留用場</v>
          </cell>
        </row>
        <row r="477">
          <cell r="D477" t="str">
            <v>---</v>
          </cell>
          <cell r="E477" t="str">
            <v>西貢民政事務處</v>
          </cell>
          <cell r="F477" t="str">
            <v>部門預留用場</v>
          </cell>
        </row>
        <row r="478">
          <cell r="D478" t="str">
            <v>---</v>
          </cell>
          <cell r="E478" t="str">
            <v>西貢民政事務處</v>
          </cell>
          <cell r="F478" t="str">
            <v>部門預留用場</v>
          </cell>
        </row>
        <row r="479">
          <cell r="D479" t="str">
            <v>---</v>
          </cell>
          <cell r="E479" t="str">
            <v>西貢民政事務處</v>
          </cell>
          <cell r="F479" t="str">
            <v>部門預留用場</v>
          </cell>
        </row>
        <row r="480">
          <cell r="D480" t="str">
            <v>---</v>
          </cell>
          <cell r="E480" t="str">
            <v>西貢民政事務處</v>
          </cell>
          <cell r="F480" t="str">
            <v>部門預留用場</v>
          </cell>
        </row>
        <row r="481">
          <cell r="D481" t="str">
            <v>---</v>
          </cell>
          <cell r="E481" t="str">
            <v>西貢民政事務處</v>
          </cell>
          <cell r="F481" t="str">
            <v>部門預留用場</v>
          </cell>
        </row>
        <row r="482">
          <cell r="D482" t="str">
            <v>---</v>
          </cell>
          <cell r="E482" t="str">
            <v>西貢民政事務處</v>
          </cell>
          <cell r="F482" t="str">
            <v>部門預留用場</v>
          </cell>
        </row>
        <row r="483">
          <cell r="D483" t="str">
            <v>---</v>
          </cell>
          <cell r="E483" t="str">
            <v>西貢民政事務處</v>
          </cell>
          <cell r="F483" t="str">
            <v>部門預留用場</v>
          </cell>
        </row>
        <row r="484">
          <cell r="D484" t="str">
            <v>---</v>
          </cell>
          <cell r="E484" t="str">
            <v>西貢民政事務處</v>
          </cell>
          <cell r="F484" t="str">
            <v>部門預留用場</v>
          </cell>
        </row>
        <row r="485">
          <cell r="D485" t="str">
            <v>---</v>
          </cell>
          <cell r="E485" t="str">
            <v>西貢民政事務處</v>
          </cell>
          <cell r="F485" t="str">
            <v>部門預留用場</v>
          </cell>
        </row>
        <row r="486">
          <cell r="D486" t="str">
            <v>---</v>
          </cell>
          <cell r="E486" t="str">
            <v>西貢民政事務處</v>
          </cell>
          <cell r="F486" t="str">
            <v>部門預留用場</v>
          </cell>
        </row>
        <row r="487">
          <cell r="D487" t="str">
            <v>---</v>
          </cell>
          <cell r="E487" t="str">
            <v>西貢民政事務處</v>
          </cell>
          <cell r="F487" t="str">
            <v>部門預留用場</v>
          </cell>
        </row>
        <row r="488">
          <cell r="D488" t="str">
            <v>---</v>
          </cell>
          <cell r="E488" t="str">
            <v>西貢民政事務處</v>
          </cell>
          <cell r="F488" t="str">
            <v>部門預留用場</v>
          </cell>
        </row>
        <row r="489">
          <cell r="D489" t="str">
            <v>---</v>
          </cell>
          <cell r="E489" t="str">
            <v>西貢民政事務處</v>
          </cell>
          <cell r="F489" t="str">
            <v>部門預留用場</v>
          </cell>
        </row>
        <row r="490">
          <cell r="D490" t="str">
            <v>---</v>
          </cell>
          <cell r="E490" t="str">
            <v>西貢民政事務處</v>
          </cell>
          <cell r="F490" t="str">
            <v>部門預留用場</v>
          </cell>
        </row>
        <row r="491">
          <cell r="D491" t="str">
            <v>---</v>
          </cell>
          <cell r="E491" t="str">
            <v>西貢民政事務處</v>
          </cell>
          <cell r="F491" t="str">
            <v>部門預留用場</v>
          </cell>
        </row>
        <row r="492">
          <cell r="D492" t="str">
            <v>---</v>
          </cell>
          <cell r="E492" t="str">
            <v>西貢民政事務處</v>
          </cell>
          <cell r="F492" t="str">
            <v>部門預留用場</v>
          </cell>
        </row>
        <row r="493">
          <cell r="D493" t="str">
            <v>---</v>
          </cell>
          <cell r="E493" t="str">
            <v>西貢民政事務處</v>
          </cell>
          <cell r="F493" t="str">
            <v>部門預留用場</v>
          </cell>
        </row>
        <row r="494">
          <cell r="D494" t="str">
            <v>---</v>
          </cell>
          <cell r="E494" t="str">
            <v>西貢民政事務處</v>
          </cell>
          <cell r="F494" t="str">
            <v>部門預留用場</v>
          </cell>
        </row>
        <row r="495">
          <cell r="D495" t="str">
            <v>---</v>
          </cell>
          <cell r="E495" t="str">
            <v>西貢民政事務處</v>
          </cell>
          <cell r="F495" t="str">
            <v>部門預留用場</v>
          </cell>
        </row>
        <row r="496">
          <cell r="D496" t="str">
            <v>---</v>
          </cell>
          <cell r="E496" t="str">
            <v>西貢民政事務處</v>
          </cell>
          <cell r="F496" t="str">
            <v>部門預留用場</v>
          </cell>
        </row>
        <row r="497">
          <cell r="D497" t="str">
            <v>---</v>
          </cell>
          <cell r="E497" t="str">
            <v>西貢民政事務處</v>
          </cell>
          <cell r="F497" t="str">
            <v>部門預留用場</v>
          </cell>
        </row>
        <row r="498">
          <cell r="D498" t="str">
            <v>---</v>
          </cell>
          <cell r="E498" t="str">
            <v>西貢民政事務處</v>
          </cell>
          <cell r="F498" t="str">
            <v>部門預留用場</v>
          </cell>
        </row>
        <row r="499">
          <cell r="D499" t="str">
            <v/>
          </cell>
          <cell r="E499" t="str">
            <v/>
          </cell>
          <cell r="F499" t="str">
            <v/>
          </cell>
        </row>
        <row r="500">
          <cell r="D500" t="str">
            <v/>
          </cell>
          <cell r="E500" t="str">
            <v/>
          </cell>
          <cell r="F500" t="str">
            <v/>
          </cell>
        </row>
        <row r="501">
          <cell r="D501" t="str">
            <v/>
          </cell>
          <cell r="E501" t="str">
            <v/>
          </cell>
          <cell r="F501" t="str">
            <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t="str">
            <v/>
          </cell>
          <cell r="E522" t="str">
            <v/>
          </cell>
          <cell r="F522" t="str">
            <v/>
          </cell>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SKJCTH/JUL25/003</v>
          </cell>
          <cell r="E583" t="str">
            <v>選舉事務處</v>
          </cell>
          <cell r="F583" t="str">
            <v xml:space="preserve"> 2025年立法會換屆選舉指定投票站</v>
          </cell>
        </row>
        <row r="584">
          <cell r="D584" t="str">
            <v>SKJCTH/JUL25/003</v>
          </cell>
          <cell r="E584" t="str">
            <v>選舉事務處</v>
          </cell>
          <cell r="F584" t="str">
            <v xml:space="preserve"> 2025年立法會換屆選舉指定投票站</v>
          </cell>
        </row>
        <row r="585">
          <cell r="D585" t="str">
            <v>SKJCTH/JUL25/003</v>
          </cell>
          <cell r="E585" t="str">
            <v>選舉事務處</v>
          </cell>
          <cell r="F585" t="str">
            <v xml:space="preserve"> 2025年立法會換屆選舉指定投票站</v>
          </cell>
        </row>
        <row r="586">
          <cell r="D586" t="str">
            <v>SKJCTH/JUL25/003</v>
          </cell>
          <cell r="E586" t="str">
            <v>選舉事務處</v>
          </cell>
          <cell r="F586" t="str">
            <v xml:space="preserve"> 2025年立法會換屆選舉指定投票站</v>
          </cell>
        </row>
        <row r="587">
          <cell r="D587" t="str">
            <v>SKJCTH/JUL25/003</v>
          </cell>
          <cell r="E587" t="str">
            <v>選舉事務處</v>
          </cell>
          <cell r="F587" t="str">
            <v xml:space="preserve"> 2025年立法會換屆選舉指定投票站</v>
          </cell>
        </row>
        <row r="588">
          <cell r="D588" t="str">
            <v>SKJCTH/JUL25/003</v>
          </cell>
          <cell r="E588" t="str">
            <v>選舉事務處</v>
          </cell>
          <cell r="F588" t="str">
            <v xml:space="preserve"> 2025年立法會換屆選舉指定投票站</v>
          </cell>
        </row>
        <row r="589">
          <cell r="D589" t="str">
            <v>SKJCTH/JUL25/003</v>
          </cell>
          <cell r="E589" t="str">
            <v>選舉事務處</v>
          </cell>
          <cell r="F589" t="str">
            <v xml:space="preserve"> 2025年立法會換屆選舉指定投票站</v>
          </cell>
        </row>
        <row r="590">
          <cell r="D590" t="str">
            <v>SKJCTH/JUL25/003</v>
          </cell>
          <cell r="E590" t="str">
            <v>選舉事務處</v>
          </cell>
          <cell r="F590" t="str">
            <v xml:space="preserve"> 2025年立法會換屆選舉指定投票站</v>
          </cell>
        </row>
        <row r="591">
          <cell r="D591" t="str">
            <v>SKJCTH/JUL25/003</v>
          </cell>
          <cell r="E591" t="str">
            <v>選舉事務處</v>
          </cell>
          <cell r="F591" t="str">
            <v xml:space="preserve"> 2025年立法會換屆選舉指定投票站</v>
          </cell>
        </row>
        <row r="592">
          <cell r="D592" t="str">
            <v>SKJCTH/JUL25/003</v>
          </cell>
          <cell r="E592" t="str">
            <v>選舉事務處</v>
          </cell>
          <cell r="F592" t="str">
            <v xml:space="preserve"> 2025年立法會換屆選舉指定投票站</v>
          </cell>
        </row>
        <row r="593">
          <cell r="D593" t="str">
            <v>SKJCTH/JUL25/003</v>
          </cell>
          <cell r="E593" t="str">
            <v>選舉事務處</v>
          </cell>
          <cell r="F593" t="str">
            <v xml:space="preserve"> 2025年立法會換屆選舉指定投票站</v>
          </cell>
        </row>
        <row r="594">
          <cell r="D594" t="str">
            <v>SKJCTH/JUL25/003</v>
          </cell>
          <cell r="E594" t="str">
            <v>選舉事務處</v>
          </cell>
          <cell r="F594" t="str">
            <v xml:space="preserve"> 2025年立法會換屆選舉指定投票站</v>
          </cell>
        </row>
        <row r="595">
          <cell r="D595" t="str">
            <v>SKJCTH/JUL25/003</v>
          </cell>
          <cell r="E595" t="str">
            <v>選舉事務處</v>
          </cell>
          <cell r="F595" t="str">
            <v xml:space="preserve"> 2025年立法會換屆選舉指定投票站</v>
          </cell>
        </row>
        <row r="596">
          <cell r="D596" t="str">
            <v>SKJCTH/JUL25/003</v>
          </cell>
          <cell r="E596" t="str">
            <v>選舉事務處</v>
          </cell>
          <cell r="F596" t="str">
            <v xml:space="preserve"> 2025年立法會換屆選舉指定投票站</v>
          </cell>
        </row>
        <row r="597">
          <cell r="D597" t="str">
            <v>SKJCTH/JUL25/003</v>
          </cell>
          <cell r="E597" t="str">
            <v>選舉事務處</v>
          </cell>
          <cell r="F597" t="str">
            <v xml:space="preserve"> 2025年立法會換屆選舉指定投票站</v>
          </cell>
        </row>
        <row r="598">
          <cell r="D598" t="str">
            <v>SKJCTH/JUL25/003</v>
          </cell>
          <cell r="E598" t="str">
            <v>選舉事務處</v>
          </cell>
          <cell r="F598" t="str">
            <v xml:space="preserve"> 2025年立法會換屆選舉指定投票站</v>
          </cell>
        </row>
        <row r="599">
          <cell r="D599" t="str">
            <v>SKJCTH/JUL25/003</v>
          </cell>
          <cell r="E599" t="str">
            <v>選舉事務處</v>
          </cell>
          <cell r="F599" t="str">
            <v xml:space="preserve"> 2025年立法會換屆選舉指定投票站</v>
          </cell>
        </row>
        <row r="600">
          <cell r="D600" t="str">
            <v>SKJCTH/JUL25/003</v>
          </cell>
          <cell r="E600" t="str">
            <v>選舉事務處</v>
          </cell>
          <cell r="F600" t="str">
            <v xml:space="preserve"> 2025年立法會換屆選舉指定投票站</v>
          </cell>
        </row>
        <row r="601">
          <cell r="D601" t="str">
            <v>SKJCTH/JUL25/003</v>
          </cell>
          <cell r="E601" t="str">
            <v>選舉事務處</v>
          </cell>
          <cell r="F601" t="str">
            <v xml:space="preserve"> 2025年立法會換屆選舉指定投票站</v>
          </cell>
        </row>
        <row r="602">
          <cell r="D602" t="str">
            <v>SKJCTH/JUL25/003</v>
          </cell>
          <cell r="E602" t="str">
            <v>選舉事務處</v>
          </cell>
          <cell r="F602" t="str">
            <v xml:space="preserve"> 2025年立法會換屆選舉指定投票站</v>
          </cell>
        </row>
        <row r="603">
          <cell r="D603" t="str">
            <v>SKJCTH/JUL25/003</v>
          </cell>
          <cell r="E603" t="str">
            <v>選舉事務處</v>
          </cell>
          <cell r="F603" t="str">
            <v xml:space="preserve"> 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SKJCTH/JUL25/003</v>
          </cell>
          <cell r="E632" t="str">
            <v>選舉事務處</v>
          </cell>
          <cell r="F632" t="str">
            <v xml:space="preserve"> 2025年立法會換屆選舉指定投票站</v>
          </cell>
        </row>
        <row r="633">
          <cell r="D633" t="str">
            <v>SKJCTH/JUL25/003</v>
          </cell>
          <cell r="E633" t="str">
            <v>選舉事務處</v>
          </cell>
          <cell r="F633" t="str">
            <v xml:space="preserve"> 2025年立法會換屆選舉指定投票站</v>
          </cell>
        </row>
        <row r="634">
          <cell r="D634" t="str">
            <v>SKJCTH/JUL25/003</v>
          </cell>
          <cell r="E634" t="str">
            <v>選舉事務處</v>
          </cell>
          <cell r="F634" t="str">
            <v xml:space="preserve"> 2025年立法會換屆選舉指定投票站</v>
          </cell>
        </row>
        <row r="635">
          <cell r="D635" t="str">
            <v>SKJCTH/JUL25/003</v>
          </cell>
          <cell r="E635" t="str">
            <v>選舉事務處</v>
          </cell>
          <cell r="F635" t="str">
            <v xml:space="preserve"> 2025年立法會換屆選舉指定投票站</v>
          </cell>
        </row>
        <row r="636">
          <cell r="D636" t="str">
            <v>SKJCTH/JUL25/003</v>
          </cell>
          <cell r="E636" t="str">
            <v>選舉事務處</v>
          </cell>
          <cell r="F636" t="str">
            <v xml:space="preserve"> 2025年立法會換屆選舉指定投票站</v>
          </cell>
        </row>
        <row r="637">
          <cell r="D637" t="str">
            <v>SKJCTH/JUL25/003</v>
          </cell>
          <cell r="E637" t="str">
            <v>選舉事務處</v>
          </cell>
          <cell r="F637" t="str">
            <v xml:space="preserve"> 2025年立法會換屆選舉指定投票站</v>
          </cell>
        </row>
        <row r="638">
          <cell r="D638" t="str">
            <v>SKJCTH/JUL25/003</v>
          </cell>
          <cell r="E638" t="str">
            <v>選舉事務處</v>
          </cell>
          <cell r="F638" t="str">
            <v xml:space="preserve"> 2025年立法會換屆選舉指定投票站</v>
          </cell>
        </row>
        <row r="639">
          <cell r="D639" t="str">
            <v>SKJCTH/JUL25/003</v>
          </cell>
          <cell r="E639" t="str">
            <v>選舉事務處</v>
          </cell>
          <cell r="F639" t="str">
            <v xml:space="preserve"> 2025年立法會換屆選舉指定投票站</v>
          </cell>
        </row>
        <row r="640">
          <cell r="D640" t="str">
            <v>SKJCTH/JUL25/003</v>
          </cell>
          <cell r="E640" t="str">
            <v>選舉事務處</v>
          </cell>
          <cell r="F640" t="str">
            <v xml:space="preserve"> 2025年立法會換屆選舉指定投票站</v>
          </cell>
        </row>
        <row r="641">
          <cell r="D641" t="str">
            <v>SKJCTH/JUL25/003</v>
          </cell>
          <cell r="E641" t="str">
            <v>選舉事務處</v>
          </cell>
          <cell r="F641" t="str">
            <v xml:space="preserve"> 2025年立法會換屆選舉指定投票站</v>
          </cell>
        </row>
        <row r="642">
          <cell r="D642" t="str">
            <v>SKJCTH/JUL25/003</v>
          </cell>
          <cell r="E642" t="str">
            <v>選舉事務處</v>
          </cell>
          <cell r="F642" t="str">
            <v xml:space="preserve"> 2025年立法會換屆選舉指定投票站</v>
          </cell>
        </row>
        <row r="643">
          <cell r="D643" t="str">
            <v>SKJCTH/JUL25/003</v>
          </cell>
          <cell r="E643" t="str">
            <v>選舉事務處</v>
          </cell>
          <cell r="F643" t="str">
            <v xml:space="preserve"> 2025年立法會換屆選舉指定投票站</v>
          </cell>
        </row>
        <row r="644">
          <cell r="D644" t="str">
            <v>SKJCTH/JUL25/003</v>
          </cell>
          <cell r="E644" t="str">
            <v>選舉事務處</v>
          </cell>
          <cell r="F644" t="str">
            <v xml:space="preserve"> 2025年立法會換屆選舉指定投票站</v>
          </cell>
        </row>
        <row r="645">
          <cell r="D645" t="str">
            <v>SKJCTH/JUL25/003</v>
          </cell>
          <cell r="E645" t="str">
            <v>選舉事務處</v>
          </cell>
          <cell r="F645" t="str">
            <v xml:space="preserve"> 2025年立法會換屆選舉指定投票站</v>
          </cell>
        </row>
        <row r="646">
          <cell r="D646" t="str">
            <v>SKJCTH/JUL25/003</v>
          </cell>
          <cell r="E646" t="str">
            <v>選舉事務處</v>
          </cell>
          <cell r="F646" t="str">
            <v xml:space="preserve"> 2025年立法會換屆選舉指定投票站</v>
          </cell>
        </row>
        <row r="647">
          <cell r="D647" t="str">
            <v>SKJCTH/JUL25/003</v>
          </cell>
          <cell r="E647" t="str">
            <v>選舉事務處</v>
          </cell>
          <cell r="F647" t="str">
            <v xml:space="preserve"> 2025年立法會換屆選舉指定投票站</v>
          </cell>
        </row>
        <row r="648">
          <cell r="D648" t="str">
            <v>SKJCTH/JUL25/003</v>
          </cell>
          <cell r="E648" t="str">
            <v>選舉事務處</v>
          </cell>
          <cell r="F648" t="str">
            <v xml:space="preserve"> 2025年立法會換屆選舉指定投票站</v>
          </cell>
        </row>
        <row r="649">
          <cell r="D649" t="str">
            <v>SKJCTH/JUL25/003</v>
          </cell>
          <cell r="E649" t="str">
            <v>選舉事務處</v>
          </cell>
          <cell r="F649" t="str">
            <v xml:space="preserve"> 2025年立法會換屆選舉指定投票站</v>
          </cell>
        </row>
        <row r="650">
          <cell r="D650" t="str">
            <v>SKJCTH/JUL25/003</v>
          </cell>
          <cell r="E650" t="str">
            <v>選舉事務處</v>
          </cell>
          <cell r="F650" t="str">
            <v xml:space="preserve"> 2025年立法會換屆選舉指定投票站</v>
          </cell>
        </row>
        <row r="651">
          <cell r="D651" t="str">
            <v>SKJCTH/JUL25/003</v>
          </cell>
          <cell r="E651" t="str">
            <v>選舉事務處</v>
          </cell>
          <cell r="F651" t="str">
            <v xml:space="preserve"> 2025年立法會換屆選舉指定投票站</v>
          </cell>
        </row>
        <row r="652">
          <cell r="D652" t="str">
            <v>SKJCTH/JUL25/003</v>
          </cell>
          <cell r="E652" t="str">
            <v>選舉事務處</v>
          </cell>
          <cell r="F652" t="str">
            <v xml:space="preserve"> 2025年立法會換屆選舉指定投票站</v>
          </cell>
        </row>
        <row r="653">
          <cell r="D653" t="str">
            <v>---</v>
          </cell>
          <cell r="E653" t="str">
            <v>西貢民政事務處</v>
          </cell>
          <cell r="F653" t="str">
            <v>部門預留用場</v>
          </cell>
        </row>
        <row r="654">
          <cell r="D654" t="str">
            <v>---</v>
          </cell>
          <cell r="E654" t="str">
            <v>西貢民政事務處</v>
          </cell>
          <cell r="F654" t="str">
            <v>部門預留用場</v>
          </cell>
        </row>
        <row r="655">
          <cell r="D655" t="str">
            <v>---</v>
          </cell>
          <cell r="E655" t="str">
            <v>西貢民政事務處</v>
          </cell>
          <cell r="F655" t="str">
            <v>部門預留用場</v>
          </cell>
        </row>
        <row r="656">
          <cell r="D656" t="str">
            <v>---</v>
          </cell>
          <cell r="E656" t="str">
            <v>西貢民政事務處</v>
          </cell>
          <cell r="F656" t="str">
            <v>部門預留用場</v>
          </cell>
        </row>
        <row r="657">
          <cell r="D657" t="str">
            <v>---</v>
          </cell>
          <cell r="E657" t="str">
            <v>西貢民政事務處</v>
          </cell>
          <cell r="F657" t="str">
            <v>部門預留用場</v>
          </cell>
        </row>
        <row r="658">
          <cell r="D658" t="str">
            <v>---</v>
          </cell>
          <cell r="E658" t="str">
            <v>西貢民政事務處</v>
          </cell>
          <cell r="F658" t="str">
            <v>部門預留用場</v>
          </cell>
        </row>
        <row r="659">
          <cell r="D659" t="str">
            <v>---</v>
          </cell>
          <cell r="E659" t="str">
            <v>西貢民政事務處</v>
          </cell>
          <cell r="F659" t="str">
            <v>部門預留用場</v>
          </cell>
        </row>
        <row r="660">
          <cell r="D660" t="str">
            <v/>
          </cell>
          <cell r="E660" t="str">
            <v/>
          </cell>
          <cell r="F660" t="str">
            <v/>
          </cell>
        </row>
        <row r="661">
          <cell r="D661" t="str">
            <v/>
          </cell>
          <cell r="E661" t="str">
            <v/>
          </cell>
          <cell r="F661" t="str">
            <v/>
          </cell>
        </row>
        <row r="662">
          <cell r="D662" t="str">
            <v/>
          </cell>
          <cell r="E662" t="str">
            <v/>
          </cell>
          <cell r="F662" t="str">
            <v/>
          </cell>
        </row>
        <row r="663">
          <cell r="D663" t="str">
            <v/>
          </cell>
          <cell r="E663" t="str">
            <v/>
          </cell>
          <cell r="F663" t="str">
            <v/>
          </cell>
        </row>
        <row r="664">
          <cell r="D664" t="str">
            <v>---</v>
          </cell>
          <cell r="E664" t="str">
            <v>西貢區議會</v>
          </cell>
          <cell r="F664" t="str">
            <v>會見市民</v>
          </cell>
        </row>
        <row r="665">
          <cell r="D665" t="str">
            <v>---</v>
          </cell>
          <cell r="E665" t="str">
            <v>西貢區議會</v>
          </cell>
          <cell r="F665" t="str">
            <v>會見市民</v>
          </cell>
        </row>
        <row r="666">
          <cell r="D666" t="str">
            <v>---</v>
          </cell>
          <cell r="E666" t="str">
            <v>西貢區議會</v>
          </cell>
          <cell r="F666" t="str">
            <v>會見市民</v>
          </cell>
        </row>
        <row r="667">
          <cell r="D667" t="str">
            <v/>
          </cell>
          <cell r="E667" t="str">
            <v/>
          </cell>
          <cell r="F667" t="str">
            <v/>
          </cell>
        </row>
        <row r="668">
          <cell r="D668" t="str">
            <v/>
          </cell>
          <cell r="E668" t="str">
            <v/>
          </cell>
          <cell r="F668" t="str">
            <v/>
          </cell>
        </row>
        <row r="669">
          <cell r="D669" t="str">
            <v/>
          </cell>
          <cell r="E669" t="str">
            <v/>
          </cell>
          <cell r="F669" t="str">
            <v/>
          </cell>
        </row>
        <row r="670">
          <cell r="D670" t="str">
            <v/>
          </cell>
          <cell r="E670" t="str">
            <v/>
          </cell>
          <cell r="F670" t="str">
            <v/>
          </cell>
        </row>
        <row r="671">
          <cell r="D671" t="str">
            <v/>
          </cell>
          <cell r="E671" t="str">
            <v/>
          </cell>
          <cell r="F671" t="str">
            <v/>
          </cell>
        </row>
        <row r="672">
          <cell r="D672" t="str">
            <v/>
          </cell>
          <cell r="E672" t="str">
            <v/>
          </cell>
          <cell r="F672" t="str">
            <v/>
          </cell>
        </row>
        <row r="673">
          <cell r="D673" t="str">
            <v/>
          </cell>
          <cell r="E673" t="str">
            <v/>
          </cell>
          <cell r="F673" t="str">
            <v/>
          </cell>
        </row>
        <row r="674">
          <cell r="D674" t="str">
            <v>---</v>
          </cell>
          <cell r="E674" t="str">
            <v>西貢民政事務處</v>
          </cell>
          <cell r="F674" t="str">
            <v>部門預留用場</v>
          </cell>
        </row>
        <row r="675">
          <cell r="D675" t="str">
            <v>---</v>
          </cell>
          <cell r="E675" t="str">
            <v>西貢民政事務處</v>
          </cell>
          <cell r="F675" t="str">
            <v>部門預留用場</v>
          </cell>
        </row>
        <row r="676">
          <cell r="D676" t="str">
            <v>---</v>
          </cell>
          <cell r="E676" t="str">
            <v>西貢民政事務處</v>
          </cell>
          <cell r="F676" t="str">
            <v>部門預留用場</v>
          </cell>
        </row>
        <row r="677">
          <cell r="D677" t="str">
            <v>---</v>
          </cell>
          <cell r="E677" t="str">
            <v>西貢民政事務處</v>
          </cell>
          <cell r="F677" t="str">
            <v>部門預留用場</v>
          </cell>
        </row>
        <row r="678">
          <cell r="D678" t="str">
            <v>---</v>
          </cell>
          <cell r="E678" t="str">
            <v>西貢民政事務處</v>
          </cell>
          <cell r="F678" t="str">
            <v>部門預留用場</v>
          </cell>
        </row>
        <row r="679">
          <cell r="D679" t="str">
            <v>---</v>
          </cell>
          <cell r="E679" t="str">
            <v>西貢民政事務處</v>
          </cell>
          <cell r="F679" t="str">
            <v>部門預留用場</v>
          </cell>
        </row>
        <row r="680">
          <cell r="D680" t="str">
            <v>---</v>
          </cell>
          <cell r="E680" t="str">
            <v>西貢民政事務處</v>
          </cell>
          <cell r="F680" t="str">
            <v>部門預留用場</v>
          </cell>
        </row>
        <row r="681">
          <cell r="D681" t="str">
            <v/>
          </cell>
          <cell r="E681" t="str">
            <v/>
          </cell>
          <cell r="F681" t="str">
            <v/>
          </cell>
        </row>
        <row r="682">
          <cell r="D682" t="str">
            <v/>
          </cell>
          <cell r="E682" t="str">
            <v/>
          </cell>
          <cell r="F682" t="str">
            <v/>
          </cell>
        </row>
        <row r="683">
          <cell r="D683" t="str">
            <v/>
          </cell>
          <cell r="E683" t="str">
            <v/>
          </cell>
          <cell r="F683" t="str">
            <v/>
          </cell>
        </row>
        <row r="684">
          <cell r="D684" t="str">
            <v/>
          </cell>
          <cell r="E684" t="str">
            <v/>
          </cell>
          <cell r="F684" t="str">
            <v/>
          </cell>
        </row>
        <row r="685">
          <cell r="D685" t="str">
            <v/>
          </cell>
          <cell r="E685" t="str">
            <v/>
          </cell>
          <cell r="F685" t="str">
            <v/>
          </cell>
        </row>
        <row r="686">
          <cell r="D686" t="str">
            <v/>
          </cell>
          <cell r="E686" t="str">
            <v/>
          </cell>
          <cell r="F686" t="str">
            <v/>
          </cell>
        </row>
        <row r="687">
          <cell r="D687" t="str">
            <v/>
          </cell>
          <cell r="E687" t="str">
            <v/>
          </cell>
          <cell r="F687" t="str">
            <v/>
          </cell>
        </row>
        <row r="688">
          <cell r="D688" t="str">
            <v/>
          </cell>
          <cell r="E688" t="str">
            <v/>
          </cell>
          <cell r="F688" t="str">
            <v/>
          </cell>
        </row>
        <row r="689">
          <cell r="D689" t="str">
            <v>SKJCTH/JUL25/015</v>
          </cell>
          <cell r="E689" t="str">
            <v>Jesus is Lord School of Ministry (Hong Kong) Limited</v>
          </cell>
          <cell r="F689" t="str">
            <v>Praise, Worship, Bible Study and Meeting</v>
          </cell>
        </row>
        <row r="690">
          <cell r="D690" t="str">
            <v>SKJCTH/JUL25/015</v>
          </cell>
          <cell r="E690" t="str">
            <v>Jesus is Lord School of Ministry (Hong Kong) Limited</v>
          </cell>
          <cell r="F690" t="str">
            <v>Praise, Worship, Bible Study and Meeting</v>
          </cell>
        </row>
        <row r="691">
          <cell r="D691" t="str">
            <v>SKJCTH/JUL25/015</v>
          </cell>
          <cell r="E691" t="str">
            <v>Jesus is Lord School of Ministry (Hong Kong) Limited</v>
          </cell>
          <cell r="F691" t="str">
            <v>Praise, Worship, Bible Study and Meeting</v>
          </cell>
        </row>
        <row r="692">
          <cell r="D692" t="str">
            <v/>
          </cell>
          <cell r="E692" t="str">
            <v/>
          </cell>
          <cell r="F692" t="str">
            <v/>
          </cell>
        </row>
        <row r="693">
          <cell r="D693" t="str">
            <v/>
          </cell>
          <cell r="E693" t="str">
            <v/>
          </cell>
          <cell r="F693" t="str">
            <v/>
          </cell>
        </row>
        <row r="694">
          <cell r="D694" t="str">
            <v/>
          </cell>
          <cell r="E694" t="str">
            <v/>
          </cell>
          <cell r="F694" t="str">
            <v/>
          </cell>
        </row>
        <row r="695">
          <cell r="D695" t="str">
            <v/>
          </cell>
          <cell r="E695" t="str">
            <v/>
          </cell>
          <cell r="F695" t="str">
            <v/>
          </cell>
        </row>
        <row r="696">
          <cell r="D696" t="str">
            <v>SKJCTH/JUL25/007</v>
          </cell>
          <cell r="E696" t="str">
            <v>西貢精伶曲社</v>
          </cell>
          <cell r="F696" t="str">
            <v>操曲練習(一)</v>
          </cell>
        </row>
        <row r="697">
          <cell r="D697" t="str">
            <v>SKJCTH/JUL25/007</v>
          </cell>
          <cell r="E697" t="str">
            <v>西貢精伶曲社</v>
          </cell>
          <cell r="F697" t="str">
            <v>操曲練習(一)</v>
          </cell>
        </row>
        <row r="698">
          <cell r="D698" t="str">
            <v/>
          </cell>
          <cell r="E698" t="str">
            <v/>
          </cell>
          <cell r="F698" t="str">
            <v/>
          </cell>
        </row>
        <row r="699">
          <cell r="D699" t="str">
            <v/>
          </cell>
          <cell r="E699" t="str">
            <v/>
          </cell>
          <cell r="F699" t="str">
            <v/>
          </cell>
        </row>
        <row r="700">
          <cell r="D700" t="str">
            <v/>
          </cell>
          <cell r="E700" t="str">
            <v/>
          </cell>
          <cell r="F700" t="str">
            <v/>
          </cell>
        </row>
        <row r="701">
          <cell r="D701" t="str">
            <v>SKJCTH/JUL25/012</v>
          </cell>
          <cell r="E701" t="str">
            <v>西貢文娛康樂促進會</v>
          </cell>
          <cell r="F701" t="str">
            <v>西貢粵曲班</v>
          </cell>
        </row>
        <row r="702">
          <cell r="D702" t="str">
            <v/>
          </cell>
          <cell r="E702" t="str">
            <v/>
          </cell>
          <cell r="F702" t="str">
            <v/>
          </cell>
        </row>
        <row r="703">
          <cell r="D703" t="str">
            <v/>
          </cell>
          <cell r="E703" t="str">
            <v/>
          </cell>
          <cell r="F703" t="str">
            <v/>
          </cell>
        </row>
        <row r="704">
          <cell r="D704" t="str">
            <v>---</v>
          </cell>
          <cell r="E704" t="str">
            <v>西貢民政事務處</v>
          </cell>
          <cell r="F704" t="str">
            <v>清潔時間</v>
          </cell>
        </row>
        <row r="705">
          <cell r="D705" t="str">
            <v/>
          </cell>
          <cell r="E705" t="str">
            <v/>
          </cell>
          <cell r="F705" t="str">
            <v/>
          </cell>
        </row>
        <row r="706">
          <cell r="D706" t="str">
            <v/>
          </cell>
          <cell r="E706" t="str">
            <v/>
          </cell>
          <cell r="F706" t="str">
            <v/>
          </cell>
        </row>
        <row r="707">
          <cell r="D707" t="str">
            <v/>
          </cell>
          <cell r="E707" t="str">
            <v/>
          </cell>
          <cell r="F707" t="str">
            <v/>
          </cell>
        </row>
        <row r="708">
          <cell r="D708" t="str">
            <v/>
          </cell>
          <cell r="E708" t="str">
            <v/>
          </cell>
          <cell r="F708" t="str">
            <v/>
          </cell>
        </row>
        <row r="709">
          <cell r="D709" t="str">
            <v/>
          </cell>
          <cell r="E709" t="str">
            <v/>
          </cell>
          <cell r="F709" t="str">
            <v/>
          </cell>
        </row>
        <row r="710">
          <cell r="D710" t="str">
            <v/>
          </cell>
          <cell r="E710" t="str">
            <v/>
          </cell>
          <cell r="F710" t="str">
            <v/>
          </cell>
        </row>
        <row r="711">
          <cell r="D711" t="str">
            <v/>
          </cell>
          <cell r="E711" t="str">
            <v/>
          </cell>
          <cell r="F711" t="str">
            <v/>
          </cell>
        </row>
        <row r="712">
          <cell r="D712" t="str">
            <v/>
          </cell>
          <cell r="E712" t="str">
            <v/>
          </cell>
          <cell r="F712" t="str">
            <v/>
          </cell>
        </row>
        <row r="713">
          <cell r="D713" t="str">
            <v/>
          </cell>
          <cell r="E713" t="str">
            <v/>
          </cell>
          <cell r="F713" t="str">
            <v/>
          </cell>
        </row>
        <row r="714">
          <cell r="D714" t="str">
            <v/>
          </cell>
          <cell r="E714" t="str">
            <v/>
          </cell>
          <cell r="F714" t="str">
            <v/>
          </cell>
        </row>
        <row r="715">
          <cell r="D715" t="str">
            <v/>
          </cell>
          <cell r="E715" t="str">
            <v/>
          </cell>
          <cell r="F715" t="str">
            <v/>
          </cell>
        </row>
        <row r="716">
          <cell r="D716" t="str">
            <v/>
          </cell>
          <cell r="E716" t="str">
            <v/>
          </cell>
          <cell r="F716" t="str">
            <v/>
          </cell>
        </row>
        <row r="717">
          <cell r="D717" t="str">
            <v/>
          </cell>
          <cell r="E717" t="str">
            <v/>
          </cell>
          <cell r="F717" t="str">
            <v/>
          </cell>
        </row>
        <row r="718">
          <cell r="D718" t="str">
            <v/>
          </cell>
          <cell r="E718" t="str">
            <v/>
          </cell>
          <cell r="F718" t="str">
            <v/>
          </cell>
        </row>
        <row r="719">
          <cell r="D719" t="str">
            <v/>
          </cell>
          <cell r="E719" t="str">
            <v/>
          </cell>
          <cell r="F719" t="str">
            <v/>
          </cell>
        </row>
        <row r="720">
          <cell r="D720" t="str">
            <v/>
          </cell>
          <cell r="E720" t="str">
            <v/>
          </cell>
          <cell r="F720" t="str">
            <v/>
          </cell>
        </row>
        <row r="721">
          <cell r="D721" t="str">
            <v/>
          </cell>
          <cell r="E721" t="str">
            <v/>
          </cell>
          <cell r="F721" t="str">
            <v/>
          </cell>
        </row>
        <row r="722">
          <cell r="D722" t="str">
            <v/>
          </cell>
          <cell r="E722" t="str">
            <v/>
          </cell>
          <cell r="F722" t="str">
            <v/>
          </cell>
        </row>
        <row r="723">
          <cell r="D723" t="str">
            <v/>
          </cell>
          <cell r="E723" t="str">
            <v/>
          </cell>
          <cell r="F723" t="str">
            <v/>
          </cell>
        </row>
        <row r="724">
          <cell r="D724" t="str">
            <v/>
          </cell>
          <cell r="E724" t="str">
            <v/>
          </cell>
          <cell r="F724" t="str">
            <v/>
          </cell>
        </row>
        <row r="725">
          <cell r="D725" t="str">
            <v/>
          </cell>
          <cell r="E725" t="str">
            <v/>
          </cell>
          <cell r="F725" t="str">
            <v/>
          </cell>
        </row>
        <row r="726">
          <cell r="D726" t="str">
            <v/>
          </cell>
          <cell r="E726" t="str">
            <v/>
          </cell>
          <cell r="F726" t="str">
            <v/>
          </cell>
        </row>
        <row r="727">
          <cell r="D727" t="str">
            <v/>
          </cell>
          <cell r="E727" t="str">
            <v/>
          </cell>
          <cell r="F727" t="str">
            <v/>
          </cell>
        </row>
        <row r="728">
          <cell r="D728" t="str">
            <v/>
          </cell>
          <cell r="E728" t="str">
            <v/>
          </cell>
          <cell r="F728" t="str">
            <v/>
          </cell>
        </row>
        <row r="729">
          <cell r="D729" t="str">
            <v/>
          </cell>
          <cell r="E729" t="str">
            <v/>
          </cell>
          <cell r="F729" t="str">
            <v/>
          </cell>
        </row>
        <row r="730">
          <cell r="D730" t="str">
            <v/>
          </cell>
          <cell r="E730" t="str">
            <v/>
          </cell>
          <cell r="F730" t="str">
            <v/>
          </cell>
        </row>
        <row r="731">
          <cell r="D731" t="str">
            <v/>
          </cell>
          <cell r="E731" t="str">
            <v/>
          </cell>
          <cell r="F731" t="str">
            <v/>
          </cell>
        </row>
        <row r="732">
          <cell r="D732" t="str">
            <v/>
          </cell>
          <cell r="E732" t="str">
            <v/>
          </cell>
          <cell r="F732" t="str">
            <v/>
          </cell>
        </row>
        <row r="733">
          <cell r="D733" t="str">
            <v/>
          </cell>
          <cell r="E733" t="str">
            <v/>
          </cell>
          <cell r="F733" t="str">
            <v/>
          </cell>
        </row>
        <row r="734">
          <cell r="D734" t="str">
            <v/>
          </cell>
          <cell r="E734" t="str">
            <v/>
          </cell>
          <cell r="F734" t="str">
            <v/>
          </cell>
        </row>
        <row r="735">
          <cell r="D735" t="str">
            <v/>
          </cell>
          <cell r="E735" t="str">
            <v/>
          </cell>
          <cell r="F735" t="str">
            <v/>
          </cell>
        </row>
        <row r="736">
          <cell r="D736" t="str">
            <v/>
          </cell>
          <cell r="E736" t="str">
            <v/>
          </cell>
          <cell r="F736" t="str">
            <v/>
          </cell>
        </row>
        <row r="737">
          <cell r="D737" t="str">
            <v/>
          </cell>
          <cell r="E737" t="str">
            <v/>
          </cell>
          <cell r="F737" t="str">
            <v/>
          </cell>
        </row>
        <row r="738">
          <cell r="D738" t="str">
            <v>SKJCTH/JUL25/015</v>
          </cell>
          <cell r="E738" t="str">
            <v>Jesus is Lord School of Ministry (Hong Kong) Limited</v>
          </cell>
          <cell r="F738" t="str">
            <v>Praise, Worship, Bible Study and Meeting</v>
          </cell>
        </row>
        <row r="739">
          <cell r="D739" t="str">
            <v>SKJCTH/JUL25/015</v>
          </cell>
          <cell r="E739" t="str">
            <v>Jesus is Lord School of Ministry (Hong Kong) Limited</v>
          </cell>
          <cell r="F739" t="str">
            <v>Praise, Worship, Bible Study and Meeting</v>
          </cell>
        </row>
        <row r="740">
          <cell r="D740" t="str">
            <v>SKJCTH/JUL25/015</v>
          </cell>
          <cell r="E740" t="str">
            <v>Jesus is Lord School of Ministry (Hong Kong) Limited</v>
          </cell>
          <cell r="F740" t="str">
            <v>Praise, Worship, Bible Study and Meeting</v>
          </cell>
        </row>
        <row r="741">
          <cell r="D741" t="str">
            <v/>
          </cell>
          <cell r="E741" t="str">
            <v/>
          </cell>
          <cell r="F741" t="str">
            <v/>
          </cell>
        </row>
        <row r="742">
          <cell r="D742" t="str">
            <v/>
          </cell>
          <cell r="E742" t="str">
            <v/>
          </cell>
          <cell r="F742" t="str">
            <v/>
          </cell>
        </row>
        <row r="743">
          <cell r="D743" t="str">
            <v/>
          </cell>
          <cell r="E743" t="str">
            <v/>
          </cell>
          <cell r="F743" t="str">
            <v/>
          </cell>
        </row>
        <row r="744">
          <cell r="D744" t="str">
            <v/>
          </cell>
          <cell r="E744" t="str">
            <v/>
          </cell>
          <cell r="F744" t="str">
            <v/>
          </cell>
        </row>
        <row r="745">
          <cell r="D745" t="str">
            <v>SKJCTH/JUL25/007</v>
          </cell>
          <cell r="E745" t="str">
            <v>西貢精伶曲社</v>
          </cell>
          <cell r="F745" t="str">
            <v>操曲練習(一)</v>
          </cell>
        </row>
        <row r="746">
          <cell r="D746" t="str">
            <v>SKJCTH/JUL25/007</v>
          </cell>
          <cell r="E746" t="str">
            <v>西貢精伶曲社</v>
          </cell>
          <cell r="F746" t="str">
            <v>操曲練習(一)</v>
          </cell>
        </row>
        <row r="747">
          <cell r="D747" t="str">
            <v/>
          </cell>
          <cell r="E747" t="str">
            <v/>
          </cell>
          <cell r="F747" t="str">
            <v/>
          </cell>
        </row>
        <row r="748">
          <cell r="D748" t="str">
            <v/>
          </cell>
          <cell r="E748" t="str">
            <v/>
          </cell>
          <cell r="F748" t="str">
            <v/>
          </cell>
        </row>
        <row r="749">
          <cell r="D749" t="str">
            <v/>
          </cell>
          <cell r="E749" t="str">
            <v/>
          </cell>
          <cell r="F749" t="str">
            <v/>
          </cell>
        </row>
        <row r="750">
          <cell r="D750"/>
          <cell r="E750" t="str">
            <v/>
          </cell>
          <cell r="F750" t="str">
            <v/>
          </cell>
        </row>
        <row r="751">
          <cell r="D751" t="str">
            <v/>
          </cell>
          <cell r="E751" t="str">
            <v/>
          </cell>
          <cell r="F751" t="str">
            <v/>
          </cell>
        </row>
        <row r="752">
          <cell r="D752" t="str">
            <v/>
          </cell>
          <cell r="E752" t="str">
            <v/>
          </cell>
          <cell r="F752" t="str">
            <v/>
          </cell>
        </row>
        <row r="753">
          <cell r="D753" t="str">
            <v>---</v>
          </cell>
          <cell r="E753" t="str">
            <v>西貢民政事務處</v>
          </cell>
          <cell r="F753" t="str">
            <v>清潔時間</v>
          </cell>
        </row>
        <row r="754">
          <cell r="D754" t="str">
            <v/>
          </cell>
          <cell r="E754" t="str">
            <v/>
          </cell>
          <cell r="F754" t="str">
            <v/>
          </cell>
        </row>
        <row r="755">
          <cell r="D755" t="str">
            <v/>
          </cell>
          <cell r="E755" t="str">
            <v/>
          </cell>
          <cell r="F755" t="str">
            <v/>
          </cell>
        </row>
        <row r="756">
          <cell r="D756" t="str">
            <v/>
          </cell>
          <cell r="E756" t="str">
            <v/>
          </cell>
          <cell r="F756" t="str">
            <v/>
          </cell>
        </row>
        <row r="757">
          <cell r="D757" t="str">
            <v/>
          </cell>
          <cell r="E757" t="str">
            <v/>
          </cell>
          <cell r="F757" t="str">
            <v/>
          </cell>
        </row>
        <row r="758">
          <cell r="D758" t="str">
            <v/>
          </cell>
          <cell r="E758" t="str">
            <v/>
          </cell>
          <cell r="F758" t="str">
            <v/>
          </cell>
        </row>
        <row r="759">
          <cell r="D759" t="str">
            <v/>
          </cell>
          <cell r="E759" t="str">
            <v/>
          </cell>
          <cell r="F759" t="str">
            <v/>
          </cell>
        </row>
        <row r="760">
          <cell r="D760" t="str">
            <v/>
          </cell>
          <cell r="E760" t="str">
            <v/>
          </cell>
          <cell r="F760" t="str">
            <v/>
          </cell>
        </row>
        <row r="761">
          <cell r="D761" t="str">
            <v/>
          </cell>
          <cell r="E761" t="str">
            <v/>
          </cell>
          <cell r="F761" t="str">
            <v/>
          </cell>
        </row>
        <row r="762">
          <cell r="D762" t="str">
            <v/>
          </cell>
          <cell r="E762" t="str">
            <v/>
          </cell>
          <cell r="F762" t="str">
            <v/>
          </cell>
        </row>
        <row r="763">
          <cell r="D763" t="str">
            <v/>
          </cell>
          <cell r="E763" t="str">
            <v/>
          </cell>
          <cell r="F763" t="str">
            <v/>
          </cell>
        </row>
        <row r="764">
          <cell r="D764" t="str">
            <v/>
          </cell>
          <cell r="E764" t="str">
            <v/>
          </cell>
          <cell r="F764" t="str">
            <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sheetData sheetId="1"/>
      <sheetData sheetId="2"/>
      <sheetData sheetId="3"/>
      <sheetData sheetId="4"/>
      <sheetData sheetId="5">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t="str">
            <v/>
          </cell>
          <cell r="E10" t="str">
            <v/>
          </cell>
          <cell r="F10" t="str">
            <v/>
          </cell>
        </row>
        <row r="11">
          <cell r="D11" t="str">
            <v/>
          </cell>
          <cell r="E11" t="str">
            <v/>
          </cell>
          <cell r="F11" t="str">
            <v/>
          </cell>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t="str">
            <v>---</v>
          </cell>
          <cell r="E30" t="str">
            <v>西貢民政事務處</v>
          </cell>
          <cell r="F30" t="str">
            <v>部門預留用場</v>
          </cell>
        </row>
        <row r="31">
          <cell r="D31" t="str">
            <v>---</v>
          </cell>
          <cell r="E31" t="str">
            <v>西貢民政事務處</v>
          </cell>
          <cell r="F31" t="str">
            <v>部門預留用場</v>
          </cell>
        </row>
        <row r="32">
          <cell r="D32" t="str">
            <v>---</v>
          </cell>
          <cell r="E32" t="str">
            <v>西貢民政事務處</v>
          </cell>
          <cell r="F32" t="str">
            <v>部門預留用場</v>
          </cell>
        </row>
        <row r="33">
          <cell r="D33" t="str">
            <v>---</v>
          </cell>
          <cell r="E33" t="str">
            <v>西貢民政事務處</v>
          </cell>
          <cell r="F33" t="str">
            <v>部門預留用場</v>
          </cell>
        </row>
        <row r="34">
          <cell r="D34" t="str">
            <v>---</v>
          </cell>
          <cell r="E34" t="str">
            <v>西貢民政事務處</v>
          </cell>
          <cell r="F34" t="str">
            <v>部門預留用場</v>
          </cell>
        </row>
        <row r="35">
          <cell r="D35" t="str">
            <v>---</v>
          </cell>
          <cell r="E35" t="str">
            <v>西貢民政事務處</v>
          </cell>
          <cell r="F35" t="str">
            <v>部門預留用場</v>
          </cell>
        </row>
        <row r="36">
          <cell r="D36" t="str">
            <v>---</v>
          </cell>
          <cell r="E36" t="str">
            <v>西貢民政事務處</v>
          </cell>
          <cell r="F36" t="str">
            <v>部門預留用場</v>
          </cell>
        </row>
        <row r="37">
          <cell r="D37" t="str">
            <v>---</v>
          </cell>
          <cell r="E37" t="str">
            <v>西貢民政事務處</v>
          </cell>
          <cell r="F37" t="str">
            <v>部門預留用場</v>
          </cell>
        </row>
        <row r="38">
          <cell r="D38" t="str">
            <v>---</v>
          </cell>
          <cell r="E38" t="str">
            <v>西貢民政事務處</v>
          </cell>
          <cell r="F38" t="str">
            <v>部門預留用場</v>
          </cell>
        </row>
        <row r="39">
          <cell r="D39" t="str">
            <v>---</v>
          </cell>
          <cell r="E39" t="str">
            <v>西貢民政事務處</v>
          </cell>
          <cell r="F39" t="str">
            <v>部門預留用場</v>
          </cell>
        </row>
        <row r="40">
          <cell r="D40" t="str">
            <v>---</v>
          </cell>
          <cell r="E40" t="str">
            <v>西貢民政事務處</v>
          </cell>
          <cell r="F40" t="str">
            <v>部門預留用場</v>
          </cell>
        </row>
        <row r="41">
          <cell r="D41" t="str">
            <v>---</v>
          </cell>
          <cell r="E41" t="str">
            <v>西貢民政事務處</v>
          </cell>
          <cell r="F41" t="str">
            <v>部門預留用場</v>
          </cell>
        </row>
        <row r="42">
          <cell r="D42" t="str">
            <v>---</v>
          </cell>
          <cell r="E42" t="str">
            <v>西貢民政事務處</v>
          </cell>
          <cell r="F42" t="str">
            <v>部門預留用場</v>
          </cell>
        </row>
        <row r="43">
          <cell r="D43" t="str">
            <v>---</v>
          </cell>
          <cell r="E43" t="str">
            <v>西貢民政事務處</v>
          </cell>
          <cell r="F43" t="str">
            <v>部門預留用場</v>
          </cell>
        </row>
        <row r="44">
          <cell r="D44" t="str">
            <v>---</v>
          </cell>
          <cell r="E44" t="str">
            <v>西貢民政事務處</v>
          </cell>
          <cell r="F44" t="str">
            <v>部門預留用場</v>
          </cell>
        </row>
        <row r="45">
          <cell r="D45" t="str">
            <v>---</v>
          </cell>
          <cell r="E45" t="str">
            <v>西貢民政事務處</v>
          </cell>
          <cell r="F45" t="str">
            <v>部門預留用場</v>
          </cell>
        </row>
        <row r="46">
          <cell r="D46" t="str">
            <v>---</v>
          </cell>
          <cell r="E46" t="str">
            <v>西貢民政事務處</v>
          </cell>
          <cell r="F46" t="str">
            <v>部門預留用場</v>
          </cell>
        </row>
        <row r="47">
          <cell r="D47" t="str">
            <v>---</v>
          </cell>
          <cell r="E47" t="str">
            <v>西貢民政事務處</v>
          </cell>
          <cell r="F47" t="str">
            <v>部門預留用場</v>
          </cell>
        </row>
        <row r="48">
          <cell r="D48" t="str">
            <v>---</v>
          </cell>
          <cell r="E48" t="str">
            <v>西貢民政事務處</v>
          </cell>
          <cell r="F48" t="str">
            <v>部門預留用場</v>
          </cell>
        </row>
        <row r="49">
          <cell r="D49" t="str">
            <v>---</v>
          </cell>
          <cell r="E49" t="str">
            <v>西貢民政事務處</v>
          </cell>
          <cell r="F49" t="str">
            <v>部門預留用場</v>
          </cell>
        </row>
        <row r="50">
          <cell r="D50" t="str">
            <v>---</v>
          </cell>
          <cell r="E50" t="str">
            <v>西貢民政事務處</v>
          </cell>
          <cell r="F50" t="str">
            <v>部門預留用場</v>
          </cell>
        </row>
        <row r="51">
          <cell r="D51" t="str">
            <v>---</v>
          </cell>
          <cell r="E51" t="str">
            <v>西貢民政事務處</v>
          </cell>
          <cell r="F51" t="str">
            <v>部門預留用場</v>
          </cell>
        </row>
        <row r="52">
          <cell r="D52" t="str">
            <v>---</v>
          </cell>
          <cell r="E52" t="str">
            <v>西貢民政事務處</v>
          </cell>
          <cell r="F52" t="str">
            <v>部門預留用場</v>
          </cell>
        </row>
        <row r="53">
          <cell r="D53" t="str">
            <v>---</v>
          </cell>
          <cell r="E53" t="str">
            <v>西貢民政事務處</v>
          </cell>
          <cell r="F53" t="str">
            <v>部門預留用場</v>
          </cell>
        </row>
        <row r="54">
          <cell r="D54" t="str">
            <v>---</v>
          </cell>
          <cell r="E54" t="str">
            <v>西貢民政事務處</v>
          </cell>
          <cell r="F54" t="str">
            <v>部門預留用場</v>
          </cell>
        </row>
        <row r="55">
          <cell r="D55" t="str">
            <v>---</v>
          </cell>
          <cell r="E55" t="str">
            <v>西貢民政事務處</v>
          </cell>
          <cell r="F55" t="str">
            <v>部門預留用場</v>
          </cell>
        </row>
        <row r="56">
          <cell r="D56" t="str">
            <v>---</v>
          </cell>
          <cell r="E56" t="str">
            <v>西貢民政事務處</v>
          </cell>
          <cell r="F56" t="str">
            <v>部門預留用場</v>
          </cell>
        </row>
        <row r="57">
          <cell r="D57" t="str">
            <v>---</v>
          </cell>
          <cell r="E57" t="str">
            <v>西貢民政事務處</v>
          </cell>
          <cell r="F57" t="str">
            <v>部門預留用場</v>
          </cell>
        </row>
        <row r="58">
          <cell r="D58" t="str">
            <v>---</v>
          </cell>
          <cell r="E58" t="str">
            <v>西貢民政事務處</v>
          </cell>
          <cell r="F58" t="str">
            <v>部門預留用場</v>
          </cell>
        </row>
        <row r="59">
          <cell r="D59" t="str">
            <v>---</v>
          </cell>
          <cell r="E59" t="str">
            <v>西貢民政事務處</v>
          </cell>
          <cell r="F59" t="str">
            <v>部門預留用場</v>
          </cell>
        </row>
        <row r="60">
          <cell r="D60" t="str">
            <v>---</v>
          </cell>
          <cell r="E60" t="str">
            <v>西貢民政事務處</v>
          </cell>
          <cell r="F60" t="str">
            <v>部門預留用場</v>
          </cell>
        </row>
        <row r="61">
          <cell r="D61" t="str">
            <v>---</v>
          </cell>
          <cell r="E61" t="str">
            <v>西貢民政事務處</v>
          </cell>
          <cell r="F61" t="str">
            <v>部門預留用場</v>
          </cell>
        </row>
        <row r="62">
          <cell r="D62" t="str">
            <v>---</v>
          </cell>
          <cell r="E62" t="str">
            <v>西貢民政事務處</v>
          </cell>
          <cell r="F62" t="str">
            <v>部門預留用場</v>
          </cell>
        </row>
        <row r="63">
          <cell r="D63" t="str">
            <v>---</v>
          </cell>
          <cell r="E63" t="str">
            <v>西貢民政事務處</v>
          </cell>
          <cell r="F63" t="str">
            <v>部門預留用場</v>
          </cell>
        </row>
        <row r="64">
          <cell r="D64" t="str">
            <v>---</v>
          </cell>
          <cell r="E64" t="str">
            <v>西貢民政事務處</v>
          </cell>
          <cell r="F64" t="str">
            <v>部門預留用場</v>
          </cell>
        </row>
        <row r="65">
          <cell r="D65" t="str">
            <v>---</v>
          </cell>
          <cell r="E65" t="str">
            <v>西貢民政事務處</v>
          </cell>
          <cell r="F65" t="str">
            <v>部門預留用場</v>
          </cell>
        </row>
        <row r="66">
          <cell r="D66" t="str">
            <v>---</v>
          </cell>
          <cell r="E66" t="str">
            <v>西貢民政事務處</v>
          </cell>
          <cell r="F66" t="str">
            <v>部門預留用場</v>
          </cell>
        </row>
        <row r="67">
          <cell r="D67" t="str">
            <v>---</v>
          </cell>
          <cell r="E67" t="str">
            <v>西貢民政事務處</v>
          </cell>
          <cell r="F67" t="str">
            <v>部門預留用場</v>
          </cell>
        </row>
        <row r="68">
          <cell r="D68" t="str">
            <v>---</v>
          </cell>
          <cell r="E68" t="str">
            <v>西貢民政事務處</v>
          </cell>
          <cell r="F68" t="str">
            <v>部門預留用場</v>
          </cell>
        </row>
        <row r="69">
          <cell r="D69" t="str">
            <v>---</v>
          </cell>
          <cell r="E69" t="str">
            <v>西貢民政事務處</v>
          </cell>
          <cell r="F69" t="str">
            <v>部門預留用場</v>
          </cell>
        </row>
        <row r="70">
          <cell r="D70" t="str">
            <v>---</v>
          </cell>
          <cell r="E70" t="str">
            <v>西貢民政事務處</v>
          </cell>
          <cell r="F70" t="str">
            <v>部門預留用場</v>
          </cell>
        </row>
        <row r="71">
          <cell r="D71" t="str">
            <v>---</v>
          </cell>
          <cell r="E71" t="str">
            <v>西貢民政事務處</v>
          </cell>
          <cell r="F71" t="str">
            <v>部門預留用場</v>
          </cell>
        </row>
        <row r="72">
          <cell r="D72" t="str">
            <v>---</v>
          </cell>
          <cell r="E72" t="str">
            <v>西貢民政事務處</v>
          </cell>
          <cell r="F72" t="str">
            <v>部門預留用場</v>
          </cell>
        </row>
        <row r="73">
          <cell r="D73" t="str">
            <v>---</v>
          </cell>
          <cell r="E73" t="str">
            <v>西貢民政事務處</v>
          </cell>
          <cell r="F73" t="str">
            <v>部門預留用場</v>
          </cell>
        </row>
        <row r="74">
          <cell r="D74" t="str">
            <v>---</v>
          </cell>
          <cell r="E74" t="str">
            <v>西貢民政事務處</v>
          </cell>
          <cell r="F74" t="str">
            <v>部門預留用場</v>
          </cell>
        </row>
        <row r="75">
          <cell r="D75" t="str">
            <v>---</v>
          </cell>
          <cell r="E75" t="str">
            <v>西貢民政事務處</v>
          </cell>
          <cell r="F75" t="str">
            <v>部門預留用場</v>
          </cell>
        </row>
        <row r="76">
          <cell r="D76" t="str">
            <v>---</v>
          </cell>
          <cell r="E76" t="str">
            <v>西貢民政事務處</v>
          </cell>
          <cell r="F76" t="str">
            <v>部門預留用場</v>
          </cell>
        </row>
        <row r="77">
          <cell r="D77" t="str">
            <v>---</v>
          </cell>
          <cell r="E77" t="str">
            <v>西貢民政事務處</v>
          </cell>
          <cell r="F77" t="str">
            <v>部門預留用場</v>
          </cell>
        </row>
        <row r="78">
          <cell r="D78" t="str">
            <v>---</v>
          </cell>
          <cell r="E78" t="str">
            <v>西貢民政事務處</v>
          </cell>
          <cell r="F78" t="str">
            <v>部門預留用場</v>
          </cell>
        </row>
        <row r="79">
          <cell r="D79" t="str">
            <v>---</v>
          </cell>
          <cell r="E79" t="str">
            <v>西貢民政事務處</v>
          </cell>
          <cell r="F79" t="str">
            <v>部門預留用場</v>
          </cell>
        </row>
        <row r="80">
          <cell r="D80" t="str">
            <v>---</v>
          </cell>
          <cell r="E80" t="str">
            <v>西貢民政事務處</v>
          </cell>
          <cell r="F80" t="str">
            <v>部門預留用場</v>
          </cell>
        </row>
        <row r="81">
          <cell r="D81" t="str">
            <v>---</v>
          </cell>
          <cell r="E81" t="str">
            <v>西貢民政事務處</v>
          </cell>
          <cell r="F81" t="str">
            <v>部門預留用場</v>
          </cell>
        </row>
        <row r="82">
          <cell r="D82" t="str">
            <v>---</v>
          </cell>
          <cell r="E82" t="str">
            <v>西貢民政事務處</v>
          </cell>
          <cell r="F82" t="str">
            <v>部門預留用場</v>
          </cell>
        </row>
        <row r="83">
          <cell r="D83" t="str">
            <v>---</v>
          </cell>
          <cell r="E83" t="str">
            <v>西貢民政事務處</v>
          </cell>
          <cell r="F83" t="str">
            <v>部門預留用場</v>
          </cell>
        </row>
        <row r="84">
          <cell r="D84" t="str">
            <v>---</v>
          </cell>
          <cell r="E84" t="str">
            <v>西貢民政事務處</v>
          </cell>
          <cell r="F84" t="str">
            <v>部門預留用場</v>
          </cell>
        </row>
        <row r="85">
          <cell r="D85" t="str">
            <v>---</v>
          </cell>
          <cell r="E85" t="str">
            <v>西貢民政事務處</v>
          </cell>
          <cell r="F85" t="str">
            <v>部門預留用場</v>
          </cell>
        </row>
        <row r="86">
          <cell r="D86" t="str">
            <v>---</v>
          </cell>
          <cell r="E86" t="str">
            <v>西貢民政事務處</v>
          </cell>
          <cell r="F86" t="str">
            <v>部門預留用場</v>
          </cell>
        </row>
        <row r="87">
          <cell r="D87" t="str">
            <v>---</v>
          </cell>
          <cell r="E87" t="str">
            <v>西貢民政事務處</v>
          </cell>
          <cell r="F87" t="str">
            <v>部門預留用場</v>
          </cell>
        </row>
        <row r="88">
          <cell r="D88" t="str">
            <v>---</v>
          </cell>
          <cell r="E88" t="str">
            <v>西貢民政事務處</v>
          </cell>
          <cell r="F88" t="str">
            <v>部門預留用場</v>
          </cell>
        </row>
        <row r="89">
          <cell r="D89" t="str">
            <v>---</v>
          </cell>
          <cell r="E89" t="str">
            <v>西貢民政事務處</v>
          </cell>
          <cell r="F89" t="str">
            <v>部門預留用場</v>
          </cell>
        </row>
        <row r="90">
          <cell r="D90" t="str">
            <v>---</v>
          </cell>
          <cell r="E90" t="str">
            <v>西貢民政事務處</v>
          </cell>
          <cell r="F90" t="str">
            <v>部門預留用場</v>
          </cell>
        </row>
        <row r="91">
          <cell r="D91" t="str">
            <v>---</v>
          </cell>
          <cell r="E91" t="str">
            <v>西貢民政事務處</v>
          </cell>
          <cell r="F91" t="str">
            <v>部門預留用場</v>
          </cell>
        </row>
        <row r="92">
          <cell r="D92" t="str">
            <v>---</v>
          </cell>
          <cell r="E92" t="str">
            <v>西貢民政事務處</v>
          </cell>
          <cell r="F92" t="str">
            <v>部門預留用場</v>
          </cell>
        </row>
        <row r="93">
          <cell r="D93" t="str">
            <v>---</v>
          </cell>
          <cell r="E93" t="str">
            <v>西貢民政事務處</v>
          </cell>
          <cell r="F93" t="str">
            <v>部門預留用場</v>
          </cell>
        </row>
        <row r="94">
          <cell r="D94" t="str">
            <v>---</v>
          </cell>
          <cell r="E94" t="str">
            <v>西貢民政事務處</v>
          </cell>
          <cell r="F94" t="str">
            <v>部門預留用場</v>
          </cell>
        </row>
        <row r="95">
          <cell r="D95" t="str">
            <v>---</v>
          </cell>
          <cell r="E95" t="str">
            <v>西貢民政事務處</v>
          </cell>
          <cell r="F95" t="str">
            <v>部門預留用場</v>
          </cell>
        </row>
        <row r="96">
          <cell r="D96" t="str">
            <v>---</v>
          </cell>
          <cell r="E96" t="str">
            <v>西貢民政事務處</v>
          </cell>
          <cell r="F96" t="str">
            <v>部門預留用場</v>
          </cell>
        </row>
        <row r="97">
          <cell r="D97" t="str">
            <v>---</v>
          </cell>
          <cell r="E97" t="str">
            <v>西貢民政事務處</v>
          </cell>
          <cell r="F97" t="str">
            <v>部門預留用場</v>
          </cell>
        </row>
        <row r="98">
          <cell r="D98" t="str">
            <v>---</v>
          </cell>
          <cell r="E98" t="str">
            <v>西貢民政事務處</v>
          </cell>
          <cell r="F98" t="str">
            <v>部門預留用場</v>
          </cell>
        </row>
        <row r="99">
          <cell r="D99" t="str">
            <v>---</v>
          </cell>
          <cell r="E99" t="str">
            <v>西貢民政事務處</v>
          </cell>
          <cell r="F99" t="str">
            <v>部門預留用場</v>
          </cell>
        </row>
        <row r="100">
          <cell r="D100" t="str">
            <v>---</v>
          </cell>
          <cell r="E100" t="str">
            <v>西貢民政事務處</v>
          </cell>
          <cell r="F100" t="str">
            <v>部門預留用場</v>
          </cell>
        </row>
        <row r="101">
          <cell r="D101" t="str">
            <v>---</v>
          </cell>
          <cell r="E101" t="str">
            <v>西貢民政事務處</v>
          </cell>
          <cell r="F101" t="str">
            <v>部門預留用場</v>
          </cell>
        </row>
        <row r="102">
          <cell r="D102" t="str">
            <v>---</v>
          </cell>
          <cell r="E102" t="str">
            <v>西貢民政事務處</v>
          </cell>
          <cell r="F102" t="str">
            <v>部門預留用場</v>
          </cell>
        </row>
        <row r="103">
          <cell r="D103" t="str">
            <v>---</v>
          </cell>
          <cell r="E103" t="str">
            <v>西貢民政事務處</v>
          </cell>
          <cell r="F103" t="str">
            <v>部門預留用場</v>
          </cell>
        </row>
        <row r="104">
          <cell r="D104" t="str">
            <v>---</v>
          </cell>
          <cell r="E104" t="str">
            <v>西貢民政事務處</v>
          </cell>
          <cell r="F104" t="str">
            <v>部門預留用場</v>
          </cell>
        </row>
        <row r="105">
          <cell r="D105" t="str">
            <v>---</v>
          </cell>
          <cell r="E105" t="str">
            <v>西貢民政事務處</v>
          </cell>
          <cell r="F105" t="str">
            <v>部門預留用場</v>
          </cell>
        </row>
        <row r="106">
          <cell r="D106" t="str">
            <v>---</v>
          </cell>
          <cell r="E106" t="str">
            <v>西貢民政事務處</v>
          </cell>
          <cell r="F106" t="str">
            <v>部門預留用場</v>
          </cell>
        </row>
        <row r="107">
          <cell r="D107" t="str">
            <v>---</v>
          </cell>
          <cell r="E107" t="str">
            <v>西貢民政事務處</v>
          </cell>
          <cell r="F107" t="str">
            <v>部門預留用場</v>
          </cell>
        </row>
        <row r="108">
          <cell r="D108" t="str">
            <v>---</v>
          </cell>
          <cell r="E108" t="str">
            <v>西貢民政事務處</v>
          </cell>
          <cell r="F108" t="str">
            <v>部門預留用場</v>
          </cell>
        </row>
        <row r="109">
          <cell r="D109" t="str">
            <v>---</v>
          </cell>
          <cell r="E109" t="str">
            <v>西貢民政事務處</v>
          </cell>
          <cell r="F109" t="str">
            <v>部門預留用場</v>
          </cell>
        </row>
        <row r="110">
          <cell r="D110" t="str">
            <v>---</v>
          </cell>
          <cell r="E110" t="str">
            <v>西貢民政事務處</v>
          </cell>
          <cell r="F110" t="str">
            <v>部門預留用場</v>
          </cell>
        </row>
        <row r="111">
          <cell r="D111" t="str">
            <v>---</v>
          </cell>
          <cell r="E111" t="str">
            <v>西貢民政事務處</v>
          </cell>
          <cell r="F111" t="str">
            <v>部門預留用場</v>
          </cell>
        </row>
        <row r="112">
          <cell r="D112" t="str">
            <v>---</v>
          </cell>
          <cell r="E112" t="str">
            <v>西貢民政事務處</v>
          </cell>
          <cell r="F112" t="str">
            <v>部門預留用場</v>
          </cell>
        </row>
        <row r="113">
          <cell r="D113" t="str">
            <v>---</v>
          </cell>
          <cell r="E113" t="str">
            <v>西貢民政事務處</v>
          </cell>
          <cell r="F113" t="str">
            <v>部門預留用場</v>
          </cell>
        </row>
        <row r="114">
          <cell r="D114" t="str">
            <v>---</v>
          </cell>
          <cell r="E114" t="str">
            <v>西貢民政事務處</v>
          </cell>
          <cell r="F114" t="str">
            <v>部門預留用場</v>
          </cell>
        </row>
        <row r="115">
          <cell r="D115" t="str">
            <v>---</v>
          </cell>
          <cell r="E115" t="str">
            <v>西貢民政事務處</v>
          </cell>
          <cell r="F115" t="str">
            <v>部門預留用場</v>
          </cell>
        </row>
        <row r="116">
          <cell r="D116" t="str">
            <v>---</v>
          </cell>
          <cell r="E116" t="str">
            <v>西貢民政事務處</v>
          </cell>
          <cell r="F116" t="str">
            <v>部門預留用場</v>
          </cell>
        </row>
        <row r="117">
          <cell r="D117" t="str">
            <v>---</v>
          </cell>
          <cell r="E117" t="str">
            <v>西貢民政事務處</v>
          </cell>
          <cell r="F117" t="str">
            <v>部門預留用場</v>
          </cell>
        </row>
        <row r="118">
          <cell r="D118" t="str">
            <v>---</v>
          </cell>
          <cell r="E118" t="str">
            <v>西貢民政事務處</v>
          </cell>
          <cell r="F118" t="str">
            <v>部門預留用場</v>
          </cell>
        </row>
        <row r="119">
          <cell r="D119" t="str">
            <v>---</v>
          </cell>
          <cell r="E119" t="str">
            <v>西貢民政事務處</v>
          </cell>
          <cell r="F119" t="str">
            <v>部門預留用場</v>
          </cell>
        </row>
        <row r="120">
          <cell r="D120" t="str">
            <v>---</v>
          </cell>
          <cell r="E120" t="str">
            <v>西貢民政事務處</v>
          </cell>
          <cell r="F120" t="str">
            <v>部門預留用場</v>
          </cell>
        </row>
        <row r="121">
          <cell r="D121" t="str">
            <v>---</v>
          </cell>
          <cell r="E121" t="str">
            <v>西貢民政事務處</v>
          </cell>
          <cell r="F121" t="str">
            <v>部門預留用場</v>
          </cell>
        </row>
        <row r="122">
          <cell r="D122" t="str">
            <v>---</v>
          </cell>
          <cell r="E122" t="str">
            <v>西貢民政事務處</v>
          </cell>
          <cell r="F122" t="str">
            <v>部門預留用場</v>
          </cell>
        </row>
        <row r="123">
          <cell r="D123" t="str">
            <v>---</v>
          </cell>
          <cell r="E123" t="str">
            <v>西貢民政事務處</v>
          </cell>
          <cell r="F123" t="str">
            <v>部門預留用場</v>
          </cell>
        </row>
        <row r="124">
          <cell r="D124" t="str">
            <v>---</v>
          </cell>
          <cell r="E124" t="str">
            <v>西貢民政事務處</v>
          </cell>
          <cell r="F124" t="str">
            <v>部門預留用場</v>
          </cell>
        </row>
        <row r="125">
          <cell r="D125" t="str">
            <v>---</v>
          </cell>
          <cell r="E125" t="str">
            <v>西貢民政事務處</v>
          </cell>
          <cell r="F125" t="str">
            <v>部門預留用場</v>
          </cell>
        </row>
        <row r="126">
          <cell r="D126" t="str">
            <v>---</v>
          </cell>
          <cell r="E126" t="str">
            <v>西貢民政事務處</v>
          </cell>
          <cell r="F126" t="str">
            <v>部門預留用場</v>
          </cell>
        </row>
        <row r="127">
          <cell r="D127" t="str">
            <v>---</v>
          </cell>
          <cell r="E127" t="str">
            <v>西貢民政事務處</v>
          </cell>
          <cell r="F127" t="str">
            <v>部門預留用場</v>
          </cell>
        </row>
        <row r="128">
          <cell r="D128" t="str">
            <v>---</v>
          </cell>
          <cell r="E128" t="str">
            <v>西貢民政事務處</v>
          </cell>
          <cell r="F128" t="str">
            <v>部門預留用場</v>
          </cell>
        </row>
        <row r="129">
          <cell r="D129" t="str">
            <v>---</v>
          </cell>
          <cell r="E129" t="str">
            <v>西貢民政事務處</v>
          </cell>
          <cell r="F129" t="str">
            <v>部門預留用場</v>
          </cell>
        </row>
        <row r="130">
          <cell r="D130" t="str">
            <v>---</v>
          </cell>
          <cell r="E130" t="str">
            <v>西貢民政事務處</v>
          </cell>
          <cell r="F130" t="str">
            <v>部門預留用場</v>
          </cell>
        </row>
        <row r="131">
          <cell r="D131" t="str">
            <v>---</v>
          </cell>
          <cell r="E131" t="str">
            <v>西貢民政事務處</v>
          </cell>
          <cell r="F131" t="str">
            <v>部門預留用場</v>
          </cell>
        </row>
        <row r="132">
          <cell r="D132" t="str">
            <v>---</v>
          </cell>
          <cell r="E132" t="str">
            <v>西貢民政事務處</v>
          </cell>
          <cell r="F132" t="str">
            <v>部門預留用場</v>
          </cell>
        </row>
        <row r="133">
          <cell r="D133" t="str">
            <v>---</v>
          </cell>
          <cell r="E133" t="str">
            <v>西貢民政事務處</v>
          </cell>
          <cell r="F133" t="str">
            <v>部門預留用場</v>
          </cell>
        </row>
        <row r="134">
          <cell r="D134" t="str">
            <v>---</v>
          </cell>
          <cell r="E134" t="str">
            <v>西貢民政事務處</v>
          </cell>
          <cell r="F134" t="str">
            <v>部門預留用場</v>
          </cell>
        </row>
        <row r="135">
          <cell r="D135" t="str">
            <v>---</v>
          </cell>
          <cell r="E135" t="str">
            <v>西貢民政事務處</v>
          </cell>
          <cell r="F135" t="str">
            <v>部門預留用場</v>
          </cell>
        </row>
        <row r="136">
          <cell r="D136" t="str">
            <v>---</v>
          </cell>
          <cell r="E136" t="str">
            <v>西貢民政事務處</v>
          </cell>
          <cell r="F136" t="str">
            <v>部門預留用場</v>
          </cell>
        </row>
        <row r="137">
          <cell r="D137" t="str">
            <v>---</v>
          </cell>
          <cell r="E137" t="str">
            <v>西貢民政事務處</v>
          </cell>
          <cell r="F137" t="str">
            <v>部門預留用場</v>
          </cell>
        </row>
        <row r="138">
          <cell r="D138" t="str">
            <v>---</v>
          </cell>
          <cell r="E138" t="str">
            <v>西貢民政事務處</v>
          </cell>
          <cell r="F138" t="str">
            <v>部門預留用場</v>
          </cell>
        </row>
        <row r="139">
          <cell r="D139" t="str">
            <v>---</v>
          </cell>
          <cell r="E139" t="str">
            <v>西貢民政事務處</v>
          </cell>
          <cell r="F139" t="str">
            <v>部門預留用場</v>
          </cell>
        </row>
        <row r="140">
          <cell r="D140" t="str">
            <v>---</v>
          </cell>
          <cell r="E140" t="str">
            <v>西貢民政事務處</v>
          </cell>
          <cell r="F140" t="str">
            <v>部門預留用場</v>
          </cell>
        </row>
        <row r="141">
          <cell r="D141" t="str">
            <v>---</v>
          </cell>
          <cell r="E141" t="str">
            <v>西貢民政事務處</v>
          </cell>
          <cell r="F141" t="str">
            <v>部門預留用場</v>
          </cell>
        </row>
        <row r="142">
          <cell r="D142" t="str">
            <v>---</v>
          </cell>
          <cell r="E142" t="str">
            <v>西貢民政事務處</v>
          </cell>
          <cell r="F142" t="str">
            <v>部門預留用場</v>
          </cell>
        </row>
        <row r="143">
          <cell r="D143" t="str">
            <v>---</v>
          </cell>
          <cell r="E143" t="str">
            <v>西貢民政事務處</v>
          </cell>
          <cell r="F143" t="str">
            <v>部門預留用場</v>
          </cell>
        </row>
        <row r="144">
          <cell r="D144" t="str">
            <v>---</v>
          </cell>
          <cell r="E144" t="str">
            <v>西貢民政事務處</v>
          </cell>
          <cell r="F144" t="str">
            <v>部門預留用場</v>
          </cell>
        </row>
        <row r="145">
          <cell r="D145" t="str">
            <v>---</v>
          </cell>
          <cell r="E145" t="str">
            <v>西貢民政事務處</v>
          </cell>
          <cell r="F145" t="str">
            <v>部門預留用場</v>
          </cell>
        </row>
        <row r="146">
          <cell r="D146" t="str">
            <v>---</v>
          </cell>
          <cell r="E146" t="str">
            <v>西貢民政事務處</v>
          </cell>
          <cell r="F146" t="str">
            <v>部門預留用場</v>
          </cell>
        </row>
        <row r="147">
          <cell r="D147" t="str">
            <v>---</v>
          </cell>
          <cell r="E147" t="str">
            <v>西貢民政事務處</v>
          </cell>
          <cell r="F147" t="str">
            <v>部門預留用場</v>
          </cell>
        </row>
        <row r="148">
          <cell r="D148" t="str">
            <v>---</v>
          </cell>
          <cell r="E148" t="str">
            <v>西貢民政事務處</v>
          </cell>
          <cell r="F148" t="str">
            <v>部門預留用場</v>
          </cell>
        </row>
        <row r="149">
          <cell r="D149" t="str">
            <v>---</v>
          </cell>
          <cell r="E149" t="str">
            <v>西貢民政事務處</v>
          </cell>
          <cell r="F149" t="str">
            <v>部門預留用場</v>
          </cell>
        </row>
        <row r="150">
          <cell r="D150" t="str">
            <v>---</v>
          </cell>
          <cell r="E150" t="str">
            <v>西貢民政事務處</v>
          </cell>
          <cell r="F150" t="str">
            <v>部門預留用場</v>
          </cell>
        </row>
        <row r="151">
          <cell r="D151" t="str">
            <v>---</v>
          </cell>
          <cell r="E151" t="str">
            <v>西貢民政事務處</v>
          </cell>
          <cell r="F151" t="str">
            <v>部門預留用場</v>
          </cell>
        </row>
        <row r="152">
          <cell r="D152" t="str">
            <v>---</v>
          </cell>
          <cell r="E152" t="str">
            <v>西貢民政事務處</v>
          </cell>
          <cell r="F152" t="str">
            <v>部門預留用場</v>
          </cell>
        </row>
        <row r="153">
          <cell r="D153" t="str">
            <v>---</v>
          </cell>
          <cell r="E153" t="str">
            <v>西貢民政事務處</v>
          </cell>
          <cell r="F153" t="str">
            <v>部門預留用場</v>
          </cell>
        </row>
        <row r="154">
          <cell r="D154" t="str">
            <v>---</v>
          </cell>
          <cell r="E154" t="str">
            <v>西貢民政事務處</v>
          </cell>
          <cell r="F154" t="str">
            <v>部門預留用場</v>
          </cell>
        </row>
        <row r="155">
          <cell r="D155" t="str">
            <v>---</v>
          </cell>
          <cell r="E155" t="str">
            <v>西貢民政事務處</v>
          </cell>
          <cell r="F155" t="str">
            <v>部門預留用場</v>
          </cell>
        </row>
        <row r="156">
          <cell r="D156" t="str">
            <v>---</v>
          </cell>
          <cell r="E156" t="str">
            <v>西貢民政事務處</v>
          </cell>
          <cell r="F156" t="str">
            <v>部門預留用場</v>
          </cell>
        </row>
        <row r="157">
          <cell r="D157" t="str">
            <v>---</v>
          </cell>
          <cell r="E157" t="str">
            <v>西貢民政事務處</v>
          </cell>
          <cell r="F157" t="str">
            <v>部門預留用場</v>
          </cell>
        </row>
        <row r="158">
          <cell r="D158" t="str">
            <v>---</v>
          </cell>
          <cell r="E158" t="str">
            <v>西貢民政事務處</v>
          </cell>
          <cell r="F158" t="str">
            <v>部門預留用場</v>
          </cell>
        </row>
        <row r="159">
          <cell r="D159" t="str">
            <v>---</v>
          </cell>
          <cell r="E159" t="str">
            <v>西貢民政事務處</v>
          </cell>
          <cell r="F159" t="str">
            <v>部門預留用場</v>
          </cell>
        </row>
        <row r="160">
          <cell r="D160" t="str">
            <v>---</v>
          </cell>
          <cell r="E160" t="str">
            <v>西貢民政事務處</v>
          </cell>
          <cell r="F160" t="str">
            <v>部門預留用場</v>
          </cell>
        </row>
        <row r="161">
          <cell r="D161" t="str">
            <v>---</v>
          </cell>
          <cell r="E161" t="str">
            <v>西貢民政事務處</v>
          </cell>
          <cell r="F161" t="str">
            <v>部門預留用場</v>
          </cell>
        </row>
        <row r="162">
          <cell r="D162" t="str">
            <v>---</v>
          </cell>
          <cell r="E162" t="str">
            <v>西貢民政事務處</v>
          </cell>
          <cell r="F162" t="str">
            <v>部門預留用場</v>
          </cell>
        </row>
        <row r="163">
          <cell r="D163" t="str">
            <v>---</v>
          </cell>
          <cell r="E163" t="str">
            <v>西貢民政事務處</v>
          </cell>
          <cell r="F163" t="str">
            <v>部門預留用場</v>
          </cell>
        </row>
        <row r="164">
          <cell r="D164" t="str">
            <v>---</v>
          </cell>
          <cell r="E164" t="str">
            <v>西貢民政事務處</v>
          </cell>
          <cell r="F164" t="str">
            <v>部門預留用場</v>
          </cell>
        </row>
        <row r="165">
          <cell r="D165" t="str">
            <v>---</v>
          </cell>
          <cell r="E165" t="str">
            <v>西貢民政事務處</v>
          </cell>
          <cell r="F165" t="str">
            <v>部門預留用場</v>
          </cell>
        </row>
        <row r="166">
          <cell r="D166" t="str">
            <v>---</v>
          </cell>
          <cell r="E166" t="str">
            <v>西貢民政事務處</v>
          </cell>
          <cell r="F166" t="str">
            <v>部門預留用場</v>
          </cell>
        </row>
        <row r="167">
          <cell r="D167" t="str">
            <v>---</v>
          </cell>
          <cell r="E167" t="str">
            <v>西貢民政事務處</v>
          </cell>
          <cell r="F167" t="str">
            <v>部門預留用場</v>
          </cell>
        </row>
        <row r="168">
          <cell r="D168" t="str">
            <v>---</v>
          </cell>
          <cell r="E168" t="str">
            <v>西貢民政事務處</v>
          </cell>
          <cell r="F168" t="str">
            <v>部門預留用場</v>
          </cell>
        </row>
        <row r="169">
          <cell r="D169" t="str">
            <v>---</v>
          </cell>
          <cell r="E169" t="str">
            <v>西貢民政事務處</v>
          </cell>
          <cell r="F169" t="str">
            <v>部門預留用場</v>
          </cell>
        </row>
        <row r="170">
          <cell r="D170" t="str">
            <v>---</v>
          </cell>
          <cell r="E170" t="str">
            <v>西貢民政事務處</v>
          </cell>
          <cell r="F170" t="str">
            <v>部門預留用場</v>
          </cell>
        </row>
        <row r="171">
          <cell r="D171" t="str">
            <v>---</v>
          </cell>
          <cell r="E171" t="str">
            <v>西貢民政事務處</v>
          </cell>
          <cell r="F171" t="str">
            <v>部門預留用場</v>
          </cell>
        </row>
        <row r="172">
          <cell r="D172" t="str">
            <v>---</v>
          </cell>
          <cell r="E172" t="str">
            <v>西貢民政事務處</v>
          </cell>
          <cell r="F172" t="str">
            <v>部門預留用場</v>
          </cell>
        </row>
        <row r="173">
          <cell r="D173" t="str">
            <v>---</v>
          </cell>
          <cell r="E173" t="str">
            <v>西貢民政事務處</v>
          </cell>
          <cell r="F173" t="str">
            <v>部門預留用場</v>
          </cell>
        </row>
        <row r="174">
          <cell r="D174" t="str">
            <v>---</v>
          </cell>
          <cell r="E174" t="str">
            <v>西貢民政事務處</v>
          </cell>
          <cell r="F174" t="str">
            <v>部門預留用場</v>
          </cell>
        </row>
        <row r="175">
          <cell r="D175" t="str">
            <v>---</v>
          </cell>
          <cell r="E175" t="str">
            <v>西貢民政事務處</v>
          </cell>
          <cell r="F175" t="str">
            <v>部門預留用場</v>
          </cell>
        </row>
        <row r="176">
          <cell r="D176" t="str">
            <v>---</v>
          </cell>
          <cell r="E176" t="str">
            <v>西貢民政事務處</v>
          </cell>
          <cell r="F176" t="str">
            <v>部門預留用場</v>
          </cell>
        </row>
        <row r="177">
          <cell r="D177" t="str">
            <v>---</v>
          </cell>
          <cell r="E177" t="str">
            <v>西貢民政事務處</v>
          </cell>
          <cell r="F177" t="str">
            <v>部門預留用場</v>
          </cell>
        </row>
        <row r="178">
          <cell r="D178" t="str">
            <v>---</v>
          </cell>
          <cell r="E178" t="str">
            <v>西貢民政事務處</v>
          </cell>
          <cell r="F178" t="str">
            <v>部門預留用場</v>
          </cell>
        </row>
        <row r="179">
          <cell r="D179" t="str">
            <v>---</v>
          </cell>
          <cell r="E179" t="str">
            <v>西貢民政事務處</v>
          </cell>
          <cell r="F179" t="str">
            <v>部門預留用場</v>
          </cell>
        </row>
        <row r="180">
          <cell r="D180" t="str">
            <v>---</v>
          </cell>
          <cell r="E180" t="str">
            <v>西貢民政事務處</v>
          </cell>
          <cell r="F180" t="str">
            <v>部門預留用場</v>
          </cell>
        </row>
        <row r="181">
          <cell r="D181" t="str">
            <v>---</v>
          </cell>
          <cell r="E181" t="str">
            <v>西貢民政事務處</v>
          </cell>
          <cell r="F181" t="str">
            <v>部門預留用場</v>
          </cell>
        </row>
        <row r="182">
          <cell r="D182" t="str">
            <v>---</v>
          </cell>
          <cell r="E182" t="str">
            <v>西貢民政事務處</v>
          </cell>
          <cell r="F182" t="str">
            <v>部門預留用場</v>
          </cell>
        </row>
        <row r="183">
          <cell r="D183" t="str">
            <v>---</v>
          </cell>
          <cell r="E183" t="str">
            <v>西貢民政事務處</v>
          </cell>
          <cell r="F183" t="str">
            <v>部門預留用場</v>
          </cell>
        </row>
        <row r="184">
          <cell r="D184" t="str">
            <v>---</v>
          </cell>
          <cell r="E184" t="str">
            <v>西貢民政事務處</v>
          </cell>
          <cell r="F184" t="str">
            <v>部門預留用場</v>
          </cell>
        </row>
        <row r="185">
          <cell r="D185" t="str">
            <v>---</v>
          </cell>
          <cell r="E185" t="str">
            <v>西貢民政事務處</v>
          </cell>
          <cell r="F185" t="str">
            <v>部門預留用場</v>
          </cell>
        </row>
        <row r="186">
          <cell r="D186" t="str">
            <v>---</v>
          </cell>
          <cell r="E186" t="str">
            <v>西貢民政事務處</v>
          </cell>
          <cell r="F186" t="str">
            <v>部門預留用場</v>
          </cell>
        </row>
        <row r="187">
          <cell r="D187" t="str">
            <v>---</v>
          </cell>
          <cell r="E187" t="str">
            <v>西貢民政事務處</v>
          </cell>
          <cell r="F187" t="str">
            <v>部門預留用場</v>
          </cell>
        </row>
        <row r="188">
          <cell r="D188" t="str">
            <v>---</v>
          </cell>
          <cell r="E188" t="str">
            <v>西貢民政事務處</v>
          </cell>
          <cell r="F188" t="str">
            <v>部門預留用場</v>
          </cell>
        </row>
        <row r="189">
          <cell r="D189" t="str">
            <v>---</v>
          </cell>
          <cell r="E189" t="str">
            <v>西貢民政事務處</v>
          </cell>
          <cell r="F189" t="str">
            <v>部門預留用場</v>
          </cell>
        </row>
        <row r="190">
          <cell r="D190" t="str">
            <v>---</v>
          </cell>
          <cell r="E190" t="str">
            <v>西貢民政事務處</v>
          </cell>
          <cell r="F190" t="str">
            <v>部門預留用場</v>
          </cell>
        </row>
        <row r="191">
          <cell r="D191" t="str">
            <v>---</v>
          </cell>
          <cell r="E191" t="str">
            <v>西貢民政事務處</v>
          </cell>
          <cell r="F191" t="str">
            <v>部門預留用場</v>
          </cell>
        </row>
        <row r="192">
          <cell r="D192" t="str">
            <v>---</v>
          </cell>
          <cell r="E192" t="str">
            <v>西貢民政事務處</v>
          </cell>
          <cell r="F192" t="str">
            <v>部門預留用場</v>
          </cell>
        </row>
        <row r="193">
          <cell r="D193" t="str">
            <v>---</v>
          </cell>
          <cell r="E193" t="str">
            <v>西貢民政事務處</v>
          </cell>
          <cell r="F193" t="str">
            <v>部門預留用場</v>
          </cell>
        </row>
        <row r="194">
          <cell r="D194" t="str">
            <v>---</v>
          </cell>
          <cell r="E194" t="str">
            <v>西貢民政事務處</v>
          </cell>
          <cell r="F194" t="str">
            <v>部門預留用場</v>
          </cell>
        </row>
        <row r="195">
          <cell r="D195" t="str">
            <v>---</v>
          </cell>
          <cell r="E195" t="str">
            <v>西貢民政事務處</v>
          </cell>
          <cell r="F195" t="str">
            <v>部門預留用場</v>
          </cell>
        </row>
        <row r="196">
          <cell r="D196" t="str">
            <v>---</v>
          </cell>
          <cell r="E196" t="str">
            <v>西貢民政事務處</v>
          </cell>
          <cell r="F196" t="str">
            <v>部門預留用場</v>
          </cell>
        </row>
        <row r="197">
          <cell r="D197" t="str">
            <v>---</v>
          </cell>
          <cell r="E197" t="str">
            <v>西貢民政事務處</v>
          </cell>
          <cell r="F197" t="str">
            <v>部門預留用場</v>
          </cell>
        </row>
        <row r="198">
          <cell r="D198" t="str">
            <v>---</v>
          </cell>
          <cell r="E198" t="str">
            <v>西貢民政事務處</v>
          </cell>
          <cell r="F198" t="str">
            <v>部門預留用場</v>
          </cell>
        </row>
        <row r="199">
          <cell r="D199" t="str">
            <v>---</v>
          </cell>
          <cell r="E199" t="str">
            <v>西貢民政事務處</v>
          </cell>
          <cell r="F199" t="str">
            <v>部門預留用場</v>
          </cell>
        </row>
        <row r="200">
          <cell r="D200" t="str">
            <v>---</v>
          </cell>
          <cell r="E200" t="str">
            <v>西貢民政事務處</v>
          </cell>
          <cell r="F200" t="str">
            <v>部門預留用場</v>
          </cell>
        </row>
        <row r="201">
          <cell r="D201" t="str">
            <v>---</v>
          </cell>
          <cell r="E201" t="str">
            <v>西貢民政事務處</v>
          </cell>
          <cell r="F201" t="str">
            <v>部門預留用場</v>
          </cell>
        </row>
        <row r="202">
          <cell r="D202" t="str">
            <v>---</v>
          </cell>
          <cell r="E202" t="str">
            <v>西貢民政事務處</v>
          </cell>
          <cell r="F202" t="str">
            <v>部門預留用場</v>
          </cell>
        </row>
        <row r="203">
          <cell r="D203" t="str">
            <v>---</v>
          </cell>
          <cell r="E203" t="str">
            <v>西貢民政事務處</v>
          </cell>
          <cell r="F203" t="str">
            <v>部門預留用場</v>
          </cell>
        </row>
        <row r="204">
          <cell r="D204" t="str">
            <v>---</v>
          </cell>
          <cell r="E204" t="str">
            <v>西貢民政事務處</v>
          </cell>
          <cell r="F204" t="str">
            <v>部門預留用場</v>
          </cell>
        </row>
        <row r="205">
          <cell r="D205" t="str">
            <v>---</v>
          </cell>
          <cell r="E205" t="str">
            <v>西貢民政事務處</v>
          </cell>
          <cell r="F205" t="str">
            <v>部門預留用場</v>
          </cell>
        </row>
        <row r="206">
          <cell r="D206" t="str">
            <v>---</v>
          </cell>
          <cell r="E206" t="str">
            <v>西貢民政事務處</v>
          </cell>
          <cell r="F206" t="str">
            <v>部門預留用場</v>
          </cell>
        </row>
        <row r="207">
          <cell r="D207" t="str">
            <v>---</v>
          </cell>
          <cell r="E207" t="str">
            <v>西貢民政事務處</v>
          </cell>
          <cell r="F207" t="str">
            <v>部門預留用場</v>
          </cell>
        </row>
        <row r="208">
          <cell r="D208" t="str">
            <v>---</v>
          </cell>
          <cell r="E208" t="str">
            <v>西貢民政事務處</v>
          </cell>
          <cell r="F208" t="str">
            <v>部門預留用場</v>
          </cell>
        </row>
        <row r="209">
          <cell r="D209" t="str">
            <v>---</v>
          </cell>
          <cell r="E209" t="str">
            <v>西貢民政事務處</v>
          </cell>
          <cell r="F209" t="str">
            <v>部門預留用場</v>
          </cell>
        </row>
        <row r="210">
          <cell r="D210" t="str">
            <v>---</v>
          </cell>
          <cell r="E210" t="str">
            <v>西貢民政事務處</v>
          </cell>
          <cell r="F210" t="str">
            <v>部門預留用場</v>
          </cell>
        </row>
        <row r="211">
          <cell r="D211" t="str">
            <v>---</v>
          </cell>
          <cell r="E211" t="str">
            <v>西貢民政事務處</v>
          </cell>
          <cell r="F211" t="str">
            <v>部門預留用場</v>
          </cell>
        </row>
        <row r="212">
          <cell r="D212" t="str">
            <v>---</v>
          </cell>
          <cell r="E212" t="str">
            <v>西貢民政事務處</v>
          </cell>
          <cell r="F212" t="str">
            <v>部門預留用場</v>
          </cell>
        </row>
        <row r="213">
          <cell r="D213" t="str">
            <v>---</v>
          </cell>
          <cell r="E213" t="str">
            <v>西貢民政事務處</v>
          </cell>
          <cell r="F213" t="str">
            <v>部門預留用場</v>
          </cell>
        </row>
        <row r="214">
          <cell r="D214" t="str">
            <v>---</v>
          </cell>
          <cell r="E214" t="str">
            <v>西貢民政事務處</v>
          </cell>
          <cell r="F214" t="str">
            <v>部門預留用場</v>
          </cell>
        </row>
        <row r="215">
          <cell r="D215" t="str">
            <v>---</v>
          </cell>
          <cell r="E215" t="str">
            <v>西貢民政事務處</v>
          </cell>
          <cell r="F215" t="str">
            <v>部門預留用場</v>
          </cell>
        </row>
        <row r="216">
          <cell r="D216" t="str">
            <v>---</v>
          </cell>
          <cell r="E216" t="str">
            <v>西貢民政事務處</v>
          </cell>
          <cell r="F216" t="str">
            <v>部門預留用場</v>
          </cell>
        </row>
        <row r="217">
          <cell r="D217" t="str">
            <v>---</v>
          </cell>
          <cell r="E217" t="str">
            <v>西貢民政事務處</v>
          </cell>
          <cell r="F217" t="str">
            <v>部門預留用場</v>
          </cell>
        </row>
        <row r="218">
          <cell r="D218" t="str">
            <v>---</v>
          </cell>
          <cell r="E218" t="str">
            <v>西貢民政事務處</v>
          </cell>
          <cell r="F218" t="str">
            <v>部門預留用場</v>
          </cell>
        </row>
        <row r="219">
          <cell r="D219" t="str">
            <v>---</v>
          </cell>
          <cell r="E219" t="str">
            <v>西貢民政事務處</v>
          </cell>
          <cell r="F219" t="str">
            <v>部門預留用場</v>
          </cell>
        </row>
        <row r="220">
          <cell r="D220" t="str">
            <v>---</v>
          </cell>
          <cell r="E220" t="str">
            <v>西貢民政事務處</v>
          </cell>
          <cell r="F220" t="str">
            <v>部門預留用場</v>
          </cell>
        </row>
        <row r="221">
          <cell r="D221" t="str">
            <v>---</v>
          </cell>
          <cell r="E221" t="str">
            <v>西貢民政事務處</v>
          </cell>
          <cell r="F221" t="str">
            <v>部門預留用場</v>
          </cell>
        </row>
        <row r="222">
          <cell r="D222" t="str">
            <v>---</v>
          </cell>
          <cell r="E222" t="str">
            <v>西貢民政事務處</v>
          </cell>
          <cell r="F222" t="str">
            <v>部門預留用場</v>
          </cell>
        </row>
        <row r="223">
          <cell r="D223" t="str">
            <v>---</v>
          </cell>
          <cell r="E223" t="str">
            <v>西貢民政事務處</v>
          </cell>
          <cell r="F223" t="str">
            <v>部門預留用場</v>
          </cell>
        </row>
        <row r="224">
          <cell r="D224" t="str">
            <v>---</v>
          </cell>
          <cell r="E224" t="str">
            <v>西貢民政事務處</v>
          </cell>
          <cell r="F224" t="str">
            <v>部門預留用場</v>
          </cell>
        </row>
        <row r="225">
          <cell r="D225" t="str">
            <v>---</v>
          </cell>
          <cell r="E225" t="str">
            <v>西貢民政事務處</v>
          </cell>
          <cell r="F225" t="str">
            <v>部門預留用場</v>
          </cell>
        </row>
        <row r="226">
          <cell r="D226" t="str">
            <v>---</v>
          </cell>
          <cell r="E226" t="str">
            <v>西貢民政事務處</v>
          </cell>
          <cell r="F226" t="str">
            <v>部門預留用場</v>
          </cell>
        </row>
        <row r="227">
          <cell r="D227" t="str">
            <v>---</v>
          </cell>
          <cell r="E227" t="str">
            <v>西貢民政事務處</v>
          </cell>
          <cell r="F227" t="str">
            <v>部門預留用場</v>
          </cell>
        </row>
        <row r="228">
          <cell r="D228" t="str">
            <v>---</v>
          </cell>
          <cell r="E228" t="str">
            <v>西貢民政事務處</v>
          </cell>
          <cell r="F228" t="str">
            <v>部門預留用場</v>
          </cell>
        </row>
        <row r="229">
          <cell r="D229" t="str">
            <v>---</v>
          </cell>
          <cell r="E229" t="str">
            <v>西貢民政事務處</v>
          </cell>
          <cell r="F229" t="str">
            <v>部門預留用場</v>
          </cell>
        </row>
        <row r="230">
          <cell r="D230" t="str">
            <v>---</v>
          </cell>
          <cell r="E230" t="str">
            <v>西貢民政事務處</v>
          </cell>
          <cell r="F230" t="str">
            <v>部門預留用場</v>
          </cell>
        </row>
        <row r="231">
          <cell r="D231" t="str">
            <v>---</v>
          </cell>
          <cell r="E231" t="str">
            <v>西貢民政事務處</v>
          </cell>
          <cell r="F231" t="str">
            <v>部門預留用場</v>
          </cell>
        </row>
        <row r="232">
          <cell r="D232" t="str">
            <v>---</v>
          </cell>
          <cell r="E232" t="str">
            <v>西貢民政事務處</v>
          </cell>
          <cell r="F232" t="str">
            <v>部門預留用場</v>
          </cell>
        </row>
        <row r="233">
          <cell r="D233" t="str">
            <v>---</v>
          </cell>
          <cell r="E233" t="str">
            <v>西貢民政事務處</v>
          </cell>
          <cell r="F233" t="str">
            <v>部門預留用場</v>
          </cell>
        </row>
        <row r="234">
          <cell r="D234" t="str">
            <v>---</v>
          </cell>
          <cell r="E234" t="str">
            <v>西貢民政事務處</v>
          </cell>
          <cell r="F234" t="str">
            <v>部門預留用場</v>
          </cell>
        </row>
        <row r="235">
          <cell r="D235" t="str">
            <v>---</v>
          </cell>
          <cell r="E235" t="str">
            <v>西貢民政事務處</v>
          </cell>
          <cell r="F235" t="str">
            <v>部門預留用場</v>
          </cell>
        </row>
        <row r="236">
          <cell r="D236" t="str">
            <v>---</v>
          </cell>
          <cell r="E236" t="str">
            <v>西貢民政事務處</v>
          </cell>
          <cell r="F236" t="str">
            <v>部門預留用場</v>
          </cell>
        </row>
        <row r="237">
          <cell r="D237" t="str">
            <v>---</v>
          </cell>
          <cell r="E237" t="str">
            <v>西貢民政事務處</v>
          </cell>
          <cell r="F237" t="str">
            <v>部門預留用場</v>
          </cell>
        </row>
        <row r="238">
          <cell r="D238" t="str">
            <v>---</v>
          </cell>
          <cell r="E238" t="str">
            <v>西貢民政事務處</v>
          </cell>
          <cell r="F238" t="str">
            <v>部門預留用場</v>
          </cell>
        </row>
        <row r="239">
          <cell r="D239" t="str">
            <v>---</v>
          </cell>
          <cell r="E239" t="str">
            <v>西貢民政事務處</v>
          </cell>
          <cell r="F239" t="str">
            <v>部門預留用場</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
          </cell>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
          </cell>
          <cell r="E285" t="str">
            <v/>
          </cell>
          <cell r="F285" t="str">
            <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v>
          </cell>
          <cell r="E289" t="str">
            <v>西貢民政事務處</v>
          </cell>
          <cell r="F289" t="str">
            <v>部門預留用場</v>
          </cell>
        </row>
        <row r="290">
          <cell r="D290" t="str">
            <v>---</v>
          </cell>
          <cell r="E290" t="str">
            <v>西貢民政事務處</v>
          </cell>
          <cell r="F290" t="str">
            <v>部門預留用場</v>
          </cell>
        </row>
        <row r="291">
          <cell r="D291" t="str">
            <v>---</v>
          </cell>
          <cell r="E291" t="str">
            <v>西貢民政事務處</v>
          </cell>
          <cell r="F291" t="str">
            <v>部門預留用場</v>
          </cell>
        </row>
        <row r="292">
          <cell r="D292" t="str">
            <v>---</v>
          </cell>
          <cell r="E292" t="str">
            <v>西貢民政事務處</v>
          </cell>
          <cell r="F292" t="str">
            <v>部門預留用場</v>
          </cell>
        </row>
        <row r="293">
          <cell r="D293" t="str">
            <v>---</v>
          </cell>
          <cell r="E293" t="str">
            <v>西貢民政事務處</v>
          </cell>
          <cell r="F293" t="str">
            <v>部門預留用場</v>
          </cell>
        </row>
        <row r="294">
          <cell r="D294" t="str">
            <v>---</v>
          </cell>
          <cell r="E294" t="str">
            <v>西貢民政事務處</v>
          </cell>
          <cell r="F294" t="str">
            <v>部門預留用場</v>
          </cell>
        </row>
        <row r="295">
          <cell r="D295" t="str">
            <v>---</v>
          </cell>
          <cell r="E295" t="str">
            <v>西貢民政事務處</v>
          </cell>
          <cell r="F295" t="str">
            <v>部門預留用場</v>
          </cell>
        </row>
        <row r="296">
          <cell r="D296" t="str">
            <v>---</v>
          </cell>
          <cell r="E296" t="str">
            <v>西貢民政事務處</v>
          </cell>
          <cell r="F296" t="str">
            <v>部門預留用場</v>
          </cell>
        </row>
        <row r="297">
          <cell r="D297" t="str">
            <v>---</v>
          </cell>
          <cell r="E297" t="str">
            <v>西貢民政事務處</v>
          </cell>
          <cell r="F297" t="str">
            <v>部門預留用場</v>
          </cell>
        </row>
        <row r="298">
          <cell r="D298" t="str">
            <v>---</v>
          </cell>
          <cell r="E298" t="str">
            <v>西貢民政事務處</v>
          </cell>
          <cell r="F298" t="str">
            <v>部門預留用場</v>
          </cell>
        </row>
        <row r="299">
          <cell r="D299" t="str">
            <v>---</v>
          </cell>
          <cell r="E299" t="str">
            <v>西貢民政事務處</v>
          </cell>
          <cell r="F299" t="str">
            <v>部門預留用場</v>
          </cell>
        </row>
        <row r="300">
          <cell r="D300" t="str">
            <v>---</v>
          </cell>
          <cell r="E300" t="str">
            <v>西貢民政事務處</v>
          </cell>
          <cell r="F300" t="str">
            <v>部門預留用場</v>
          </cell>
        </row>
        <row r="301">
          <cell r="D301" t="str">
            <v>---</v>
          </cell>
          <cell r="E301" t="str">
            <v>西貢民政事務處</v>
          </cell>
          <cell r="F301" t="str">
            <v>部門預留用場</v>
          </cell>
        </row>
        <row r="302">
          <cell r="D302" t="str">
            <v>---</v>
          </cell>
          <cell r="E302" t="str">
            <v>西貢民政事務處</v>
          </cell>
          <cell r="F302" t="str">
            <v>部門預留用場</v>
          </cell>
        </row>
        <row r="303">
          <cell r="D303" t="str">
            <v>---</v>
          </cell>
          <cell r="E303" t="str">
            <v>西貢民政事務處</v>
          </cell>
          <cell r="F303" t="str">
            <v>部門預留用場</v>
          </cell>
        </row>
        <row r="304">
          <cell r="D304" t="str">
            <v>---</v>
          </cell>
          <cell r="E304" t="str">
            <v>西貢民政事務處</v>
          </cell>
          <cell r="F304" t="str">
            <v>部門預留用場</v>
          </cell>
        </row>
        <row r="305">
          <cell r="D305" t="str">
            <v>---</v>
          </cell>
          <cell r="E305" t="str">
            <v>西貢民政事務處</v>
          </cell>
          <cell r="F305" t="str">
            <v>部門預留用場</v>
          </cell>
        </row>
        <row r="306">
          <cell r="D306" t="str">
            <v>---</v>
          </cell>
          <cell r="E306" t="str">
            <v>西貢民政事務處</v>
          </cell>
          <cell r="F306" t="str">
            <v>部門預留用場</v>
          </cell>
        </row>
        <row r="307">
          <cell r="D307" t="str">
            <v>---</v>
          </cell>
          <cell r="E307" t="str">
            <v>西貢民政事務處</v>
          </cell>
          <cell r="F307" t="str">
            <v>部門預留用場</v>
          </cell>
        </row>
        <row r="308">
          <cell r="D308" t="str">
            <v>---</v>
          </cell>
          <cell r="E308" t="str">
            <v>西貢民政事務處</v>
          </cell>
          <cell r="F308" t="str">
            <v>部門預留用場</v>
          </cell>
        </row>
        <row r="309">
          <cell r="D309" t="str">
            <v>---</v>
          </cell>
          <cell r="E309" t="str">
            <v>西貢民政事務處</v>
          </cell>
          <cell r="F309" t="str">
            <v>部門預留用場</v>
          </cell>
        </row>
        <row r="310">
          <cell r="D310" t="str">
            <v>---</v>
          </cell>
          <cell r="E310" t="str">
            <v>西貢民政事務處</v>
          </cell>
          <cell r="F310" t="str">
            <v>部門預留用場</v>
          </cell>
        </row>
        <row r="311">
          <cell r="D311" t="str">
            <v>---</v>
          </cell>
          <cell r="E311" t="str">
            <v>西貢民政事務處</v>
          </cell>
          <cell r="F311" t="str">
            <v>部門預留用場</v>
          </cell>
        </row>
        <row r="312">
          <cell r="D312" t="str">
            <v>---</v>
          </cell>
          <cell r="E312" t="str">
            <v>西貢民政事務處</v>
          </cell>
          <cell r="F312" t="str">
            <v>部門預留用場</v>
          </cell>
        </row>
        <row r="313">
          <cell r="D313" t="str">
            <v>---</v>
          </cell>
          <cell r="E313" t="str">
            <v>西貢民政事務處</v>
          </cell>
          <cell r="F313" t="str">
            <v>部門預留用場</v>
          </cell>
        </row>
        <row r="314">
          <cell r="D314" t="str">
            <v>---</v>
          </cell>
          <cell r="E314" t="str">
            <v>西貢民政事務處</v>
          </cell>
          <cell r="F314" t="str">
            <v>部門預留用場</v>
          </cell>
        </row>
        <row r="315">
          <cell r="D315" t="str">
            <v>---</v>
          </cell>
          <cell r="E315" t="str">
            <v>西貢民政事務處</v>
          </cell>
          <cell r="F315" t="str">
            <v>部門預留用場</v>
          </cell>
        </row>
        <row r="316">
          <cell r="D316" t="str">
            <v>---</v>
          </cell>
          <cell r="E316" t="str">
            <v>西貢民政事務處</v>
          </cell>
          <cell r="F316" t="str">
            <v>部門預留用場</v>
          </cell>
        </row>
        <row r="317">
          <cell r="D317" t="str">
            <v>---</v>
          </cell>
          <cell r="E317" t="str">
            <v>西貢民政事務處</v>
          </cell>
          <cell r="F317" t="str">
            <v>部門預留用場</v>
          </cell>
        </row>
        <row r="318">
          <cell r="D318" t="str">
            <v>---</v>
          </cell>
          <cell r="E318" t="str">
            <v>西貢民政事務處</v>
          </cell>
          <cell r="F318" t="str">
            <v>部門預留用場</v>
          </cell>
        </row>
        <row r="319">
          <cell r="D319" t="str">
            <v>---</v>
          </cell>
          <cell r="E319" t="str">
            <v>西貢民政事務處</v>
          </cell>
          <cell r="F319" t="str">
            <v>部門預留用場</v>
          </cell>
        </row>
        <row r="320">
          <cell r="D320" t="str">
            <v>---</v>
          </cell>
          <cell r="E320" t="str">
            <v>西貢民政事務處</v>
          </cell>
          <cell r="F320" t="str">
            <v>部門預留用場</v>
          </cell>
        </row>
        <row r="321">
          <cell r="D321" t="str">
            <v>---</v>
          </cell>
          <cell r="E321" t="str">
            <v>西貢民政事務處</v>
          </cell>
          <cell r="F321" t="str">
            <v>部門預留用場</v>
          </cell>
        </row>
        <row r="322">
          <cell r="D322" t="str">
            <v>---</v>
          </cell>
          <cell r="E322" t="str">
            <v>西貢民政事務處</v>
          </cell>
          <cell r="F322" t="str">
            <v>部門預留用場</v>
          </cell>
        </row>
        <row r="323">
          <cell r="D323" t="str">
            <v>---</v>
          </cell>
          <cell r="E323" t="str">
            <v>西貢民政事務處</v>
          </cell>
          <cell r="F323" t="str">
            <v>部門預留用場</v>
          </cell>
        </row>
        <row r="324">
          <cell r="D324" t="str">
            <v>---</v>
          </cell>
          <cell r="E324" t="str">
            <v>西貢民政事務處</v>
          </cell>
          <cell r="F324" t="str">
            <v>部門預留用場</v>
          </cell>
        </row>
        <row r="325">
          <cell r="D325" t="str">
            <v>---</v>
          </cell>
          <cell r="E325" t="str">
            <v>西貢民政事務處</v>
          </cell>
          <cell r="F325" t="str">
            <v>部門預留用場</v>
          </cell>
        </row>
        <row r="326">
          <cell r="D326" t="str">
            <v>---</v>
          </cell>
          <cell r="E326" t="str">
            <v>西貢民政事務處</v>
          </cell>
          <cell r="F326" t="str">
            <v>部門預留用場</v>
          </cell>
        </row>
        <row r="327">
          <cell r="D327" t="str">
            <v>---</v>
          </cell>
          <cell r="E327" t="str">
            <v>西貢民政事務處</v>
          </cell>
          <cell r="F327" t="str">
            <v>部門預留用場</v>
          </cell>
        </row>
        <row r="328">
          <cell r="D328" t="str">
            <v>---</v>
          </cell>
          <cell r="E328" t="str">
            <v>西貢民政事務處</v>
          </cell>
          <cell r="F328" t="str">
            <v>部門預留用場</v>
          </cell>
        </row>
        <row r="329">
          <cell r="D329" t="str">
            <v>---</v>
          </cell>
          <cell r="E329" t="str">
            <v>西貢民政事務處</v>
          </cell>
          <cell r="F329" t="str">
            <v>部門預留用場</v>
          </cell>
        </row>
        <row r="330">
          <cell r="D330" t="str">
            <v>---</v>
          </cell>
          <cell r="E330" t="str">
            <v>西貢民政事務處</v>
          </cell>
          <cell r="F330" t="str">
            <v>部門預留用場</v>
          </cell>
        </row>
        <row r="331">
          <cell r="D331" t="str">
            <v>---</v>
          </cell>
          <cell r="E331" t="str">
            <v>西貢民政事務處</v>
          </cell>
          <cell r="F331" t="str">
            <v>部門預留用場</v>
          </cell>
        </row>
        <row r="332">
          <cell r="D332" t="str">
            <v>---</v>
          </cell>
          <cell r="E332" t="str">
            <v>西貢民政事務處</v>
          </cell>
          <cell r="F332" t="str">
            <v>部門預留用場</v>
          </cell>
        </row>
        <row r="333">
          <cell r="D333" t="str">
            <v>---</v>
          </cell>
          <cell r="E333" t="str">
            <v>西貢民政事務處</v>
          </cell>
          <cell r="F333" t="str">
            <v>部門預留用場</v>
          </cell>
        </row>
        <row r="334">
          <cell r="D334" t="str">
            <v>---</v>
          </cell>
          <cell r="E334" t="str">
            <v>西貢民政事務處</v>
          </cell>
          <cell r="F334" t="str">
            <v>部門預留用場</v>
          </cell>
        </row>
        <row r="335">
          <cell r="D335" t="str">
            <v>---</v>
          </cell>
          <cell r="E335" t="str">
            <v>西貢民政事務處</v>
          </cell>
          <cell r="F335" t="str">
            <v>部門預留用場</v>
          </cell>
        </row>
        <row r="336">
          <cell r="D336" t="str">
            <v>---</v>
          </cell>
          <cell r="E336" t="str">
            <v>西貢民政事務處</v>
          </cell>
          <cell r="F336" t="str">
            <v>部門預留用場</v>
          </cell>
        </row>
        <row r="337">
          <cell r="D337" t="str">
            <v>---</v>
          </cell>
          <cell r="E337" t="str">
            <v>西貢民政事務處</v>
          </cell>
          <cell r="F337" t="str">
            <v>部門預留用場</v>
          </cell>
        </row>
        <row r="338">
          <cell r="D338" t="str">
            <v>---</v>
          </cell>
          <cell r="E338" t="str">
            <v>西貢民政事務處</v>
          </cell>
          <cell r="F338" t="str">
            <v>部門預留用場</v>
          </cell>
        </row>
        <row r="339">
          <cell r="D339" t="str">
            <v>---</v>
          </cell>
          <cell r="E339" t="str">
            <v>西貢民政事務處</v>
          </cell>
          <cell r="F339" t="str">
            <v>部門預留用場</v>
          </cell>
        </row>
        <row r="340">
          <cell r="D340" t="str">
            <v>---</v>
          </cell>
          <cell r="E340" t="str">
            <v>西貢民政事務處</v>
          </cell>
          <cell r="F340" t="str">
            <v>部門預留用場</v>
          </cell>
        </row>
        <row r="341">
          <cell r="D341" t="str">
            <v>---</v>
          </cell>
          <cell r="E341" t="str">
            <v>西貢民政事務處</v>
          </cell>
          <cell r="F341" t="str">
            <v>部門預留用場</v>
          </cell>
        </row>
        <row r="342">
          <cell r="D342" t="str">
            <v>---</v>
          </cell>
          <cell r="E342" t="str">
            <v>西貢民政事務處</v>
          </cell>
          <cell r="F342" t="str">
            <v>部門預留用場</v>
          </cell>
        </row>
        <row r="343">
          <cell r="D343" t="str">
            <v>---</v>
          </cell>
          <cell r="E343" t="str">
            <v>西貢民政事務處</v>
          </cell>
          <cell r="F343" t="str">
            <v>部門預留用場</v>
          </cell>
        </row>
        <row r="344">
          <cell r="D344" t="str">
            <v>---</v>
          </cell>
          <cell r="E344" t="str">
            <v>西貢民政事務處</v>
          </cell>
          <cell r="F344" t="str">
            <v>部門預留用場</v>
          </cell>
        </row>
        <row r="345">
          <cell r="D345" t="str">
            <v>---</v>
          </cell>
          <cell r="E345" t="str">
            <v>西貢民政事務處</v>
          </cell>
          <cell r="F345" t="str">
            <v>部門預留用場</v>
          </cell>
        </row>
        <row r="346">
          <cell r="D346" t="str">
            <v>---</v>
          </cell>
          <cell r="E346" t="str">
            <v>西貢民政事務處</v>
          </cell>
          <cell r="F346" t="str">
            <v>部門預留用場</v>
          </cell>
        </row>
        <row r="347">
          <cell r="D347" t="str">
            <v>---</v>
          </cell>
          <cell r="E347" t="str">
            <v>西貢民政事務處</v>
          </cell>
          <cell r="F347" t="str">
            <v>部門預留用場</v>
          </cell>
        </row>
        <row r="348">
          <cell r="D348" t="str">
            <v>---</v>
          </cell>
          <cell r="E348" t="str">
            <v>西貢民政事務處</v>
          </cell>
          <cell r="F348" t="str">
            <v>部門預留用場</v>
          </cell>
        </row>
        <row r="349">
          <cell r="D349" t="str">
            <v>---</v>
          </cell>
          <cell r="E349" t="str">
            <v>西貢民政事務處</v>
          </cell>
          <cell r="F349" t="str">
            <v>部門預留用場</v>
          </cell>
        </row>
        <row r="350">
          <cell r="D350" t="str">
            <v>---</v>
          </cell>
          <cell r="E350" t="str">
            <v>西貢民政事務處</v>
          </cell>
          <cell r="F350" t="str">
            <v>部門預留用場</v>
          </cell>
        </row>
        <row r="351">
          <cell r="D351" t="str">
            <v>---</v>
          </cell>
          <cell r="E351" t="str">
            <v>西貢民政事務處</v>
          </cell>
          <cell r="F351" t="str">
            <v>部門預留用場</v>
          </cell>
        </row>
        <row r="352">
          <cell r="D352" t="str">
            <v>---</v>
          </cell>
          <cell r="E352" t="str">
            <v>西貢民政事務處</v>
          </cell>
          <cell r="F352" t="str">
            <v>部門預留用場</v>
          </cell>
        </row>
        <row r="353">
          <cell r="D353" t="str">
            <v>---</v>
          </cell>
          <cell r="E353" t="str">
            <v>西貢民政事務處</v>
          </cell>
          <cell r="F353" t="str">
            <v>部門預留用場</v>
          </cell>
        </row>
        <row r="354">
          <cell r="D354" t="str">
            <v>---</v>
          </cell>
          <cell r="E354" t="str">
            <v>西貢民政事務處</v>
          </cell>
          <cell r="F354" t="str">
            <v>部門預留用場</v>
          </cell>
        </row>
        <row r="355">
          <cell r="D355" t="str">
            <v>---</v>
          </cell>
          <cell r="E355" t="str">
            <v>西貢民政事務處</v>
          </cell>
          <cell r="F355" t="str">
            <v>部門預留用場</v>
          </cell>
        </row>
        <row r="356">
          <cell r="D356" t="str">
            <v>---</v>
          </cell>
          <cell r="E356" t="str">
            <v>西貢民政事務處</v>
          </cell>
          <cell r="F356" t="str">
            <v>部門預留用場</v>
          </cell>
        </row>
        <row r="357">
          <cell r="D357" t="str">
            <v>---</v>
          </cell>
          <cell r="E357" t="str">
            <v>西貢民政事務處</v>
          </cell>
          <cell r="F357" t="str">
            <v>部門預留用場</v>
          </cell>
        </row>
        <row r="358">
          <cell r="D358" t="str">
            <v>---</v>
          </cell>
          <cell r="E358" t="str">
            <v>西貢民政事務處</v>
          </cell>
          <cell r="F358" t="str">
            <v>部門預留用場</v>
          </cell>
        </row>
        <row r="359">
          <cell r="D359" t="str">
            <v>---</v>
          </cell>
          <cell r="E359" t="str">
            <v>西貢民政事務處</v>
          </cell>
          <cell r="F359" t="str">
            <v>部門預留用場</v>
          </cell>
        </row>
        <row r="360">
          <cell r="D360" t="str">
            <v>---</v>
          </cell>
          <cell r="E360" t="str">
            <v>西貢民政事務處</v>
          </cell>
          <cell r="F360" t="str">
            <v>部門預留用場</v>
          </cell>
        </row>
        <row r="361">
          <cell r="D361" t="str">
            <v>---</v>
          </cell>
          <cell r="E361" t="str">
            <v>西貢民政事務處</v>
          </cell>
          <cell r="F361" t="str">
            <v>部門預留用場</v>
          </cell>
        </row>
        <row r="362">
          <cell r="D362" t="str">
            <v>---</v>
          </cell>
          <cell r="E362" t="str">
            <v>西貢民政事務處</v>
          </cell>
          <cell r="F362" t="str">
            <v>部門預留用場</v>
          </cell>
        </row>
        <row r="363">
          <cell r="D363" t="str">
            <v>---</v>
          </cell>
          <cell r="E363" t="str">
            <v>西貢民政事務處</v>
          </cell>
          <cell r="F363" t="str">
            <v>部門預留用場</v>
          </cell>
        </row>
        <row r="364">
          <cell r="D364" t="str">
            <v>---</v>
          </cell>
          <cell r="E364" t="str">
            <v>西貢民政事務處</v>
          </cell>
          <cell r="F364" t="str">
            <v>部門預留用場</v>
          </cell>
        </row>
        <row r="365">
          <cell r="D365" t="str">
            <v>---</v>
          </cell>
          <cell r="E365" t="str">
            <v>西貢民政事務處</v>
          </cell>
          <cell r="F365" t="str">
            <v>部門預留用場</v>
          </cell>
        </row>
        <row r="366">
          <cell r="D366" t="str">
            <v>---</v>
          </cell>
          <cell r="E366" t="str">
            <v>西貢民政事務處</v>
          </cell>
          <cell r="F366" t="str">
            <v>部門預留用場</v>
          </cell>
        </row>
        <row r="367">
          <cell r="D367" t="str">
            <v>---</v>
          </cell>
          <cell r="E367" t="str">
            <v>西貢民政事務處</v>
          </cell>
          <cell r="F367" t="str">
            <v>部門預留用場</v>
          </cell>
        </row>
        <row r="368">
          <cell r="D368" t="str">
            <v>---</v>
          </cell>
          <cell r="E368" t="str">
            <v>西貢民政事務處</v>
          </cell>
          <cell r="F368" t="str">
            <v>部門預留用場</v>
          </cell>
        </row>
        <row r="369">
          <cell r="D369" t="str">
            <v>---</v>
          </cell>
          <cell r="E369" t="str">
            <v>西貢民政事務處</v>
          </cell>
          <cell r="F369" t="str">
            <v>部門預留用場</v>
          </cell>
        </row>
        <row r="370">
          <cell r="D370" t="str">
            <v>---</v>
          </cell>
          <cell r="E370" t="str">
            <v>西貢民政事務處</v>
          </cell>
          <cell r="F370" t="str">
            <v>部門預留用場</v>
          </cell>
        </row>
        <row r="371">
          <cell r="D371" t="str">
            <v>---</v>
          </cell>
          <cell r="E371" t="str">
            <v>西貢民政事務處</v>
          </cell>
          <cell r="F371" t="str">
            <v>部門預留用場</v>
          </cell>
        </row>
        <row r="372">
          <cell r="D372" t="str">
            <v>---</v>
          </cell>
          <cell r="E372" t="str">
            <v>西貢民政事務處</v>
          </cell>
          <cell r="F372" t="str">
            <v>部門預留用場</v>
          </cell>
        </row>
        <row r="373">
          <cell r="D373" t="str">
            <v>---</v>
          </cell>
          <cell r="E373" t="str">
            <v>西貢民政事務處</v>
          </cell>
          <cell r="F373" t="str">
            <v>部門預留用場</v>
          </cell>
        </row>
        <row r="374">
          <cell r="D374" t="str">
            <v>---</v>
          </cell>
          <cell r="E374" t="str">
            <v>西貢民政事務處</v>
          </cell>
          <cell r="F374" t="str">
            <v>部門預留用場</v>
          </cell>
        </row>
        <row r="375">
          <cell r="D375" t="str">
            <v>---</v>
          </cell>
          <cell r="E375" t="str">
            <v>西貢民政事務處</v>
          </cell>
          <cell r="F375" t="str">
            <v>部門預留用場</v>
          </cell>
        </row>
        <row r="376">
          <cell r="D376" t="str">
            <v>---</v>
          </cell>
          <cell r="E376" t="str">
            <v>西貢民政事務處</v>
          </cell>
          <cell r="F376" t="str">
            <v>部門預留用場</v>
          </cell>
        </row>
        <row r="377">
          <cell r="D377" t="str">
            <v>---</v>
          </cell>
          <cell r="E377" t="str">
            <v>西貢民政事務處</v>
          </cell>
          <cell r="F377" t="str">
            <v>部門預留用場</v>
          </cell>
        </row>
        <row r="378">
          <cell r="D378" t="str">
            <v>---</v>
          </cell>
          <cell r="E378" t="str">
            <v>西貢民政事務處</v>
          </cell>
          <cell r="F378" t="str">
            <v>部門預留用場</v>
          </cell>
        </row>
        <row r="379">
          <cell r="D379" t="str">
            <v>---</v>
          </cell>
          <cell r="E379" t="str">
            <v>西貢民政事務處</v>
          </cell>
          <cell r="F379" t="str">
            <v>部門預留用場</v>
          </cell>
        </row>
        <row r="380">
          <cell r="D380" t="str">
            <v>---</v>
          </cell>
          <cell r="E380" t="str">
            <v>西貢民政事務處</v>
          </cell>
          <cell r="F380" t="str">
            <v>部門預留用場</v>
          </cell>
        </row>
        <row r="381">
          <cell r="D381" t="str">
            <v>---</v>
          </cell>
          <cell r="E381" t="str">
            <v>西貢民政事務處</v>
          </cell>
          <cell r="F381" t="str">
            <v>部門預留用場</v>
          </cell>
        </row>
        <row r="382">
          <cell r="D382" t="str">
            <v>---</v>
          </cell>
          <cell r="E382" t="str">
            <v>西貢民政事務處</v>
          </cell>
          <cell r="F382" t="str">
            <v>部門預留用場</v>
          </cell>
        </row>
        <row r="383">
          <cell r="D383" t="str">
            <v>---</v>
          </cell>
          <cell r="E383" t="str">
            <v>西貢民政事務處</v>
          </cell>
          <cell r="F383" t="str">
            <v>部門預留用場</v>
          </cell>
        </row>
        <row r="384">
          <cell r="D384" t="str">
            <v>---</v>
          </cell>
          <cell r="E384" t="str">
            <v>西貢民政事務處</v>
          </cell>
          <cell r="F384" t="str">
            <v>部門預留用場</v>
          </cell>
        </row>
        <row r="385">
          <cell r="D385" t="str">
            <v>---</v>
          </cell>
          <cell r="E385" t="str">
            <v>西貢民政事務處</v>
          </cell>
          <cell r="F385" t="str">
            <v>部門預留用場</v>
          </cell>
        </row>
        <row r="386">
          <cell r="D386" t="str">
            <v>---</v>
          </cell>
          <cell r="E386" t="str">
            <v>西貢民政事務處</v>
          </cell>
          <cell r="F386" t="str">
            <v>部門預留用場</v>
          </cell>
        </row>
        <row r="387">
          <cell r="D387" t="str">
            <v>---</v>
          </cell>
          <cell r="E387" t="str">
            <v>西貢民政事務處</v>
          </cell>
          <cell r="F387" t="str">
            <v>部門預留用場</v>
          </cell>
        </row>
        <row r="388">
          <cell r="D388" t="str">
            <v>---</v>
          </cell>
          <cell r="E388" t="str">
            <v>西貢民政事務處</v>
          </cell>
          <cell r="F388" t="str">
            <v>部門預留用場</v>
          </cell>
        </row>
        <row r="389">
          <cell r="D389" t="str">
            <v>---</v>
          </cell>
          <cell r="E389" t="str">
            <v>西貢民政事務處</v>
          </cell>
          <cell r="F389" t="str">
            <v>部門預留用場</v>
          </cell>
        </row>
        <row r="390">
          <cell r="D390" t="str">
            <v>---</v>
          </cell>
          <cell r="E390" t="str">
            <v>西貢民政事務處</v>
          </cell>
          <cell r="F390" t="str">
            <v>部門預留用場</v>
          </cell>
        </row>
        <row r="391">
          <cell r="D391" t="str">
            <v>---</v>
          </cell>
          <cell r="E391" t="str">
            <v>西貢民政事務處</v>
          </cell>
          <cell r="F391" t="str">
            <v>部門預留用場</v>
          </cell>
        </row>
        <row r="392">
          <cell r="D392" t="str">
            <v>---</v>
          </cell>
          <cell r="E392" t="str">
            <v>西貢民政事務處</v>
          </cell>
          <cell r="F392" t="str">
            <v>部門預留用場</v>
          </cell>
        </row>
        <row r="393">
          <cell r="D393" t="str">
            <v>---</v>
          </cell>
          <cell r="E393" t="str">
            <v>西貢民政事務處</v>
          </cell>
          <cell r="F393" t="str">
            <v>部門預留用場</v>
          </cell>
        </row>
        <row r="394">
          <cell r="D394" t="str">
            <v>---</v>
          </cell>
          <cell r="E394" t="str">
            <v>西貢民政事務處</v>
          </cell>
          <cell r="F394" t="str">
            <v>部門預留用場</v>
          </cell>
        </row>
        <row r="395">
          <cell r="D395" t="str">
            <v>---</v>
          </cell>
          <cell r="E395" t="str">
            <v>西貢民政事務處</v>
          </cell>
          <cell r="F395" t="str">
            <v>部門預留用場</v>
          </cell>
        </row>
        <row r="396">
          <cell r="D396" t="str">
            <v>---</v>
          </cell>
          <cell r="E396" t="str">
            <v>西貢民政事務處</v>
          </cell>
          <cell r="F396" t="str">
            <v>部門預留用場</v>
          </cell>
        </row>
        <row r="397">
          <cell r="D397" t="str">
            <v>---</v>
          </cell>
          <cell r="E397" t="str">
            <v>西貢民政事務處</v>
          </cell>
          <cell r="F397" t="str">
            <v>部門預留用場</v>
          </cell>
        </row>
        <row r="398">
          <cell r="D398" t="str">
            <v>---</v>
          </cell>
          <cell r="E398" t="str">
            <v>西貢民政事務處</v>
          </cell>
          <cell r="F398" t="str">
            <v>部門預留用場</v>
          </cell>
        </row>
        <row r="399">
          <cell r="D399" t="str">
            <v>---</v>
          </cell>
          <cell r="E399" t="str">
            <v>西貢民政事務處</v>
          </cell>
          <cell r="F399" t="str">
            <v>部門預留用場</v>
          </cell>
        </row>
        <row r="400">
          <cell r="D400" t="str">
            <v>---</v>
          </cell>
          <cell r="E400" t="str">
            <v>西貢民政事務處</v>
          </cell>
          <cell r="F400" t="str">
            <v>部門預留用場</v>
          </cell>
        </row>
        <row r="401">
          <cell r="D401" t="str">
            <v>---</v>
          </cell>
          <cell r="E401" t="str">
            <v>西貢民政事務處</v>
          </cell>
          <cell r="F401" t="str">
            <v>部門預留用場</v>
          </cell>
        </row>
        <row r="402">
          <cell r="D402" t="str">
            <v>---</v>
          </cell>
          <cell r="E402" t="str">
            <v>西貢民政事務處</v>
          </cell>
          <cell r="F402" t="str">
            <v>部門預留用場</v>
          </cell>
        </row>
        <row r="403">
          <cell r="D403" t="str">
            <v>---</v>
          </cell>
          <cell r="E403" t="str">
            <v>西貢民政事務處</v>
          </cell>
          <cell r="F403" t="str">
            <v>部門預留用場</v>
          </cell>
        </row>
        <row r="404">
          <cell r="D404" t="str">
            <v>---</v>
          </cell>
          <cell r="E404" t="str">
            <v>西貢民政事務處</v>
          </cell>
          <cell r="F404" t="str">
            <v>部門預留用場</v>
          </cell>
        </row>
        <row r="405">
          <cell r="D405" t="str">
            <v>---</v>
          </cell>
          <cell r="E405" t="str">
            <v>西貢民政事務處</v>
          </cell>
          <cell r="F405" t="str">
            <v>部門預留用場</v>
          </cell>
        </row>
        <row r="406">
          <cell r="D406" t="str">
            <v>---</v>
          </cell>
          <cell r="E406" t="str">
            <v>西貢民政事務處</v>
          </cell>
          <cell r="F406" t="str">
            <v>部門預留用場</v>
          </cell>
        </row>
        <row r="407">
          <cell r="D407" t="str">
            <v>---</v>
          </cell>
          <cell r="E407" t="str">
            <v>西貢民政事務處</v>
          </cell>
          <cell r="F407" t="str">
            <v>部門預留用場</v>
          </cell>
        </row>
        <row r="408">
          <cell r="D408" t="str">
            <v>---</v>
          </cell>
          <cell r="E408" t="str">
            <v>西貢民政事務處</v>
          </cell>
          <cell r="F408" t="str">
            <v>部門預留用場</v>
          </cell>
        </row>
        <row r="409">
          <cell r="D409" t="str">
            <v>---</v>
          </cell>
          <cell r="E409" t="str">
            <v>西貢民政事務處</v>
          </cell>
          <cell r="F409" t="str">
            <v>部門預留用場</v>
          </cell>
        </row>
        <row r="410">
          <cell r="D410" t="str">
            <v>---</v>
          </cell>
          <cell r="E410" t="str">
            <v>西貢民政事務處</v>
          </cell>
          <cell r="F410" t="str">
            <v>部門預留用場</v>
          </cell>
        </row>
        <row r="411">
          <cell r="D411" t="str">
            <v>---</v>
          </cell>
          <cell r="E411" t="str">
            <v>西貢民政事務處</v>
          </cell>
          <cell r="F411" t="str">
            <v>部門預留用場</v>
          </cell>
        </row>
        <row r="412">
          <cell r="D412" t="str">
            <v>---</v>
          </cell>
          <cell r="E412" t="str">
            <v>西貢民政事務處</v>
          </cell>
          <cell r="F412" t="str">
            <v>部門預留用場</v>
          </cell>
        </row>
        <row r="413">
          <cell r="D413" t="str">
            <v>---</v>
          </cell>
          <cell r="E413" t="str">
            <v>西貢民政事務處</v>
          </cell>
          <cell r="F413" t="str">
            <v>部門預留用場</v>
          </cell>
        </row>
        <row r="414">
          <cell r="D414" t="str">
            <v>---</v>
          </cell>
          <cell r="E414" t="str">
            <v>西貢民政事務處</v>
          </cell>
          <cell r="F414" t="str">
            <v>部門預留用場</v>
          </cell>
        </row>
        <row r="415">
          <cell r="D415" t="str">
            <v>---</v>
          </cell>
          <cell r="E415" t="str">
            <v>西貢民政事務處</v>
          </cell>
          <cell r="F415" t="str">
            <v>部門預留用場</v>
          </cell>
        </row>
        <row r="416">
          <cell r="D416" t="str">
            <v>---</v>
          </cell>
          <cell r="E416" t="str">
            <v>西貢民政事務處</v>
          </cell>
          <cell r="F416" t="str">
            <v>部門預留用場</v>
          </cell>
        </row>
        <row r="417">
          <cell r="D417" t="str">
            <v>---</v>
          </cell>
          <cell r="E417" t="str">
            <v>西貢民政事務處</v>
          </cell>
          <cell r="F417" t="str">
            <v>部門預留用場</v>
          </cell>
        </row>
        <row r="418">
          <cell r="D418" t="str">
            <v>---</v>
          </cell>
          <cell r="E418" t="str">
            <v>西貢民政事務處</v>
          </cell>
          <cell r="F418" t="str">
            <v>部門預留用場</v>
          </cell>
        </row>
        <row r="419">
          <cell r="D419" t="str">
            <v>---</v>
          </cell>
          <cell r="E419" t="str">
            <v>西貢民政事務處</v>
          </cell>
          <cell r="F419" t="str">
            <v>部門預留用場</v>
          </cell>
        </row>
        <row r="420">
          <cell r="D420" t="str">
            <v>---</v>
          </cell>
          <cell r="E420" t="str">
            <v>西貢民政事務處</v>
          </cell>
          <cell r="F420" t="str">
            <v>部門預留用場</v>
          </cell>
        </row>
        <row r="421">
          <cell r="D421" t="str">
            <v>---</v>
          </cell>
          <cell r="E421" t="str">
            <v>西貢民政事務處</v>
          </cell>
          <cell r="F421" t="str">
            <v>部門預留用場</v>
          </cell>
        </row>
        <row r="422">
          <cell r="D422" t="str">
            <v>---</v>
          </cell>
          <cell r="E422" t="str">
            <v>西貢民政事務處</v>
          </cell>
          <cell r="F422" t="str">
            <v>部門預留用場</v>
          </cell>
        </row>
        <row r="423">
          <cell r="D423" t="str">
            <v>---</v>
          </cell>
          <cell r="E423" t="str">
            <v>西貢民政事務處</v>
          </cell>
          <cell r="F423" t="str">
            <v>部門預留用場</v>
          </cell>
        </row>
        <row r="424">
          <cell r="D424" t="str">
            <v>---</v>
          </cell>
          <cell r="E424" t="str">
            <v>西貢民政事務處</v>
          </cell>
          <cell r="F424" t="str">
            <v>部門預留用場</v>
          </cell>
        </row>
        <row r="425">
          <cell r="D425" t="str">
            <v>---</v>
          </cell>
          <cell r="E425" t="str">
            <v>西貢民政事務處</v>
          </cell>
          <cell r="F425" t="str">
            <v>部門預留用場</v>
          </cell>
        </row>
        <row r="426">
          <cell r="D426" t="str">
            <v>---</v>
          </cell>
          <cell r="E426" t="str">
            <v>西貢民政事務處</v>
          </cell>
          <cell r="F426" t="str">
            <v>部門預留用場</v>
          </cell>
        </row>
        <row r="427">
          <cell r="D427" t="str">
            <v>---</v>
          </cell>
          <cell r="E427" t="str">
            <v>西貢民政事務處</v>
          </cell>
          <cell r="F427" t="str">
            <v>部門預留用場</v>
          </cell>
        </row>
        <row r="428">
          <cell r="D428" t="str">
            <v>---</v>
          </cell>
          <cell r="E428" t="str">
            <v>西貢民政事務處</v>
          </cell>
          <cell r="F428" t="str">
            <v>部門預留用場</v>
          </cell>
        </row>
        <row r="429">
          <cell r="D429" t="str">
            <v>---</v>
          </cell>
          <cell r="E429" t="str">
            <v>西貢民政事務處</v>
          </cell>
          <cell r="F429" t="str">
            <v>部門預留用場</v>
          </cell>
        </row>
        <row r="430">
          <cell r="D430" t="str">
            <v>---</v>
          </cell>
          <cell r="E430" t="str">
            <v>西貢民政事務處</v>
          </cell>
          <cell r="F430" t="str">
            <v>部門預留用場</v>
          </cell>
        </row>
        <row r="431">
          <cell r="D431" t="str">
            <v>---</v>
          </cell>
          <cell r="E431" t="str">
            <v>西貢民政事務處</v>
          </cell>
          <cell r="F431" t="str">
            <v>部門預留用場</v>
          </cell>
        </row>
        <row r="432">
          <cell r="D432" t="str">
            <v>---</v>
          </cell>
          <cell r="E432" t="str">
            <v>西貢民政事務處</v>
          </cell>
          <cell r="F432" t="str">
            <v>部門預留用場</v>
          </cell>
        </row>
        <row r="433">
          <cell r="D433" t="str">
            <v>---</v>
          </cell>
          <cell r="E433" t="str">
            <v>西貢民政事務處</v>
          </cell>
          <cell r="F433" t="str">
            <v>部門預留用場</v>
          </cell>
        </row>
        <row r="434">
          <cell r="D434" t="str">
            <v>---</v>
          </cell>
          <cell r="E434" t="str">
            <v>西貢民政事務處</v>
          </cell>
          <cell r="F434" t="str">
            <v>部門預留用場</v>
          </cell>
        </row>
        <row r="435">
          <cell r="D435" t="str">
            <v>---</v>
          </cell>
          <cell r="E435" t="str">
            <v>西貢民政事務處</v>
          </cell>
          <cell r="F435" t="str">
            <v>部門預留用場</v>
          </cell>
        </row>
        <row r="436">
          <cell r="D436" t="str">
            <v>---</v>
          </cell>
          <cell r="E436" t="str">
            <v>西貢民政事務處</v>
          </cell>
          <cell r="F436" t="str">
            <v>部門預留用場</v>
          </cell>
        </row>
        <row r="437">
          <cell r="D437" t="str">
            <v>---</v>
          </cell>
          <cell r="E437" t="str">
            <v>西貢民政事務處</v>
          </cell>
          <cell r="F437" t="str">
            <v>部門預留用場</v>
          </cell>
        </row>
        <row r="438">
          <cell r="D438" t="str">
            <v>---</v>
          </cell>
          <cell r="E438" t="str">
            <v>西貢民政事務處</v>
          </cell>
          <cell r="F438" t="str">
            <v>部門預留用場</v>
          </cell>
        </row>
        <row r="439">
          <cell r="D439" t="str">
            <v>---</v>
          </cell>
          <cell r="E439" t="str">
            <v>西貢民政事務處</v>
          </cell>
          <cell r="F439" t="str">
            <v>部門預留用場</v>
          </cell>
        </row>
        <row r="440">
          <cell r="D440" t="str">
            <v>---</v>
          </cell>
          <cell r="E440" t="str">
            <v>西貢民政事務處</v>
          </cell>
          <cell r="F440" t="str">
            <v>部門預留用場</v>
          </cell>
        </row>
        <row r="441">
          <cell r="D441" t="str">
            <v>---</v>
          </cell>
          <cell r="E441" t="str">
            <v>西貢民政事務處</v>
          </cell>
          <cell r="F441" t="str">
            <v>部門預留用場</v>
          </cell>
        </row>
        <row r="442">
          <cell r="D442" t="str">
            <v>---</v>
          </cell>
          <cell r="E442" t="str">
            <v>西貢民政事務處</v>
          </cell>
          <cell r="F442" t="str">
            <v>部門預留用場</v>
          </cell>
        </row>
        <row r="443">
          <cell r="D443" t="str">
            <v>---</v>
          </cell>
          <cell r="E443" t="str">
            <v>西貢民政事務處</v>
          </cell>
          <cell r="F443" t="str">
            <v>部門預留用場</v>
          </cell>
        </row>
        <row r="444">
          <cell r="D444" t="str">
            <v>---</v>
          </cell>
          <cell r="E444" t="str">
            <v>西貢民政事務處</v>
          </cell>
          <cell r="F444" t="str">
            <v>部門預留用場</v>
          </cell>
        </row>
        <row r="445">
          <cell r="D445" t="str">
            <v>---</v>
          </cell>
          <cell r="E445" t="str">
            <v>西貢民政事務處</v>
          </cell>
          <cell r="F445" t="str">
            <v>部門預留用場</v>
          </cell>
        </row>
        <row r="446">
          <cell r="D446" t="str">
            <v>---</v>
          </cell>
          <cell r="E446" t="str">
            <v>西貢民政事務處</v>
          </cell>
          <cell r="F446" t="str">
            <v>部門預留用場</v>
          </cell>
        </row>
        <row r="447">
          <cell r="D447" t="str">
            <v>---</v>
          </cell>
          <cell r="E447" t="str">
            <v>西貢民政事務處</v>
          </cell>
          <cell r="F447" t="str">
            <v>部門預留用場</v>
          </cell>
        </row>
        <row r="448">
          <cell r="D448" t="str">
            <v>---</v>
          </cell>
          <cell r="E448" t="str">
            <v>西貢民政事務處</v>
          </cell>
          <cell r="F448" t="str">
            <v>部門預留用場</v>
          </cell>
        </row>
        <row r="449">
          <cell r="D449" t="str">
            <v>---</v>
          </cell>
          <cell r="E449" t="str">
            <v>西貢民政事務處</v>
          </cell>
          <cell r="F449" t="str">
            <v>部門預留用場</v>
          </cell>
        </row>
        <row r="450">
          <cell r="D450" t="str">
            <v>---</v>
          </cell>
          <cell r="E450" t="str">
            <v>西貢民政事務處</v>
          </cell>
          <cell r="F450" t="str">
            <v>部門預留用場</v>
          </cell>
        </row>
        <row r="451">
          <cell r="D451" t="str">
            <v>---</v>
          </cell>
          <cell r="E451" t="str">
            <v>西貢民政事務處</v>
          </cell>
          <cell r="F451" t="str">
            <v>部門預留用場</v>
          </cell>
        </row>
        <row r="452">
          <cell r="D452" t="str">
            <v>---</v>
          </cell>
          <cell r="E452" t="str">
            <v>西貢民政事務處</v>
          </cell>
          <cell r="F452" t="str">
            <v>部門預留用場</v>
          </cell>
        </row>
        <row r="453">
          <cell r="D453" t="str">
            <v>---</v>
          </cell>
          <cell r="E453" t="str">
            <v>西貢民政事務處</v>
          </cell>
          <cell r="F453" t="str">
            <v>部門預留用場</v>
          </cell>
        </row>
        <row r="454">
          <cell r="D454" t="str">
            <v>---</v>
          </cell>
          <cell r="E454" t="str">
            <v>西貢民政事務處</v>
          </cell>
          <cell r="F454" t="str">
            <v>部門預留用場</v>
          </cell>
        </row>
        <row r="455">
          <cell r="D455" t="str">
            <v>---</v>
          </cell>
          <cell r="E455" t="str">
            <v>西貢民政事務處</v>
          </cell>
          <cell r="F455" t="str">
            <v>部門預留用場</v>
          </cell>
        </row>
        <row r="456">
          <cell r="D456" t="str">
            <v>---</v>
          </cell>
          <cell r="E456" t="str">
            <v>西貢民政事務處</v>
          </cell>
          <cell r="F456" t="str">
            <v>部門預留用場</v>
          </cell>
        </row>
        <row r="457">
          <cell r="D457" t="str">
            <v>---</v>
          </cell>
          <cell r="E457" t="str">
            <v>西貢民政事務處</v>
          </cell>
          <cell r="F457" t="str">
            <v>部門預留用場</v>
          </cell>
        </row>
        <row r="458">
          <cell r="D458" t="str">
            <v>---</v>
          </cell>
          <cell r="E458" t="str">
            <v>西貢民政事務處</v>
          </cell>
          <cell r="F458" t="str">
            <v>部門預留用場</v>
          </cell>
        </row>
        <row r="459">
          <cell r="D459" t="str">
            <v>---</v>
          </cell>
          <cell r="E459" t="str">
            <v>西貢民政事務處</v>
          </cell>
          <cell r="F459" t="str">
            <v>部門預留用場</v>
          </cell>
        </row>
        <row r="460">
          <cell r="D460" t="str">
            <v>---</v>
          </cell>
          <cell r="E460" t="str">
            <v>西貢民政事務處</v>
          </cell>
          <cell r="F460" t="str">
            <v>部門預留用場</v>
          </cell>
        </row>
        <row r="461">
          <cell r="D461" t="str">
            <v>---</v>
          </cell>
          <cell r="E461" t="str">
            <v>西貢民政事務處</v>
          </cell>
          <cell r="F461" t="str">
            <v>部門預留用場</v>
          </cell>
        </row>
        <row r="462">
          <cell r="D462" t="str">
            <v>---</v>
          </cell>
          <cell r="E462" t="str">
            <v>西貢民政事務處</v>
          </cell>
          <cell r="F462" t="str">
            <v>部門預留用場</v>
          </cell>
        </row>
        <row r="463">
          <cell r="D463" t="str">
            <v>---</v>
          </cell>
          <cell r="E463" t="str">
            <v>西貢民政事務處</v>
          </cell>
          <cell r="F463" t="str">
            <v>部門預留用場</v>
          </cell>
        </row>
        <row r="464">
          <cell r="D464" t="str">
            <v>---</v>
          </cell>
          <cell r="E464" t="str">
            <v>西貢民政事務處</v>
          </cell>
          <cell r="F464" t="str">
            <v>部門預留用場</v>
          </cell>
        </row>
        <row r="465">
          <cell r="D465" t="str">
            <v>---</v>
          </cell>
          <cell r="E465" t="str">
            <v>西貢民政事務處</v>
          </cell>
          <cell r="F465" t="str">
            <v>部門預留用場</v>
          </cell>
        </row>
        <row r="466">
          <cell r="D466" t="str">
            <v>---</v>
          </cell>
          <cell r="E466" t="str">
            <v>西貢民政事務處</v>
          </cell>
          <cell r="F466" t="str">
            <v>部門預留用場</v>
          </cell>
        </row>
        <row r="467">
          <cell r="D467" t="str">
            <v>---</v>
          </cell>
          <cell r="E467" t="str">
            <v>西貢民政事務處</v>
          </cell>
          <cell r="F467" t="str">
            <v>部門預留用場</v>
          </cell>
        </row>
        <row r="468">
          <cell r="D468" t="str">
            <v>---</v>
          </cell>
          <cell r="E468" t="str">
            <v>西貢民政事務處</v>
          </cell>
          <cell r="F468" t="str">
            <v>部門預留用場</v>
          </cell>
        </row>
        <row r="469">
          <cell r="D469" t="str">
            <v>---</v>
          </cell>
          <cell r="E469" t="str">
            <v>西貢民政事務處</v>
          </cell>
          <cell r="F469" t="str">
            <v>部門預留用場</v>
          </cell>
        </row>
        <row r="470">
          <cell r="D470" t="str">
            <v>---</v>
          </cell>
          <cell r="E470" t="str">
            <v>西貢民政事務處</v>
          </cell>
          <cell r="F470" t="str">
            <v>部門預留用場</v>
          </cell>
        </row>
        <row r="471">
          <cell r="D471" t="str">
            <v>---</v>
          </cell>
          <cell r="E471" t="str">
            <v>西貢民政事務處</v>
          </cell>
          <cell r="F471" t="str">
            <v>部門預留用場</v>
          </cell>
        </row>
        <row r="472">
          <cell r="D472" t="str">
            <v>---</v>
          </cell>
          <cell r="E472" t="str">
            <v>西貢民政事務處</v>
          </cell>
          <cell r="F472" t="str">
            <v>部門預留用場</v>
          </cell>
        </row>
        <row r="473">
          <cell r="D473" t="str">
            <v>---</v>
          </cell>
          <cell r="E473" t="str">
            <v>西貢民政事務處</v>
          </cell>
          <cell r="F473" t="str">
            <v>部門預留用場</v>
          </cell>
        </row>
        <row r="474">
          <cell r="D474" t="str">
            <v>---</v>
          </cell>
          <cell r="E474" t="str">
            <v>西貢民政事務處</v>
          </cell>
          <cell r="F474" t="str">
            <v>部門預留用場</v>
          </cell>
        </row>
        <row r="475">
          <cell r="D475" t="str">
            <v>---</v>
          </cell>
          <cell r="E475" t="str">
            <v>西貢民政事務處</v>
          </cell>
          <cell r="F475" t="str">
            <v>部門預留用場</v>
          </cell>
        </row>
        <row r="476">
          <cell r="D476" t="str">
            <v>---</v>
          </cell>
          <cell r="E476" t="str">
            <v>西貢民政事務處</v>
          </cell>
          <cell r="F476" t="str">
            <v>部門預留用場</v>
          </cell>
        </row>
        <row r="477">
          <cell r="D477" t="str">
            <v>---</v>
          </cell>
          <cell r="E477" t="str">
            <v>西貢民政事務處</v>
          </cell>
          <cell r="F477" t="str">
            <v>部門預留用場</v>
          </cell>
        </row>
        <row r="478">
          <cell r="D478" t="str">
            <v>---</v>
          </cell>
          <cell r="E478" t="str">
            <v>西貢民政事務處</v>
          </cell>
          <cell r="F478" t="str">
            <v>部門預留用場</v>
          </cell>
        </row>
        <row r="479">
          <cell r="D479" t="str">
            <v>---</v>
          </cell>
          <cell r="E479" t="str">
            <v>西貢民政事務處</v>
          </cell>
          <cell r="F479" t="str">
            <v>部門預留用場</v>
          </cell>
        </row>
        <row r="480">
          <cell r="D480" t="str">
            <v>---</v>
          </cell>
          <cell r="E480" t="str">
            <v>西貢民政事務處</v>
          </cell>
          <cell r="F480" t="str">
            <v>部門預留用場</v>
          </cell>
        </row>
        <row r="481">
          <cell r="D481" t="str">
            <v>---</v>
          </cell>
          <cell r="E481" t="str">
            <v>西貢民政事務處</v>
          </cell>
          <cell r="F481" t="str">
            <v>部門預留用場</v>
          </cell>
        </row>
        <row r="482">
          <cell r="D482" t="str">
            <v>---</v>
          </cell>
          <cell r="E482" t="str">
            <v>西貢民政事務處</v>
          </cell>
          <cell r="F482" t="str">
            <v>部門預留用場</v>
          </cell>
        </row>
        <row r="483">
          <cell r="D483" t="str">
            <v>---</v>
          </cell>
          <cell r="E483" t="str">
            <v>西貢民政事務處</v>
          </cell>
          <cell r="F483" t="str">
            <v>部門預留用場</v>
          </cell>
        </row>
        <row r="484">
          <cell r="D484" t="str">
            <v>---</v>
          </cell>
          <cell r="E484" t="str">
            <v>西貢民政事務處</v>
          </cell>
          <cell r="F484" t="str">
            <v>部門預留用場</v>
          </cell>
        </row>
        <row r="485">
          <cell r="D485" t="str">
            <v>---</v>
          </cell>
          <cell r="E485" t="str">
            <v>西貢民政事務處</v>
          </cell>
          <cell r="F485" t="str">
            <v>部門預留用場</v>
          </cell>
        </row>
        <row r="486">
          <cell r="D486" t="str">
            <v>---</v>
          </cell>
          <cell r="E486" t="str">
            <v>西貢民政事務處</v>
          </cell>
          <cell r="F486" t="str">
            <v>部門預留用場</v>
          </cell>
        </row>
        <row r="487">
          <cell r="D487" t="str">
            <v>---</v>
          </cell>
          <cell r="E487" t="str">
            <v>西貢民政事務處</v>
          </cell>
          <cell r="F487" t="str">
            <v>部門預留用場</v>
          </cell>
        </row>
        <row r="488">
          <cell r="D488" t="str">
            <v>---</v>
          </cell>
          <cell r="E488" t="str">
            <v>西貢民政事務處</v>
          </cell>
          <cell r="F488" t="str">
            <v>部門預留用場</v>
          </cell>
        </row>
        <row r="489">
          <cell r="D489" t="str">
            <v>---</v>
          </cell>
          <cell r="E489" t="str">
            <v>西貢民政事務處</v>
          </cell>
          <cell r="F489" t="str">
            <v>部門預留用場</v>
          </cell>
        </row>
        <row r="490">
          <cell r="D490" t="str">
            <v>---</v>
          </cell>
          <cell r="E490" t="str">
            <v>西貢民政事務處</v>
          </cell>
          <cell r="F490" t="str">
            <v>部門預留用場</v>
          </cell>
        </row>
        <row r="491">
          <cell r="D491" t="str">
            <v>---</v>
          </cell>
          <cell r="E491" t="str">
            <v>西貢民政事務處</v>
          </cell>
          <cell r="F491" t="str">
            <v>部門預留用場</v>
          </cell>
        </row>
        <row r="492">
          <cell r="D492" t="str">
            <v>---</v>
          </cell>
          <cell r="E492" t="str">
            <v>西貢民政事務處</v>
          </cell>
          <cell r="F492" t="str">
            <v>部門預留用場</v>
          </cell>
        </row>
        <row r="493">
          <cell r="D493" t="str">
            <v>---</v>
          </cell>
          <cell r="E493" t="str">
            <v>西貢民政事務處</v>
          </cell>
          <cell r="F493" t="str">
            <v>部門預留用場</v>
          </cell>
        </row>
        <row r="494">
          <cell r="D494" t="str">
            <v>---</v>
          </cell>
          <cell r="E494" t="str">
            <v>西貢民政事務處</v>
          </cell>
          <cell r="F494" t="str">
            <v>部門預留用場</v>
          </cell>
        </row>
        <row r="495">
          <cell r="D495" t="str">
            <v>---</v>
          </cell>
          <cell r="E495" t="str">
            <v>西貢民政事務處</v>
          </cell>
          <cell r="F495" t="str">
            <v>部門預留用場</v>
          </cell>
        </row>
        <row r="496">
          <cell r="D496" t="str">
            <v>---</v>
          </cell>
          <cell r="E496" t="str">
            <v>西貢民政事務處</v>
          </cell>
          <cell r="F496" t="str">
            <v>部門預留用場</v>
          </cell>
        </row>
        <row r="497">
          <cell r="D497" t="str">
            <v>---</v>
          </cell>
          <cell r="E497" t="str">
            <v>西貢民政事務處</v>
          </cell>
          <cell r="F497" t="str">
            <v>部門預留用場</v>
          </cell>
        </row>
        <row r="498">
          <cell r="D498" t="str">
            <v>---</v>
          </cell>
          <cell r="E498" t="str">
            <v>西貢民政事務處</v>
          </cell>
          <cell r="F498" t="str">
            <v>部門預留用場</v>
          </cell>
        </row>
        <row r="499">
          <cell r="D499" t="str">
            <v/>
          </cell>
          <cell r="E499" t="str">
            <v/>
          </cell>
          <cell r="F499" t="str">
            <v/>
          </cell>
        </row>
        <row r="500">
          <cell r="D500" t="str">
            <v/>
          </cell>
          <cell r="E500" t="str">
            <v/>
          </cell>
          <cell r="F500" t="str">
            <v/>
          </cell>
        </row>
        <row r="501">
          <cell r="D501" t="str">
            <v/>
          </cell>
          <cell r="E501" t="str">
            <v/>
          </cell>
          <cell r="F501" t="str">
            <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cell r="E522"/>
          <cell r="F522"/>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v>
          </cell>
          <cell r="E583" t="str">
            <v>西貢民政事務處</v>
          </cell>
          <cell r="F583" t="str">
            <v>部門預留用場</v>
          </cell>
        </row>
        <row r="584">
          <cell r="D584" t="str">
            <v>---</v>
          </cell>
          <cell r="E584" t="str">
            <v>西貢民政事務處</v>
          </cell>
          <cell r="F584" t="str">
            <v>部門預留用場</v>
          </cell>
        </row>
        <row r="585">
          <cell r="D585" t="str">
            <v>---</v>
          </cell>
          <cell r="E585" t="str">
            <v>西貢民政事務處</v>
          </cell>
          <cell r="F585" t="str">
            <v>部門預留用場</v>
          </cell>
        </row>
        <row r="586">
          <cell r="D586" t="str">
            <v>---</v>
          </cell>
          <cell r="E586" t="str">
            <v>西貢民政事務處</v>
          </cell>
          <cell r="F586" t="str">
            <v>部門預留用場</v>
          </cell>
        </row>
        <row r="587">
          <cell r="D587" t="str">
            <v>---</v>
          </cell>
          <cell r="E587" t="str">
            <v>西貢民政事務處</v>
          </cell>
          <cell r="F587" t="str">
            <v>部門預留用場</v>
          </cell>
        </row>
        <row r="588">
          <cell r="D588" t="str">
            <v>---</v>
          </cell>
          <cell r="E588" t="str">
            <v>西貢民政事務處</v>
          </cell>
          <cell r="F588" t="str">
            <v>部門預留用場</v>
          </cell>
        </row>
        <row r="589">
          <cell r="D589" t="str">
            <v>---</v>
          </cell>
          <cell r="E589" t="str">
            <v>西貢民政事務處</v>
          </cell>
          <cell r="F589" t="str">
            <v>部門預留用場</v>
          </cell>
        </row>
        <row r="590">
          <cell r="D590" t="str">
            <v>---</v>
          </cell>
          <cell r="E590" t="str">
            <v>西貢民政事務處</v>
          </cell>
          <cell r="F590" t="str">
            <v>部門預留用場</v>
          </cell>
        </row>
        <row r="591">
          <cell r="D591" t="str">
            <v>---</v>
          </cell>
          <cell r="E591" t="str">
            <v>西貢民政事務處</v>
          </cell>
          <cell r="F591" t="str">
            <v>部門預留用場</v>
          </cell>
        </row>
        <row r="592">
          <cell r="D592" t="str">
            <v>---</v>
          </cell>
          <cell r="E592" t="str">
            <v>西貢民政事務處</v>
          </cell>
          <cell r="F592" t="str">
            <v>部門預留用場</v>
          </cell>
        </row>
        <row r="593">
          <cell r="D593" t="str">
            <v>---</v>
          </cell>
          <cell r="E593" t="str">
            <v>西貢民政事務處</v>
          </cell>
          <cell r="F593" t="str">
            <v>部門預留用場</v>
          </cell>
        </row>
        <row r="594">
          <cell r="D594" t="str">
            <v>---</v>
          </cell>
          <cell r="E594" t="str">
            <v>西貢民政事務處</v>
          </cell>
          <cell r="F594" t="str">
            <v>部門預留用場</v>
          </cell>
        </row>
        <row r="595">
          <cell r="D595" t="str">
            <v>---</v>
          </cell>
          <cell r="E595" t="str">
            <v>西貢民政事務處</v>
          </cell>
          <cell r="F595" t="str">
            <v>部門預留用場</v>
          </cell>
        </row>
        <row r="596">
          <cell r="D596" t="str">
            <v>---</v>
          </cell>
          <cell r="E596" t="str">
            <v>西貢民政事務處</v>
          </cell>
          <cell r="F596" t="str">
            <v>部門預留用場</v>
          </cell>
        </row>
        <row r="597">
          <cell r="D597" t="str">
            <v>---</v>
          </cell>
          <cell r="E597" t="str">
            <v>西貢民政事務處</v>
          </cell>
          <cell r="F597" t="str">
            <v>部門預留用場</v>
          </cell>
        </row>
        <row r="598">
          <cell r="D598" t="str">
            <v>---</v>
          </cell>
          <cell r="E598" t="str">
            <v>西貢民政事務處</v>
          </cell>
          <cell r="F598" t="str">
            <v>部門預留用場</v>
          </cell>
        </row>
        <row r="599">
          <cell r="D599" t="str">
            <v>---</v>
          </cell>
          <cell r="E599" t="str">
            <v>西貢民政事務處</v>
          </cell>
          <cell r="F599" t="str">
            <v>部門預留用場</v>
          </cell>
        </row>
        <row r="600">
          <cell r="D600" t="str">
            <v>---</v>
          </cell>
          <cell r="E600" t="str">
            <v>西貢民政事務處</v>
          </cell>
          <cell r="F600" t="str">
            <v>部門預留用場</v>
          </cell>
        </row>
        <row r="601">
          <cell r="D601" t="str">
            <v>---</v>
          </cell>
          <cell r="E601" t="str">
            <v>西貢民政事務處</v>
          </cell>
          <cell r="F601" t="str">
            <v>部門預留用場</v>
          </cell>
        </row>
        <row r="602">
          <cell r="D602" t="str">
            <v>---</v>
          </cell>
          <cell r="E602" t="str">
            <v>西貢民政事務處</v>
          </cell>
          <cell r="F602" t="str">
            <v>部門預留用場</v>
          </cell>
        </row>
        <row r="603">
          <cell r="D603" t="str">
            <v>---</v>
          </cell>
          <cell r="E603" t="str">
            <v>西貢民政事務處</v>
          </cell>
          <cell r="F603" t="str">
            <v>部門預留用場</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v>
          </cell>
          <cell r="E632" t="str">
            <v>西貢民政事務處</v>
          </cell>
          <cell r="F632" t="str">
            <v>部門預留用場</v>
          </cell>
        </row>
        <row r="633">
          <cell r="D633" t="str">
            <v>---</v>
          </cell>
          <cell r="E633" t="str">
            <v>西貢民政事務處</v>
          </cell>
          <cell r="F633" t="str">
            <v>部門預留用場</v>
          </cell>
        </row>
        <row r="634">
          <cell r="D634" t="str">
            <v>---</v>
          </cell>
          <cell r="E634" t="str">
            <v>西貢民政事務處</v>
          </cell>
          <cell r="F634" t="str">
            <v>部門預留用場</v>
          </cell>
        </row>
        <row r="635">
          <cell r="D635" t="str">
            <v>---</v>
          </cell>
          <cell r="E635" t="str">
            <v>西貢民政事務處</v>
          </cell>
          <cell r="F635" t="str">
            <v>部門預留用場</v>
          </cell>
        </row>
        <row r="636">
          <cell r="D636" t="str">
            <v>---</v>
          </cell>
          <cell r="E636" t="str">
            <v>西貢民政事務處</v>
          </cell>
          <cell r="F636" t="str">
            <v>部門預留用場</v>
          </cell>
        </row>
        <row r="637">
          <cell r="D637" t="str">
            <v>---</v>
          </cell>
          <cell r="E637" t="str">
            <v>西貢民政事務處</v>
          </cell>
          <cell r="F637" t="str">
            <v>部門預留用場</v>
          </cell>
        </row>
        <row r="638">
          <cell r="D638" t="str">
            <v>---</v>
          </cell>
          <cell r="E638" t="str">
            <v>西貢民政事務處</v>
          </cell>
          <cell r="F638" t="str">
            <v>部門預留用場</v>
          </cell>
        </row>
        <row r="639">
          <cell r="D639" t="str">
            <v>---</v>
          </cell>
          <cell r="E639" t="str">
            <v>西貢民政事務處</v>
          </cell>
          <cell r="F639" t="str">
            <v>部門預留用場</v>
          </cell>
        </row>
        <row r="640">
          <cell r="D640" t="str">
            <v>---</v>
          </cell>
          <cell r="E640" t="str">
            <v>西貢民政事務處</v>
          </cell>
          <cell r="F640" t="str">
            <v>部門預留用場</v>
          </cell>
        </row>
        <row r="641">
          <cell r="D641" t="str">
            <v>---</v>
          </cell>
          <cell r="E641" t="str">
            <v>西貢民政事務處</v>
          </cell>
          <cell r="F641" t="str">
            <v>部門預留用場</v>
          </cell>
        </row>
        <row r="642">
          <cell r="D642" t="str">
            <v>---</v>
          </cell>
          <cell r="E642" t="str">
            <v>西貢民政事務處</v>
          </cell>
          <cell r="F642" t="str">
            <v>部門預留用場</v>
          </cell>
        </row>
        <row r="643">
          <cell r="D643" t="str">
            <v>---</v>
          </cell>
          <cell r="E643" t="str">
            <v>西貢民政事務處</v>
          </cell>
          <cell r="F643" t="str">
            <v>部門預留用場</v>
          </cell>
        </row>
        <row r="644">
          <cell r="D644" t="str">
            <v>---</v>
          </cell>
          <cell r="E644" t="str">
            <v>西貢民政事務處</v>
          </cell>
          <cell r="F644" t="str">
            <v>部門預留用場</v>
          </cell>
        </row>
        <row r="645">
          <cell r="D645" t="str">
            <v>---</v>
          </cell>
          <cell r="E645" t="str">
            <v>西貢民政事務處</v>
          </cell>
          <cell r="F645" t="str">
            <v>部門預留用場</v>
          </cell>
        </row>
        <row r="646">
          <cell r="D646" t="str">
            <v>---</v>
          </cell>
          <cell r="E646" t="str">
            <v>西貢民政事務處</v>
          </cell>
          <cell r="F646" t="str">
            <v>部門預留用場</v>
          </cell>
        </row>
        <row r="647">
          <cell r="D647" t="str">
            <v>---</v>
          </cell>
          <cell r="E647" t="str">
            <v>西貢民政事務處</v>
          </cell>
          <cell r="F647" t="str">
            <v>部門預留用場</v>
          </cell>
        </row>
        <row r="648">
          <cell r="D648" t="str">
            <v>---</v>
          </cell>
          <cell r="E648" t="str">
            <v>西貢民政事務處</v>
          </cell>
          <cell r="F648" t="str">
            <v>部門預留用場</v>
          </cell>
        </row>
        <row r="649">
          <cell r="D649" t="str">
            <v>---</v>
          </cell>
          <cell r="E649" t="str">
            <v>西貢民政事務處</v>
          </cell>
          <cell r="F649" t="str">
            <v>部門預留用場</v>
          </cell>
        </row>
        <row r="650">
          <cell r="D650" t="str">
            <v>---</v>
          </cell>
          <cell r="E650" t="str">
            <v>西貢民政事務處</v>
          </cell>
          <cell r="F650" t="str">
            <v>部門預留用場</v>
          </cell>
        </row>
        <row r="651">
          <cell r="D651" t="str">
            <v>---</v>
          </cell>
          <cell r="E651" t="str">
            <v>西貢民政事務處</v>
          </cell>
          <cell r="F651" t="str">
            <v>部門預留用場</v>
          </cell>
        </row>
        <row r="652">
          <cell r="D652" t="str">
            <v>---</v>
          </cell>
          <cell r="E652" t="str">
            <v>西貢民政事務處</v>
          </cell>
          <cell r="F652" t="str">
            <v>部門預留用場</v>
          </cell>
        </row>
        <row r="653">
          <cell r="D653" t="str">
            <v>---</v>
          </cell>
          <cell r="E653" t="str">
            <v>西貢民政事務處</v>
          </cell>
          <cell r="F653" t="str">
            <v>部門預留用場</v>
          </cell>
        </row>
        <row r="654">
          <cell r="D654" t="str">
            <v>---</v>
          </cell>
          <cell r="E654" t="str">
            <v>西貢民政事務處</v>
          </cell>
          <cell r="F654" t="str">
            <v>部門預留用場</v>
          </cell>
        </row>
        <row r="655">
          <cell r="D655" t="str">
            <v>---</v>
          </cell>
          <cell r="E655" t="str">
            <v>西貢民政事務處</v>
          </cell>
          <cell r="F655" t="str">
            <v>部門預留用場</v>
          </cell>
        </row>
        <row r="656">
          <cell r="D656" t="str">
            <v>---</v>
          </cell>
          <cell r="E656" t="str">
            <v>西貢民政事務處</v>
          </cell>
          <cell r="F656" t="str">
            <v>部門預留用場</v>
          </cell>
        </row>
        <row r="657">
          <cell r="D657" t="str">
            <v>---</v>
          </cell>
          <cell r="E657" t="str">
            <v>西貢民政事務處</v>
          </cell>
          <cell r="F657" t="str">
            <v>部門預留用場</v>
          </cell>
        </row>
        <row r="658">
          <cell r="D658" t="str">
            <v>---</v>
          </cell>
          <cell r="E658" t="str">
            <v>西貢民政事務處</v>
          </cell>
          <cell r="F658" t="str">
            <v>部門預留用場</v>
          </cell>
        </row>
        <row r="659">
          <cell r="D659" t="str">
            <v>---</v>
          </cell>
          <cell r="E659" t="str">
            <v>西貢民政事務處</v>
          </cell>
          <cell r="F659" t="str">
            <v>部門預留用場</v>
          </cell>
        </row>
        <row r="660">
          <cell r="D660" t="str">
            <v>---</v>
          </cell>
          <cell r="E660" t="str">
            <v>西貢民政事務處</v>
          </cell>
          <cell r="F660" t="str">
            <v>部門預留用場</v>
          </cell>
        </row>
        <row r="661">
          <cell r="D661" t="str">
            <v>---</v>
          </cell>
          <cell r="E661" t="str">
            <v>西貢民政事務處</v>
          </cell>
          <cell r="F661" t="str">
            <v>部門預留用場</v>
          </cell>
        </row>
        <row r="662">
          <cell r="D662" t="str">
            <v>---</v>
          </cell>
          <cell r="E662" t="str">
            <v>西貢民政事務處</v>
          </cell>
          <cell r="F662" t="str">
            <v>部門預留用場</v>
          </cell>
        </row>
        <row r="663">
          <cell r="D663" t="str">
            <v>---</v>
          </cell>
          <cell r="E663" t="str">
            <v>西貢民政事務處</v>
          </cell>
          <cell r="F663" t="str">
            <v>部門預留用場</v>
          </cell>
        </row>
        <row r="664">
          <cell r="D664" t="str">
            <v>---</v>
          </cell>
          <cell r="E664" t="str">
            <v>西貢民政事務處</v>
          </cell>
          <cell r="F664" t="str">
            <v>部門預留用場</v>
          </cell>
        </row>
        <row r="665">
          <cell r="D665" t="str">
            <v>---</v>
          </cell>
          <cell r="E665" t="str">
            <v>西貢民政事務處</v>
          </cell>
          <cell r="F665" t="str">
            <v>部門預留用場</v>
          </cell>
        </row>
        <row r="666">
          <cell r="D666" t="str">
            <v>---</v>
          </cell>
          <cell r="E666" t="str">
            <v>西貢民政事務處</v>
          </cell>
          <cell r="F666" t="str">
            <v>部門預留用場</v>
          </cell>
        </row>
        <row r="667">
          <cell r="D667" t="str">
            <v>---</v>
          </cell>
          <cell r="E667" t="str">
            <v>西貢民政事務處</v>
          </cell>
          <cell r="F667" t="str">
            <v>部門預留用場</v>
          </cell>
        </row>
        <row r="668">
          <cell r="D668" t="str">
            <v>---</v>
          </cell>
          <cell r="E668" t="str">
            <v>西貢民政事務處</v>
          </cell>
          <cell r="F668" t="str">
            <v>部門預留用場</v>
          </cell>
        </row>
        <row r="669">
          <cell r="D669" t="str">
            <v>---</v>
          </cell>
          <cell r="E669" t="str">
            <v>西貢民政事務處</v>
          </cell>
          <cell r="F669" t="str">
            <v>部門預留用場</v>
          </cell>
        </row>
        <row r="670">
          <cell r="D670" t="str">
            <v>---</v>
          </cell>
          <cell r="E670" t="str">
            <v>西貢民政事務處</v>
          </cell>
          <cell r="F670" t="str">
            <v>部門預留用場</v>
          </cell>
        </row>
        <row r="671">
          <cell r="D671" t="str">
            <v>---</v>
          </cell>
          <cell r="E671" t="str">
            <v>西貢民政事務處</v>
          </cell>
          <cell r="F671" t="str">
            <v>部門預留用場</v>
          </cell>
        </row>
        <row r="672">
          <cell r="D672" t="str">
            <v>---</v>
          </cell>
          <cell r="E672" t="str">
            <v>西貢民政事務處</v>
          </cell>
          <cell r="F672" t="str">
            <v>部門預留用場</v>
          </cell>
        </row>
        <row r="673">
          <cell r="D673" t="str">
            <v>---</v>
          </cell>
          <cell r="E673" t="str">
            <v>西貢民政事務處</v>
          </cell>
          <cell r="F673" t="str">
            <v>部門預留用場</v>
          </cell>
        </row>
        <row r="674">
          <cell r="D674" t="str">
            <v>---</v>
          </cell>
          <cell r="E674" t="str">
            <v>西貢民政事務處</v>
          </cell>
          <cell r="F674" t="str">
            <v>部門預留用場</v>
          </cell>
        </row>
        <row r="675">
          <cell r="D675" t="str">
            <v>---</v>
          </cell>
          <cell r="E675" t="str">
            <v>西貢民政事務處</v>
          </cell>
          <cell r="F675" t="str">
            <v>部門預留用場</v>
          </cell>
        </row>
        <row r="676">
          <cell r="D676" t="str">
            <v>---</v>
          </cell>
          <cell r="E676" t="str">
            <v>西貢民政事務處</v>
          </cell>
          <cell r="F676" t="str">
            <v>部門預留用場</v>
          </cell>
        </row>
        <row r="677">
          <cell r="D677" t="str">
            <v>---</v>
          </cell>
          <cell r="E677" t="str">
            <v>西貢民政事務處</v>
          </cell>
          <cell r="F677" t="str">
            <v>部門預留用場</v>
          </cell>
        </row>
        <row r="678">
          <cell r="D678" t="str">
            <v>---</v>
          </cell>
          <cell r="E678" t="str">
            <v>西貢民政事務處</v>
          </cell>
          <cell r="F678" t="str">
            <v>部門預留用場</v>
          </cell>
        </row>
        <row r="679">
          <cell r="D679" t="str">
            <v>---</v>
          </cell>
          <cell r="E679" t="str">
            <v>西貢民政事務處</v>
          </cell>
          <cell r="F679" t="str">
            <v>部門預留用場</v>
          </cell>
        </row>
        <row r="680">
          <cell r="D680" t="str">
            <v>---</v>
          </cell>
          <cell r="E680" t="str">
            <v>西貢民政事務處</v>
          </cell>
          <cell r="F680" t="str">
            <v>部門預留用場</v>
          </cell>
        </row>
        <row r="681">
          <cell r="D681" t="str">
            <v>---</v>
          </cell>
          <cell r="E681" t="str">
            <v>西貢民政事務處</v>
          </cell>
          <cell r="F681" t="str">
            <v>部門預留用場</v>
          </cell>
        </row>
        <row r="682">
          <cell r="D682" t="str">
            <v>---</v>
          </cell>
          <cell r="E682" t="str">
            <v>西貢民政事務處</v>
          </cell>
          <cell r="F682" t="str">
            <v>部門預留用場</v>
          </cell>
        </row>
        <row r="683">
          <cell r="D683" t="str">
            <v>---</v>
          </cell>
          <cell r="E683" t="str">
            <v>西貢民政事務處</v>
          </cell>
          <cell r="F683" t="str">
            <v>部門預留用場</v>
          </cell>
        </row>
        <row r="684">
          <cell r="D684" t="str">
            <v>---</v>
          </cell>
          <cell r="E684" t="str">
            <v>西貢民政事務處</v>
          </cell>
          <cell r="F684" t="str">
            <v>部門預留用場</v>
          </cell>
        </row>
        <row r="685">
          <cell r="D685" t="str">
            <v>---</v>
          </cell>
          <cell r="E685" t="str">
            <v>西貢民政事務處</v>
          </cell>
          <cell r="F685" t="str">
            <v>部門預留用場</v>
          </cell>
        </row>
        <row r="686">
          <cell r="D686" t="str">
            <v>---</v>
          </cell>
          <cell r="E686" t="str">
            <v>西貢民政事務處</v>
          </cell>
          <cell r="F686" t="str">
            <v>部門預留用場</v>
          </cell>
        </row>
        <row r="687">
          <cell r="D687" t="str">
            <v>---</v>
          </cell>
          <cell r="E687" t="str">
            <v>西貢民政事務處</v>
          </cell>
          <cell r="F687" t="str">
            <v>部門預留用場</v>
          </cell>
        </row>
        <row r="688">
          <cell r="D688" t="str">
            <v>---</v>
          </cell>
          <cell r="E688" t="str">
            <v>西貢民政事務處</v>
          </cell>
          <cell r="F688" t="str">
            <v>部門預留用場</v>
          </cell>
        </row>
        <row r="689">
          <cell r="D689" t="str">
            <v>---</v>
          </cell>
          <cell r="E689" t="str">
            <v>西貢民政事務處</v>
          </cell>
          <cell r="F689" t="str">
            <v>部門預留用場</v>
          </cell>
        </row>
        <row r="690">
          <cell r="D690" t="str">
            <v>---</v>
          </cell>
          <cell r="E690" t="str">
            <v>西貢民政事務處</v>
          </cell>
          <cell r="F690" t="str">
            <v>部門預留用場</v>
          </cell>
        </row>
        <row r="691">
          <cell r="D691" t="str">
            <v>---</v>
          </cell>
          <cell r="E691" t="str">
            <v>西貢民政事務處</v>
          </cell>
          <cell r="F691" t="str">
            <v>部門預留用場</v>
          </cell>
        </row>
        <row r="692">
          <cell r="D692" t="str">
            <v>---</v>
          </cell>
          <cell r="E692" t="str">
            <v>西貢民政事務處</v>
          </cell>
          <cell r="F692" t="str">
            <v>部門預留用場</v>
          </cell>
        </row>
        <row r="693">
          <cell r="D693" t="str">
            <v>---</v>
          </cell>
          <cell r="E693" t="str">
            <v>西貢民政事務處</v>
          </cell>
          <cell r="F693" t="str">
            <v>部門預留用場</v>
          </cell>
        </row>
        <row r="694">
          <cell r="D694" t="str">
            <v>---</v>
          </cell>
          <cell r="E694" t="str">
            <v>西貢民政事務處</v>
          </cell>
          <cell r="F694" t="str">
            <v>部門預留用場</v>
          </cell>
        </row>
        <row r="695">
          <cell r="D695" t="str">
            <v>---</v>
          </cell>
          <cell r="E695" t="str">
            <v>西貢民政事務處</v>
          </cell>
          <cell r="F695" t="str">
            <v>部門預留用場</v>
          </cell>
        </row>
        <row r="696">
          <cell r="D696" t="str">
            <v>---</v>
          </cell>
          <cell r="E696" t="str">
            <v>西貢民政事務處</v>
          </cell>
          <cell r="F696" t="str">
            <v>部門預留用場</v>
          </cell>
        </row>
        <row r="697">
          <cell r="D697" t="str">
            <v>---</v>
          </cell>
          <cell r="E697" t="str">
            <v>西貢民政事務處</v>
          </cell>
          <cell r="F697" t="str">
            <v>部門預留用場</v>
          </cell>
        </row>
        <row r="698">
          <cell r="D698" t="str">
            <v>---</v>
          </cell>
          <cell r="E698" t="str">
            <v>西貢民政事務處</v>
          </cell>
          <cell r="F698" t="str">
            <v>部門預留用場</v>
          </cell>
        </row>
        <row r="699">
          <cell r="D699" t="str">
            <v>---</v>
          </cell>
          <cell r="E699" t="str">
            <v>西貢民政事務處</v>
          </cell>
          <cell r="F699" t="str">
            <v>部門預留用場</v>
          </cell>
        </row>
        <row r="700">
          <cell r="D700" t="str">
            <v>---</v>
          </cell>
          <cell r="E700" t="str">
            <v>西貢民政事務處</v>
          </cell>
          <cell r="F700" t="str">
            <v>部門預留用場</v>
          </cell>
        </row>
        <row r="701">
          <cell r="D701" t="str">
            <v>---</v>
          </cell>
          <cell r="E701" t="str">
            <v>西貢民政事務處</v>
          </cell>
          <cell r="F701" t="str">
            <v>部門預留用場</v>
          </cell>
        </row>
        <row r="702">
          <cell r="D702" t="str">
            <v>---</v>
          </cell>
          <cell r="E702" t="str">
            <v>西貢民政事務處</v>
          </cell>
          <cell r="F702" t="str">
            <v>部門預留用場</v>
          </cell>
        </row>
        <row r="703">
          <cell r="D703" t="str">
            <v>---</v>
          </cell>
          <cell r="E703" t="str">
            <v>西貢民政事務處</v>
          </cell>
          <cell r="F703" t="str">
            <v>部門預留用場</v>
          </cell>
        </row>
        <row r="704">
          <cell r="D704" t="str">
            <v>---</v>
          </cell>
          <cell r="E704" t="str">
            <v>西貢民政事務處</v>
          </cell>
          <cell r="F704" t="str">
            <v>部門預留用場</v>
          </cell>
        </row>
        <row r="705">
          <cell r="D705" t="str">
            <v>---</v>
          </cell>
          <cell r="E705" t="str">
            <v>西貢民政事務處</v>
          </cell>
          <cell r="F705" t="str">
            <v>部門預留用場</v>
          </cell>
        </row>
        <row r="706">
          <cell r="D706" t="str">
            <v>---</v>
          </cell>
          <cell r="E706" t="str">
            <v>西貢民政事務處</v>
          </cell>
          <cell r="F706" t="str">
            <v>部門預留用場</v>
          </cell>
        </row>
        <row r="707">
          <cell r="D707" t="str">
            <v>---</v>
          </cell>
          <cell r="E707" t="str">
            <v>西貢民政事務處</v>
          </cell>
          <cell r="F707" t="str">
            <v>部門預留用場</v>
          </cell>
        </row>
        <row r="708">
          <cell r="D708" t="str">
            <v>---</v>
          </cell>
          <cell r="E708" t="str">
            <v>西貢民政事務處</v>
          </cell>
          <cell r="F708" t="str">
            <v>部門預留用場</v>
          </cell>
        </row>
        <row r="709">
          <cell r="D709" t="str">
            <v>---</v>
          </cell>
          <cell r="E709" t="str">
            <v>西貢民政事務處</v>
          </cell>
          <cell r="F709" t="str">
            <v>部門預留用場</v>
          </cell>
        </row>
        <row r="710">
          <cell r="D710" t="str">
            <v>---</v>
          </cell>
          <cell r="E710" t="str">
            <v>西貢民政事務處</v>
          </cell>
          <cell r="F710" t="str">
            <v>部門預留用場</v>
          </cell>
        </row>
        <row r="711">
          <cell r="D711" t="str">
            <v>---</v>
          </cell>
          <cell r="E711" t="str">
            <v>西貢民政事務處</v>
          </cell>
          <cell r="F711" t="str">
            <v>部門預留用場</v>
          </cell>
        </row>
        <row r="712">
          <cell r="D712" t="str">
            <v>---</v>
          </cell>
          <cell r="E712" t="str">
            <v>西貢民政事務處</v>
          </cell>
          <cell r="F712" t="str">
            <v>部門預留用場</v>
          </cell>
        </row>
        <row r="713">
          <cell r="D713" t="str">
            <v>---</v>
          </cell>
          <cell r="E713" t="str">
            <v>西貢民政事務處</v>
          </cell>
          <cell r="F713" t="str">
            <v>部門預留用場</v>
          </cell>
        </row>
        <row r="714">
          <cell r="D714" t="str">
            <v>---</v>
          </cell>
          <cell r="E714" t="str">
            <v>西貢民政事務處</v>
          </cell>
          <cell r="F714" t="str">
            <v>部門預留用場</v>
          </cell>
        </row>
        <row r="715">
          <cell r="D715" t="str">
            <v>---</v>
          </cell>
          <cell r="E715" t="str">
            <v>西貢民政事務處</v>
          </cell>
          <cell r="F715" t="str">
            <v>部門預留用場</v>
          </cell>
        </row>
        <row r="716">
          <cell r="D716" t="str">
            <v>---</v>
          </cell>
          <cell r="E716" t="str">
            <v>西貢民政事務處</v>
          </cell>
          <cell r="F716" t="str">
            <v>部門預留用場</v>
          </cell>
        </row>
        <row r="717">
          <cell r="D717" t="str">
            <v>---</v>
          </cell>
          <cell r="E717" t="str">
            <v>西貢民政事務處</v>
          </cell>
          <cell r="F717" t="str">
            <v>部門預留用場</v>
          </cell>
        </row>
        <row r="718">
          <cell r="D718" t="str">
            <v>---</v>
          </cell>
          <cell r="E718" t="str">
            <v>西貢民政事務處</v>
          </cell>
          <cell r="F718" t="str">
            <v>部門預留用場</v>
          </cell>
        </row>
        <row r="719">
          <cell r="D719" t="str">
            <v>---</v>
          </cell>
          <cell r="E719" t="str">
            <v>西貢民政事務處</v>
          </cell>
          <cell r="F719" t="str">
            <v>部門預留用場</v>
          </cell>
        </row>
        <row r="720">
          <cell r="D720" t="str">
            <v>---</v>
          </cell>
          <cell r="E720" t="str">
            <v>西貢民政事務處</v>
          </cell>
          <cell r="F720" t="str">
            <v>部門預留用場</v>
          </cell>
        </row>
        <row r="721">
          <cell r="D721" t="str">
            <v>---</v>
          </cell>
          <cell r="E721" t="str">
            <v>西貢民政事務處</v>
          </cell>
          <cell r="F721" t="str">
            <v>部門預留用場</v>
          </cell>
        </row>
        <row r="722">
          <cell r="D722" t="str">
            <v>---</v>
          </cell>
          <cell r="E722" t="str">
            <v>西貢民政事務處</v>
          </cell>
          <cell r="F722" t="str">
            <v>部門預留用場</v>
          </cell>
        </row>
        <row r="723">
          <cell r="D723" t="str">
            <v>---</v>
          </cell>
          <cell r="E723" t="str">
            <v>西貢民政事務處</v>
          </cell>
          <cell r="F723" t="str">
            <v>部門預留用場</v>
          </cell>
        </row>
        <row r="724">
          <cell r="D724" t="str">
            <v>---</v>
          </cell>
          <cell r="E724" t="str">
            <v>西貢民政事務處</v>
          </cell>
          <cell r="F724" t="str">
            <v>部門預留用場</v>
          </cell>
        </row>
        <row r="725">
          <cell r="D725" t="str">
            <v>---</v>
          </cell>
          <cell r="E725" t="str">
            <v>西貢民政事務處</v>
          </cell>
          <cell r="F725" t="str">
            <v>部門預留用場</v>
          </cell>
        </row>
        <row r="726">
          <cell r="D726" t="str">
            <v>---</v>
          </cell>
          <cell r="E726" t="str">
            <v>西貢民政事務處</v>
          </cell>
          <cell r="F726" t="str">
            <v>部門預留用場</v>
          </cell>
        </row>
        <row r="727">
          <cell r="D727" t="str">
            <v>---</v>
          </cell>
          <cell r="E727" t="str">
            <v>西貢民政事務處</v>
          </cell>
          <cell r="F727" t="str">
            <v>部門預留用場</v>
          </cell>
        </row>
        <row r="728">
          <cell r="D728" t="str">
            <v>---</v>
          </cell>
          <cell r="E728" t="str">
            <v>西貢民政事務處</v>
          </cell>
          <cell r="F728" t="str">
            <v>部門預留用場</v>
          </cell>
        </row>
        <row r="729">
          <cell r="D729" t="str">
            <v>---</v>
          </cell>
          <cell r="E729" t="str">
            <v>西貢民政事務處</v>
          </cell>
          <cell r="F729" t="str">
            <v>部門預留用場</v>
          </cell>
        </row>
        <row r="730">
          <cell r="D730" t="str">
            <v>---</v>
          </cell>
          <cell r="E730" t="str">
            <v>西貢民政事務處</v>
          </cell>
          <cell r="F730" t="str">
            <v>部門預留用場</v>
          </cell>
        </row>
        <row r="731">
          <cell r="D731" t="str">
            <v>---</v>
          </cell>
          <cell r="E731" t="str">
            <v>西貢民政事務處</v>
          </cell>
          <cell r="F731" t="str">
            <v>部門預留用場</v>
          </cell>
        </row>
        <row r="732">
          <cell r="D732" t="str">
            <v>---</v>
          </cell>
          <cell r="E732" t="str">
            <v>西貢民政事務處</v>
          </cell>
          <cell r="F732" t="str">
            <v>部門預留用場</v>
          </cell>
        </row>
        <row r="733">
          <cell r="D733" t="str">
            <v>---</v>
          </cell>
          <cell r="E733" t="str">
            <v>西貢民政事務處</v>
          </cell>
          <cell r="F733" t="str">
            <v>部門預留用場</v>
          </cell>
        </row>
        <row r="734">
          <cell r="D734" t="str">
            <v>---</v>
          </cell>
          <cell r="E734" t="str">
            <v>西貢民政事務處</v>
          </cell>
          <cell r="F734" t="str">
            <v>部門預留用場</v>
          </cell>
        </row>
        <row r="735">
          <cell r="D735" t="str">
            <v>---</v>
          </cell>
          <cell r="E735" t="str">
            <v>西貢民政事務處</v>
          </cell>
          <cell r="F735" t="str">
            <v>部門預留用場</v>
          </cell>
        </row>
        <row r="736">
          <cell r="D736" t="str">
            <v>---</v>
          </cell>
          <cell r="E736" t="str">
            <v>西貢民政事務處</v>
          </cell>
          <cell r="F736" t="str">
            <v>部門預留用場</v>
          </cell>
        </row>
        <row r="737">
          <cell r="D737" t="str">
            <v>---</v>
          </cell>
          <cell r="E737" t="str">
            <v>西貢民政事務處</v>
          </cell>
          <cell r="F737" t="str">
            <v>部門預留用場</v>
          </cell>
        </row>
        <row r="738">
          <cell r="D738" t="str">
            <v>---</v>
          </cell>
          <cell r="E738" t="str">
            <v>西貢民政事務處</v>
          </cell>
          <cell r="F738" t="str">
            <v>部門預留用場</v>
          </cell>
        </row>
        <row r="739">
          <cell r="D739" t="str">
            <v>---</v>
          </cell>
          <cell r="E739" t="str">
            <v>西貢民政事務處</v>
          </cell>
          <cell r="F739" t="str">
            <v>部門預留用場</v>
          </cell>
        </row>
        <row r="740">
          <cell r="D740" t="str">
            <v>---</v>
          </cell>
          <cell r="E740" t="str">
            <v>西貢民政事務處</v>
          </cell>
          <cell r="F740" t="str">
            <v>部門預留用場</v>
          </cell>
        </row>
        <row r="741">
          <cell r="D741" t="str">
            <v>---</v>
          </cell>
          <cell r="E741" t="str">
            <v>西貢民政事務處</v>
          </cell>
          <cell r="F741" t="str">
            <v>部門預留用場</v>
          </cell>
        </row>
        <row r="742">
          <cell r="D742" t="str">
            <v>---</v>
          </cell>
          <cell r="E742" t="str">
            <v>西貢民政事務處</v>
          </cell>
          <cell r="F742" t="str">
            <v>部門預留用場</v>
          </cell>
        </row>
        <row r="743">
          <cell r="D743" t="str">
            <v>---</v>
          </cell>
          <cell r="E743" t="str">
            <v>西貢民政事務處</v>
          </cell>
          <cell r="F743" t="str">
            <v>部門預留用場</v>
          </cell>
        </row>
        <row r="744">
          <cell r="D744" t="str">
            <v>---</v>
          </cell>
          <cell r="E744" t="str">
            <v>西貢民政事務處</v>
          </cell>
          <cell r="F744" t="str">
            <v>部門預留用場</v>
          </cell>
        </row>
        <row r="745">
          <cell r="D745" t="str">
            <v>---</v>
          </cell>
          <cell r="E745" t="str">
            <v>西貢民政事務處</v>
          </cell>
          <cell r="F745" t="str">
            <v>部門預留用場</v>
          </cell>
        </row>
        <row r="746">
          <cell r="D746" t="str">
            <v>---</v>
          </cell>
          <cell r="E746" t="str">
            <v>西貢民政事務處</v>
          </cell>
          <cell r="F746" t="str">
            <v>部門預留用場</v>
          </cell>
        </row>
        <row r="747">
          <cell r="D747" t="str">
            <v>---</v>
          </cell>
          <cell r="E747" t="str">
            <v>西貢民政事務處</v>
          </cell>
          <cell r="F747" t="str">
            <v>部門預留用場</v>
          </cell>
        </row>
        <row r="748">
          <cell r="D748" t="str">
            <v>---</v>
          </cell>
          <cell r="E748" t="str">
            <v>西貢民政事務處</v>
          </cell>
          <cell r="F748" t="str">
            <v>部門預留用場</v>
          </cell>
        </row>
        <row r="749">
          <cell r="D749" t="str">
            <v>---</v>
          </cell>
          <cell r="E749" t="str">
            <v>西貢民政事務處</v>
          </cell>
          <cell r="F749" t="str">
            <v>部門預留用場</v>
          </cell>
        </row>
        <row r="750">
          <cell r="D750" t="str">
            <v>---</v>
          </cell>
          <cell r="E750" t="str">
            <v>西貢民政事務處</v>
          </cell>
          <cell r="F750" t="str">
            <v>部門預留用場</v>
          </cell>
        </row>
        <row r="751">
          <cell r="D751" t="str">
            <v>---</v>
          </cell>
          <cell r="E751" t="str">
            <v>西貢民政事務處</v>
          </cell>
          <cell r="F751" t="str">
            <v>部門預留用場</v>
          </cell>
        </row>
        <row r="752">
          <cell r="D752" t="str">
            <v>---</v>
          </cell>
          <cell r="E752" t="str">
            <v>西貢民政事務處</v>
          </cell>
          <cell r="F752" t="str">
            <v>部門預留用場</v>
          </cell>
        </row>
        <row r="753">
          <cell r="D753" t="str">
            <v>---</v>
          </cell>
          <cell r="E753" t="str">
            <v>西貢民政事務處</v>
          </cell>
          <cell r="F753" t="str">
            <v>部門預留用場</v>
          </cell>
        </row>
        <row r="754">
          <cell r="D754" t="str">
            <v>---</v>
          </cell>
          <cell r="E754" t="str">
            <v>西貢民政事務處</v>
          </cell>
          <cell r="F754" t="str">
            <v>部門預留用場</v>
          </cell>
        </row>
        <row r="755">
          <cell r="D755" t="str">
            <v>---</v>
          </cell>
          <cell r="E755" t="str">
            <v>西貢民政事務處</v>
          </cell>
          <cell r="F755" t="str">
            <v>部門預留用場</v>
          </cell>
        </row>
        <row r="756">
          <cell r="D756" t="str">
            <v>---</v>
          </cell>
          <cell r="E756" t="str">
            <v>西貢民政事務處</v>
          </cell>
          <cell r="F756" t="str">
            <v>部門預留用場</v>
          </cell>
        </row>
        <row r="757">
          <cell r="D757" t="str">
            <v>---</v>
          </cell>
          <cell r="E757" t="str">
            <v>西貢民政事務處</v>
          </cell>
          <cell r="F757" t="str">
            <v>部門預留用場</v>
          </cell>
        </row>
        <row r="758">
          <cell r="D758" t="str">
            <v>---</v>
          </cell>
          <cell r="E758" t="str">
            <v>西貢民政事務處</v>
          </cell>
          <cell r="F758" t="str">
            <v>部門預留用場</v>
          </cell>
        </row>
        <row r="759">
          <cell r="D759" t="str">
            <v>---</v>
          </cell>
          <cell r="E759" t="str">
            <v>西貢民政事務處</v>
          </cell>
          <cell r="F759" t="str">
            <v>部門預留用場</v>
          </cell>
        </row>
        <row r="760">
          <cell r="D760" t="str">
            <v>---</v>
          </cell>
          <cell r="E760" t="str">
            <v>西貢民政事務處</v>
          </cell>
          <cell r="F760" t="str">
            <v>部門預留用場</v>
          </cell>
        </row>
        <row r="761">
          <cell r="D761" t="str">
            <v>---</v>
          </cell>
          <cell r="E761" t="str">
            <v>西貢民政事務處</v>
          </cell>
          <cell r="F761" t="str">
            <v>部門預留用場</v>
          </cell>
        </row>
        <row r="762">
          <cell r="D762" t="str">
            <v>---</v>
          </cell>
          <cell r="E762" t="str">
            <v>西貢民政事務處</v>
          </cell>
          <cell r="F762" t="str">
            <v>部門預留用場</v>
          </cell>
        </row>
        <row r="763">
          <cell r="D763" t="str">
            <v>---</v>
          </cell>
          <cell r="E763" t="str">
            <v>西貢民政事務處</v>
          </cell>
          <cell r="F763" t="str">
            <v>部門預留用場</v>
          </cell>
        </row>
        <row r="764">
          <cell r="D764" t="str">
            <v>---</v>
          </cell>
          <cell r="E764" t="str">
            <v>西貢民政事務處</v>
          </cell>
          <cell r="F764" t="str">
            <v>部門預留用場</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6">
        <row r="2">
          <cell r="D2" t="str">
            <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Cert. of Registration"/>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s>
    <sheetDataSet>
      <sheetData sheetId="0"/>
      <sheetData sheetId="1"/>
      <sheetData sheetId="2"/>
      <sheetData sheetId="3"/>
      <sheetData sheetId="4"/>
      <sheetData sheetId="5"/>
      <sheetData sheetId="6">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t="str">
            <v/>
          </cell>
          <cell r="E10" t="str">
            <v/>
          </cell>
          <cell r="F10" t="str">
            <v/>
          </cell>
        </row>
        <row r="11">
          <cell r="D11" t="str">
            <v/>
          </cell>
          <cell r="E11" t="str">
            <v/>
          </cell>
          <cell r="F11" t="str">
            <v/>
          </cell>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t="str">
            <v>KCCH/JUL25/001</v>
          </cell>
          <cell r="E30" t="str">
            <v>公務員事務局 公務員考試組</v>
          </cell>
          <cell r="F30" t="str">
            <v>綜合招聘考試及《基本法及香港國安法》</v>
          </cell>
        </row>
        <row r="31">
          <cell r="D31" t="str">
            <v>KCCH/JUL25/001</v>
          </cell>
          <cell r="E31" t="str">
            <v>公務員事務局 公務員考試組</v>
          </cell>
          <cell r="F31" t="str">
            <v>綜合招聘考試及《基本法及香港國安法》</v>
          </cell>
        </row>
        <row r="32">
          <cell r="D32" t="str">
            <v>KCCH/JUL25/001</v>
          </cell>
          <cell r="E32" t="str">
            <v>公務員事務局 公務員考試組</v>
          </cell>
          <cell r="F32" t="str">
            <v>綜合招聘考試及《基本法及香港國安法》</v>
          </cell>
        </row>
        <row r="33">
          <cell r="D33" t="str">
            <v>KCCH/JUL25/001</v>
          </cell>
          <cell r="E33" t="str">
            <v>公務員事務局 公務員考試組</v>
          </cell>
          <cell r="F33" t="str">
            <v>綜合招聘考試及《基本法及香港國安法》</v>
          </cell>
        </row>
        <row r="34">
          <cell r="D34" t="str">
            <v>KCCH/JUL25/001</v>
          </cell>
          <cell r="E34" t="str">
            <v>公務員事務局 公務員考試組</v>
          </cell>
          <cell r="F34" t="str">
            <v>綜合招聘考試及《基本法及香港國安法》</v>
          </cell>
        </row>
        <row r="35">
          <cell r="D35" t="str">
            <v>KCCH/JUL25/001</v>
          </cell>
          <cell r="E35" t="str">
            <v>公務員事務局 公務員考試組</v>
          </cell>
          <cell r="F35" t="str">
            <v>綜合招聘考試及《基本法及香港國安法》</v>
          </cell>
        </row>
        <row r="36">
          <cell r="D36" t="str">
            <v>KCCH/JUL25/001</v>
          </cell>
          <cell r="E36" t="str">
            <v>公務員事務局 公務員考試組</v>
          </cell>
          <cell r="F36" t="str">
            <v>綜合招聘考試及《基本法及香港國安法》</v>
          </cell>
        </row>
        <row r="37">
          <cell r="D37" t="str">
            <v>KCCH/JUL25/001</v>
          </cell>
          <cell r="E37" t="str">
            <v>公務員事務局 公務員考試組</v>
          </cell>
          <cell r="F37" t="str">
            <v>綜合招聘考試及《基本法及香港國安法》</v>
          </cell>
        </row>
        <row r="38">
          <cell r="D38" t="str">
            <v>KCCH/JUL25/001</v>
          </cell>
          <cell r="E38" t="str">
            <v>公務員事務局 公務員考試組</v>
          </cell>
          <cell r="F38" t="str">
            <v>綜合招聘考試及《基本法及香港國安法》</v>
          </cell>
        </row>
        <row r="39">
          <cell r="D39" t="str">
            <v>KCCH/JUL25/001</v>
          </cell>
          <cell r="E39" t="str">
            <v>公務員事務局 公務員考試組</v>
          </cell>
          <cell r="F39" t="str">
            <v>綜合招聘考試及《基本法及香港國安法》</v>
          </cell>
        </row>
        <row r="40">
          <cell r="D40" t="str">
            <v>KCCH/JUL25/001</v>
          </cell>
          <cell r="E40" t="str">
            <v>公務員事務局 公務員考試組</v>
          </cell>
          <cell r="F40" t="str">
            <v>綜合招聘考試及《基本法及香港國安法》</v>
          </cell>
        </row>
        <row r="41">
          <cell r="D41" t="str">
            <v>KCCH/JUL25/001</v>
          </cell>
          <cell r="E41" t="str">
            <v>公務員事務局 公務員考試組</v>
          </cell>
          <cell r="F41" t="str">
            <v>綜合招聘考試及《基本法及香港國安法》</v>
          </cell>
        </row>
        <row r="42">
          <cell r="D42" t="str">
            <v>KCCH/JUL25/001</v>
          </cell>
          <cell r="E42" t="str">
            <v>公務員事務局 公務員考試組</v>
          </cell>
          <cell r="F42" t="str">
            <v>綜合招聘考試及《基本法及香港國安法》</v>
          </cell>
        </row>
        <row r="43">
          <cell r="D43" t="str">
            <v>KCCH/JUL25/001</v>
          </cell>
          <cell r="E43" t="str">
            <v>公務員事務局 公務員考試組</v>
          </cell>
          <cell r="F43" t="str">
            <v>綜合招聘考試及《基本法及香港國安法》</v>
          </cell>
        </row>
        <row r="44">
          <cell r="D44" t="str">
            <v>KCCH/JUL25/001</v>
          </cell>
          <cell r="E44" t="str">
            <v>公務員事務局 公務員考試組</v>
          </cell>
          <cell r="F44" t="str">
            <v>綜合招聘考試及《基本法及香港國安法》</v>
          </cell>
        </row>
        <row r="45">
          <cell r="D45" t="str">
            <v>KCCH/JUL25/001</v>
          </cell>
          <cell r="E45" t="str">
            <v>公務員事務局 公務員考試組</v>
          </cell>
          <cell r="F45" t="str">
            <v>綜合招聘考試及《基本法及香港國安法》</v>
          </cell>
        </row>
        <row r="46">
          <cell r="D46" t="str">
            <v>KCCH/JUL25/001</v>
          </cell>
          <cell r="E46" t="str">
            <v>公務員事務局 公務員考試組</v>
          </cell>
          <cell r="F46" t="str">
            <v>綜合招聘考試及《基本法及香港國安法》</v>
          </cell>
        </row>
        <row r="47">
          <cell r="D47" t="str">
            <v>KCCH/JUL25/001</v>
          </cell>
          <cell r="E47" t="str">
            <v>公務員事務局 公務員考試組</v>
          </cell>
          <cell r="F47" t="str">
            <v>綜合招聘考試及《基本法及香港國安法》</v>
          </cell>
        </row>
        <row r="48">
          <cell r="D48" t="str">
            <v>KCCH/JUL25/001</v>
          </cell>
          <cell r="E48" t="str">
            <v>公務員事務局 公務員考試組</v>
          </cell>
          <cell r="F48" t="str">
            <v>綜合招聘考試及《基本法及香港國安法》</v>
          </cell>
        </row>
        <row r="49">
          <cell r="D49" t="str">
            <v>KCCH/JUL25/001</v>
          </cell>
          <cell r="E49" t="str">
            <v>公務員事務局 公務員考試組</v>
          </cell>
          <cell r="F49" t="str">
            <v>綜合招聘考試及《基本法及香港國安法》</v>
          </cell>
        </row>
        <row r="50">
          <cell r="D50" t="str">
            <v>KCCH/JUL25/001</v>
          </cell>
          <cell r="E50" t="str">
            <v>公務員事務局 公務員考試組</v>
          </cell>
          <cell r="F50" t="str">
            <v>綜合招聘考試及《基本法及香港國安法》</v>
          </cell>
        </row>
        <row r="51">
          <cell r="D51" t="str">
            <v>KCCH/JUL25/001</v>
          </cell>
          <cell r="E51" t="str">
            <v>公務員事務局 公務員考試組</v>
          </cell>
          <cell r="F51" t="str">
            <v>綜合招聘考試及《基本法及香港國安法》</v>
          </cell>
        </row>
        <row r="52">
          <cell r="D52" t="str">
            <v>KCCH/JUL25/001</v>
          </cell>
          <cell r="E52" t="str">
            <v>公務員事務局 公務員考試組</v>
          </cell>
          <cell r="F52" t="str">
            <v>綜合招聘考試及《基本法及香港國安法》</v>
          </cell>
        </row>
        <row r="53">
          <cell r="D53" t="str">
            <v>KCCH/JUL25/001</v>
          </cell>
          <cell r="E53" t="str">
            <v>公務員事務局 公務員考試組</v>
          </cell>
          <cell r="F53" t="str">
            <v>綜合招聘考試及《基本法及香港國安法》</v>
          </cell>
        </row>
        <row r="54">
          <cell r="D54" t="str">
            <v>KCCH/JUL25/001</v>
          </cell>
          <cell r="E54" t="str">
            <v>公務員事務局 公務員考試組</v>
          </cell>
          <cell r="F54" t="str">
            <v>綜合招聘考試及《基本法及香港國安法》</v>
          </cell>
        </row>
        <row r="55">
          <cell r="D55" t="str">
            <v>KCCH/JUL25/001</v>
          </cell>
          <cell r="E55" t="str">
            <v>公務員事務局 公務員考試組</v>
          </cell>
          <cell r="F55" t="str">
            <v>綜合招聘考試及《基本法及香港國安法》</v>
          </cell>
        </row>
        <row r="56">
          <cell r="D56" t="str">
            <v>KCCH/JUL25/001</v>
          </cell>
          <cell r="E56" t="str">
            <v>公務員事務局 公務員考試組</v>
          </cell>
          <cell r="F56" t="str">
            <v>綜合招聘考試及《基本法及香港國安法》</v>
          </cell>
        </row>
        <row r="57">
          <cell r="D57" t="str">
            <v>KCCH/JUL25/001</v>
          </cell>
          <cell r="E57" t="str">
            <v>公務員事務局 公務員考試組</v>
          </cell>
          <cell r="F57" t="str">
            <v>綜合招聘考試及《基本法及香港國安法》</v>
          </cell>
        </row>
        <row r="58">
          <cell r="D58" t="str">
            <v>KCCH/JUL25/106</v>
          </cell>
          <cell r="E58" t="str">
            <v>習藝坊</v>
          </cell>
          <cell r="F58" t="str">
            <v>太極</v>
          </cell>
        </row>
        <row r="59">
          <cell r="D59" t="str">
            <v>KCCH/JUL25/235</v>
          </cell>
          <cell r="E59" t="str">
            <v>巾幗健身學會</v>
          </cell>
          <cell r="F59" t="str">
            <v>健身操</v>
          </cell>
        </row>
        <row r="60">
          <cell r="D60" t="str">
            <v>KCCH/JUL25/280</v>
          </cell>
          <cell r="E60" t="str">
            <v>月好舞軒</v>
          </cell>
          <cell r="F60" t="str">
            <v>型體舞蹈</v>
          </cell>
        </row>
        <row r="61">
          <cell r="D61" t="str">
            <v>KCCH/JUL25/393</v>
          </cell>
          <cell r="E61" t="str">
            <v>基層醫療及專科協會</v>
          </cell>
          <cell r="F61" t="str">
            <v>「免費流感疫苗注射」</v>
          </cell>
        </row>
        <row r="62">
          <cell r="D62" t="str">
            <v>KCCH/JUL25/334</v>
          </cell>
          <cell r="E62" t="str">
            <v>愿望舞軒</v>
          </cell>
          <cell r="F62" t="str">
            <v>集體舞蹈班</v>
          </cell>
        </row>
        <row r="63">
          <cell r="D63" t="str">
            <v>KCCH/JUL25/284</v>
          </cell>
          <cell r="E63" t="str">
            <v>齊心協力瑞友會</v>
          </cell>
          <cell r="F63" t="str">
            <v>齊心協力瑞友會</v>
          </cell>
        </row>
        <row r="64">
          <cell r="D64" t="str">
            <v>KCCH/JUL25/292</v>
          </cell>
          <cell r="E64" t="str">
            <v>西貢社區服務中心</v>
          </cell>
          <cell r="F64" t="str">
            <v>社交舞交誼班</v>
          </cell>
        </row>
        <row r="65">
          <cell r="D65"/>
          <cell r="E65" t="str">
            <v/>
          </cell>
          <cell r="F65" t="str">
            <v/>
          </cell>
        </row>
        <row r="66">
          <cell r="D66" t="str">
            <v>KCCH/JUL25/355</v>
          </cell>
          <cell r="E66" t="str">
            <v>雅姿文藝協進會</v>
          </cell>
          <cell r="F66" t="str">
            <v>拉筋伸展及舞蹈班</v>
          </cell>
        </row>
        <row r="67">
          <cell r="D67" t="str">
            <v>KCCH/JUL25/387</v>
          </cell>
          <cell r="E67" t="str">
            <v>愿望舞軒</v>
          </cell>
          <cell r="F67" t="str">
            <v>集體舞蹈</v>
          </cell>
        </row>
        <row r="68">
          <cell r="D68" t="str">
            <v>KCCH/JUL25/387</v>
          </cell>
          <cell r="E68" t="str">
            <v>愿望舞軒</v>
          </cell>
          <cell r="F68" t="str">
            <v>集體舞蹈</v>
          </cell>
        </row>
        <row r="69">
          <cell r="D69" t="str">
            <v>KCCH/JUL25/387</v>
          </cell>
          <cell r="E69" t="str">
            <v>愿望舞軒</v>
          </cell>
          <cell r="F69" t="str">
            <v>集體舞蹈</v>
          </cell>
        </row>
        <row r="70">
          <cell r="D70" t="str">
            <v>KCCH/JUL25/203</v>
          </cell>
          <cell r="E70" t="str">
            <v>健康社</v>
          </cell>
          <cell r="F70" t="str">
            <v>乒乓活動日</v>
          </cell>
        </row>
        <row r="71">
          <cell r="D71" t="str">
            <v>KCCH/JUL25/207</v>
          </cell>
          <cell r="E71" t="str">
            <v>M Plus 乒乓球會</v>
          </cell>
          <cell r="F71" t="str">
            <v>乒乓活動日</v>
          </cell>
        </row>
        <row r="72">
          <cell r="D72" t="str">
            <v>KCCH/JUL25/069</v>
          </cell>
          <cell r="E72" t="str">
            <v>健體武術會</v>
          </cell>
          <cell r="F72" t="str">
            <v>太極氣功班</v>
          </cell>
        </row>
        <row r="73">
          <cell r="D73" t="str">
            <v>KCCH/JUL25/228</v>
          </cell>
          <cell r="E73" t="str">
            <v>藝朗坊</v>
          </cell>
          <cell r="F73" t="str">
            <v>武學教授</v>
          </cell>
        </row>
        <row r="74">
          <cell r="D74" t="str">
            <v>KCCH/JUL25/254</v>
          </cell>
          <cell r="E74" t="str">
            <v>西貢區議員方國珊辦事處</v>
          </cell>
          <cell r="F74" t="str">
            <v>綜合集體舞蹈</v>
          </cell>
        </row>
        <row r="75">
          <cell r="D75" t="str">
            <v>---</v>
          </cell>
          <cell r="E75" t="str">
            <v>西貢民政事務處</v>
          </cell>
          <cell r="F75" t="str">
            <v>清潔時間</v>
          </cell>
        </row>
        <row r="76">
          <cell r="D76"/>
          <cell r="E76" t="str">
            <v/>
          </cell>
          <cell r="F76" t="str">
            <v/>
          </cell>
        </row>
        <row r="77">
          <cell r="D77" t="str">
            <v>KCCH/JUL25/216</v>
          </cell>
          <cell r="E77" t="str">
            <v>昇越乒乓球會</v>
          </cell>
          <cell r="F77" t="str">
            <v>乒乓活動日</v>
          </cell>
        </row>
        <row r="78">
          <cell r="D78" t="str">
            <v>KCCH/JUL25/195</v>
          </cell>
          <cell r="E78" t="str">
            <v>志友乒乓球會</v>
          </cell>
          <cell r="F78" t="str">
            <v>乒乓活動日</v>
          </cell>
        </row>
        <row r="79">
          <cell r="D79" t="str">
            <v>KCCH/JUL25/001</v>
          </cell>
          <cell r="E79" t="str">
            <v>公務員事務局 公務員考試組</v>
          </cell>
          <cell r="F79" t="str">
            <v>綜合招聘考試及《基本法及香港國安法》</v>
          </cell>
        </row>
        <row r="80">
          <cell r="D80" t="str">
            <v>KCCH/JUL25/001</v>
          </cell>
          <cell r="E80" t="str">
            <v>公務員事務局 公務員考試組</v>
          </cell>
          <cell r="F80" t="str">
            <v>綜合招聘考試及《基本法及香港國安法》</v>
          </cell>
        </row>
        <row r="81">
          <cell r="D81" t="str">
            <v>KCCH/JUL25/001</v>
          </cell>
          <cell r="E81" t="str">
            <v>公務員事務局 公務員考試組</v>
          </cell>
          <cell r="F81" t="str">
            <v>綜合招聘考試及《基本法及香港國安法》</v>
          </cell>
        </row>
        <row r="82">
          <cell r="D82" t="str">
            <v>KCCH/JUL25/001</v>
          </cell>
          <cell r="E82" t="str">
            <v>公務員事務局 公務員考試組</v>
          </cell>
          <cell r="F82" t="str">
            <v>綜合招聘考試及《基本法及香港國安法》</v>
          </cell>
        </row>
        <row r="83">
          <cell r="D83" t="str">
            <v>KCCH/JUL25/001</v>
          </cell>
          <cell r="E83" t="str">
            <v>公務員事務局 公務員考試組</v>
          </cell>
          <cell r="F83" t="str">
            <v>綜合招聘考試及《基本法及香港國安法》</v>
          </cell>
        </row>
        <row r="84">
          <cell r="D84" t="str">
            <v>KCCH/JUL25/001</v>
          </cell>
          <cell r="E84" t="str">
            <v>公務員事務局 公務員考試組</v>
          </cell>
          <cell r="F84" t="str">
            <v>綜合招聘考試及《基本法及香港國安法》</v>
          </cell>
        </row>
        <row r="85">
          <cell r="D85" t="str">
            <v>KCCH/JUL25/001</v>
          </cell>
          <cell r="E85" t="str">
            <v>公務員事務局 公務員考試組</v>
          </cell>
          <cell r="F85" t="str">
            <v>綜合招聘考試及《基本法及香港國安法》</v>
          </cell>
        </row>
        <row r="86">
          <cell r="D86" t="str">
            <v>KCCH/JUL25/001</v>
          </cell>
          <cell r="E86" t="str">
            <v>公務員事務局 公務員考試組</v>
          </cell>
          <cell r="F86" t="str">
            <v>綜合招聘考試及《基本法及香港國安法》</v>
          </cell>
        </row>
        <row r="87">
          <cell r="D87" t="str">
            <v>KCCH/JUL25/001</v>
          </cell>
          <cell r="E87" t="str">
            <v>公務員事務局 公務員考試組</v>
          </cell>
          <cell r="F87" t="str">
            <v>綜合招聘考試及《基本法及香港國安法》</v>
          </cell>
        </row>
        <row r="88">
          <cell r="D88" t="str">
            <v>KCCH/JUL25/001</v>
          </cell>
          <cell r="E88" t="str">
            <v>公務員事務局 公務員考試組</v>
          </cell>
          <cell r="F88" t="str">
            <v>綜合招聘考試及《基本法及香港國安法》</v>
          </cell>
        </row>
        <row r="89">
          <cell r="D89" t="str">
            <v>KCCH/JUL25/001</v>
          </cell>
          <cell r="E89" t="str">
            <v>公務員事務局 公務員考試組</v>
          </cell>
          <cell r="F89" t="str">
            <v>綜合招聘考試及《基本法及香港國安法》</v>
          </cell>
        </row>
        <row r="90">
          <cell r="D90" t="str">
            <v>KCCH/JUL25/001</v>
          </cell>
          <cell r="E90" t="str">
            <v>公務員事務局 公務員考試組</v>
          </cell>
          <cell r="F90" t="str">
            <v>綜合招聘考試及《基本法及香港國安法》</v>
          </cell>
        </row>
        <row r="91">
          <cell r="D91" t="str">
            <v>KCCH/JUL25/001</v>
          </cell>
          <cell r="E91" t="str">
            <v>公務員事務局 公務員考試組</v>
          </cell>
          <cell r="F91" t="str">
            <v>綜合招聘考試及《基本法及香港國安法》</v>
          </cell>
        </row>
        <row r="92">
          <cell r="D92" t="str">
            <v>KCCH/JUL25/001</v>
          </cell>
          <cell r="E92" t="str">
            <v>公務員事務局 公務員考試組</v>
          </cell>
          <cell r="F92" t="str">
            <v>綜合招聘考試及《基本法及香港國安法》</v>
          </cell>
        </row>
        <row r="93">
          <cell r="D93" t="str">
            <v>KCCH/JUL25/001</v>
          </cell>
          <cell r="E93" t="str">
            <v>公務員事務局 公務員考試組</v>
          </cell>
          <cell r="F93" t="str">
            <v>綜合招聘考試及《基本法及香港國安法》</v>
          </cell>
        </row>
        <row r="94">
          <cell r="D94" t="str">
            <v>KCCH/JUL25/001</v>
          </cell>
          <cell r="E94" t="str">
            <v>公務員事務局 公務員考試組</v>
          </cell>
          <cell r="F94" t="str">
            <v>綜合招聘考試及《基本法及香港國安法》</v>
          </cell>
        </row>
        <row r="95">
          <cell r="D95" t="str">
            <v>KCCH/JUL25/001</v>
          </cell>
          <cell r="E95" t="str">
            <v>公務員事務局 公務員考試組</v>
          </cell>
          <cell r="F95" t="str">
            <v>綜合招聘考試及《基本法及香港國安法》</v>
          </cell>
        </row>
        <row r="96">
          <cell r="D96" t="str">
            <v>KCCH/JUL25/001</v>
          </cell>
          <cell r="E96" t="str">
            <v>公務員事務局 公務員考試組</v>
          </cell>
          <cell r="F96" t="str">
            <v>綜合招聘考試及《基本法及香港國安法》</v>
          </cell>
        </row>
        <row r="97">
          <cell r="D97" t="str">
            <v>KCCH/JUL25/001</v>
          </cell>
          <cell r="E97" t="str">
            <v>公務員事務局 公務員考試組</v>
          </cell>
          <cell r="F97" t="str">
            <v>綜合招聘考試及《基本法及香港國安法》</v>
          </cell>
        </row>
        <row r="98">
          <cell r="D98" t="str">
            <v>KCCH/JUL25/001</v>
          </cell>
          <cell r="E98" t="str">
            <v>公務員事務局 公務員考試組</v>
          </cell>
          <cell r="F98" t="str">
            <v>綜合招聘考試及《基本法及香港國安法》</v>
          </cell>
        </row>
        <row r="99">
          <cell r="D99" t="str">
            <v>KCCH/JUL25/001</v>
          </cell>
          <cell r="E99" t="str">
            <v>公務員事務局 公務員考試組</v>
          </cell>
          <cell r="F99" t="str">
            <v>綜合招聘考試及《基本法及香港國安法》</v>
          </cell>
        </row>
        <row r="100">
          <cell r="D100" t="str">
            <v>KCCH/JUL25/001</v>
          </cell>
          <cell r="E100" t="str">
            <v>公務員事務局 公務員考試組</v>
          </cell>
          <cell r="F100" t="str">
            <v>綜合招聘考試及《基本法及香港國安法》</v>
          </cell>
        </row>
        <row r="101">
          <cell r="D101" t="str">
            <v>KCCH/JUL25/001</v>
          </cell>
          <cell r="E101" t="str">
            <v>公務員事務局 公務員考試組</v>
          </cell>
          <cell r="F101" t="str">
            <v>綜合招聘考試及《基本法及香港國安法》</v>
          </cell>
        </row>
        <row r="102">
          <cell r="D102" t="str">
            <v>KCCH/JUL25/001</v>
          </cell>
          <cell r="E102" t="str">
            <v>公務員事務局 公務員考試組</v>
          </cell>
          <cell r="F102" t="str">
            <v>綜合招聘考試及《基本法及香港國安法》</v>
          </cell>
        </row>
        <row r="103">
          <cell r="D103" t="str">
            <v>KCCH/JUL25/001</v>
          </cell>
          <cell r="E103" t="str">
            <v>公務員事務局 公務員考試組</v>
          </cell>
          <cell r="F103" t="str">
            <v>綜合招聘考試及《基本法及香港國安法》</v>
          </cell>
        </row>
        <row r="104">
          <cell r="D104" t="str">
            <v>KCCH/JUL25/001</v>
          </cell>
          <cell r="E104" t="str">
            <v>公務員事務局 公務員考試組</v>
          </cell>
          <cell r="F104" t="str">
            <v>綜合招聘考試及《基本法及香港國安法》</v>
          </cell>
        </row>
        <row r="105">
          <cell r="D105" t="str">
            <v>KCCH/JUL25/001</v>
          </cell>
          <cell r="E105" t="str">
            <v>公務員事務局 公務員考試組</v>
          </cell>
          <cell r="F105" t="str">
            <v>綜合招聘考試及《基本法及香港國安法》</v>
          </cell>
        </row>
        <row r="106">
          <cell r="D106" t="str">
            <v>KCCH/JUL25/001</v>
          </cell>
          <cell r="E106" t="str">
            <v>公務員事務局 公務員考試組</v>
          </cell>
          <cell r="F106" t="str">
            <v>綜合招聘考試及《基本法及香港國安法》</v>
          </cell>
        </row>
        <row r="107">
          <cell r="D107" t="str">
            <v>KCCH/JUL25/106</v>
          </cell>
          <cell r="E107" t="str">
            <v>習藝坊</v>
          </cell>
          <cell r="F107" t="str">
            <v>太極</v>
          </cell>
        </row>
        <row r="108">
          <cell r="D108" t="str">
            <v>KCCH/JUL25/235</v>
          </cell>
          <cell r="E108" t="str">
            <v>巾幗健身學會</v>
          </cell>
          <cell r="F108" t="str">
            <v>健身操</v>
          </cell>
        </row>
        <row r="109">
          <cell r="D109" t="str">
            <v>KCCH/JUL25/280</v>
          </cell>
          <cell r="E109" t="str">
            <v>月好舞軒</v>
          </cell>
          <cell r="F109" t="str">
            <v>型體舞蹈</v>
          </cell>
        </row>
        <row r="110">
          <cell r="D110" t="str">
            <v>KCCH/JUL25/140</v>
          </cell>
          <cell r="E110" t="str">
            <v>活力康城標準舞蹈會</v>
          </cell>
          <cell r="F110" t="str">
            <v>標準舞練習</v>
          </cell>
        </row>
        <row r="111">
          <cell r="D111" t="str">
            <v>KCCH/JUL25/334</v>
          </cell>
          <cell r="E111" t="str">
            <v>愿望舞軒</v>
          </cell>
          <cell r="F111" t="str">
            <v>集體舞蹈班</v>
          </cell>
        </row>
        <row r="112">
          <cell r="D112" t="str">
            <v>KCCH/JUL25/284</v>
          </cell>
          <cell r="E112" t="str">
            <v>齊心協力瑞友會</v>
          </cell>
          <cell r="F112" t="str">
            <v>齊心協力瑞友會</v>
          </cell>
        </row>
        <row r="113">
          <cell r="D113" t="str">
            <v>KCCH/JUL25/292</v>
          </cell>
          <cell r="E113" t="str">
            <v>西貢社區服務中心</v>
          </cell>
          <cell r="F113" t="str">
            <v>社交舞交誼班</v>
          </cell>
        </row>
        <row r="114">
          <cell r="D114" t="str">
            <v>KCCH/JUL25/098</v>
          </cell>
          <cell r="E114" t="str">
            <v>健明之友社</v>
          </cell>
          <cell r="F114" t="str">
            <v>太極</v>
          </cell>
        </row>
        <row r="115">
          <cell r="D115" t="str">
            <v>KCCH/JUL25/355</v>
          </cell>
          <cell r="E115" t="str">
            <v>雅姿文藝協進會</v>
          </cell>
          <cell r="F115" t="str">
            <v>拉筋伸展及舞蹈班</v>
          </cell>
        </row>
        <row r="116">
          <cell r="D116" t="str">
            <v>KCCH/JUL25/252</v>
          </cell>
          <cell r="E116" t="str">
            <v>西貢區議員方國珊辦事處</v>
          </cell>
          <cell r="F116" t="str">
            <v>綜合集體舞蹈</v>
          </cell>
        </row>
        <row r="117">
          <cell r="D117" t="str">
            <v>---</v>
          </cell>
          <cell r="E117" t="str">
            <v>Police</v>
          </cell>
          <cell r="F117" t="str">
            <v>activities/meeting/talk/workshop</v>
          </cell>
        </row>
        <row r="118">
          <cell r="D118" t="str">
            <v>---</v>
          </cell>
          <cell r="E118" t="str">
            <v>Police</v>
          </cell>
          <cell r="F118" t="str">
            <v>activities/meeting/talk/workshop</v>
          </cell>
        </row>
        <row r="119">
          <cell r="D119" t="str">
            <v>KCCH/JUL25/203</v>
          </cell>
          <cell r="E119" t="str">
            <v>健康社</v>
          </cell>
          <cell r="F119" t="str">
            <v>乒乓活動日</v>
          </cell>
        </row>
        <row r="120">
          <cell r="D120" t="str">
            <v>KCCH/JUL25/207</v>
          </cell>
          <cell r="E120" t="str">
            <v>M Plus 乒乓球會</v>
          </cell>
          <cell r="F120" t="str">
            <v>乒乓活動日</v>
          </cell>
        </row>
        <row r="121">
          <cell r="D121" t="str">
            <v>KCCH/JUL25/069</v>
          </cell>
          <cell r="E121" t="str">
            <v>健體武術會</v>
          </cell>
          <cell r="F121" t="str">
            <v>太極氣功班</v>
          </cell>
        </row>
        <row r="122">
          <cell r="D122" t="str">
            <v>KCCH/JUL25/228</v>
          </cell>
          <cell r="E122" t="str">
            <v>藝朗坊</v>
          </cell>
          <cell r="F122" t="str">
            <v>武學教授</v>
          </cell>
        </row>
        <row r="123">
          <cell r="D123" t="str">
            <v>KCCH/JUL25/254</v>
          </cell>
          <cell r="E123" t="str">
            <v>西貢區議員方國珊辦事處</v>
          </cell>
          <cell r="F123" t="str">
            <v>綜合集體舞蹈</v>
          </cell>
        </row>
        <row r="124">
          <cell r="D124" t="str">
            <v>---</v>
          </cell>
          <cell r="E124" t="str">
            <v>西貢民政事務處</v>
          </cell>
          <cell r="F124" t="str">
            <v>清潔時間</v>
          </cell>
        </row>
        <row r="125">
          <cell r="D125"/>
          <cell r="E125" t="str">
            <v/>
          </cell>
          <cell r="F125" t="str">
            <v/>
          </cell>
        </row>
        <row r="126">
          <cell r="D126" t="str">
            <v>KCCH/JUL25/216</v>
          </cell>
          <cell r="E126" t="str">
            <v>昇越乒乓球會</v>
          </cell>
          <cell r="F126" t="str">
            <v>乒乓活動日</v>
          </cell>
        </row>
        <row r="127">
          <cell r="D127" t="str">
            <v>KCCH/JUL25/195</v>
          </cell>
          <cell r="E127" t="str">
            <v>志友乒乓球會</v>
          </cell>
          <cell r="F127" t="str">
            <v>乒乓活動日</v>
          </cell>
        </row>
        <row r="128">
          <cell r="D128" t="str">
            <v>KCCH/JUL25/096</v>
          </cell>
          <cell r="E128" t="str">
            <v>晨曦太極學會</v>
          </cell>
          <cell r="F128" t="str">
            <v>保健功</v>
          </cell>
        </row>
        <row r="129">
          <cell r="D129" t="str">
            <v>KCCH/JUL25/229</v>
          </cell>
          <cell r="E129" t="str">
            <v>香港木蘭拳藝術學會</v>
          </cell>
          <cell r="F129" t="str">
            <v>木蘭拳</v>
          </cell>
        </row>
        <row r="130">
          <cell r="D130" t="str">
            <v>KCCH/JUL25/017</v>
          </cell>
          <cell r="E130" t="str">
            <v>將軍澳海韻街坊歌舞社</v>
          </cell>
          <cell r="F130" t="str">
            <v>舞蹈</v>
          </cell>
        </row>
        <row r="131">
          <cell r="D131" t="str">
            <v>---</v>
          </cell>
          <cell r="E131" t="str">
            <v>Police</v>
          </cell>
          <cell r="F131" t="str">
            <v>activities/meeting/talk/workshop</v>
          </cell>
        </row>
        <row r="132">
          <cell r="D132" t="str">
            <v>---</v>
          </cell>
          <cell r="E132" t="str">
            <v>Police</v>
          </cell>
          <cell r="F132" t="str">
            <v>activities/meeting/talk/workshop</v>
          </cell>
        </row>
        <row r="133">
          <cell r="D133" t="str">
            <v>KCCH/JUL25/282</v>
          </cell>
          <cell r="E133" t="str">
            <v>海倫乒乓球協會</v>
          </cell>
          <cell r="F133" t="str">
            <v>海倫乒乓球協會</v>
          </cell>
        </row>
        <row r="134">
          <cell r="D134" t="str">
            <v>KCCH/JUL25/060</v>
          </cell>
          <cell r="E134" t="str">
            <v>東方舞韵</v>
          </cell>
          <cell r="F134" t="str">
            <v>流行舞</v>
          </cell>
        </row>
        <row r="135">
          <cell r="D135" t="str">
            <v>KCCH/JUL25/081</v>
          </cell>
          <cell r="E135" t="str">
            <v>港珍太極軒</v>
          </cell>
          <cell r="F135" t="str">
            <v>太極氣功班</v>
          </cell>
        </row>
        <row r="136">
          <cell r="D136" t="str">
            <v>KCCH/JUL25/010</v>
          </cell>
          <cell r="E136" t="str">
            <v>家庭健康促進會</v>
          </cell>
          <cell r="F136" t="str">
            <v>舞蹈</v>
          </cell>
        </row>
        <row r="137">
          <cell r="D137" t="str">
            <v>KCCH/JAN25/001</v>
          </cell>
          <cell r="E137" t="str">
            <v>Tseung Kwan O Islamic Association</v>
          </cell>
          <cell r="F137" t="str">
            <v>FRIDAR PRAYER</v>
          </cell>
        </row>
        <row r="138">
          <cell r="D138" t="str">
            <v>KCCH/JUL25/253</v>
          </cell>
          <cell r="E138" t="str">
            <v>西貢區議員方國珊辦事處</v>
          </cell>
          <cell r="F138" t="str">
            <v>綜合集體舞蹈</v>
          </cell>
        </row>
        <row r="139">
          <cell r="D139" t="str">
            <v/>
          </cell>
          <cell r="E139" t="str">
            <v/>
          </cell>
          <cell r="F139" t="str">
            <v/>
          </cell>
        </row>
        <row r="140">
          <cell r="D140" t="str">
            <v>KCCH/JUL25/148</v>
          </cell>
          <cell r="E140" t="str">
            <v>齊心運動組</v>
          </cell>
          <cell r="F140" t="str">
            <v>身心健康運動</v>
          </cell>
        </row>
        <row r="141">
          <cell r="D141" t="str">
            <v>KCCH/JUL25/152</v>
          </cell>
          <cell r="E141" t="str">
            <v>體能小先鋒</v>
          </cell>
          <cell r="F141" t="str">
            <v>身心健康運動</v>
          </cell>
        </row>
        <row r="142">
          <cell r="D142" t="str">
            <v>KCCH/JUL25/132</v>
          </cell>
          <cell r="E142" t="str">
            <v>陽森薈藝</v>
          </cell>
          <cell r="F142" t="str">
            <v>健身氣功八段錦</v>
          </cell>
        </row>
        <row r="143">
          <cell r="D143" t="str">
            <v>KCCH/JUL25/255</v>
          </cell>
          <cell r="E143" t="str">
            <v>西貢區議員方國珊辦事處</v>
          </cell>
          <cell r="F143" t="str">
            <v>綜合集體舞蹈</v>
          </cell>
        </row>
        <row r="144">
          <cell r="D144" t="str">
            <v>KCCH/JUL25/178</v>
          </cell>
          <cell r="E144" t="str">
            <v>西貢區議員曾國家辦事處</v>
          </cell>
          <cell r="F144" t="str">
            <v>"盛世慶華誕，金秋賀團圓"文藝匯演</v>
          </cell>
        </row>
        <row r="145">
          <cell r="D145" t="str">
            <v>KCCH/JUL25/178</v>
          </cell>
          <cell r="E145" t="str">
            <v>西貢區議員曾國家辦事處</v>
          </cell>
          <cell r="F145" t="str">
            <v>"盛世慶華誕，金秋賀團圓"文藝匯演</v>
          </cell>
        </row>
        <row r="146">
          <cell r="D146" t="str">
            <v>KCCH/JUL25/178</v>
          </cell>
          <cell r="E146" t="str">
            <v>西貢區議員曾國家辦事處</v>
          </cell>
          <cell r="F146" t="str">
            <v>"盛世慶華誕，金秋賀團圓"文藝匯演</v>
          </cell>
        </row>
        <row r="147">
          <cell r="D147" t="str">
            <v>KCCH/JUL25/206</v>
          </cell>
          <cell r="E147" t="str">
            <v>M Plus 乒乓球會</v>
          </cell>
          <cell r="F147" t="str">
            <v>乒乓活動日</v>
          </cell>
        </row>
        <row r="148">
          <cell r="D148" t="str">
            <v>KCCH/JUL25/206</v>
          </cell>
          <cell r="E148" t="str">
            <v>M Plus 乒乓球會</v>
          </cell>
          <cell r="F148" t="str">
            <v>乒乓活動日</v>
          </cell>
        </row>
        <row r="149">
          <cell r="D149" t="str">
            <v>KCCH/JUL25/322</v>
          </cell>
          <cell r="E149" t="str">
            <v>鳳揚樂武術研究會</v>
          </cell>
          <cell r="F149" t="str">
            <v>太極推廣練習</v>
          </cell>
        </row>
        <row r="150">
          <cell r="D150" t="str">
            <v>KCCH/JUL25/183</v>
          </cell>
          <cell r="E150" t="str">
            <v>環真太極拳會</v>
          </cell>
          <cell r="F150" t="str">
            <v>太極拳練習班</v>
          </cell>
        </row>
        <row r="151">
          <cell r="D151" t="str">
            <v>KCCH/JUL25/243</v>
          </cell>
          <cell r="E151" t="str">
            <v>西貢將軍澳環保會</v>
          </cell>
          <cell r="F151" t="str">
            <v>綜藝聯歡會</v>
          </cell>
        </row>
        <row r="152">
          <cell r="D152" t="str">
            <v>KCCH/JUL25/243</v>
          </cell>
          <cell r="E152" t="str">
            <v>西貢將軍澳環保會</v>
          </cell>
          <cell r="F152" t="str">
            <v>綜藝聯歡會</v>
          </cell>
        </row>
        <row r="153">
          <cell r="D153" t="str">
            <v>KCCH/JUL25/243</v>
          </cell>
          <cell r="E153" t="str">
            <v>西貢將軍澳環保會</v>
          </cell>
          <cell r="F153" t="str">
            <v>綜藝聯歡會</v>
          </cell>
        </row>
        <row r="154">
          <cell r="D154" t="str">
            <v/>
          </cell>
          <cell r="E154" t="str">
            <v/>
          </cell>
          <cell r="F154" t="str">
            <v/>
          </cell>
        </row>
        <row r="155">
          <cell r="D155" t="str">
            <v>KCCH/JUL25/384</v>
          </cell>
          <cell r="E155" t="str">
            <v>寶翠居民權益會</v>
          </cell>
          <cell r="F155" t="str">
            <v>社交舞研習班</v>
          </cell>
        </row>
        <row r="156">
          <cell r="D156" t="str">
            <v>KCCH/JUL25/106</v>
          </cell>
          <cell r="E156" t="str">
            <v>習藝坊</v>
          </cell>
          <cell r="F156" t="str">
            <v>太極</v>
          </cell>
        </row>
        <row r="157">
          <cell r="D157" t="str">
            <v>KCCH/JUL25/235</v>
          </cell>
          <cell r="E157" t="str">
            <v>巾幗健身學會</v>
          </cell>
          <cell r="F157" t="str">
            <v>健身操</v>
          </cell>
        </row>
        <row r="158">
          <cell r="D158" t="str">
            <v>KCCH/JUL25/280</v>
          </cell>
          <cell r="E158" t="str">
            <v>月好舞軒</v>
          </cell>
          <cell r="F158" t="str">
            <v>型體舞蹈</v>
          </cell>
        </row>
        <row r="159">
          <cell r="D159" t="str">
            <v>KCCH/JUL25/140</v>
          </cell>
          <cell r="E159" t="str">
            <v>活力康城標準舞蹈會</v>
          </cell>
          <cell r="F159" t="str">
            <v>標準舞練習</v>
          </cell>
        </row>
        <row r="160">
          <cell r="D160" t="str">
            <v>KCCH/JUL25/334</v>
          </cell>
          <cell r="E160" t="str">
            <v>愿望舞軒</v>
          </cell>
          <cell r="F160" t="str">
            <v>集體舞蹈班</v>
          </cell>
        </row>
        <row r="161">
          <cell r="D161" t="str">
            <v>KCCH/JUL25/284</v>
          </cell>
          <cell r="E161" t="str">
            <v>齊心協力瑞友會</v>
          </cell>
          <cell r="F161" t="str">
            <v>齊心協力瑞友會</v>
          </cell>
        </row>
        <row r="162">
          <cell r="D162" t="str">
            <v>KCCH/JUL25/292</v>
          </cell>
          <cell r="E162" t="str">
            <v>西貢社區服務中心</v>
          </cell>
          <cell r="F162" t="str">
            <v>社交舞交誼班</v>
          </cell>
        </row>
        <row r="163">
          <cell r="D163" t="str">
            <v>KCCH/JUL25/098</v>
          </cell>
          <cell r="E163" t="str">
            <v>健明之友社</v>
          </cell>
          <cell r="F163" t="str">
            <v>太極</v>
          </cell>
        </row>
        <row r="164">
          <cell r="D164" t="str">
            <v>KCCH/JUL25/355</v>
          </cell>
          <cell r="E164" t="str">
            <v>雅姿文藝協進會</v>
          </cell>
          <cell r="F164" t="str">
            <v>拉筋伸展及舞蹈班</v>
          </cell>
        </row>
        <row r="165">
          <cell r="D165" t="str">
            <v>KCCH/JUL25/252</v>
          </cell>
          <cell r="E165" t="str">
            <v>西貢區議員方國珊辦事處</v>
          </cell>
          <cell r="F165" t="str">
            <v>綜合集體舞蹈</v>
          </cell>
        </row>
        <row r="166">
          <cell r="D166" t="str">
            <v>---</v>
          </cell>
          <cell r="E166" t="str">
            <v>Police</v>
          </cell>
          <cell r="F166" t="str">
            <v>activities/meeting/talk/workshop</v>
          </cell>
        </row>
        <row r="167">
          <cell r="D167" t="str">
            <v>---</v>
          </cell>
          <cell r="E167" t="str">
            <v>Police</v>
          </cell>
          <cell r="F167" t="str">
            <v>activities/meeting/talk/workshop</v>
          </cell>
        </row>
        <row r="168">
          <cell r="D168" t="str">
            <v>KCCH/JUL25/203</v>
          </cell>
          <cell r="E168" t="str">
            <v>健康社</v>
          </cell>
          <cell r="F168" t="str">
            <v>乒乓活動日</v>
          </cell>
        </row>
        <row r="169">
          <cell r="D169" t="str">
            <v>KCCH/JUL25/207</v>
          </cell>
          <cell r="E169" t="str">
            <v>M Plus 乒乓球會</v>
          </cell>
          <cell r="F169" t="str">
            <v>乒乓活動日</v>
          </cell>
        </row>
        <row r="170">
          <cell r="D170" t="str">
            <v>KCCH/JUL25/069</v>
          </cell>
          <cell r="E170" t="str">
            <v>健體武術會</v>
          </cell>
          <cell r="F170" t="str">
            <v>太極氣功班</v>
          </cell>
        </row>
        <row r="171">
          <cell r="D171" t="str">
            <v>KCCH/JUL25/228</v>
          </cell>
          <cell r="E171" t="str">
            <v>藝朗坊</v>
          </cell>
          <cell r="F171" t="str">
            <v>武學教授</v>
          </cell>
        </row>
        <row r="172">
          <cell r="D172" t="str">
            <v>KCCH/JUL25/254</v>
          </cell>
          <cell r="E172" t="str">
            <v>西貢區議員方國珊辦事處</v>
          </cell>
          <cell r="F172" t="str">
            <v>綜合集體舞蹈</v>
          </cell>
        </row>
        <row r="173">
          <cell r="D173" t="str">
            <v>---</v>
          </cell>
          <cell r="E173" t="str">
            <v>西貢民政事務處</v>
          </cell>
          <cell r="F173" t="str">
            <v>清潔時間</v>
          </cell>
        </row>
        <row r="174">
          <cell r="D174"/>
          <cell r="E174" t="str">
            <v/>
          </cell>
          <cell r="F174" t="str">
            <v/>
          </cell>
        </row>
        <row r="175">
          <cell r="D175" t="str">
            <v>KCCH/JUL25/216</v>
          </cell>
          <cell r="E175" t="str">
            <v>昇越乒乓球會</v>
          </cell>
          <cell r="F175" t="str">
            <v>乒乓活動日</v>
          </cell>
        </row>
        <row r="176">
          <cell r="D176" t="str">
            <v>KCCH/JUL25/195</v>
          </cell>
          <cell r="E176" t="str">
            <v>志友乒乓球會</v>
          </cell>
          <cell r="F176" t="str">
            <v>乒乓活動日</v>
          </cell>
        </row>
        <row r="177">
          <cell r="D177" t="str">
            <v>KCCH/JUL25/096</v>
          </cell>
          <cell r="E177" t="str">
            <v>晨曦太極學會</v>
          </cell>
          <cell r="F177" t="str">
            <v>保健功</v>
          </cell>
        </row>
        <row r="178">
          <cell r="D178" t="str">
            <v>KCCH/JUL25/229</v>
          </cell>
          <cell r="E178" t="str">
            <v>香港木蘭拳藝術學會</v>
          </cell>
          <cell r="F178" t="str">
            <v>木蘭拳</v>
          </cell>
        </row>
        <row r="179">
          <cell r="D179" t="str">
            <v>KCCH/JUL25/017</v>
          </cell>
          <cell r="E179" t="str">
            <v>將軍澳海韻街坊歌舞社</v>
          </cell>
          <cell r="F179" t="str">
            <v>舞蹈</v>
          </cell>
        </row>
        <row r="180">
          <cell r="D180" t="str">
            <v>---</v>
          </cell>
          <cell r="E180" t="str">
            <v>Police</v>
          </cell>
          <cell r="F180" t="str">
            <v>activities/meeting/talk/workshop</v>
          </cell>
        </row>
        <row r="181">
          <cell r="D181" t="str">
            <v>---</v>
          </cell>
          <cell r="E181" t="str">
            <v>Police</v>
          </cell>
          <cell r="F181" t="str">
            <v>activities/meeting/talk/workshop</v>
          </cell>
        </row>
        <row r="182">
          <cell r="D182" t="str">
            <v>KCCH/JUL25/282</v>
          </cell>
          <cell r="E182" t="str">
            <v>海倫乒乓球協會</v>
          </cell>
          <cell r="F182" t="str">
            <v>海倫乒乓球協會</v>
          </cell>
        </row>
        <row r="183">
          <cell r="D183" t="str">
            <v>KCCH/JUL25/060</v>
          </cell>
          <cell r="E183" t="str">
            <v>東方舞韵</v>
          </cell>
          <cell r="F183" t="str">
            <v>流行舞</v>
          </cell>
        </row>
        <row r="184">
          <cell r="D184" t="str">
            <v>KCCH/JUL25/081</v>
          </cell>
          <cell r="E184" t="str">
            <v>港珍太極軒</v>
          </cell>
          <cell r="F184" t="str">
            <v>太極氣功班</v>
          </cell>
        </row>
        <row r="185">
          <cell r="D185" t="str">
            <v>KCCH/JUL25/010</v>
          </cell>
          <cell r="E185" t="str">
            <v>家庭健康促進會</v>
          </cell>
          <cell r="F185" t="str">
            <v>舞蹈</v>
          </cell>
        </row>
        <row r="186">
          <cell r="D186" t="str">
            <v>KCCH/JAN25/001</v>
          </cell>
          <cell r="E186" t="str">
            <v>Tseung Kwan O Islamic Association</v>
          </cell>
          <cell r="F186" t="str">
            <v>FRIDAR PRAYER</v>
          </cell>
        </row>
        <row r="187">
          <cell r="D187" t="str">
            <v>KCCH/JUL25/253</v>
          </cell>
          <cell r="E187" t="str">
            <v>西貢區議員方國珊辦事處</v>
          </cell>
          <cell r="F187" t="str">
            <v>綜合集體舞蹈</v>
          </cell>
        </row>
        <row r="188">
          <cell r="D188" t="str">
            <v/>
          </cell>
          <cell r="E188" t="str">
            <v/>
          </cell>
          <cell r="F188" t="str">
            <v/>
          </cell>
        </row>
        <row r="189">
          <cell r="D189" t="str">
            <v>KCCH/JUL25/148</v>
          </cell>
          <cell r="E189" t="str">
            <v>齊心運動組</v>
          </cell>
          <cell r="F189" t="str">
            <v>身心健康運動</v>
          </cell>
        </row>
        <row r="190">
          <cell r="D190" t="str">
            <v>KCCH/JUL25/152</v>
          </cell>
          <cell r="E190" t="str">
            <v>體能小先鋒</v>
          </cell>
          <cell r="F190" t="str">
            <v>身心健康運動</v>
          </cell>
        </row>
        <row r="191">
          <cell r="D191" t="str">
            <v>KCCH/JUL25/132</v>
          </cell>
          <cell r="E191" t="str">
            <v>陽森薈藝</v>
          </cell>
          <cell r="F191" t="str">
            <v>健身氣功八段錦</v>
          </cell>
        </row>
        <row r="192">
          <cell r="D192" t="str">
            <v>KCCH/JUL25/255</v>
          </cell>
          <cell r="E192" t="str">
            <v>西貢區議員方國珊辦事處</v>
          </cell>
          <cell r="F192" t="str">
            <v>綜合集體舞蹈</v>
          </cell>
        </row>
        <row r="193">
          <cell r="D193" t="str">
            <v>KCCH/JUL25/210</v>
          </cell>
          <cell r="E193" t="str">
            <v>球進乒乓球會</v>
          </cell>
          <cell r="F193" t="str">
            <v>乒乓活動日</v>
          </cell>
        </row>
        <row r="194">
          <cell r="D194" t="str">
            <v>KCCH/JUL25/202</v>
          </cell>
          <cell r="E194" t="str">
            <v>健康社</v>
          </cell>
          <cell r="F194" t="str">
            <v>乒乓活動日</v>
          </cell>
        </row>
        <row r="195">
          <cell r="D195" t="str">
            <v>KCCH/JUL25/208</v>
          </cell>
          <cell r="E195" t="str">
            <v>結恆乒乓球會</v>
          </cell>
          <cell r="F195" t="str">
            <v>乒乓活動日</v>
          </cell>
        </row>
        <row r="196">
          <cell r="D196" t="str">
            <v>KCCH/JUL25/206</v>
          </cell>
          <cell r="E196" t="str">
            <v>M Plus 乒乓球會</v>
          </cell>
          <cell r="F196" t="str">
            <v>乒乓活動日</v>
          </cell>
        </row>
        <row r="197">
          <cell r="D197" t="str">
            <v>KCCH/JUL25/206</v>
          </cell>
          <cell r="E197" t="str">
            <v>M Plus 乒乓球會</v>
          </cell>
          <cell r="F197" t="str">
            <v>乒乓活動日</v>
          </cell>
        </row>
        <row r="198">
          <cell r="D198" t="str">
            <v>---</v>
          </cell>
          <cell r="E198" t="str">
            <v>Police</v>
          </cell>
          <cell r="F198" t="str">
            <v>部門預留用場</v>
          </cell>
        </row>
        <row r="199">
          <cell r="D199" t="str">
            <v>---</v>
          </cell>
          <cell r="E199" t="str">
            <v>Police</v>
          </cell>
          <cell r="F199" t="str">
            <v>部門預留用場</v>
          </cell>
        </row>
        <row r="200">
          <cell r="D200" t="str">
            <v>---</v>
          </cell>
          <cell r="E200" t="str">
            <v>Police</v>
          </cell>
          <cell r="F200" t="str">
            <v>部門預留用場</v>
          </cell>
        </row>
        <row r="201">
          <cell r="D201" t="str">
            <v>---</v>
          </cell>
          <cell r="E201" t="str">
            <v>Police</v>
          </cell>
          <cell r="F201" t="str">
            <v>部門預留用場</v>
          </cell>
        </row>
        <row r="202">
          <cell r="D202" t="str">
            <v>---</v>
          </cell>
          <cell r="E202" t="str">
            <v>Police</v>
          </cell>
          <cell r="F202" t="str">
            <v>部門預留用場</v>
          </cell>
        </row>
        <row r="203">
          <cell r="D203" t="str">
            <v>---</v>
          </cell>
          <cell r="E203" t="str">
            <v>Police</v>
          </cell>
          <cell r="F203" t="str">
            <v>部門預留用場</v>
          </cell>
        </row>
        <row r="204">
          <cell r="D204" t="str">
            <v>KCCH/JUL25/384</v>
          </cell>
          <cell r="E204" t="str">
            <v>寶翠居民權益會</v>
          </cell>
          <cell r="F204" t="str">
            <v>社交舞研習班</v>
          </cell>
        </row>
        <row r="205">
          <cell r="D205" t="str">
            <v>KCCH/JUL25/106</v>
          </cell>
          <cell r="E205" t="str">
            <v>習藝坊</v>
          </cell>
          <cell r="F205" t="str">
            <v>太極</v>
          </cell>
        </row>
        <row r="206">
          <cell r="D206" t="str">
            <v>KCCH/JUL25/235</v>
          </cell>
          <cell r="E206" t="str">
            <v>巾幗健身學會</v>
          </cell>
          <cell r="F206" t="str">
            <v>健身操</v>
          </cell>
        </row>
        <row r="207">
          <cell r="D207" t="str">
            <v>KCCH/JUL25/280</v>
          </cell>
          <cell r="E207" t="str">
            <v>月好舞軒</v>
          </cell>
          <cell r="F207" t="str">
            <v>型體舞蹈</v>
          </cell>
        </row>
        <row r="208">
          <cell r="D208" t="str">
            <v>KCCH/JUL25/140</v>
          </cell>
          <cell r="E208" t="str">
            <v>活力康城標準舞蹈會</v>
          </cell>
          <cell r="F208" t="str">
            <v>標準舞練習</v>
          </cell>
        </row>
        <row r="209">
          <cell r="D209" t="str">
            <v>KCCH/JUL25/334</v>
          </cell>
          <cell r="E209" t="str">
            <v>愿望舞軒</v>
          </cell>
          <cell r="F209" t="str">
            <v>集體舞蹈班</v>
          </cell>
        </row>
        <row r="210">
          <cell r="D210" t="str">
            <v>KCCH/JUL25/284</v>
          </cell>
          <cell r="E210" t="str">
            <v>齊心協力瑞友會</v>
          </cell>
          <cell r="F210" t="str">
            <v>齊心協力瑞友會</v>
          </cell>
        </row>
        <row r="211">
          <cell r="D211" t="str">
            <v>KCCH/JUL25/292</v>
          </cell>
          <cell r="E211" t="str">
            <v>西貢社區服務中心</v>
          </cell>
          <cell r="F211" t="str">
            <v>社交舞交誼班</v>
          </cell>
        </row>
        <row r="212">
          <cell r="D212" t="str">
            <v>KCCH/JUL25/098</v>
          </cell>
          <cell r="E212" t="str">
            <v>健明之友社</v>
          </cell>
          <cell r="F212" t="str">
            <v>太極</v>
          </cell>
        </row>
        <row r="213">
          <cell r="D213" t="str">
            <v>KCCH/JUL25/355</v>
          </cell>
          <cell r="E213" t="str">
            <v>雅姿文藝協進會</v>
          </cell>
          <cell r="F213" t="str">
            <v>拉筋伸展及舞蹈班</v>
          </cell>
        </row>
        <row r="214">
          <cell r="D214" t="str">
            <v>KCCH/JUL25/252</v>
          </cell>
          <cell r="E214" t="str">
            <v>西貢區議員方國珊辦事處</v>
          </cell>
          <cell r="F214" t="str">
            <v>綜合集體舞蹈</v>
          </cell>
        </row>
        <row r="215">
          <cell r="D215" t="str">
            <v>---</v>
          </cell>
          <cell r="E215" t="str">
            <v>Police</v>
          </cell>
          <cell r="F215" t="str">
            <v>activities/meeting/talk/workshop</v>
          </cell>
        </row>
        <row r="216">
          <cell r="D216" t="str">
            <v>---</v>
          </cell>
          <cell r="E216" t="str">
            <v>Police</v>
          </cell>
          <cell r="F216" t="str">
            <v>activities/meeting/talk/workshop</v>
          </cell>
        </row>
        <row r="217">
          <cell r="D217" t="str">
            <v>KCCH/JUL25/203</v>
          </cell>
          <cell r="E217" t="str">
            <v>健康社</v>
          </cell>
          <cell r="F217" t="str">
            <v>乒乓活動日</v>
          </cell>
        </row>
        <row r="218">
          <cell r="D218" t="str">
            <v>KCCH/JUL25/207</v>
          </cell>
          <cell r="E218" t="str">
            <v>M Plus 乒乓球會</v>
          </cell>
          <cell r="F218" t="str">
            <v>乒乓活動日</v>
          </cell>
        </row>
        <row r="219">
          <cell r="D219"/>
          <cell r="E219" t="str">
            <v/>
          </cell>
          <cell r="F219" t="str">
            <v/>
          </cell>
        </row>
        <row r="220">
          <cell r="D220" t="str">
            <v>KCCH/JUL25/362</v>
          </cell>
          <cell r="E220" t="str">
            <v>影舞社</v>
          </cell>
          <cell r="F220" t="str">
            <v>舒緩伸展運動及跳舞班</v>
          </cell>
        </row>
        <row r="221">
          <cell r="D221"/>
          <cell r="E221" t="str">
            <v/>
          </cell>
          <cell r="F221" t="str">
            <v/>
          </cell>
        </row>
        <row r="222">
          <cell r="D222" t="str">
            <v>KCCH/JUL25/185</v>
          </cell>
          <cell r="E222" t="str">
            <v>搏毅體育培訓中心</v>
          </cell>
          <cell r="F222" t="str">
            <v>2025 搏擊跆拳道錦標賽</v>
          </cell>
        </row>
        <row r="223">
          <cell r="D223" t="str">
            <v>KCCH/JUL25/185</v>
          </cell>
          <cell r="E223" t="str">
            <v>搏毅體育培訓中心</v>
          </cell>
          <cell r="F223" t="str">
            <v>2025 搏毅跆拳道錦標賽</v>
          </cell>
        </row>
        <row r="224">
          <cell r="D224" t="str">
            <v>KCCH/JUL25/216</v>
          </cell>
          <cell r="E224" t="str">
            <v>昇越乒乓球會</v>
          </cell>
          <cell r="F224" t="str">
            <v>乒乓活動日</v>
          </cell>
        </row>
        <row r="225">
          <cell r="D225" t="str">
            <v>KCCH/JUL25/195</v>
          </cell>
          <cell r="E225" t="str">
            <v>志友乒乓球會</v>
          </cell>
          <cell r="F225" t="str">
            <v>乒乓活動日</v>
          </cell>
        </row>
        <row r="226">
          <cell r="D226" t="str">
            <v>KCCH/JUL25/096</v>
          </cell>
          <cell r="E226" t="str">
            <v>晨曦太極學會</v>
          </cell>
          <cell r="F226" t="str">
            <v>保健功</v>
          </cell>
        </row>
        <row r="227">
          <cell r="D227" t="str">
            <v>KCCH/JUL25/229</v>
          </cell>
          <cell r="E227" t="str">
            <v>香港木蘭拳藝術學會</v>
          </cell>
          <cell r="F227" t="str">
            <v>木蘭拳</v>
          </cell>
        </row>
        <row r="228">
          <cell r="D228" t="str">
            <v>KCCH/JUL25/017</v>
          </cell>
          <cell r="E228" t="str">
            <v>將軍澳海韻街坊歌舞社</v>
          </cell>
          <cell r="F228" t="str">
            <v>舞蹈</v>
          </cell>
        </row>
        <row r="229">
          <cell r="D229" t="str">
            <v>---</v>
          </cell>
          <cell r="E229" t="str">
            <v>Police</v>
          </cell>
          <cell r="F229" t="str">
            <v>activities/meeting/talk/workshop</v>
          </cell>
        </row>
        <row r="230">
          <cell r="D230" t="str">
            <v>---</v>
          </cell>
          <cell r="E230" t="str">
            <v>Police</v>
          </cell>
          <cell r="F230" t="str">
            <v>activities/meeting/talk/workshop</v>
          </cell>
        </row>
        <row r="231">
          <cell r="D231" t="str">
            <v>KCCH/JUL25/282</v>
          </cell>
          <cell r="E231" t="str">
            <v>海倫乒乓球協會</v>
          </cell>
          <cell r="F231" t="str">
            <v>海倫乒乓球協會</v>
          </cell>
        </row>
        <row r="232">
          <cell r="D232" t="str">
            <v>KCCH/JUL25/060</v>
          </cell>
          <cell r="E232" t="str">
            <v>東方舞韵</v>
          </cell>
          <cell r="F232" t="str">
            <v>流行舞</v>
          </cell>
        </row>
        <row r="233">
          <cell r="D233" t="str">
            <v>KCCH/JUL25/081</v>
          </cell>
          <cell r="E233" t="str">
            <v>港珍太極軒</v>
          </cell>
          <cell r="F233" t="str">
            <v>太極氣功班</v>
          </cell>
        </row>
        <row r="234">
          <cell r="D234" t="str">
            <v>KCCH/JUL25/010</v>
          </cell>
          <cell r="E234" t="str">
            <v>家庭健康促進會</v>
          </cell>
          <cell r="F234" t="str">
            <v>舞蹈</v>
          </cell>
        </row>
        <row r="235">
          <cell r="D235" t="str">
            <v>KCCH/JAN25/001</v>
          </cell>
          <cell r="E235" t="str">
            <v>Tseung Kwan O Islamic Association</v>
          </cell>
          <cell r="F235" t="str">
            <v>FRIDAR PRAYER</v>
          </cell>
        </row>
        <row r="236">
          <cell r="D236" t="str">
            <v>KCCH/JUL25/253</v>
          </cell>
          <cell r="E236" t="str">
            <v>西貢區議員方國珊辦事處</v>
          </cell>
          <cell r="F236" t="str">
            <v>綜合集體舞蹈</v>
          </cell>
        </row>
        <row r="237">
          <cell r="D237" t="str">
            <v>KCCH/JUL25/390</v>
          </cell>
          <cell r="E237" t="str">
            <v>快樂舞會</v>
          </cell>
          <cell r="F237" t="str">
            <v>身心健康舞蹈</v>
          </cell>
        </row>
        <row r="238">
          <cell r="D238" t="str">
            <v>KCCH/JUL25/148</v>
          </cell>
          <cell r="E238" t="str">
            <v>齊心運動組</v>
          </cell>
          <cell r="F238" t="str">
            <v>身心健康運動</v>
          </cell>
        </row>
        <row r="239">
          <cell r="D239" t="str">
            <v>KCCH/JUL25/152</v>
          </cell>
          <cell r="E239" t="str">
            <v>體能小先鋒</v>
          </cell>
          <cell r="F239" t="str">
            <v>身心健康運動</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
          </cell>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
          </cell>
          <cell r="E285" t="str">
            <v/>
          </cell>
          <cell r="F285" t="str">
            <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KCCH/JUL25/105</v>
          </cell>
          <cell r="E289" t="str">
            <v>彩明健習社</v>
          </cell>
          <cell r="F289" t="str">
            <v>保健功</v>
          </cell>
        </row>
        <row r="290">
          <cell r="D290" t="str">
            <v>KCCH/JUL25/255</v>
          </cell>
          <cell r="E290" t="str">
            <v>西貢區議員方國珊辦事處</v>
          </cell>
          <cell r="F290" t="str">
            <v>綜合集體舞蹈</v>
          </cell>
        </row>
        <row r="291">
          <cell r="D291" t="str">
            <v>KCCH/JUL25/210</v>
          </cell>
          <cell r="E291" t="str">
            <v>球進乒乓球會</v>
          </cell>
          <cell r="F291" t="str">
            <v>乒乓活動日</v>
          </cell>
        </row>
        <row r="292">
          <cell r="D292" t="str">
            <v>KCCH/JUL25/204</v>
          </cell>
          <cell r="E292" t="str">
            <v>西貢青年舍</v>
          </cell>
          <cell r="F292" t="str">
            <v>乒乓活動日</v>
          </cell>
        </row>
        <row r="293">
          <cell r="D293" t="str">
            <v>KCCH/JUL25/200</v>
          </cell>
          <cell r="E293" t="str">
            <v>港澳柯城同鄉聯誼會</v>
          </cell>
          <cell r="F293" t="str">
            <v>乒乓活動日</v>
          </cell>
        </row>
        <row r="294">
          <cell r="D294" t="str">
            <v>KCCH/JUL25/206</v>
          </cell>
          <cell r="E294" t="str">
            <v>M Plus 乒乓球會</v>
          </cell>
          <cell r="F294" t="str">
            <v>乒乓活動日</v>
          </cell>
        </row>
        <row r="295">
          <cell r="D295" t="str">
            <v>KCCH/JUL25/206</v>
          </cell>
          <cell r="E295" t="str">
            <v>M Plus 乒乓球會</v>
          </cell>
          <cell r="F295" t="str">
            <v>乒乓活動日</v>
          </cell>
        </row>
        <row r="296">
          <cell r="D296" t="str">
            <v>KCCH/JUL25/322</v>
          </cell>
          <cell r="E296" t="str">
            <v>鳳揚樂武術研究會</v>
          </cell>
          <cell r="F296" t="str">
            <v>太極推廣練習</v>
          </cell>
        </row>
        <row r="297">
          <cell r="D297" t="str">
            <v>KCCH/JUL25/183</v>
          </cell>
          <cell r="E297" t="str">
            <v>環真太極拳會</v>
          </cell>
          <cell r="F297" t="str">
            <v>太極拳練習班</v>
          </cell>
        </row>
        <row r="298">
          <cell r="D298" t="str">
            <v>KCCH/JUL25/245</v>
          </cell>
          <cell r="E298" t="str">
            <v>將軍澳港鐵屋苑大聯盟</v>
          </cell>
          <cell r="F298" t="str">
            <v>綜藝聯歡會</v>
          </cell>
        </row>
        <row r="299">
          <cell r="D299" t="str">
            <v>KCCH/JUL25/245</v>
          </cell>
          <cell r="E299" t="str">
            <v>將軍澳港鐵屋苑大聯盟</v>
          </cell>
          <cell r="F299" t="str">
            <v>綜藝聯歡會</v>
          </cell>
        </row>
        <row r="300">
          <cell r="D300" t="str">
            <v>KCCH/JUL25/245</v>
          </cell>
          <cell r="E300" t="str">
            <v>將軍澳港鐵屋苑大聯盟</v>
          </cell>
          <cell r="F300" t="str">
            <v>綜藝聯歡會</v>
          </cell>
        </row>
        <row r="301">
          <cell r="D301" t="str">
            <v>KCCH/JUL25/401</v>
          </cell>
          <cell r="E301" t="str">
            <v>型歌舞軒</v>
          </cell>
          <cell r="F301" t="str">
            <v>魅力凝聚</v>
          </cell>
        </row>
        <row r="302">
          <cell r="D302" t="str">
            <v>KCCH/JUL25/187</v>
          </cell>
          <cell r="E302" t="str">
            <v>將軍澳舞蹈研習會</v>
          </cell>
          <cell r="F302" t="str">
            <v>社交舞研習班</v>
          </cell>
        </row>
        <row r="303">
          <cell r="D303" t="str">
            <v>KCCH/JUL25/085</v>
          </cell>
          <cell r="E303" t="str">
            <v>碧華養生太極會</v>
          </cell>
          <cell r="F303" t="str">
            <v>太極氣功班</v>
          </cell>
        </row>
        <row r="304">
          <cell r="D304" t="str">
            <v>KCCH/JUL25/228</v>
          </cell>
          <cell r="E304" t="str">
            <v>藝朗坊</v>
          </cell>
          <cell r="F304" t="str">
            <v>武學教授</v>
          </cell>
        </row>
        <row r="305">
          <cell r="D305" t="str">
            <v>KCCH/JUL25/353</v>
          </cell>
          <cell r="E305" t="str">
            <v>影舞社</v>
          </cell>
          <cell r="F305" t="str">
            <v>舒緩伸展運動及跳舞班</v>
          </cell>
        </row>
        <row r="306">
          <cell r="D306" t="str">
            <v>KCCH/JUL25/320</v>
          </cell>
          <cell r="E306" t="str">
            <v>MOMO 健舞社</v>
          </cell>
          <cell r="F306" t="str">
            <v>集體舞</v>
          </cell>
        </row>
        <row r="307">
          <cell r="D307" t="str">
            <v>KCCH/JUL25/334</v>
          </cell>
          <cell r="E307" t="str">
            <v>愿望舞軒</v>
          </cell>
          <cell r="F307" t="str">
            <v>集體舞蹈班</v>
          </cell>
        </row>
        <row r="308">
          <cell r="D308" t="str">
            <v>KCCH/JUL25/286</v>
          </cell>
          <cell r="E308" t="str">
            <v>西貢區婦聯乒乓球協會</v>
          </cell>
          <cell r="F308" t="str">
            <v>乒乓球球局</v>
          </cell>
        </row>
        <row r="309">
          <cell r="D309" t="str">
            <v>KCCH/JUL25/291</v>
          </cell>
          <cell r="E309" t="str">
            <v>胡旭春國術醒獅會</v>
          </cell>
          <cell r="F309" t="str">
            <v>社交舞交誼班</v>
          </cell>
        </row>
        <row r="310">
          <cell r="D310" t="str">
            <v>KCCH/JUL25/115</v>
          </cell>
          <cell r="E310" t="str">
            <v>玉堂太極</v>
          </cell>
          <cell r="F310" t="str">
            <v>太極</v>
          </cell>
        </row>
        <row r="311">
          <cell r="D311" t="str">
            <v>KCCH/JUL25/356</v>
          </cell>
          <cell r="E311" t="str">
            <v>美姿舞集</v>
          </cell>
          <cell r="F311" t="str">
            <v>拉筋伸展及舞蹈班</v>
          </cell>
        </row>
        <row r="312">
          <cell r="D312" t="str">
            <v>KCCH/JUL25/252</v>
          </cell>
          <cell r="E312" t="str">
            <v>西貢區議員方國珊辦事處</v>
          </cell>
          <cell r="F312" t="str">
            <v>綜合集體舞蹈</v>
          </cell>
        </row>
        <row r="313">
          <cell r="D313" t="str">
            <v>---</v>
          </cell>
          <cell r="E313" t="str">
            <v>Police</v>
          </cell>
          <cell r="F313" t="str">
            <v>activities/meeting/talk/workshop</v>
          </cell>
        </row>
        <row r="314">
          <cell r="D314" t="str">
            <v>---</v>
          </cell>
          <cell r="E314" t="str">
            <v>Police</v>
          </cell>
          <cell r="F314" t="str">
            <v>activities/meeting/talk/workshop</v>
          </cell>
        </row>
        <row r="315">
          <cell r="D315" t="str">
            <v>KCCH/JUL25/205</v>
          </cell>
          <cell r="E315" t="str">
            <v>西貢青年舍</v>
          </cell>
          <cell r="F315" t="str">
            <v>乒乓活動日</v>
          </cell>
        </row>
        <row r="316">
          <cell r="D316" t="str">
            <v>KCCH/JUL25/205</v>
          </cell>
          <cell r="E316" t="str">
            <v>西貢青年舍</v>
          </cell>
          <cell r="F316" t="str">
            <v>乒乓活動日</v>
          </cell>
        </row>
        <row r="317">
          <cell r="D317" t="str">
            <v>KCCH/JUL25/095</v>
          </cell>
          <cell r="E317" t="str">
            <v>晨曦太極學會</v>
          </cell>
          <cell r="F317" t="str">
            <v>保健功</v>
          </cell>
        </row>
        <row r="318">
          <cell r="D318" t="str">
            <v>KCCH/JUL25/239</v>
          </cell>
          <cell r="E318" t="str">
            <v>英姿武藝學社</v>
          </cell>
          <cell r="F318" t="str">
            <v>武學教授</v>
          </cell>
        </row>
        <row r="319">
          <cell r="D319" t="str">
            <v>KCCH/JUL25/254</v>
          </cell>
          <cell r="E319" t="str">
            <v>西貢區議員方國珊辦事處</v>
          </cell>
          <cell r="F319" t="str">
            <v>綜合集體舞蹈</v>
          </cell>
        </row>
        <row r="320">
          <cell r="D320" t="str">
            <v>---</v>
          </cell>
          <cell r="E320" t="str">
            <v>西貢民政事務處</v>
          </cell>
          <cell r="F320" t="str">
            <v>清潔時間</v>
          </cell>
        </row>
        <row r="321">
          <cell r="D321" t="str">
            <v/>
          </cell>
          <cell r="E321" t="str">
            <v/>
          </cell>
          <cell r="F321" t="str">
            <v/>
          </cell>
        </row>
        <row r="322">
          <cell r="D322" t="str">
            <v>KCCH/JUL25/147</v>
          </cell>
          <cell r="E322" t="str">
            <v>齊心運動組</v>
          </cell>
          <cell r="F322" t="str">
            <v>身心健康運動</v>
          </cell>
        </row>
        <row r="323">
          <cell r="D323" t="str">
            <v>KCCH/JUL25/147</v>
          </cell>
          <cell r="E323" t="str">
            <v>齊心運動組</v>
          </cell>
          <cell r="F323" t="str">
            <v>身心健康運動</v>
          </cell>
        </row>
        <row r="324">
          <cell r="D324" t="str">
            <v>KCCH/JUL25/113</v>
          </cell>
          <cell r="E324" t="str">
            <v>景嶺青年會</v>
          </cell>
          <cell r="F324" t="str">
            <v>太極</v>
          </cell>
        </row>
        <row r="325">
          <cell r="D325" t="str">
            <v>KCCH/JUL25/227</v>
          </cell>
          <cell r="E325" t="str">
            <v>中華八段錦研學會</v>
          </cell>
          <cell r="F325" t="str">
            <v>八段錦教學</v>
          </cell>
        </row>
        <row r="326">
          <cell r="D326" t="str">
            <v>KCCH/JUL25/018</v>
          </cell>
          <cell r="E326" t="str">
            <v>香港西貢區汕尾市文康會</v>
          </cell>
          <cell r="F326" t="str">
            <v>舞蹈</v>
          </cell>
        </row>
        <row r="327">
          <cell r="D327" t="str">
            <v>---</v>
          </cell>
          <cell r="E327" t="str">
            <v>Police</v>
          </cell>
          <cell r="F327" t="str">
            <v>activities/meeting/talk/workshop</v>
          </cell>
        </row>
        <row r="328">
          <cell r="D328" t="str">
            <v>---</v>
          </cell>
          <cell r="E328" t="str">
            <v>Police</v>
          </cell>
          <cell r="F328" t="str">
            <v>activities/meeting/talk/workshop</v>
          </cell>
        </row>
        <row r="329">
          <cell r="D329" t="str">
            <v>KCCH/JUL25/282</v>
          </cell>
          <cell r="E329" t="str">
            <v>海倫乒乓球協會</v>
          </cell>
          <cell r="F329" t="str">
            <v>海倫乒乓球協會</v>
          </cell>
        </row>
        <row r="330">
          <cell r="D330" t="str">
            <v>KCCH/JUL25/029</v>
          </cell>
          <cell r="E330" t="str">
            <v>甜心舞集</v>
          </cell>
          <cell r="F330" t="str">
            <v>流行舞</v>
          </cell>
        </row>
        <row r="331">
          <cell r="D331" t="str">
            <v>KCCH/JUL25/086</v>
          </cell>
          <cell r="E331" t="str">
            <v>碧華養生太極會</v>
          </cell>
          <cell r="F331" t="str">
            <v>太極氣功班</v>
          </cell>
        </row>
        <row r="332">
          <cell r="D332" t="str">
            <v>KCCH/JUL25/010</v>
          </cell>
          <cell r="E332" t="str">
            <v>家庭健康促進會</v>
          </cell>
          <cell r="F332" t="str">
            <v>舞蹈</v>
          </cell>
        </row>
        <row r="333">
          <cell r="D333" t="str">
            <v>KCCH/JAN25/001</v>
          </cell>
          <cell r="E333" t="str">
            <v>Tseung Kwan O Islamic Association</v>
          </cell>
          <cell r="F333" t="str">
            <v>FRIDAR PRAYER</v>
          </cell>
        </row>
        <row r="334">
          <cell r="D334" t="str">
            <v>KCCH/JUL25/253</v>
          </cell>
          <cell r="E334" t="str">
            <v>西貢區議員方國珊辦事處</v>
          </cell>
          <cell r="F334" t="str">
            <v>綜合集體舞蹈</v>
          </cell>
        </row>
        <row r="335">
          <cell r="D335" t="str">
            <v/>
          </cell>
          <cell r="E335" t="str">
            <v/>
          </cell>
          <cell r="F335" t="str">
            <v/>
          </cell>
        </row>
        <row r="336">
          <cell r="D336" t="str">
            <v>KCCH/JUL25/152</v>
          </cell>
          <cell r="E336" t="str">
            <v>體能小先鋒</v>
          </cell>
          <cell r="F336" t="str">
            <v>身心健康運動</v>
          </cell>
        </row>
        <row r="337">
          <cell r="D337" t="str">
            <v>KCCH/JUL25/152</v>
          </cell>
          <cell r="E337" t="str">
            <v>體能小先鋒</v>
          </cell>
          <cell r="F337" t="str">
            <v>身心健康運動</v>
          </cell>
        </row>
        <row r="338">
          <cell r="D338" t="str">
            <v>KCCH/JUL25/105</v>
          </cell>
          <cell r="E338" t="str">
            <v>彩明健習社</v>
          </cell>
          <cell r="F338" t="str">
            <v>保健功</v>
          </cell>
        </row>
        <row r="339">
          <cell r="D339" t="str">
            <v>KCCH/JUL25/255</v>
          </cell>
          <cell r="E339" t="str">
            <v>西貢區議員方國珊辦事處</v>
          </cell>
          <cell r="F339" t="str">
            <v>綜合集體舞蹈</v>
          </cell>
        </row>
        <row r="340">
          <cell r="D340" t="str">
            <v>KCCH/JUL25/210</v>
          </cell>
          <cell r="E340" t="str">
            <v>球進乒乓球會</v>
          </cell>
          <cell r="F340" t="str">
            <v>乒乓活動日</v>
          </cell>
        </row>
        <row r="341">
          <cell r="D341" t="str">
            <v>KCCH/JUL25/204</v>
          </cell>
          <cell r="E341" t="str">
            <v>西貢青年舍</v>
          </cell>
          <cell r="F341" t="str">
            <v>乒乓活動日</v>
          </cell>
        </row>
        <row r="342">
          <cell r="D342" t="str">
            <v>KCCH/JUL25/200</v>
          </cell>
          <cell r="E342" t="str">
            <v>港澳柯城同鄉聯誼會</v>
          </cell>
          <cell r="F342" t="str">
            <v>乒乓活動日</v>
          </cell>
        </row>
        <row r="343">
          <cell r="D343" t="str">
            <v>KCCH/JUL25/206</v>
          </cell>
          <cell r="E343" t="str">
            <v>M Plus 乒乓球會</v>
          </cell>
          <cell r="F343" t="str">
            <v>乒乓活動日</v>
          </cell>
        </row>
        <row r="344">
          <cell r="D344" t="str">
            <v>KCCH/JUL25/206</v>
          </cell>
          <cell r="E344" t="str">
            <v>M Plus 乒乓球會</v>
          </cell>
          <cell r="F344" t="str">
            <v>乒乓活動日</v>
          </cell>
        </row>
        <row r="345">
          <cell r="D345" t="str">
            <v>KCCH/JUL25/322</v>
          </cell>
          <cell r="E345" t="str">
            <v>鳳揚樂武術研究會</v>
          </cell>
          <cell r="F345" t="str">
            <v>太極推廣練習</v>
          </cell>
        </row>
        <row r="346">
          <cell r="D346" t="str">
            <v>KCCH/JUL25/183</v>
          </cell>
          <cell r="E346" t="str">
            <v>環真太極拳會</v>
          </cell>
          <cell r="F346" t="str">
            <v>太極拳練習班</v>
          </cell>
        </row>
        <row r="347">
          <cell r="D347" t="str">
            <v>KCCH/JUL25/242</v>
          </cell>
          <cell r="E347" t="str">
            <v>將軍澳象棋會</v>
          </cell>
          <cell r="F347" t="str">
            <v>綜藝聯歡會</v>
          </cell>
        </row>
        <row r="348">
          <cell r="D348" t="str">
            <v>KCCH/JUL25/242</v>
          </cell>
          <cell r="E348" t="str">
            <v>將軍澳象棋會</v>
          </cell>
          <cell r="F348" t="str">
            <v>綜藝聯歡會</v>
          </cell>
        </row>
        <row r="349">
          <cell r="D349" t="str">
            <v>KCCH/JUL25/242</v>
          </cell>
          <cell r="E349" t="str">
            <v>將軍澳象棋會</v>
          </cell>
          <cell r="F349" t="str">
            <v>綜藝聯歡會</v>
          </cell>
        </row>
        <row r="350">
          <cell r="D350" t="str">
            <v>KCCH/JUL25/401</v>
          </cell>
          <cell r="E350" t="str">
            <v>型歌舞軒</v>
          </cell>
          <cell r="F350" t="str">
            <v>魅力凝聚</v>
          </cell>
        </row>
        <row r="351">
          <cell r="D351" t="str">
            <v>KCCH/JUL25/187</v>
          </cell>
          <cell r="E351" t="str">
            <v>將軍澳舞蹈研習會</v>
          </cell>
          <cell r="F351" t="str">
            <v>社交舞研習班</v>
          </cell>
        </row>
        <row r="352">
          <cell r="D352" t="str">
            <v>KCCH/JUL25/085</v>
          </cell>
          <cell r="E352" t="str">
            <v>碧華養生太極會</v>
          </cell>
          <cell r="F352" t="str">
            <v>太極氣功班</v>
          </cell>
        </row>
        <row r="353">
          <cell r="D353" t="str">
            <v>KCCH/JUL25/228</v>
          </cell>
          <cell r="E353" t="str">
            <v>藝朗坊</v>
          </cell>
          <cell r="F353" t="str">
            <v>武學教授</v>
          </cell>
        </row>
        <row r="354">
          <cell r="D354" t="str">
            <v>KCCH/JUL25/353</v>
          </cell>
          <cell r="E354" t="str">
            <v>影舞社</v>
          </cell>
          <cell r="F354" t="str">
            <v>舒緩伸展運動及跳舞班</v>
          </cell>
        </row>
        <row r="355">
          <cell r="D355" t="str">
            <v>KCCH/JUL25/320</v>
          </cell>
          <cell r="E355" t="str">
            <v>MOMO 健舞社</v>
          </cell>
          <cell r="F355" t="str">
            <v>集體舞</v>
          </cell>
        </row>
        <row r="356">
          <cell r="D356" t="str">
            <v>KCCH/JUL25/334</v>
          </cell>
          <cell r="E356" t="str">
            <v>愿望舞軒</v>
          </cell>
          <cell r="F356" t="str">
            <v>集體舞蹈班</v>
          </cell>
        </row>
        <row r="357">
          <cell r="D357" t="str">
            <v>KCCH/JUL25/286</v>
          </cell>
          <cell r="E357" t="str">
            <v>西貢區婦聯乒乓球協會</v>
          </cell>
          <cell r="F357" t="str">
            <v>乒乓球球局</v>
          </cell>
        </row>
        <row r="358">
          <cell r="D358" t="str">
            <v>KCCH/JUL25/291</v>
          </cell>
          <cell r="E358" t="str">
            <v>胡旭春國術醒獅會</v>
          </cell>
          <cell r="F358" t="str">
            <v>社交舞交誼班</v>
          </cell>
        </row>
        <row r="359">
          <cell r="D359" t="str">
            <v>KCCH/JUL25/115</v>
          </cell>
          <cell r="E359" t="str">
            <v>玉堂太極</v>
          </cell>
          <cell r="F359" t="str">
            <v>太極</v>
          </cell>
        </row>
        <row r="360">
          <cell r="D360" t="str">
            <v>KCCH/JUL25/356</v>
          </cell>
          <cell r="E360" t="str">
            <v>美姿舞集</v>
          </cell>
          <cell r="F360" t="str">
            <v>拉筋伸展及舞蹈班</v>
          </cell>
        </row>
        <row r="361">
          <cell r="D361" t="str">
            <v>KCCH/JUL25/252</v>
          </cell>
          <cell r="E361" t="str">
            <v>西貢區議員方國珊辦事處</v>
          </cell>
          <cell r="F361" t="str">
            <v>綜合集體舞蹈</v>
          </cell>
        </row>
        <row r="362">
          <cell r="D362" t="str">
            <v>---</v>
          </cell>
          <cell r="E362" t="str">
            <v>Police</v>
          </cell>
          <cell r="F362" t="str">
            <v>activities/meeting/talk/workshop</v>
          </cell>
        </row>
        <row r="363">
          <cell r="D363" t="str">
            <v>---</v>
          </cell>
          <cell r="E363" t="str">
            <v>Police</v>
          </cell>
          <cell r="F363" t="str">
            <v>activities/meeting/talk/workshop</v>
          </cell>
        </row>
        <row r="364">
          <cell r="D364" t="str">
            <v>KCCH/JUL25/205</v>
          </cell>
          <cell r="E364" t="str">
            <v>西貢青年舍</v>
          </cell>
          <cell r="F364" t="str">
            <v>乒乓活動日</v>
          </cell>
        </row>
        <row r="365">
          <cell r="D365" t="str">
            <v>KCCH/JUL25/205</v>
          </cell>
          <cell r="E365" t="str">
            <v>西貢青年舍</v>
          </cell>
          <cell r="F365" t="str">
            <v>乒乓活動日</v>
          </cell>
        </row>
        <row r="366">
          <cell r="D366" t="str">
            <v>KCCH/JUL25/095</v>
          </cell>
          <cell r="E366" t="str">
            <v>晨曦太極學會</v>
          </cell>
          <cell r="F366" t="str">
            <v>保健功</v>
          </cell>
        </row>
        <row r="367">
          <cell r="D367" t="str">
            <v>KCCH/JUL25/239</v>
          </cell>
          <cell r="E367" t="str">
            <v>英姿武藝學社</v>
          </cell>
          <cell r="F367" t="str">
            <v>武學教授</v>
          </cell>
        </row>
        <row r="368">
          <cell r="D368" t="str">
            <v>KCCH/JUL25/254</v>
          </cell>
          <cell r="E368" t="str">
            <v>西貢區議員方國珊辦事處</v>
          </cell>
          <cell r="F368" t="str">
            <v>綜合集體舞蹈</v>
          </cell>
        </row>
        <row r="369">
          <cell r="D369" t="str">
            <v>---</v>
          </cell>
          <cell r="E369" t="str">
            <v>西貢民政事務處</v>
          </cell>
          <cell r="F369" t="str">
            <v>清潔時間</v>
          </cell>
        </row>
        <row r="370">
          <cell r="D370" t="str">
            <v/>
          </cell>
          <cell r="E370" t="str">
            <v/>
          </cell>
          <cell r="F370" t="str">
            <v/>
          </cell>
        </row>
        <row r="371">
          <cell r="D371" t="str">
            <v>KCCH/JUL25/147</v>
          </cell>
          <cell r="E371" t="str">
            <v>齊心運動組</v>
          </cell>
          <cell r="F371" t="str">
            <v>身心健康運動</v>
          </cell>
        </row>
        <row r="372">
          <cell r="D372" t="str">
            <v>KCCH/JUL25/147</v>
          </cell>
          <cell r="E372" t="str">
            <v>齊心運動組</v>
          </cell>
          <cell r="F372" t="str">
            <v>身心健康運動</v>
          </cell>
        </row>
        <row r="373">
          <cell r="D373" t="str">
            <v>KCCH/JUL25/113</v>
          </cell>
          <cell r="E373" t="str">
            <v>景嶺青年會</v>
          </cell>
          <cell r="F373" t="str">
            <v>太極</v>
          </cell>
        </row>
        <row r="374">
          <cell r="D374" t="str">
            <v>KCCH/JUL25/227</v>
          </cell>
          <cell r="E374" t="str">
            <v>中華八段錦研學會</v>
          </cell>
          <cell r="F374" t="str">
            <v>八段錦教學</v>
          </cell>
        </row>
        <row r="375">
          <cell r="D375" t="str">
            <v>KCCH/JUL25/018</v>
          </cell>
          <cell r="E375" t="str">
            <v>香港西貢區汕尾市文康會</v>
          </cell>
          <cell r="F375" t="str">
            <v>舞蹈</v>
          </cell>
        </row>
        <row r="376">
          <cell r="D376" t="str">
            <v>---</v>
          </cell>
          <cell r="E376" t="str">
            <v>Police</v>
          </cell>
          <cell r="F376" t="str">
            <v>activities/meeting/talk/workshop</v>
          </cell>
        </row>
        <row r="377">
          <cell r="D377" t="str">
            <v>---</v>
          </cell>
          <cell r="E377" t="str">
            <v>Police</v>
          </cell>
          <cell r="F377" t="str">
            <v>activities/meeting/talk/workshop</v>
          </cell>
        </row>
        <row r="378">
          <cell r="D378" t="str">
            <v>KCCH/JUL25/282</v>
          </cell>
          <cell r="E378" t="str">
            <v>海倫乒乓球協會</v>
          </cell>
          <cell r="F378" t="str">
            <v>海倫乒乓球協會</v>
          </cell>
        </row>
        <row r="379">
          <cell r="D379" t="str">
            <v>KCCH/JUL25/029</v>
          </cell>
          <cell r="E379" t="str">
            <v>甜心舞集</v>
          </cell>
          <cell r="F379" t="str">
            <v>流行舞</v>
          </cell>
        </row>
        <row r="380">
          <cell r="D380" t="str">
            <v>KCCH/JUL25/086</v>
          </cell>
          <cell r="E380" t="str">
            <v>碧華養生太極會</v>
          </cell>
          <cell r="F380" t="str">
            <v>太極氣功班</v>
          </cell>
        </row>
        <row r="381">
          <cell r="D381" t="str">
            <v>KCCH/JUL25/010</v>
          </cell>
          <cell r="E381" t="str">
            <v>家庭健康促進會</v>
          </cell>
          <cell r="F381" t="str">
            <v>舞蹈</v>
          </cell>
        </row>
        <row r="382">
          <cell r="D382" t="str">
            <v>KCCH/JAN25/001</v>
          </cell>
          <cell r="E382" t="str">
            <v>Tseung Kwan O Islamic Association</v>
          </cell>
          <cell r="F382" t="str">
            <v>FRIDAR PRAYER</v>
          </cell>
        </row>
        <row r="383">
          <cell r="D383" t="str">
            <v>KCCH/JUL25/253</v>
          </cell>
          <cell r="E383" t="str">
            <v>西貢區議員方國珊辦事處</v>
          </cell>
          <cell r="F383" t="str">
            <v>綜合集體舞蹈</v>
          </cell>
        </row>
        <row r="384">
          <cell r="D384" t="str">
            <v/>
          </cell>
          <cell r="E384" t="str">
            <v/>
          </cell>
          <cell r="F384" t="str">
            <v/>
          </cell>
        </row>
        <row r="385">
          <cell r="D385" t="str">
            <v>KCCH/JUL25/152</v>
          </cell>
          <cell r="E385" t="str">
            <v>體能小先鋒</v>
          </cell>
          <cell r="F385" t="str">
            <v>身心健康運動</v>
          </cell>
        </row>
        <row r="386">
          <cell r="D386" t="str">
            <v>KCCH/JUL25/152</v>
          </cell>
          <cell r="E386" t="str">
            <v>體能小先鋒</v>
          </cell>
          <cell r="F386" t="str">
            <v>身心健康運動</v>
          </cell>
        </row>
        <row r="387">
          <cell r="D387" t="str">
            <v>KCCH/JUL25/105</v>
          </cell>
          <cell r="E387" t="str">
            <v>彩明健習社</v>
          </cell>
          <cell r="F387" t="str">
            <v>保健功</v>
          </cell>
        </row>
        <row r="388">
          <cell r="D388" t="str">
            <v>KCCH/JUL25/255</v>
          </cell>
          <cell r="E388" t="str">
            <v>西貢區議員方國珊辦事處</v>
          </cell>
          <cell r="F388" t="str">
            <v>綜合集體舞蹈</v>
          </cell>
        </row>
        <row r="389">
          <cell r="D389" t="str">
            <v>KCCH/JUL25/210</v>
          </cell>
          <cell r="E389" t="str">
            <v>球進乒乓球會</v>
          </cell>
          <cell r="F389" t="str">
            <v>乒乓活動日</v>
          </cell>
        </row>
        <row r="390">
          <cell r="D390" t="str">
            <v>KCCH/JUL25/204</v>
          </cell>
          <cell r="E390" t="str">
            <v>西貢青年舍</v>
          </cell>
          <cell r="F390" t="str">
            <v>乒乓活動日</v>
          </cell>
        </row>
        <row r="391">
          <cell r="D391" t="str">
            <v>KCCH/JUL25/200</v>
          </cell>
          <cell r="E391" t="str">
            <v>港澳柯城同鄉聯誼會</v>
          </cell>
          <cell r="F391" t="str">
            <v>乒乓活動日</v>
          </cell>
        </row>
        <row r="392">
          <cell r="D392" t="str">
            <v>KCCH/JUL25/206</v>
          </cell>
          <cell r="E392" t="str">
            <v>M Plus 乒乓球會</v>
          </cell>
          <cell r="F392" t="str">
            <v>乒乓活動日</v>
          </cell>
        </row>
        <row r="393">
          <cell r="D393" t="str">
            <v>KCCH/JUL25/206</v>
          </cell>
          <cell r="E393" t="str">
            <v>M Plus 乒乓球會</v>
          </cell>
          <cell r="F393" t="str">
            <v>乒乓活動日</v>
          </cell>
        </row>
        <row r="394">
          <cell r="D394" t="str">
            <v>KCCH/JUL25/322</v>
          </cell>
          <cell r="E394" t="str">
            <v>鳳揚樂武術研究會</v>
          </cell>
          <cell r="F394" t="str">
            <v>太極推廣練習</v>
          </cell>
        </row>
        <row r="395">
          <cell r="D395" t="str">
            <v>KCCH/JUL25/183</v>
          </cell>
          <cell r="E395" t="str">
            <v>環真太極拳會</v>
          </cell>
          <cell r="F395" t="str">
            <v>太極拳練習班</v>
          </cell>
        </row>
        <row r="396">
          <cell r="D396" t="str">
            <v>KCCH/JUL25/008</v>
          </cell>
          <cell r="E396" t="str">
            <v>西貢將軍澳綜合體育會</v>
          </cell>
          <cell r="F396" t="str">
            <v>舞蹈同樂日</v>
          </cell>
        </row>
        <row r="397">
          <cell r="D397" t="str">
            <v>KCCH/JUL25/008</v>
          </cell>
          <cell r="E397" t="str">
            <v>西貢將軍澳綜合體育會</v>
          </cell>
          <cell r="F397" t="str">
            <v>舞蹈同樂日</v>
          </cell>
        </row>
        <row r="398">
          <cell r="D398" t="str">
            <v>KCCH/JUL25/008</v>
          </cell>
          <cell r="E398" t="str">
            <v>西貢將軍澳綜合體育會</v>
          </cell>
          <cell r="F398" t="str">
            <v>舞蹈同樂日</v>
          </cell>
        </row>
        <row r="399">
          <cell r="D399" t="str">
            <v>KCCH/JUL25/401</v>
          </cell>
          <cell r="E399" t="str">
            <v>型歌舞軒</v>
          </cell>
          <cell r="F399" t="str">
            <v>魅力凝聚</v>
          </cell>
        </row>
        <row r="400">
          <cell r="D400" t="str">
            <v>KCCH/JUL25/187</v>
          </cell>
          <cell r="E400" t="str">
            <v>將軍澳舞蹈研習會</v>
          </cell>
          <cell r="F400" t="str">
            <v>社交舞研習班</v>
          </cell>
        </row>
        <row r="401">
          <cell r="D401" t="str">
            <v>KCCH/JUL25/085</v>
          </cell>
          <cell r="E401" t="str">
            <v>碧華養生太極會</v>
          </cell>
          <cell r="F401" t="str">
            <v>太極氣功班</v>
          </cell>
        </row>
        <row r="402">
          <cell r="D402" t="str">
            <v>KCCH/JUL25/228</v>
          </cell>
          <cell r="E402" t="str">
            <v>藝朗坊</v>
          </cell>
          <cell r="F402" t="str">
            <v>武學教授</v>
          </cell>
        </row>
        <row r="403">
          <cell r="D403" t="str">
            <v>KCCH/JUL25/353</v>
          </cell>
          <cell r="E403" t="str">
            <v>影舞社</v>
          </cell>
          <cell r="F403" t="str">
            <v>舒緩伸展運動及跳舞班</v>
          </cell>
        </row>
        <row r="404">
          <cell r="D404" t="str">
            <v>KCCH/JUL25/320</v>
          </cell>
          <cell r="E404" t="str">
            <v>MOMO 健舞社</v>
          </cell>
          <cell r="F404" t="str">
            <v>集體舞</v>
          </cell>
        </row>
        <row r="405">
          <cell r="D405" t="str">
            <v>KCCH/JUL25/334</v>
          </cell>
          <cell r="E405" t="str">
            <v>愿望舞軒</v>
          </cell>
          <cell r="F405" t="str">
            <v>集體舞蹈班</v>
          </cell>
        </row>
        <row r="406">
          <cell r="D406" t="str">
            <v>KCCH/JUL25/286</v>
          </cell>
          <cell r="E406" t="str">
            <v>西貢區婦聯乒乓球協會</v>
          </cell>
          <cell r="F406" t="str">
            <v>乒乓球球局</v>
          </cell>
        </row>
        <row r="407">
          <cell r="D407" t="str">
            <v>KCCH/JUL25/291</v>
          </cell>
          <cell r="E407" t="str">
            <v>胡旭春國術醒獅會</v>
          </cell>
          <cell r="F407" t="str">
            <v>社交舞交誼班</v>
          </cell>
        </row>
        <row r="408">
          <cell r="D408" t="str">
            <v>KCCH/JUL25/115</v>
          </cell>
          <cell r="E408" t="str">
            <v>玉堂太極</v>
          </cell>
          <cell r="F408" t="str">
            <v>太極</v>
          </cell>
        </row>
        <row r="409">
          <cell r="D409" t="str">
            <v>KCCH/JUL25/356</v>
          </cell>
          <cell r="E409" t="str">
            <v>美姿舞集</v>
          </cell>
          <cell r="F409" t="str">
            <v>拉筋伸展及舞蹈班</v>
          </cell>
        </row>
        <row r="410">
          <cell r="D410" t="str">
            <v>KCCH/JUL25/252</v>
          </cell>
          <cell r="E410" t="str">
            <v>西貢區議員方國珊辦事處</v>
          </cell>
          <cell r="F410" t="str">
            <v>綜合集體舞蹈</v>
          </cell>
        </row>
        <row r="411">
          <cell r="D411" t="str">
            <v>---</v>
          </cell>
          <cell r="E411" t="str">
            <v>Police</v>
          </cell>
          <cell r="F411" t="str">
            <v>activities/meeting/talk/workshop</v>
          </cell>
        </row>
        <row r="412">
          <cell r="D412" t="str">
            <v>---</v>
          </cell>
          <cell r="E412" t="str">
            <v>Police</v>
          </cell>
          <cell r="F412" t="str">
            <v>activities/meeting/talk/workshop</v>
          </cell>
        </row>
        <row r="413">
          <cell r="D413" t="str">
            <v>KCCH/JUL25/205</v>
          </cell>
          <cell r="E413" t="str">
            <v>西貢青年舍</v>
          </cell>
          <cell r="F413" t="str">
            <v>乒乓活動日</v>
          </cell>
        </row>
        <row r="414">
          <cell r="D414" t="str">
            <v>KCCH/JUL25/205</v>
          </cell>
          <cell r="E414" t="str">
            <v>西貢青年舍</v>
          </cell>
          <cell r="F414" t="str">
            <v>乒乓活動日</v>
          </cell>
        </row>
        <row r="415">
          <cell r="D415" t="str">
            <v>KCCH/JUL25/095</v>
          </cell>
          <cell r="E415" t="str">
            <v>晨曦太極學會</v>
          </cell>
          <cell r="F415" t="str">
            <v>保健功</v>
          </cell>
        </row>
        <row r="416">
          <cell r="D416" t="str">
            <v>KCCH/JUL25/239</v>
          </cell>
          <cell r="E416" t="str">
            <v>英姿武藝學社</v>
          </cell>
          <cell r="F416" t="str">
            <v>武學教授</v>
          </cell>
        </row>
        <row r="417">
          <cell r="D417" t="str">
            <v>KCCH/JUL25/254</v>
          </cell>
          <cell r="E417" t="str">
            <v>西貢區議員方國珊辦事處</v>
          </cell>
          <cell r="F417" t="str">
            <v>綜合集體舞蹈</v>
          </cell>
        </row>
        <row r="418">
          <cell r="D418" t="str">
            <v>---</v>
          </cell>
          <cell r="E418" t="str">
            <v>西貢民政事務處</v>
          </cell>
          <cell r="F418" t="str">
            <v>清潔時間</v>
          </cell>
        </row>
        <row r="419">
          <cell r="D419" t="str">
            <v/>
          </cell>
          <cell r="E419" t="str">
            <v/>
          </cell>
          <cell r="F419" t="str">
            <v/>
          </cell>
        </row>
        <row r="420">
          <cell r="D420" t="str">
            <v>KCCH/JUL25/147</v>
          </cell>
          <cell r="E420" t="str">
            <v>齊心運動組</v>
          </cell>
          <cell r="F420" t="str">
            <v>身心健康運動</v>
          </cell>
        </row>
        <row r="421">
          <cell r="D421" t="str">
            <v>KCCH/JUL25/147</v>
          </cell>
          <cell r="E421" t="str">
            <v>齊心運動組</v>
          </cell>
          <cell r="F421" t="str">
            <v>身心健康運動</v>
          </cell>
        </row>
        <row r="422">
          <cell r="D422" t="str">
            <v>KCCH/JUL25/113</v>
          </cell>
          <cell r="E422" t="str">
            <v>景嶺青年會</v>
          </cell>
          <cell r="F422" t="str">
            <v>太極</v>
          </cell>
        </row>
        <row r="423">
          <cell r="D423" t="str">
            <v>KCCH/JUL25/227</v>
          </cell>
          <cell r="E423" t="str">
            <v>中華八段錦研學會</v>
          </cell>
          <cell r="F423" t="str">
            <v>八段錦教學</v>
          </cell>
        </row>
        <row r="424">
          <cell r="D424" t="str">
            <v>KCCH/JUL25/018</v>
          </cell>
          <cell r="E424" t="str">
            <v>香港西貢區汕尾市文康會</v>
          </cell>
          <cell r="F424" t="str">
            <v>舞蹈</v>
          </cell>
        </row>
        <row r="425">
          <cell r="D425" t="str">
            <v>---</v>
          </cell>
          <cell r="E425" t="str">
            <v>Police</v>
          </cell>
          <cell r="F425" t="str">
            <v>activities/meeting/talk/workshop</v>
          </cell>
        </row>
        <row r="426">
          <cell r="D426" t="str">
            <v>---</v>
          </cell>
          <cell r="E426" t="str">
            <v>Police</v>
          </cell>
          <cell r="F426" t="str">
            <v>activities/meeting/talk/workshop</v>
          </cell>
        </row>
        <row r="427">
          <cell r="D427" t="str">
            <v>KCCH/JUL25/282</v>
          </cell>
          <cell r="E427" t="str">
            <v>海倫乒乓球協會</v>
          </cell>
          <cell r="F427" t="str">
            <v>海倫乒乓球協會</v>
          </cell>
        </row>
        <row r="428">
          <cell r="D428" t="str">
            <v>KCCH/JUL25/029</v>
          </cell>
          <cell r="E428" t="str">
            <v>甜心舞集</v>
          </cell>
          <cell r="F428" t="str">
            <v>流行舞</v>
          </cell>
        </row>
        <row r="429">
          <cell r="D429" t="str">
            <v>KCCH/JUL25/086</v>
          </cell>
          <cell r="E429" t="str">
            <v>碧華養生太極會</v>
          </cell>
          <cell r="F429" t="str">
            <v>太極氣功班</v>
          </cell>
        </row>
        <row r="430">
          <cell r="D430" t="str">
            <v>KCCH/JUL25/010</v>
          </cell>
          <cell r="E430" t="str">
            <v>家庭健康促進會</v>
          </cell>
          <cell r="F430" t="str">
            <v>舞蹈</v>
          </cell>
        </row>
        <row r="431">
          <cell r="D431" t="str">
            <v>KCCH/JAN25/001</v>
          </cell>
          <cell r="E431" t="str">
            <v>Tseung Kwan O Islamic Association</v>
          </cell>
          <cell r="F431" t="str">
            <v>FRIDAR PRAYER</v>
          </cell>
        </row>
        <row r="432">
          <cell r="D432" t="str">
            <v>KCCH/JUL25/253</v>
          </cell>
          <cell r="E432" t="str">
            <v>西貢區議員方國珊辦事處</v>
          </cell>
          <cell r="F432" t="str">
            <v>綜合集體舞蹈</v>
          </cell>
        </row>
        <row r="433">
          <cell r="D433" t="str">
            <v/>
          </cell>
          <cell r="E433" t="str">
            <v/>
          </cell>
          <cell r="F433" t="str">
            <v/>
          </cell>
        </row>
        <row r="434">
          <cell r="D434" t="str">
            <v>KCCH/JUL25/152</v>
          </cell>
          <cell r="E434" t="str">
            <v>體能小先鋒</v>
          </cell>
          <cell r="F434" t="str">
            <v>身心健康運動</v>
          </cell>
        </row>
        <row r="435">
          <cell r="D435" t="str">
            <v>KCCH/JUL25/152</v>
          </cell>
          <cell r="E435" t="str">
            <v>體能小先鋒</v>
          </cell>
          <cell r="F435" t="str">
            <v>身心健康運動</v>
          </cell>
        </row>
        <row r="436">
          <cell r="D436" t="str">
            <v>KCCH/JUL25/105</v>
          </cell>
          <cell r="E436" t="str">
            <v>彩明健習社</v>
          </cell>
          <cell r="F436" t="str">
            <v>保健功</v>
          </cell>
        </row>
        <row r="437">
          <cell r="D437" t="str">
            <v>KCCH/JUL25/255</v>
          </cell>
          <cell r="E437" t="str">
            <v>西貢區議員方國珊辦事處</v>
          </cell>
          <cell r="F437" t="str">
            <v>綜合集體舞蹈</v>
          </cell>
        </row>
        <row r="438">
          <cell r="D438" t="str">
            <v>KCCH/JUL25/210</v>
          </cell>
          <cell r="E438" t="str">
            <v>球進乒乓球會</v>
          </cell>
          <cell r="F438" t="str">
            <v>乒乓活動日</v>
          </cell>
        </row>
        <row r="439">
          <cell r="D439" t="str">
            <v>KCCH/JUL25/204</v>
          </cell>
          <cell r="E439" t="str">
            <v>西貢青年舍</v>
          </cell>
          <cell r="F439" t="str">
            <v>乒乓活動日</v>
          </cell>
        </row>
        <row r="440">
          <cell r="D440" t="str">
            <v>KCCH/JUL25/181</v>
          </cell>
          <cell r="E440" t="str">
            <v>康樂及文化事務署 觀眾拓展辦事處</v>
          </cell>
          <cell r="F440" t="str">
            <v>2025社區文化大使 –「口琴小跳豆–漫遊古典音樂世界II」巡迴音樂會</v>
          </cell>
        </row>
        <row r="441">
          <cell r="D441" t="str">
            <v>KCCH/JUL25/181</v>
          </cell>
          <cell r="E441" t="str">
            <v>康樂及文化事務署 觀眾拓展辦事處</v>
          </cell>
          <cell r="F441" t="str">
            <v>2025社區文化大使 –「口琴小跳豆–漫遊古典音樂世界II」巡迴音樂會</v>
          </cell>
        </row>
        <row r="442">
          <cell r="D442" t="str">
            <v>KCCH/JUL25/206</v>
          </cell>
          <cell r="E442" t="str">
            <v>M Plus 乒乓球會</v>
          </cell>
          <cell r="F442" t="str">
            <v>乒乓活動日</v>
          </cell>
        </row>
        <row r="443">
          <cell r="D443" t="str">
            <v>KCCH/JUL25/322</v>
          </cell>
          <cell r="E443" t="str">
            <v>鳳揚樂武術研究會</v>
          </cell>
          <cell r="F443" t="str">
            <v>太極推廣練習</v>
          </cell>
        </row>
        <row r="444">
          <cell r="D444" t="str">
            <v>KCCH/JUL25/183</v>
          </cell>
          <cell r="E444" t="str">
            <v>環真太極拳會</v>
          </cell>
          <cell r="F444" t="str">
            <v>太極拳練習班</v>
          </cell>
        </row>
        <row r="445">
          <cell r="D445" t="str">
            <v>KCCH/JUL25/325</v>
          </cell>
          <cell r="E445" t="str">
            <v>小彩虹音樂坊</v>
          </cell>
          <cell r="F445" t="str">
            <v>歌舞同樂日</v>
          </cell>
        </row>
        <row r="446">
          <cell r="D446" t="str">
            <v>KCCH/JUL25/325</v>
          </cell>
          <cell r="E446" t="str">
            <v>小彩虹音樂坊</v>
          </cell>
          <cell r="F446" t="str">
            <v>歌舞同樂日</v>
          </cell>
        </row>
        <row r="447">
          <cell r="D447" t="str">
            <v>KCCH/JUL25/325</v>
          </cell>
          <cell r="E447" t="str">
            <v>小彩虹音樂坊</v>
          </cell>
          <cell r="F447" t="str">
            <v>歌舞同樂日</v>
          </cell>
        </row>
        <row r="448">
          <cell r="D448" t="str">
            <v>KCCH/JUL25/401</v>
          </cell>
          <cell r="E448" t="str">
            <v>型歌舞軒</v>
          </cell>
          <cell r="F448" t="str">
            <v>魅力凝聚</v>
          </cell>
        </row>
        <row r="449">
          <cell r="D449" t="str">
            <v>KCCH/JUL25/187</v>
          </cell>
          <cell r="E449" t="str">
            <v>將軍澳舞蹈研習會</v>
          </cell>
          <cell r="F449" t="str">
            <v>社交舞研習班</v>
          </cell>
        </row>
        <row r="450">
          <cell r="D450" t="str">
            <v>KCCH/JUL25/085</v>
          </cell>
          <cell r="E450" t="str">
            <v>碧華養生太極會</v>
          </cell>
          <cell r="F450" t="str">
            <v>太極氣功班</v>
          </cell>
        </row>
        <row r="451">
          <cell r="D451" t="str">
            <v>KCCH/JUL25/228</v>
          </cell>
          <cell r="E451" t="str">
            <v>藝朗坊</v>
          </cell>
          <cell r="F451" t="str">
            <v>武學教授</v>
          </cell>
        </row>
        <row r="452">
          <cell r="D452" t="str">
            <v>KCCH/JUL25/353</v>
          </cell>
          <cell r="E452" t="str">
            <v>影舞社</v>
          </cell>
          <cell r="F452" t="str">
            <v>舒緩伸展運動及跳舞班</v>
          </cell>
        </row>
        <row r="453">
          <cell r="D453" t="str">
            <v>KCCH/JUL25/320</v>
          </cell>
          <cell r="E453" t="str">
            <v>MOMO 健舞社</v>
          </cell>
          <cell r="F453" t="str">
            <v>集體舞</v>
          </cell>
        </row>
        <row r="454">
          <cell r="D454" t="str">
            <v>KCCH/JUL25/334</v>
          </cell>
          <cell r="E454" t="str">
            <v>愿望舞軒</v>
          </cell>
          <cell r="F454" t="str">
            <v>集體舞蹈班</v>
          </cell>
        </row>
        <row r="455">
          <cell r="D455" t="str">
            <v>KCCH/JUL25/286</v>
          </cell>
          <cell r="E455" t="str">
            <v>西貢區婦聯乒乓球協會</v>
          </cell>
          <cell r="F455" t="str">
            <v>乒乓球球局</v>
          </cell>
        </row>
        <row r="456">
          <cell r="D456" t="str">
            <v>KCCH/JUL25/291</v>
          </cell>
          <cell r="E456" t="str">
            <v>胡旭春國術醒獅會</v>
          </cell>
          <cell r="F456" t="str">
            <v>社交舞交誼班</v>
          </cell>
        </row>
        <row r="457">
          <cell r="D457" t="str">
            <v>KCCH/JUL25/115</v>
          </cell>
          <cell r="E457" t="str">
            <v>玉堂太極</v>
          </cell>
          <cell r="F457" t="str">
            <v>太極</v>
          </cell>
        </row>
        <row r="458">
          <cell r="D458" t="str">
            <v>KCCH/JUL25/356</v>
          </cell>
          <cell r="E458" t="str">
            <v>美姿舞集</v>
          </cell>
          <cell r="F458" t="str">
            <v>拉筋伸展及舞蹈班</v>
          </cell>
        </row>
        <row r="459">
          <cell r="D459" t="str">
            <v>KCCH/JUL25/252</v>
          </cell>
          <cell r="E459" t="str">
            <v>西貢區議員方國珊辦事處</v>
          </cell>
          <cell r="F459" t="str">
            <v>綜合集體舞蹈</v>
          </cell>
        </row>
        <row r="460">
          <cell r="D460" t="str">
            <v>---</v>
          </cell>
          <cell r="E460" t="str">
            <v>Police</v>
          </cell>
          <cell r="F460" t="str">
            <v>activities/meeting/talk/workshop</v>
          </cell>
        </row>
        <row r="461">
          <cell r="D461" t="str">
            <v>---</v>
          </cell>
          <cell r="E461" t="str">
            <v>Police</v>
          </cell>
          <cell r="F461" t="str">
            <v>activities/meeting/talk/workshop</v>
          </cell>
        </row>
        <row r="462">
          <cell r="D462" t="str">
            <v>KCCH/JUL25/205</v>
          </cell>
          <cell r="E462" t="str">
            <v>西貢青年舍</v>
          </cell>
          <cell r="F462" t="str">
            <v>乒乓活動日</v>
          </cell>
        </row>
        <row r="463">
          <cell r="D463" t="str">
            <v>KCCH/JUL25/205</v>
          </cell>
          <cell r="E463" t="str">
            <v>西貢青年舍</v>
          </cell>
          <cell r="F463" t="str">
            <v>乒乓活動日</v>
          </cell>
        </row>
        <row r="464">
          <cell r="D464" t="str">
            <v>KCCH/JUL25/095</v>
          </cell>
          <cell r="E464" t="str">
            <v>晨曦太極學會</v>
          </cell>
          <cell r="F464" t="str">
            <v>保健功</v>
          </cell>
        </row>
        <row r="465">
          <cell r="D465" t="str">
            <v>KCCH/JUL25/239</v>
          </cell>
          <cell r="E465" t="str">
            <v>英姿武藝學社</v>
          </cell>
          <cell r="F465" t="str">
            <v>武學教授</v>
          </cell>
        </row>
        <row r="466">
          <cell r="D466" t="str">
            <v>KCCH/JUL25/254</v>
          </cell>
          <cell r="E466" t="str">
            <v>西貢區議員方國珊辦事處</v>
          </cell>
          <cell r="F466" t="str">
            <v>綜合集體舞蹈</v>
          </cell>
        </row>
        <row r="467">
          <cell r="D467" t="str">
            <v>---</v>
          </cell>
          <cell r="E467" t="str">
            <v>西貢民政事務處</v>
          </cell>
          <cell r="F467" t="str">
            <v>清潔時間</v>
          </cell>
        </row>
        <row r="468">
          <cell r="D468" t="str">
            <v/>
          </cell>
          <cell r="E468" t="str">
            <v/>
          </cell>
          <cell r="F468" t="str">
            <v/>
          </cell>
        </row>
        <row r="469">
          <cell r="D469" t="str">
            <v>KCCH/JUL25/147</v>
          </cell>
          <cell r="E469" t="str">
            <v>齊心運動組</v>
          </cell>
          <cell r="F469" t="str">
            <v>身心健康運動</v>
          </cell>
        </row>
        <row r="470">
          <cell r="D470" t="str">
            <v>KCCH/JUL25/147</v>
          </cell>
          <cell r="E470" t="str">
            <v>齊心運動組</v>
          </cell>
          <cell r="F470" t="str">
            <v>身心健康運動</v>
          </cell>
        </row>
        <row r="471">
          <cell r="D471" t="str">
            <v>KCCH/JUL25/002</v>
          </cell>
          <cell r="E471" t="str">
            <v>公務員事務局 公務員考試組</v>
          </cell>
          <cell r="F471" t="str">
            <v>聯合招聘考試</v>
          </cell>
        </row>
        <row r="472">
          <cell r="D472" t="str">
            <v>KCCH/JUL25/002</v>
          </cell>
          <cell r="E472" t="str">
            <v>公務員事務局 公務員考試組</v>
          </cell>
          <cell r="F472" t="str">
            <v>聯合招聘考試</v>
          </cell>
        </row>
        <row r="473">
          <cell r="D473" t="str">
            <v>KCCH/JUL25/002</v>
          </cell>
          <cell r="E473" t="str">
            <v>公務員事務局 公務員考試組</v>
          </cell>
          <cell r="F473" t="str">
            <v>聯合招聘考試</v>
          </cell>
        </row>
        <row r="474">
          <cell r="D474" t="str">
            <v>KCCH/JUL25/002</v>
          </cell>
          <cell r="E474" t="str">
            <v>公務員事務局 公務員考試組</v>
          </cell>
          <cell r="F474" t="str">
            <v>聯合招聘考試</v>
          </cell>
        </row>
        <row r="475">
          <cell r="D475" t="str">
            <v>KCCH/JUL25/002</v>
          </cell>
          <cell r="E475" t="str">
            <v>公務員事務局 公務員考試組</v>
          </cell>
          <cell r="F475" t="str">
            <v>聯合招聘考試</v>
          </cell>
        </row>
        <row r="476">
          <cell r="D476" t="str">
            <v>KCCH/JUL25/002</v>
          </cell>
          <cell r="E476" t="str">
            <v>公務員事務局 公務員考試組</v>
          </cell>
          <cell r="F476" t="str">
            <v>聯合招聘考試</v>
          </cell>
        </row>
        <row r="477">
          <cell r="D477" t="str">
            <v>KCCH/JUL25/002</v>
          </cell>
          <cell r="E477" t="str">
            <v>公務員事務局 公務員考試組</v>
          </cell>
          <cell r="F477" t="str">
            <v>聯合招聘考試</v>
          </cell>
        </row>
        <row r="478">
          <cell r="D478" t="str">
            <v>KCCH/JUL25/002</v>
          </cell>
          <cell r="E478" t="str">
            <v>公務員事務局 公務員考試組</v>
          </cell>
          <cell r="F478" t="str">
            <v>聯合招聘考試</v>
          </cell>
        </row>
        <row r="479">
          <cell r="D479" t="str">
            <v>KCCH/JUL25/002</v>
          </cell>
          <cell r="E479" t="str">
            <v>公務員事務局 公務員考試組</v>
          </cell>
          <cell r="F479" t="str">
            <v>聯合招聘考試</v>
          </cell>
        </row>
        <row r="480">
          <cell r="D480" t="str">
            <v>KCCH/JUL25/002</v>
          </cell>
          <cell r="E480" t="str">
            <v>公務員事務局 公務員考試組</v>
          </cell>
          <cell r="F480" t="str">
            <v>聯合招聘考試</v>
          </cell>
        </row>
        <row r="481">
          <cell r="D481" t="str">
            <v>KCCH/JUL25/002</v>
          </cell>
          <cell r="E481" t="str">
            <v>公務員事務局 公務員考試組</v>
          </cell>
          <cell r="F481" t="str">
            <v>聯合招聘考試</v>
          </cell>
        </row>
        <row r="482">
          <cell r="D482" t="str">
            <v>KCCH/JUL25/002</v>
          </cell>
          <cell r="E482" t="str">
            <v>公務員事務局 公務員考試組</v>
          </cell>
          <cell r="F482" t="str">
            <v>聯合招聘考試</v>
          </cell>
        </row>
        <row r="483">
          <cell r="D483" t="str">
            <v>KCCH/JUL25/002</v>
          </cell>
          <cell r="E483" t="str">
            <v>公務員事務局 公務員考試組</v>
          </cell>
          <cell r="F483" t="str">
            <v>聯合招聘考試</v>
          </cell>
        </row>
        <row r="484">
          <cell r="D484" t="str">
            <v>KCCH/JUL25/002</v>
          </cell>
          <cell r="E484" t="str">
            <v>公務員事務局 公務員考試組</v>
          </cell>
          <cell r="F484" t="str">
            <v>聯合招聘考試</v>
          </cell>
        </row>
        <row r="485">
          <cell r="D485" t="str">
            <v>KCCH/JUL25/002</v>
          </cell>
          <cell r="E485" t="str">
            <v>公務員事務局 公務員考試組</v>
          </cell>
          <cell r="F485" t="str">
            <v>聯合招聘考試</v>
          </cell>
        </row>
        <row r="486">
          <cell r="D486" t="str">
            <v>KCCH/JUL25/002</v>
          </cell>
          <cell r="E486" t="str">
            <v>公務員事務局 公務員考試組</v>
          </cell>
          <cell r="F486" t="str">
            <v>聯合招聘考試</v>
          </cell>
        </row>
        <row r="487">
          <cell r="D487" t="str">
            <v>KCCH/JUL25/002</v>
          </cell>
          <cell r="E487" t="str">
            <v>公務員事務局 公務員考試組</v>
          </cell>
          <cell r="F487" t="str">
            <v>聯合招聘考試</v>
          </cell>
        </row>
        <row r="488">
          <cell r="D488" t="str">
            <v>KCCH/JUL25/002</v>
          </cell>
          <cell r="E488" t="str">
            <v>公務員事務局 公務員考試組</v>
          </cell>
          <cell r="F488" t="str">
            <v>聯合招聘考試</v>
          </cell>
        </row>
        <row r="489">
          <cell r="D489" t="str">
            <v>KCCH/JUL25/002</v>
          </cell>
          <cell r="E489" t="str">
            <v>公務員事務局 公務員考試組</v>
          </cell>
          <cell r="F489" t="str">
            <v>聯合招聘考試</v>
          </cell>
        </row>
        <row r="490">
          <cell r="D490" t="str">
            <v>KCCH/JUL25/002</v>
          </cell>
          <cell r="E490" t="str">
            <v>公務員事務局 公務員考試組</v>
          </cell>
          <cell r="F490" t="str">
            <v>聯合招聘考試</v>
          </cell>
        </row>
        <row r="491">
          <cell r="D491" t="str">
            <v>KCCH/JUL25/002</v>
          </cell>
          <cell r="E491" t="str">
            <v>公務員事務局 公務員考試組</v>
          </cell>
          <cell r="F491" t="str">
            <v>聯合招聘考試</v>
          </cell>
        </row>
        <row r="492">
          <cell r="D492" t="str">
            <v>KCCH/JUL25/002</v>
          </cell>
          <cell r="E492" t="str">
            <v>公務員事務局 公務員考試組</v>
          </cell>
          <cell r="F492" t="str">
            <v>聯合招聘考試</v>
          </cell>
        </row>
        <row r="493">
          <cell r="D493" t="str">
            <v>KCCH/JUL25/002</v>
          </cell>
          <cell r="E493" t="str">
            <v>公務員事務局 公務員考試組</v>
          </cell>
          <cell r="F493" t="str">
            <v>聯合招聘考試</v>
          </cell>
        </row>
        <row r="494">
          <cell r="D494" t="str">
            <v>KCCH/JUL25/002</v>
          </cell>
          <cell r="E494" t="str">
            <v>公務員事務局 公務員考試組</v>
          </cell>
          <cell r="F494" t="str">
            <v>聯合招聘考試</v>
          </cell>
        </row>
        <row r="495">
          <cell r="D495" t="str">
            <v>KCCH/JUL25/002</v>
          </cell>
          <cell r="E495" t="str">
            <v>公務員事務局 公務員考試組</v>
          </cell>
          <cell r="F495" t="str">
            <v>聯合招聘考試</v>
          </cell>
        </row>
        <row r="496">
          <cell r="D496" t="str">
            <v>KCCH/JUL25/002</v>
          </cell>
          <cell r="E496" t="str">
            <v>公務員事務局 公務員考試組</v>
          </cell>
          <cell r="F496" t="str">
            <v>聯合招聘考試</v>
          </cell>
        </row>
        <row r="497">
          <cell r="D497" t="str">
            <v>KCCH/JUL25/002</v>
          </cell>
          <cell r="E497" t="str">
            <v>公務員事務局 公務員考試組</v>
          </cell>
          <cell r="F497" t="str">
            <v>聯合招聘考試</v>
          </cell>
        </row>
        <row r="498">
          <cell r="D498" t="str">
            <v>KCCH/JUL25/002</v>
          </cell>
          <cell r="E498" t="str">
            <v>公務員事務局 公務員考試組</v>
          </cell>
          <cell r="F498" t="str">
            <v>聯合招聘考試</v>
          </cell>
        </row>
        <row r="499">
          <cell r="D499" t="str">
            <v/>
          </cell>
          <cell r="E499" t="str">
            <v/>
          </cell>
          <cell r="F499" t="str">
            <v/>
          </cell>
        </row>
        <row r="500">
          <cell r="D500" t="str">
            <v/>
          </cell>
          <cell r="E500" t="str">
            <v/>
          </cell>
          <cell r="F500" t="str">
            <v/>
          </cell>
        </row>
        <row r="501">
          <cell r="D501" t="str">
            <v/>
          </cell>
          <cell r="E501" t="str">
            <v/>
          </cell>
          <cell r="F501" t="str">
            <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t="str">
            <v/>
          </cell>
          <cell r="E522" t="str">
            <v/>
          </cell>
          <cell r="F522" t="str">
            <v/>
          </cell>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KCCH/JUL25/003</v>
          </cell>
          <cell r="E583" t="str">
            <v>選舉事務處</v>
          </cell>
          <cell r="F583" t="str">
            <v>2025年立法會換屆選舉指定投票站</v>
          </cell>
        </row>
        <row r="584">
          <cell r="D584" t="str">
            <v>KCCH/JUL25/003</v>
          </cell>
          <cell r="E584" t="str">
            <v>選舉事務處</v>
          </cell>
          <cell r="F584" t="str">
            <v>2025年立法會換屆選舉指定投票站</v>
          </cell>
        </row>
        <row r="585">
          <cell r="D585" t="str">
            <v>KCCH/JUL25/003</v>
          </cell>
          <cell r="E585" t="str">
            <v>選舉事務處</v>
          </cell>
          <cell r="F585" t="str">
            <v>2025年立法會換屆選舉指定投票站</v>
          </cell>
        </row>
        <row r="586">
          <cell r="D586" t="str">
            <v>KCCH/JUL25/003</v>
          </cell>
          <cell r="E586" t="str">
            <v>選舉事務處</v>
          </cell>
          <cell r="F586" t="str">
            <v>2025年立法會換屆選舉指定投票站</v>
          </cell>
        </row>
        <row r="587">
          <cell r="D587" t="str">
            <v>KCCH/JUL25/003</v>
          </cell>
          <cell r="E587" t="str">
            <v>選舉事務處</v>
          </cell>
          <cell r="F587" t="str">
            <v>2025年立法會換屆選舉指定投票站</v>
          </cell>
        </row>
        <row r="588">
          <cell r="D588" t="str">
            <v>KCCH/JUL25/003</v>
          </cell>
          <cell r="E588" t="str">
            <v>選舉事務處</v>
          </cell>
          <cell r="F588" t="str">
            <v>2025年立法會換屆選舉指定投票站</v>
          </cell>
        </row>
        <row r="589">
          <cell r="D589" t="str">
            <v>KCCH/JUL25/003</v>
          </cell>
          <cell r="E589" t="str">
            <v>選舉事務處</v>
          </cell>
          <cell r="F589" t="str">
            <v>2025年立法會換屆選舉指定投票站</v>
          </cell>
        </row>
        <row r="590">
          <cell r="D590" t="str">
            <v>KCCH/JUL25/003</v>
          </cell>
          <cell r="E590" t="str">
            <v>選舉事務處</v>
          </cell>
          <cell r="F590" t="str">
            <v>2025年立法會換屆選舉指定投票站</v>
          </cell>
        </row>
        <row r="591">
          <cell r="D591" t="str">
            <v>KCCH/JUL25/003</v>
          </cell>
          <cell r="E591" t="str">
            <v>選舉事務處</v>
          </cell>
          <cell r="F591" t="str">
            <v>2025年立法會換屆選舉指定投票站</v>
          </cell>
        </row>
        <row r="592">
          <cell r="D592" t="str">
            <v>KCCH/JUL25/003</v>
          </cell>
          <cell r="E592" t="str">
            <v>選舉事務處</v>
          </cell>
          <cell r="F592" t="str">
            <v>2025年立法會換屆選舉指定投票站</v>
          </cell>
        </row>
        <row r="593">
          <cell r="D593" t="str">
            <v>KCCH/JUL25/003</v>
          </cell>
          <cell r="E593" t="str">
            <v>選舉事務處</v>
          </cell>
          <cell r="F593" t="str">
            <v>2025年立法會換屆選舉指定投票站</v>
          </cell>
        </row>
        <row r="594">
          <cell r="D594" t="str">
            <v>KCCH/JUL25/003</v>
          </cell>
          <cell r="E594" t="str">
            <v>選舉事務處</v>
          </cell>
          <cell r="F594" t="str">
            <v>2025年立法會換屆選舉指定投票站</v>
          </cell>
        </row>
        <row r="595">
          <cell r="D595" t="str">
            <v>KCCH/JUL25/003</v>
          </cell>
          <cell r="E595" t="str">
            <v>選舉事務處</v>
          </cell>
          <cell r="F595" t="str">
            <v>2025年立法會換屆選舉指定投票站</v>
          </cell>
        </row>
        <row r="596">
          <cell r="D596" t="str">
            <v>KCCH/JUL25/003</v>
          </cell>
          <cell r="E596" t="str">
            <v>選舉事務處</v>
          </cell>
          <cell r="F596" t="str">
            <v>2025年立法會換屆選舉指定投票站</v>
          </cell>
        </row>
        <row r="597">
          <cell r="D597" t="str">
            <v>KCCH/JUL25/003</v>
          </cell>
          <cell r="E597" t="str">
            <v>選舉事務處</v>
          </cell>
          <cell r="F597" t="str">
            <v>2025年立法會換屆選舉指定投票站</v>
          </cell>
        </row>
        <row r="598">
          <cell r="D598" t="str">
            <v>KCCH/JUL25/003</v>
          </cell>
          <cell r="E598" t="str">
            <v>選舉事務處</v>
          </cell>
          <cell r="F598" t="str">
            <v>2025年立法會換屆選舉指定投票站</v>
          </cell>
        </row>
        <row r="599">
          <cell r="D599" t="str">
            <v>KCCH/JUL25/003</v>
          </cell>
          <cell r="E599" t="str">
            <v>選舉事務處</v>
          </cell>
          <cell r="F599" t="str">
            <v>2025年立法會換屆選舉指定投票站</v>
          </cell>
        </row>
        <row r="600">
          <cell r="D600" t="str">
            <v>KCCH/JUL25/003</v>
          </cell>
          <cell r="E600" t="str">
            <v>選舉事務處</v>
          </cell>
          <cell r="F600" t="str">
            <v>2025年立法會換屆選舉指定投票站</v>
          </cell>
        </row>
        <row r="601">
          <cell r="D601" t="str">
            <v>KCCH/JUL25/003</v>
          </cell>
          <cell r="E601" t="str">
            <v>選舉事務處</v>
          </cell>
          <cell r="F601" t="str">
            <v>2025年立法會換屆選舉指定投票站</v>
          </cell>
        </row>
        <row r="602">
          <cell r="D602" t="str">
            <v>KCCH/JUL25/003</v>
          </cell>
          <cell r="E602" t="str">
            <v>選舉事務處</v>
          </cell>
          <cell r="F602" t="str">
            <v>2025年立法會換屆選舉指定投票站</v>
          </cell>
        </row>
        <row r="603">
          <cell r="D603" t="str">
            <v>KCCH/JUL25/003</v>
          </cell>
          <cell r="E603" t="str">
            <v>選舉事務處</v>
          </cell>
          <cell r="F603" t="str">
            <v>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KCCH/JUL25/003</v>
          </cell>
          <cell r="E632" t="str">
            <v>選舉事務處</v>
          </cell>
          <cell r="F632" t="str">
            <v>2025年立法會換屆選舉指定投票站</v>
          </cell>
        </row>
        <row r="633">
          <cell r="D633" t="str">
            <v>KCCH/JUL25/003</v>
          </cell>
          <cell r="E633" t="str">
            <v>選舉事務處</v>
          </cell>
          <cell r="F633" t="str">
            <v>2025年立法會換屆選舉指定投票站</v>
          </cell>
        </row>
        <row r="634">
          <cell r="D634" t="str">
            <v>KCCH/JUL25/003</v>
          </cell>
          <cell r="E634" t="str">
            <v>選舉事務處</v>
          </cell>
          <cell r="F634" t="str">
            <v>2025年立法會換屆選舉指定投票站</v>
          </cell>
        </row>
        <row r="635">
          <cell r="D635" t="str">
            <v>KCCH/JUL25/003</v>
          </cell>
          <cell r="E635" t="str">
            <v>選舉事務處</v>
          </cell>
          <cell r="F635" t="str">
            <v>2025年立法會換屆選舉指定投票站</v>
          </cell>
        </row>
        <row r="636">
          <cell r="D636" t="str">
            <v>KCCH/JUL25/003</v>
          </cell>
          <cell r="E636" t="str">
            <v>選舉事務處</v>
          </cell>
          <cell r="F636" t="str">
            <v>2025年立法會換屆選舉指定投票站</v>
          </cell>
        </row>
        <row r="637">
          <cell r="D637" t="str">
            <v>KCCH/JUL25/003</v>
          </cell>
          <cell r="E637" t="str">
            <v>選舉事務處</v>
          </cell>
          <cell r="F637" t="str">
            <v>2025年立法會換屆選舉指定投票站</v>
          </cell>
        </row>
        <row r="638">
          <cell r="D638" t="str">
            <v>KCCH/JUL25/003</v>
          </cell>
          <cell r="E638" t="str">
            <v>選舉事務處</v>
          </cell>
          <cell r="F638" t="str">
            <v>2025年立法會換屆選舉指定投票站</v>
          </cell>
        </row>
        <row r="639">
          <cell r="D639" t="str">
            <v>KCCH/JUL25/003</v>
          </cell>
          <cell r="E639" t="str">
            <v>選舉事務處</v>
          </cell>
          <cell r="F639" t="str">
            <v>2025年立法會換屆選舉指定投票站</v>
          </cell>
        </row>
        <row r="640">
          <cell r="D640" t="str">
            <v>KCCH/JUL25/003</v>
          </cell>
          <cell r="E640" t="str">
            <v>選舉事務處</v>
          </cell>
          <cell r="F640" t="str">
            <v>2025年立法會換屆選舉指定投票站</v>
          </cell>
        </row>
        <row r="641">
          <cell r="D641" t="str">
            <v>KCCH/JUL25/003</v>
          </cell>
          <cell r="E641" t="str">
            <v>選舉事務處</v>
          </cell>
          <cell r="F641" t="str">
            <v>2025年立法會換屆選舉指定投票站</v>
          </cell>
        </row>
        <row r="642">
          <cell r="D642" t="str">
            <v>KCCH/JUL25/003</v>
          </cell>
          <cell r="E642" t="str">
            <v>選舉事務處</v>
          </cell>
          <cell r="F642" t="str">
            <v>2025年立法會換屆選舉指定投票站</v>
          </cell>
        </row>
        <row r="643">
          <cell r="D643" t="str">
            <v>KCCH/JUL25/003</v>
          </cell>
          <cell r="E643" t="str">
            <v>選舉事務處</v>
          </cell>
          <cell r="F643" t="str">
            <v>2025年立法會換屆選舉指定投票站</v>
          </cell>
        </row>
        <row r="644">
          <cell r="D644" t="str">
            <v>KCCH/JUL25/003</v>
          </cell>
          <cell r="E644" t="str">
            <v>選舉事務處</v>
          </cell>
          <cell r="F644" t="str">
            <v>2025年立法會換屆選舉指定投票站</v>
          </cell>
        </row>
        <row r="645">
          <cell r="D645" t="str">
            <v>KCCH/JUL25/003</v>
          </cell>
          <cell r="E645" t="str">
            <v>選舉事務處</v>
          </cell>
          <cell r="F645" t="str">
            <v>2025年立法會換屆選舉指定投票站</v>
          </cell>
        </row>
        <row r="646">
          <cell r="D646" t="str">
            <v>KCCH/JUL25/003</v>
          </cell>
          <cell r="E646" t="str">
            <v>選舉事務處</v>
          </cell>
          <cell r="F646" t="str">
            <v>2025年立法會換屆選舉指定投票站</v>
          </cell>
        </row>
        <row r="647">
          <cell r="D647" t="str">
            <v>KCCH/JUL25/003</v>
          </cell>
          <cell r="E647" t="str">
            <v>選舉事務處</v>
          </cell>
          <cell r="F647" t="str">
            <v>2025年立法會換屆選舉指定投票站</v>
          </cell>
        </row>
        <row r="648">
          <cell r="D648" t="str">
            <v>KCCH/JUL25/003</v>
          </cell>
          <cell r="E648" t="str">
            <v>選舉事務處</v>
          </cell>
          <cell r="F648" t="str">
            <v>2025年立法會換屆選舉指定投票站</v>
          </cell>
        </row>
        <row r="649">
          <cell r="D649" t="str">
            <v>KCCH/JUL25/003</v>
          </cell>
          <cell r="E649" t="str">
            <v>選舉事務處</v>
          </cell>
          <cell r="F649" t="str">
            <v>2025年立法會換屆選舉指定投票站</v>
          </cell>
        </row>
        <row r="650">
          <cell r="D650" t="str">
            <v>KCCH/JUL25/003</v>
          </cell>
          <cell r="E650" t="str">
            <v>選舉事務處</v>
          </cell>
          <cell r="F650" t="str">
            <v>2025年立法會換屆選舉指定投票站</v>
          </cell>
        </row>
        <row r="651">
          <cell r="D651" t="str">
            <v>KCCH/JUL25/003</v>
          </cell>
          <cell r="E651" t="str">
            <v>選舉事務處</v>
          </cell>
          <cell r="F651" t="str">
            <v>2025年立法會換屆選舉指定投票站</v>
          </cell>
        </row>
        <row r="652">
          <cell r="D652" t="str">
            <v>KCCH/JUL25/003</v>
          </cell>
          <cell r="E652" t="str">
            <v>選舉事務處</v>
          </cell>
          <cell r="F652" t="str">
            <v>2025年立法會換屆選舉指定投票站</v>
          </cell>
        </row>
        <row r="653">
          <cell r="D653" t="str">
            <v>KCCH/JUL25/115</v>
          </cell>
          <cell r="E653" t="str">
            <v>玉堂太極</v>
          </cell>
          <cell r="F653" t="str">
            <v>太極</v>
          </cell>
        </row>
        <row r="654">
          <cell r="D654" t="str">
            <v>KCCH/JUL25/355</v>
          </cell>
          <cell r="E654" t="str">
            <v>雅姿文藝協進會</v>
          </cell>
          <cell r="F654" t="str">
            <v>拉筋伸展及舞蹈班</v>
          </cell>
        </row>
        <row r="655">
          <cell r="D655" t="str">
            <v>KCCH/JUL25/252</v>
          </cell>
          <cell r="E655" t="str">
            <v>西貢區議員方國珊辦事處</v>
          </cell>
          <cell r="F655" t="str">
            <v>綜合集體舞蹈</v>
          </cell>
        </row>
        <row r="656">
          <cell r="D656" t="str">
            <v>---</v>
          </cell>
          <cell r="E656" t="str">
            <v>Police</v>
          </cell>
          <cell r="F656" t="str">
            <v>activities/meeting/talk/workshop</v>
          </cell>
        </row>
        <row r="657">
          <cell r="D657" t="str">
            <v>---</v>
          </cell>
          <cell r="E657" t="str">
            <v>Police</v>
          </cell>
          <cell r="F657" t="str">
            <v>activities/meeting/talk/workshop</v>
          </cell>
        </row>
        <row r="658">
          <cell r="D658" t="str">
            <v>KCCH/JUL25/211</v>
          </cell>
          <cell r="E658" t="str">
            <v>球進乒乓球會</v>
          </cell>
          <cell r="F658" t="str">
            <v>乒乓活動日</v>
          </cell>
        </row>
        <row r="659">
          <cell r="D659" t="str">
            <v>KCCH/JUL25/211</v>
          </cell>
          <cell r="E659" t="str">
            <v>球進乒乓球會</v>
          </cell>
          <cell r="F659" t="str">
            <v>乒乓活動日</v>
          </cell>
        </row>
        <row r="660">
          <cell r="D660" t="str">
            <v>KCCH/JUL25/130</v>
          </cell>
          <cell r="E660" t="str">
            <v>陽森薈藝</v>
          </cell>
          <cell r="F660" t="str">
            <v>健身氣功八段錦</v>
          </cell>
        </row>
        <row r="661">
          <cell r="D661" t="str">
            <v>KCCH/JUL25/232</v>
          </cell>
          <cell r="E661" t="str">
            <v>扇藝坊</v>
          </cell>
          <cell r="F661" t="str">
            <v>跳舞</v>
          </cell>
        </row>
        <row r="662">
          <cell r="D662" t="str">
            <v>KCCH/JUL25/254</v>
          </cell>
          <cell r="E662" t="str">
            <v>西貢區議員方國珊辦事處</v>
          </cell>
          <cell r="F662" t="str">
            <v>綜合集體舞蹈</v>
          </cell>
        </row>
        <row r="663">
          <cell r="D663" t="str">
            <v>---</v>
          </cell>
          <cell r="E663" t="str">
            <v>西貢民政事務處</v>
          </cell>
          <cell r="F663" t="str">
            <v>清潔時間</v>
          </cell>
        </row>
        <row r="664">
          <cell r="D664" t="str">
            <v/>
          </cell>
          <cell r="E664" t="str">
            <v/>
          </cell>
          <cell r="F664" t="str">
            <v/>
          </cell>
        </row>
        <row r="665">
          <cell r="D665" t="str">
            <v>KCCH/JUL25/199</v>
          </cell>
          <cell r="E665" t="str">
            <v>健彩乒乓球會</v>
          </cell>
          <cell r="F665" t="str">
            <v>乒乓活動日</v>
          </cell>
        </row>
        <row r="666">
          <cell r="D666" t="str">
            <v>KCCH/JUL25/199</v>
          </cell>
          <cell r="E666" t="str">
            <v>健彩乒乓球會</v>
          </cell>
          <cell r="F666" t="str">
            <v>乒乓活動日</v>
          </cell>
        </row>
        <row r="667">
          <cell r="D667" t="str">
            <v>KCCH/JUL25/096</v>
          </cell>
          <cell r="E667" t="str">
            <v>晨曦太極學會</v>
          </cell>
          <cell r="F667" t="str">
            <v>保健功</v>
          </cell>
        </row>
        <row r="668">
          <cell r="D668" t="str">
            <v>KCCH/JUL25/367</v>
          </cell>
          <cell r="E668" t="str">
            <v>怡心雅集</v>
          </cell>
          <cell r="F668" t="str">
            <v>伸展運動及跳舞班</v>
          </cell>
        </row>
        <row r="669">
          <cell r="D669" t="str">
            <v>KCCH/JUL25/015</v>
          </cell>
          <cell r="E669" t="str">
            <v>西貢將軍澳綜合體育會</v>
          </cell>
          <cell r="F669" t="str">
            <v>舞蹈</v>
          </cell>
        </row>
        <row r="670">
          <cell r="D670" t="str">
            <v>---</v>
          </cell>
          <cell r="E670" t="str">
            <v>Police</v>
          </cell>
          <cell r="F670" t="str">
            <v>activities/meeting/talk/workshop</v>
          </cell>
        </row>
        <row r="671">
          <cell r="D671" t="str">
            <v>---</v>
          </cell>
          <cell r="E671" t="str">
            <v>Police</v>
          </cell>
          <cell r="F671" t="str">
            <v>activities/meeting/talk/workshop</v>
          </cell>
        </row>
        <row r="672">
          <cell r="D672" t="str">
            <v>KCCH/JUL25/282</v>
          </cell>
          <cell r="E672" t="str">
            <v>海倫乒乓球協會</v>
          </cell>
          <cell r="F672" t="str">
            <v>海倫乒乓球協會</v>
          </cell>
        </row>
        <row r="673">
          <cell r="D673" t="str">
            <v>KCCH/JUL25/282</v>
          </cell>
          <cell r="E673" t="str">
            <v>海倫乒乓球協會</v>
          </cell>
          <cell r="F673" t="str">
            <v>海倫乒乓球協會</v>
          </cell>
        </row>
        <row r="674">
          <cell r="D674" t="str">
            <v>KCCH/JUL25/070</v>
          </cell>
          <cell r="E674" t="str">
            <v>健體武術會</v>
          </cell>
          <cell r="F674" t="str">
            <v>太極氣功班</v>
          </cell>
        </row>
        <row r="675">
          <cell r="D675" t="str">
            <v>KCCH/JUL25/279</v>
          </cell>
          <cell r="E675" t="str">
            <v>月好舞軒</v>
          </cell>
          <cell r="F675" t="str">
            <v>型體舞蹈</v>
          </cell>
        </row>
        <row r="676">
          <cell r="D676" t="str">
            <v>KCCH/JAN25/001</v>
          </cell>
          <cell r="E676" t="str">
            <v>Tseung Kwan O Islamic Association</v>
          </cell>
          <cell r="F676" t="str">
            <v>FRIDAR PRAYER</v>
          </cell>
        </row>
        <row r="677">
          <cell r="D677" t="str">
            <v>KCCH/JUL25/253</v>
          </cell>
          <cell r="E677" t="str">
            <v>西貢區議員方國珊辦事處</v>
          </cell>
          <cell r="F677" t="str">
            <v>綜合集體舞蹈</v>
          </cell>
        </row>
        <row r="678">
          <cell r="D678" t="str">
            <v/>
          </cell>
          <cell r="E678" t="str">
            <v/>
          </cell>
          <cell r="F678" t="str">
            <v/>
          </cell>
        </row>
        <row r="679">
          <cell r="D679" t="str">
            <v>KCCH/JUL25/148</v>
          </cell>
          <cell r="E679" t="str">
            <v>齊心運動組</v>
          </cell>
          <cell r="F679" t="str">
            <v>身心健康運動</v>
          </cell>
        </row>
        <row r="680">
          <cell r="D680" t="str">
            <v>KCCH/JUL25/311</v>
          </cell>
          <cell r="E680" t="str">
            <v>美韻歌舞團</v>
          </cell>
          <cell r="F680" t="str">
            <v>蔡李佛</v>
          </cell>
        </row>
        <row r="681">
          <cell r="D681" t="str">
            <v>KCCH/JUL25/132</v>
          </cell>
          <cell r="E681" t="str">
            <v>陽森薈藝</v>
          </cell>
          <cell r="F681" t="str">
            <v>健身氣功八段錦</v>
          </cell>
        </row>
        <row r="682">
          <cell r="D682" t="str">
            <v>KCCH/JUL25/255</v>
          </cell>
          <cell r="E682" t="str">
            <v>西貢區議員方國珊辦事處</v>
          </cell>
          <cell r="F682" t="str">
            <v>綜合集體舞蹈</v>
          </cell>
        </row>
        <row r="683">
          <cell r="D683" t="str">
            <v>KCCH/JUL25/174</v>
          </cell>
          <cell r="E683" t="str">
            <v>國治孖寶金曲社</v>
          </cell>
          <cell r="F683" t="str">
            <v>金曲會知音</v>
          </cell>
        </row>
        <row r="684">
          <cell r="D684" t="str">
            <v>KCCH/JUL25/174</v>
          </cell>
          <cell r="E684" t="str">
            <v>國治孖寶金曲社</v>
          </cell>
          <cell r="F684" t="str">
            <v>金曲會知音</v>
          </cell>
        </row>
        <row r="685">
          <cell r="D685" t="str">
            <v>KCCH/JUL25/174</v>
          </cell>
          <cell r="E685" t="str">
            <v>國治孖寶金曲社</v>
          </cell>
          <cell r="F685" t="str">
            <v>金曲會知音</v>
          </cell>
        </row>
        <row r="686">
          <cell r="D686" t="str">
            <v>KCCH/JUL25/206</v>
          </cell>
          <cell r="E686" t="str">
            <v>M Plus 乒乓球會</v>
          </cell>
          <cell r="F686" t="str">
            <v>乒乓活動日</v>
          </cell>
        </row>
        <row r="687">
          <cell r="D687" t="str">
            <v>KCCH/JUL25/206</v>
          </cell>
          <cell r="E687" t="str">
            <v>M Plus 乒乓球會</v>
          </cell>
          <cell r="F687" t="str">
            <v>乒乓活動日</v>
          </cell>
        </row>
        <row r="688">
          <cell r="D688" t="str">
            <v/>
          </cell>
          <cell r="E688" t="str">
            <v/>
          </cell>
          <cell r="F688" t="str">
            <v/>
          </cell>
        </row>
        <row r="689">
          <cell r="D689" t="str">
            <v>KCCH/JUL25/183</v>
          </cell>
          <cell r="E689" t="str">
            <v>環真太極拳會</v>
          </cell>
          <cell r="F689" t="str">
            <v>太極拳練習班</v>
          </cell>
        </row>
        <row r="690">
          <cell r="D690" t="str">
            <v>KCCH/JUL25/326</v>
          </cell>
          <cell r="E690" t="str">
            <v>西貢區議員黃遠康辦事處</v>
          </cell>
          <cell r="F690" t="str">
            <v>歌舞同樂日</v>
          </cell>
        </row>
        <row r="691">
          <cell r="D691" t="str">
            <v>KCCH/JUL25/326</v>
          </cell>
          <cell r="E691" t="str">
            <v>西貢區議員黃遠康辦事處</v>
          </cell>
          <cell r="F691" t="str">
            <v>歌舞同樂日</v>
          </cell>
        </row>
        <row r="692">
          <cell r="D692" t="str">
            <v>KCCH/JUL25/326</v>
          </cell>
          <cell r="E692" t="str">
            <v>西貢區議員黃遠康辦事處</v>
          </cell>
          <cell r="F692" t="str">
            <v>歌舞同樂日</v>
          </cell>
        </row>
        <row r="693">
          <cell r="D693" t="str">
            <v/>
          </cell>
          <cell r="E693" t="str">
            <v/>
          </cell>
          <cell r="F693" t="str">
            <v/>
          </cell>
        </row>
        <row r="694">
          <cell r="D694" t="str">
            <v>KCCH/JUL25/192</v>
          </cell>
          <cell r="E694" t="str">
            <v>香港普通話教師聯會</v>
          </cell>
          <cell r="F694" t="str">
            <v>社交舞研習班</v>
          </cell>
        </row>
        <row r="695">
          <cell r="D695" t="str">
            <v>KCCH/JUL25/085</v>
          </cell>
          <cell r="E695" t="str">
            <v>碧華養生太極會</v>
          </cell>
          <cell r="F695" t="str">
            <v>太極氣功班</v>
          </cell>
        </row>
        <row r="696">
          <cell r="D696" t="str">
            <v>KCCH/JUL25/227</v>
          </cell>
          <cell r="E696" t="str">
            <v>中華八段錦研學會</v>
          </cell>
          <cell r="F696" t="str">
            <v>八段錦教學</v>
          </cell>
        </row>
        <row r="697">
          <cell r="D697" t="str">
            <v>KCCH/JUL25/353</v>
          </cell>
          <cell r="E697" t="str">
            <v>影舞社</v>
          </cell>
          <cell r="F697" t="str">
            <v>舒緩伸展運動及跳舞班</v>
          </cell>
        </row>
        <row r="698">
          <cell r="D698" t="str">
            <v>KCCH/JUL25/140</v>
          </cell>
          <cell r="E698" t="str">
            <v>活力康城標準舞蹈會</v>
          </cell>
          <cell r="F698" t="str">
            <v>標準舞練習</v>
          </cell>
        </row>
        <row r="699">
          <cell r="D699" t="str">
            <v>KCCH/JUL25/334</v>
          </cell>
          <cell r="E699" t="str">
            <v>愿望舞軒</v>
          </cell>
          <cell r="F699" t="str">
            <v>集體舞蹈班</v>
          </cell>
        </row>
        <row r="700">
          <cell r="D700" t="str">
            <v>KCCH/JUL25/286</v>
          </cell>
          <cell r="E700" t="str">
            <v>西貢區婦聯乒乓球協會</v>
          </cell>
          <cell r="F700" t="str">
            <v>乒乓球球局</v>
          </cell>
        </row>
        <row r="701">
          <cell r="D701" t="str">
            <v>KCCH/JUL25/293</v>
          </cell>
          <cell r="E701" t="str">
            <v>英明苑業主會</v>
          </cell>
          <cell r="F701" t="str">
            <v>社交舞交誼班</v>
          </cell>
        </row>
        <row r="702">
          <cell r="D702" t="str">
            <v>KCCH/JUL25/115</v>
          </cell>
          <cell r="E702" t="str">
            <v>玉堂太極</v>
          </cell>
          <cell r="F702" t="str">
            <v>太極</v>
          </cell>
        </row>
        <row r="703">
          <cell r="D703" t="str">
            <v>KCCH/JUL25/355</v>
          </cell>
          <cell r="E703" t="str">
            <v>雅姿文藝協進會</v>
          </cell>
          <cell r="F703" t="str">
            <v>拉筋伸展及舞蹈班</v>
          </cell>
        </row>
        <row r="704">
          <cell r="D704" t="str">
            <v>KCCH/JUL25/252</v>
          </cell>
          <cell r="E704" t="str">
            <v>西貢區議員方國珊辦事處</v>
          </cell>
          <cell r="F704" t="str">
            <v>綜合集體舞蹈</v>
          </cell>
        </row>
        <row r="705">
          <cell r="D705" t="str">
            <v>---</v>
          </cell>
          <cell r="E705" t="str">
            <v>Police</v>
          </cell>
          <cell r="F705" t="str">
            <v>activities/meeting/talk/workshop</v>
          </cell>
        </row>
        <row r="706">
          <cell r="D706" t="str">
            <v>---</v>
          </cell>
          <cell r="E706" t="str">
            <v>Police</v>
          </cell>
          <cell r="F706" t="str">
            <v>activities/meeting/talk/workshop</v>
          </cell>
        </row>
        <row r="707">
          <cell r="D707" t="str">
            <v>KCCH/JUL25/211</v>
          </cell>
          <cell r="E707" t="str">
            <v>球進乒乓球會</v>
          </cell>
          <cell r="F707" t="str">
            <v>乒乓活動日</v>
          </cell>
        </row>
        <row r="708">
          <cell r="D708" t="str">
            <v>KCCH/JUL25/211</v>
          </cell>
          <cell r="E708" t="str">
            <v>球進乒乓球會</v>
          </cell>
          <cell r="F708" t="str">
            <v>乒乓活動日</v>
          </cell>
        </row>
        <row r="709">
          <cell r="D709" t="str">
            <v>KCCH/JUL25/130</v>
          </cell>
          <cell r="E709" t="str">
            <v>陽森薈藝</v>
          </cell>
          <cell r="F709" t="str">
            <v>健身氣功八段錦</v>
          </cell>
        </row>
        <row r="710">
          <cell r="D710" t="str">
            <v>KCCH/JUL25/232</v>
          </cell>
          <cell r="E710" t="str">
            <v>扇藝坊</v>
          </cell>
          <cell r="F710" t="str">
            <v>跳舞</v>
          </cell>
        </row>
        <row r="711">
          <cell r="D711" t="str">
            <v>KCCH/JUL25/254</v>
          </cell>
          <cell r="E711" t="str">
            <v>西貢區議員方國珊辦事處</v>
          </cell>
          <cell r="F711" t="str">
            <v>綜合集體舞蹈</v>
          </cell>
        </row>
        <row r="712">
          <cell r="D712" t="str">
            <v>---</v>
          </cell>
          <cell r="E712" t="str">
            <v>西貢民政事務處</v>
          </cell>
          <cell r="F712" t="str">
            <v>清潔時間</v>
          </cell>
        </row>
        <row r="713">
          <cell r="D713" t="str">
            <v/>
          </cell>
          <cell r="E713" t="str">
            <v/>
          </cell>
          <cell r="F713" t="str">
            <v/>
          </cell>
        </row>
        <row r="714">
          <cell r="D714" t="str">
            <v>KCCH/JUL25/199</v>
          </cell>
          <cell r="E714" t="str">
            <v>健彩乒乓球會</v>
          </cell>
          <cell r="F714" t="str">
            <v>乒乓活動日</v>
          </cell>
        </row>
        <row r="715">
          <cell r="D715" t="str">
            <v>KCCH/JUL25/199</v>
          </cell>
          <cell r="E715" t="str">
            <v>健彩乒乓球會</v>
          </cell>
          <cell r="F715" t="str">
            <v>乒乓活動日</v>
          </cell>
        </row>
        <row r="716">
          <cell r="D716"/>
          <cell r="E716" t="str">
            <v/>
          </cell>
          <cell r="F716" t="str">
            <v/>
          </cell>
        </row>
        <row r="717">
          <cell r="D717" t="str">
            <v>KCCH/JUL25/367</v>
          </cell>
          <cell r="E717" t="str">
            <v>怡心雅集</v>
          </cell>
          <cell r="F717" t="str">
            <v>伸展運動及跳舞班</v>
          </cell>
        </row>
        <row r="718">
          <cell r="D718" t="str">
            <v>KCCH/JUL25/251</v>
          </cell>
          <cell r="E718" t="str">
            <v>西貢區議員方國珊辦事處</v>
          </cell>
          <cell r="F718" t="str">
            <v>綜藝聯歡會</v>
          </cell>
        </row>
        <row r="719">
          <cell r="D719" t="str">
            <v>KCCH/JUL25/251</v>
          </cell>
          <cell r="E719" t="str">
            <v>西貢區議員方國珊辦事處</v>
          </cell>
          <cell r="F719" t="str">
            <v>綜藝聯歡會</v>
          </cell>
        </row>
        <row r="720">
          <cell r="D720" t="str">
            <v>KCCH/JUL25/251</v>
          </cell>
          <cell r="E720" t="str">
            <v>西貢區議員方國珊辦事處</v>
          </cell>
          <cell r="F720" t="str">
            <v>綜藝聯歡會</v>
          </cell>
        </row>
        <row r="721">
          <cell r="D721"/>
          <cell r="E721" t="str">
            <v/>
          </cell>
          <cell r="F721" t="str">
            <v/>
          </cell>
        </row>
        <row r="722">
          <cell r="D722"/>
          <cell r="E722" t="str">
            <v/>
          </cell>
          <cell r="F722" t="str">
            <v/>
          </cell>
        </row>
        <row r="723">
          <cell r="D723"/>
          <cell r="E723" t="str">
            <v/>
          </cell>
          <cell r="F723" t="str">
            <v/>
          </cell>
        </row>
        <row r="724">
          <cell r="D724" t="str">
            <v>KCCH/JUL25/402</v>
          </cell>
          <cell r="E724" t="str">
            <v>昇妍彩舞軒</v>
          </cell>
          <cell r="F724" t="str">
            <v>集體舞</v>
          </cell>
        </row>
        <row r="725">
          <cell r="D725" t="str">
            <v>KCCH/JAN25/001</v>
          </cell>
          <cell r="E725" t="str">
            <v>Tseung Kwan O Islamic Association</v>
          </cell>
          <cell r="F725" t="str">
            <v>FRIDAR PRAYER</v>
          </cell>
        </row>
        <row r="726">
          <cell r="D726" t="str">
            <v>KCCH/JUL25/221</v>
          </cell>
          <cell r="E726" t="str">
            <v>西貢區議員譚竹君辦事處</v>
          </cell>
          <cell r="F726" t="str">
            <v>來跳舞</v>
          </cell>
        </row>
        <row r="727">
          <cell r="D727" t="str">
            <v>KCCH/JUL25/221</v>
          </cell>
          <cell r="E727" t="str">
            <v>西貢區議員譚竹君辦事處</v>
          </cell>
          <cell r="F727" t="str">
            <v>來跳舞</v>
          </cell>
        </row>
        <row r="728">
          <cell r="D728" t="str">
            <v>KCCH/JUL25/394</v>
          </cell>
          <cell r="E728" t="str">
            <v>昇妍彩舞軒</v>
          </cell>
          <cell r="F728" t="str">
            <v>集體舞</v>
          </cell>
        </row>
        <row r="729">
          <cell r="D729"/>
          <cell r="E729" t="str">
            <v/>
          </cell>
          <cell r="F729" t="str">
            <v/>
          </cell>
        </row>
        <row r="730">
          <cell r="D730" t="str">
            <v>KCCH/JUL25/132</v>
          </cell>
          <cell r="E730" t="str">
            <v>陽森薈藝</v>
          </cell>
          <cell r="F730" t="str">
            <v>健身氣功八段錦</v>
          </cell>
        </row>
        <row r="731">
          <cell r="D731" t="str">
            <v>KCCH/JUL25/255</v>
          </cell>
          <cell r="E731" t="str">
            <v>西貢區議員方國珊辦事處</v>
          </cell>
          <cell r="F731" t="str">
            <v>綜合集體舞蹈</v>
          </cell>
        </row>
        <row r="732">
          <cell r="D732" t="str">
            <v>KCCH/JUL25/210</v>
          </cell>
          <cell r="E732" t="str">
            <v>球進乒乓球會</v>
          </cell>
          <cell r="F732" t="str">
            <v>乒乓活動日</v>
          </cell>
        </row>
        <row r="733">
          <cell r="D733" t="str">
            <v>KCCH/JUL25/159</v>
          </cell>
          <cell r="E733" t="str">
            <v>休閒舞蹈室</v>
          </cell>
          <cell r="F733" t="str">
            <v>聖誕舞會</v>
          </cell>
        </row>
        <row r="734">
          <cell r="D734" t="str">
            <v>KCCH/JUL25/159</v>
          </cell>
          <cell r="E734" t="str">
            <v>休閒舞蹈室</v>
          </cell>
          <cell r="F734" t="str">
            <v>聖誕舞會</v>
          </cell>
        </row>
        <row r="735">
          <cell r="D735" t="str">
            <v>KCCH/JUL25/206</v>
          </cell>
          <cell r="E735" t="str">
            <v>M Plus 乒乓球會</v>
          </cell>
          <cell r="F735" t="str">
            <v>乒乓活動日</v>
          </cell>
        </row>
        <row r="736">
          <cell r="D736" t="str">
            <v>KCCH/JUL25/206</v>
          </cell>
          <cell r="E736" t="str">
            <v>M Plus 乒乓球會</v>
          </cell>
          <cell r="F736" t="str">
            <v>乒乓活動日</v>
          </cell>
        </row>
        <row r="737">
          <cell r="D737" t="str">
            <v/>
          </cell>
          <cell r="E737" t="str">
            <v/>
          </cell>
          <cell r="F737" t="str">
            <v/>
          </cell>
        </row>
        <row r="738">
          <cell r="D738" t="str">
            <v>KCCH/JUL25/183</v>
          </cell>
          <cell r="E738" t="str">
            <v>環真太極拳會</v>
          </cell>
          <cell r="F738" t="str">
            <v>太極拳練習班</v>
          </cell>
        </row>
        <row r="739">
          <cell r="D739" t="str">
            <v>KCCH/JUL25/327</v>
          </cell>
          <cell r="E739" t="str">
            <v>寶盈花園(將軍澳)業主立案法團</v>
          </cell>
          <cell r="F739" t="str">
            <v>歌舞同樂日</v>
          </cell>
        </row>
        <row r="740">
          <cell r="D740" t="str">
            <v>KCCH/JUL25/327</v>
          </cell>
          <cell r="E740" t="str">
            <v>寶盈花園(將軍澳)業主立案法團</v>
          </cell>
          <cell r="F740" t="str">
            <v>歌舞同樂日</v>
          </cell>
        </row>
        <row r="741">
          <cell r="D741" t="str">
            <v>KCCH/JUL25/327</v>
          </cell>
          <cell r="E741" t="str">
            <v>寶盈花園(將軍澳)業主立案法團</v>
          </cell>
          <cell r="F741" t="str">
            <v>歌舞同樂日</v>
          </cell>
        </row>
        <row r="742">
          <cell r="D742" t="str">
            <v>KCCH/JUL25/388</v>
          </cell>
          <cell r="E742" t="str">
            <v>小彩虹曲藝社</v>
          </cell>
          <cell r="F742" t="str">
            <v>歌舞同樂日</v>
          </cell>
        </row>
        <row r="743">
          <cell r="D743" t="str">
            <v>KCCH/JUL25/192</v>
          </cell>
          <cell r="E743" t="str">
            <v>香港普通話教師聯會</v>
          </cell>
          <cell r="F743" t="str">
            <v>社交舞研習班</v>
          </cell>
        </row>
        <row r="744">
          <cell r="D744" t="str">
            <v>KCCH/JUL25/085</v>
          </cell>
          <cell r="E744" t="str">
            <v>碧華養生太極會</v>
          </cell>
          <cell r="F744" t="str">
            <v>太極氣功班</v>
          </cell>
        </row>
        <row r="745">
          <cell r="D745" t="str">
            <v>KCCH/JUL25/227</v>
          </cell>
          <cell r="E745" t="str">
            <v>中華八段錦研學會</v>
          </cell>
          <cell r="F745" t="str">
            <v>八段錦教學</v>
          </cell>
        </row>
        <row r="746">
          <cell r="D746" t="str">
            <v>KCCH/JUL25/353</v>
          </cell>
          <cell r="E746" t="str">
            <v>影舞社</v>
          </cell>
          <cell r="F746" t="str">
            <v>舒緩伸展運動及跳舞班</v>
          </cell>
        </row>
        <row r="747">
          <cell r="D747" t="str">
            <v>KCCH/JUL25/140</v>
          </cell>
          <cell r="E747" t="str">
            <v>活力康城標準舞蹈會</v>
          </cell>
          <cell r="F747" t="str">
            <v>標準舞練習</v>
          </cell>
        </row>
        <row r="748">
          <cell r="D748" t="str">
            <v>KCCH/JUL25/334</v>
          </cell>
          <cell r="E748" t="str">
            <v>愿望舞軒</v>
          </cell>
          <cell r="F748" t="str">
            <v>集體舞蹈班</v>
          </cell>
        </row>
        <row r="749">
          <cell r="D749" t="str">
            <v>KCCH/JUL25/286</v>
          </cell>
          <cell r="E749" t="str">
            <v>西貢區婦聯乒乓球協會</v>
          </cell>
          <cell r="F749" t="str">
            <v>乒乓球球局</v>
          </cell>
        </row>
        <row r="750">
          <cell r="D750" t="str">
            <v>KCCH/JUL25/293</v>
          </cell>
          <cell r="E750" t="str">
            <v>英明苑業主會</v>
          </cell>
          <cell r="F750" t="str">
            <v>社交舞交誼班</v>
          </cell>
        </row>
        <row r="751">
          <cell r="D751" t="str">
            <v>KCCH/JUL25/115</v>
          </cell>
          <cell r="E751" t="str">
            <v>玉堂太極</v>
          </cell>
          <cell r="F751" t="str">
            <v>太極</v>
          </cell>
        </row>
        <row r="752">
          <cell r="D752" t="str">
            <v>KCCH/JUL25/355</v>
          </cell>
          <cell r="E752" t="str">
            <v>雅姿文藝協進會</v>
          </cell>
          <cell r="F752" t="str">
            <v>拉筋伸展及舞蹈班</v>
          </cell>
        </row>
        <row r="753">
          <cell r="D753" t="str">
            <v>KCCH/JUL25/252</v>
          </cell>
          <cell r="E753" t="str">
            <v>西貢區議員方國珊辦事處</v>
          </cell>
          <cell r="F753" t="str">
            <v>綜合集體舞蹈</v>
          </cell>
        </row>
        <row r="754">
          <cell r="D754" t="str">
            <v>---</v>
          </cell>
          <cell r="E754" t="str">
            <v>Police</v>
          </cell>
          <cell r="F754" t="str">
            <v>activities/meeting/talk/workshop</v>
          </cell>
        </row>
        <row r="755">
          <cell r="D755" t="str">
            <v>---</v>
          </cell>
          <cell r="E755" t="str">
            <v>Police</v>
          </cell>
          <cell r="F755" t="str">
            <v>activities/meeting/talk/workshop</v>
          </cell>
        </row>
        <row r="756">
          <cell r="D756" t="str">
            <v>KCCH/JUL25/211</v>
          </cell>
          <cell r="E756" t="str">
            <v>球進乒乓球會</v>
          </cell>
          <cell r="F756" t="str">
            <v>乒乓活動日</v>
          </cell>
        </row>
        <row r="757">
          <cell r="D757" t="str">
            <v>KCCH/JUL25/211</v>
          </cell>
          <cell r="E757" t="str">
            <v>球進乒乓球會</v>
          </cell>
          <cell r="F757" t="str">
            <v>乒乓活動日</v>
          </cell>
        </row>
        <row r="758">
          <cell r="D758" t="str">
            <v>KCCH/JUL25/130</v>
          </cell>
          <cell r="E758" t="str">
            <v>陽森薈藝</v>
          </cell>
          <cell r="F758" t="str">
            <v>健身氣功八段錦</v>
          </cell>
        </row>
        <row r="759">
          <cell r="D759" t="str">
            <v>KCCH/JUL25/232</v>
          </cell>
          <cell r="E759" t="str">
            <v>扇藝坊</v>
          </cell>
          <cell r="F759" t="str">
            <v>跳舞</v>
          </cell>
        </row>
        <row r="760">
          <cell r="D760" t="str">
            <v>KCCH/JUL25/254</v>
          </cell>
          <cell r="E760" t="str">
            <v>西貢區議員方國珊辦事處</v>
          </cell>
          <cell r="F760" t="str">
            <v>綜合集體舞蹈</v>
          </cell>
        </row>
        <row r="761">
          <cell r="D761" t="str">
            <v>---</v>
          </cell>
          <cell r="E761" t="str">
            <v>西貢民政事務處</v>
          </cell>
          <cell r="F761" t="str">
            <v>清潔時間</v>
          </cell>
        </row>
        <row r="762">
          <cell r="D762" t="str">
            <v/>
          </cell>
          <cell r="E762" t="str">
            <v/>
          </cell>
          <cell r="F762" t="str">
            <v/>
          </cell>
        </row>
        <row r="763">
          <cell r="D763" t="str">
            <v>KCCH/JUL25/199</v>
          </cell>
          <cell r="E763" t="str">
            <v>健彩乒乓球會</v>
          </cell>
          <cell r="F763" t="str">
            <v>乒乓活動日</v>
          </cell>
        </row>
        <row r="764">
          <cell r="D764" t="str">
            <v>KCCH/JUL25/199</v>
          </cell>
          <cell r="E764" t="str">
            <v>健彩乒乓球會</v>
          </cell>
          <cell r="F764" t="str">
            <v>乒乓活動日</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7">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t="str">
            <v/>
          </cell>
          <cell r="E10" t="str">
            <v/>
          </cell>
          <cell r="F10" t="str">
            <v/>
          </cell>
        </row>
        <row r="11">
          <cell r="D11" t="str">
            <v/>
          </cell>
          <cell r="E11" t="str">
            <v/>
          </cell>
          <cell r="F11" t="str">
            <v/>
          </cell>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t="str">
            <v>KCCH/JUL25/126</v>
          </cell>
          <cell r="E30" t="str">
            <v>魅力坊</v>
          </cell>
          <cell r="F30" t="str">
            <v>太極八式</v>
          </cell>
        </row>
        <row r="31">
          <cell r="D31" t="str">
            <v/>
          </cell>
          <cell r="E31" t="str">
            <v/>
          </cell>
          <cell r="F31" t="str">
            <v/>
          </cell>
        </row>
        <row r="32">
          <cell r="D32" t="str">
            <v/>
          </cell>
          <cell r="E32" t="str">
            <v/>
          </cell>
          <cell r="F32" t="str">
            <v/>
          </cell>
        </row>
        <row r="33">
          <cell r="D33" t="str">
            <v/>
          </cell>
          <cell r="E33" t="str">
            <v/>
          </cell>
          <cell r="F33" t="str">
            <v/>
          </cell>
        </row>
        <row r="34">
          <cell r="D34" t="str">
            <v/>
          </cell>
          <cell r="E34" t="str">
            <v/>
          </cell>
          <cell r="F34" t="str">
            <v/>
          </cell>
        </row>
        <row r="35">
          <cell r="D35" t="str">
            <v>KCCH/JAN25/002</v>
          </cell>
          <cell r="E35" t="str">
            <v>Tseung Kwan O Islamic Association</v>
          </cell>
          <cell r="F35" t="str">
            <v>CHILDREN CLASS</v>
          </cell>
        </row>
        <row r="36">
          <cell r="D36" t="str">
            <v/>
          </cell>
          <cell r="E36" t="str">
            <v/>
          </cell>
          <cell r="F36" t="str">
            <v/>
          </cell>
        </row>
        <row r="37">
          <cell r="D37" t="str">
            <v/>
          </cell>
          <cell r="E37" t="str">
            <v/>
          </cell>
          <cell r="F37" t="str">
            <v/>
          </cell>
        </row>
        <row r="38">
          <cell r="D38" t="str">
            <v/>
          </cell>
          <cell r="E38" t="str">
            <v/>
          </cell>
          <cell r="F38" t="str">
            <v/>
          </cell>
        </row>
        <row r="39">
          <cell r="D39" t="str">
            <v/>
          </cell>
          <cell r="E39" t="str">
            <v/>
          </cell>
          <cell r="F39" t="str">
            <v/>
          </cell>
        </row>
        <row r="40">
          <cell r="D40" t="str">
            <v/>
          </cell>
          <cell r="E40" t="str">
            <v/>
          </cell>
          <cell r="F40" t="str">
            <v/>
          </cell>
        </row>
        <row r="41">
          <cell r="D41" t="str">
            <v/>
          </cell>
          <cell r="E41" t="str">
            <v/>
          </cell>
          <cell r="F41" t="str">
            <v/>
          </cell>
        </row>
        <row r="42">
          <cell r="D42" t="str">
            <v>KCCH/JAN25/002</v>
          </cell>
          <cell r="E42" t="str">
            <v>Tseung Kwan O Islamic Association</v>
          </cell>
          <cell r="F42" t="str">
            <v>CHILDREN CLASS</v>
          </cell>
        </row>
        <row r="43">
          <cell r="D43" t="str">
            <v/>
          </cell>
          <cell r="E43" t="str">
            <v/>
          </cell>
          <cell r="F43" t="str">
            <v/>
          </cell>
        </row>
        <row r="44">
          <cell r="D44" t="str">
            <v>KCCH/JUL25/001</v>
          </cell>
          <cell r="E44" t="str">
            <v>公務員事務局 公務員考試組</v>
          </cell>
          <cell r="F44" t="str">
            <v>綜合招聘考試及《基本法及香港國安法》</v>
          </cell>
        </row>
        <row r="45">
          <cell r="D45" t="str">
            <v>KCCH/JUL25/001</v>
          </cell>
          <cell r="E45" t="str">
            <v>公務員事務局 公務員考試組</v>
          </cell>
          <cell r="F45" t="str">
            <v>綜合招聘考試及《基本法及香港國安法》</v>
          </cell>
        </row>
        <row r="46">
          <cell r="D46" t="str">
            <v>KCCH/JUL25/001</v>
          </cell>
          <cell r="E46" t="str">
            <v>公務員事務局 公務員考試組</v>
          </cell>
          <cell r="F46" t="str">
            <v>綜合招聘考試及《基本法及香港國安法》</v>
          </cell>
        </row>
        <row r="47">
          <cell r="D47" t="str">
            <v>KCCH/JUL25/001</v>
          </cell>
          <cell r="E47" t="str">
            <v>公務員事務局 公務員考試組</v>
          </cell>
          <cell r="F47" t="str">
            <v>綜合招聘考試及《基本法及香港國安法》</v>
          </cell>
        </row>
        <row r="48">
          <cell r="D48" t="str">
            <v>KCCH/JUL25/001</v>
          </cell>
          <cell r="E48" t="str">
            <v>公務員事務局 公務員考試組</v>
          </cell>
          <cell r="F48" t="str">
            <v>綜合招聘考試及《基本法及香港國安法》</v>
          </cell>
        </row>
        <row r="49">
          <cell r="D49" t="str">
            <v>KCCH/JUL25/001</v>
          </cell>
          <cell r="E49" t="str">
            <v>公務員事務局 公務員考試組</v>
          </cell>
          <cell r="F49" t="str">
            <v>綜合招聘考試及《基本法及香港國安法》</v>
          </cell>
        </row>
        <row r="50">
          <cell r="D50" t="str">
            <v>KCCH/JUL25/001</v>
          </cell>
          <cell r="E50" t="str">
            <v>公務員事務局 公務員考試組</v>
          </cell>
          <cell r="F50" t="str">
            <v>綜合招聘考試及《基本法及香港國安法》</v>
          </cell>
        </row>
        <row r="51">
          <cell r="D51" t="str">
            <v/>
          </cell>
          <cell r="E51" t="str">
            <v/>
          </cell>
          <cell r="F51" t="str">
            <v/>
          </cell>
        </row>
        <row r="52">
          <cell r="D52" t="str">
            <v/>
          </cell>
          <cell r="E52" t="str">
            <v/>
          </cell>
          <cell r="F52" t="str">
            <v/>
          </cell>
        </row>
        <row r="53">
          <cell r="D53" t="str">
            <v/>
          </cell>
          <cell r="E53" t="str">
            <v/>
          </cell>
          <cell r="F53" t="str">
            <v/>
          </cell>
        </row>
        <row r="54">
          <cell r="D54" t="str">
            <v/>
          </cell>
          <cell r="E54" t="str">
            <v/>
          </cell>
          <cell r="F54" t="str">
            <v/>
          </cell>
        </row>
        <row r="55">
          <cell r="D55" t="str">
            <v/>
          </cell>
          <cell r="E55" t="str">
            <v/>
          </cell>
          <cell r="F55" t="str">
            <v/>
          </cell>
        </row>
        <row r="56">
          <cell r="D56" t="str">
            <v/>
          </cell>
          <cell r="E56" t="str">
            <v/>
          </cell>
          <cell r="F56" t="str">
            <v/>
          </cell>
        </row>
        <row r="57">
          <cell r="D57" t="str">
            <v>KCCH/JUL25/397</v>
          </cell>
          <cell r="E57" t="str">
            <v>香港傳染病預防動力</v>
          </cell>
          <cell r="F57" t="str">
            <v>社區流感預防針注射</v>
          </cell>
        </row>
        <row r="58">
          <cell r="D58" t="str">
            <v>KCCH/JUL25/134</v>
          </cell>
          <cell r="E58" t="str">
            <v>魅力坊</v>
          </cell>
          <cell r="F58" t="str">
            <v>太極八式</v>
          </cell>
        </row>
        <row r="59">
          <cell r="D59" t="str">
            <v>KCCH/JUL25/133</v>
          </cell>
          <cell r="E59" t="str">
            <v>基督教會聖徒聚會所有限公司</v>
          </cell>
          <cell r="F59" t="str">
            <v>長者綜合活動團契 (體操、詩歌、關顧、禱告、興趣)</v>
          </cell>
        </row>
        <row r="60">
          <cell r="D60" t="str">
            <v/>
          </cell>
          <cell r="E60" t="str">
            <v/>
          </cell>
          <cell r="F60" t="str">
            <v/>
          </cell>
        </row>
        <row r="61">
          <cell r="D61" t="str">
            <v>KCCH/JUL25/173</v>
          </cell>
          <cell r="E61" t="str">
            <v>天虹曲藝歌舞團</v>
          </cell>
          <cell r="F61" t="str">
            <v>歌舞練習活動</v>
          </cell>
        </row>
        <row r="62">
          <cell r="D62" t="str">
            <v>KCCH/JUL25/173</v>
          </cell>
          <cell r="E62" t="str">
            <v>天虹曲藝歌舞團</v>
          </cell>
          <cell r="F62" t="str">
            <v>歌舞練習活動</v>
          </cell>
        </row>
        <row r="63">
          <cell r="D63" t="str">
            <v>KCCH/JAN25/002</v>
          </cell>
          <cell r="E63" t="str">
            <v>Tseung Kwan O Islamic Association</v>
          </cell>
          <cell r="F63" t="str">
            <v>CHILDREN CLASS</v>
          </cell>
        </row>
        <row r="64">
          <cell r="D64" t="str">
            <v>KCCH/JUL25/189</v>
          </cell>
          <cell r="E64" t="str">
            <v>將軍澳舞蹈研習會</v>
          </cell>
          <cell r="F64" t="str">
            <v>社交舞研習班</v>
          </cell>
        </row>
        <row r="65">
          <cell r="D65"/>
          <cell r="E65" t="str">
            <v/>
          </cell>
          <cell r="F65" t="str">
            <v/>
          </cell>
        </row>
        <row r="66">
          <cell r="D66" t="str">
            <v/>
          </cell>
          <cell r="E66" t="str">
            <v/>
          </cell>
          <cell r="F66" t="str">
            <v/>
          </cell>
        </row>
        <row r="67">
          <cell r="D67" t="str">
            <v/>
          </cell>
          <cell r="E67" t="str">
            <v/>
          </cell>
          <cell r="F67" t="str">
            <v/>
          </cell>
        </row>
        <row r="68">
          <cell r="D68" t="str">
            <v/>
          </cell>
          <cell r="E68" t="str">
            <v/>
          </cell>
          <cell r="F68" t="str">
            <v/>
          </cell>
        </row>
        <row r="69">
          <cell r="D69" t="str">
            <v/>
          </cell>
          <cell r="E69" t="str">
            <v/>
          </cell>
          <cell r="F69" t="str">
            <v/>
          </cell>
        </row>
        <row r="70">
          <cell r="D70" t="str">
            <v>KCCH/JAN25/002</v>
          </cell>
          <cell r="E70" t="str">
            <v>Tseung Kwan O Islamic Association</v>
          </cell>
          <cell r="F70" t="str">
            <v>CHILDREN CLASS</v>
          </cell>
        </row>
        <row r="71">
          <cell r="D71"/>
          <cell r="E71" t="str">
            <v/>
          </cell>
          <cell r="F71" t="str">
            <v/>
          </cell>
        </row>
        <row r="72">
          <cell r="D72" t="str">
            <v>KCCH/JUL25/127</v>
          </cell>
          <cell r="E72" t="str">
            <v>魅力坊</v>
          </cell>
          <cell r="F72" t="str">
            <v>太極八式</v>
          </cell>
        </row>
        <row r="73">
          <cell r="D73" t="str">
            <v>KCCH/JUL25/136</v>
          </cell>
          <cell r="E73" t="str">
            <v>耆樂絲雅絃藝社</v>
          </cell>
          <cell r="F73" t="str">
            <v>粵曲研習訓練班</v>
          </cell>
        </row>
        <row r="74">
          <cell r="D74" t="str">
            <v>KCCH/JUL25/136</v>
          </cell>
          <cell r="E74" t="str">
            <v>耆樂絲雅絃藝社</v>
          </cell>
          <cell r="F74" t="str">
            <v>粵曲研習訓練班</v>
          </cell>
        </row>
        <row r="75">
          <cell r="D75" t="str">
            <v>---</v>
          </cell>
          <cell r="E75" t="str">
            <v>西貢民政事務處</v>
          </cell>
          <cell r="F75" t="str">
            <v>清潔時間</v>
          </cell>
        </row>
        <row r="76">
          <cell r="D76" t="str">
            <v/>
          </cell>
          <cell r="E76" t="str">
            <v/>
          </cell>
          <cell r="F76" t="str">
            <v/>
          </cell>
        </row>
        <row r="77">
          <cell r="D77" t="str">
            <v>KCCH/JAN25/002</v>
          </cell>
          <cell r="E77" t="str">
            <v>Tseung Kwan O Islamic Association</v>
          </cell>
          <cell r="F77" t="str">
            <v>CHILDREN CLASS</v>
          </cell>
        </row>
        <row r="78">
          <cell r="D78" t="str">
            <v>KCCH/JUL25/125</v>
          </cell>
          <cell r="E78" t="str">
            <v>景嶺滙藝社</v>
          </cell>
          <cell r="F78" t="str">
            <v>八段錦</v>
          </cell>
        </row>
        <row r="79">
          <cell r="D79" t="str">
            <v>KCCH/JUL25/126</v>
          </cell>
          <cell r="E79" t="str">
            <v>魅力坊</v>
          </cell>
          <cell r="F79" t="str">
            <v>太極八式</v>
          </cell>
        </row>
        <row r="80">
          <cell r="D80" t="str">
            <v/>
          </cell>
          <cell r="E80" t="str">
            <v/>
          </cell>
          <cell r="F80" t="str">
            <v/>
          </cell>
        </row>
        <row r="81">
          <cell r="D81" t="str">
            <v/>
          </cell>
          <cell r="E81" t="str">
            <v/>
          </cell>
          <cell r="F81" t="str">
            <v/>
          </cell>
        </row>
        <row r="82">
          <cell r="D82" t="str">
            <v/>
          </cell>
          <cell r="E82" t="str">
            <v/>
          </cell>
          <cell r="F82" t="str">
            <v/>
          </cell>
        </row>
        <row r="83">
          <cell r="D83" t="str">
            <v/>
          </cell>
          <cell r="E83" t="str">
            <v/>
          </cell>
          <cell r="F83" t="str">
            <v/>
          </cell>
        </row>
        <row r="84">
          <cell r="D84" t="str">
            <v>KCCH/JAN25/002</v>
          </cell>
          <cell r="E84" t="str">
            <v>Tseung Kwan O Islamic Association</v>
          </cell>
          <cell r="F84" t="str">
            <v>CHILDREN CLASS</v>
          </cell>
        </row>
        <row r="85">
          <cell r="D85" t="str">
            <v/>
          </cell>
          <cell r="E85" t="str">
            <v/>
          </cell>
          <cell r="F85" t="str">
            <v/>
          </cell>
        </row>
        <row r="86">
          <cell r="D86" t="str">
            <v/>
          </cell>
          <cell r="E86" t="str">
            <v/>
          </cell>
          <cell r="F86" t="str">
            <v/>
          </cell>
        </row>
        <row r="87">
          <cell r="D87" t="str">
            <v/>
          </cell>
          <cell r="E87" t="str">
            <v/>
          </cell>
          <cell r="F87" t="str">
            <v/>
          </cell>
        </row>
        <row r="88">
          <cell r="D88" t="str">
            <v/>
          </cell>
          <cell r="E88" t="str">
            <v/>
          </cell>
          <cell r="F88" t="str">
            <v/>
          </cell>
        </row>
        <row r="89">
          <cell r="D89" t="str">
            <v/>
          </cell>
          <cell r="E89" t="str">
            <v/>
          </cell>
          <cell r="F89" t="str">
            <v/>
          </cell>
        </row>
        <row r="90">
          <cell r="D90" t="str">
            <v/>
          </cell>
          <cell r="E90" t="str">
            <v/>
          </cell>
          <cell r="F90" t="str">
            <v/>
          </cell>
        </row>
        <row r="91">
          <cell r="D91" t="str">
            <v>KCCH/JAN25/002</v>
          </cell>
          <cell r="E91" t="str">
            <v>Tseung Kwan O Islamic Association</v>
          </cell>
          <cell r="F91" t="str">
            <v>CHILDREN CLASS</v>
          </cell>
        </row>
        <row r="92">
          <cell r="D92" t="str">
            <v/>
          </cell>
          <cell r="E92" t="str">
            <v/>
          </cell>
          <cell r="F92" t="str">
            <v/>
          </cell>
        </row>
        <row r="93">
          <cell r="D93" t="str">
            <v>KCCH/JUL25/001</v>
          </cell>
          <cell r="E93" t="str">
            <v>公務員事務局 公務員考試組</v>
          </cell>
          <cell r="F93" t="str">
            <v>綜合招聘考試及《基本法及香港國安法》</v>
          </cell>
        </row>
        <row r="94">
          <cell r="D94" t="str">
            <v>KCCH/JUL25/001</v>
          </cell>
          <cell r="E94" t="str">
            <v>公務員事務局 公務員考試組</v>
          </cell>
          <cell r="F94" t="str">
            <v>綜合招聘考試及《基本法及香港國安法》</v>
          </cell>
        </row>
        <row r="95">
          <cell r="D95" t="str">
            <v>KCCH/JUL25/001</v>
          </cell>
          <cell r="E95" t="str">
            <v>公務員事務局 公務員考試組</v>
          </cell>
          <cell r="F95" t="str">
            <v>綜合招聘考試及《基本法及香港國安法》</v>
          </cell>
        </row>
        <row r="96">
          <cell r="D96" t="str">
            <v>KCCH/JUL25/001</v>
          </cell>
          <cell r="E96" t="str">
            <v>公務員事務局 公務員考試組</v>
          </cell>
          <cell r="F96" t="str">
            <v>綜合招聘考試及《基本法及香港國安法》</v>
          </cell>
        </row>
        <row r="97">
          <cell r="D97" t="str">
            <v>KCCH/JUL25/001</v>
          </cell>
          <cell r="E97" t="str">
            <v>公務員事務局 公務員考試組</v>
          </cell>
          <cell r="F97" t="str">
            <v>綜合招聘考試及《基本法及香港國安法》</v>
          </cell>
        </row>
        <row r="98">
          <cell r="D98" t="str">
            <v>KCCH/JUL25/001</v>
          </cell>
          <cell r="E98" t="str">
            <v>公務員事務局 公務員考試組</v>
          </cell>
          <cell r="F98" t="str">
            <v>綜合招聘考試及《基本法及香港國安法》</v>
          </cell>
        </row>
        <row r="99">
          <cell r="D99" t="str">
            <v>KCCH/JUL25/001</v>
          </cell>
          <cell r="E99" t="str">
            <v>公務員事務局 公務員考試組</v>
          </cell>
          <cell r="F99" t="str">
            <v>綜合招聘考試及《基本法及香港國安法》</v>
          </cell>
        </row>
        <row r="100">
          <cell r="D100" t="str">
            <v/>
          </cell>
          <cell r="E100" t="str">
            <v/>
          </cell>
          <cell r="F100" t="str">
            <v/>
          </cell>
        </row>
        <row r="101">
          <cell r="D101" t="str">
            <v>KCCH/JUL25/406</v>
          </cell>
          <cell r="E101" t="str">
            <v>粵韻同樂協會</v>
          </cell>
          <cell r="F101" t="str">
            <v>粵韻同樂會知音(II)採排</v>
          </cell>
        </row>
        <row r="102">
          <cell r="D102" t="str">
            <v/>
          </cell>
          <cell r="E102" t="str">
            <v/>
          </cell>
          <cell r="F102" t="str">
            <v/>
          </cell>
        </row>
        <row r="103">
          <cell r="D103" t="str">
            <v>KCCH/JUL25/400</v>
          </cell>
          <cell r="E103" t="str">
            <v>立法會朱國強議員辦事處</v>
          </cell>
          <cell r="F103" t="str">
            <v>流感疫苗注射</v>
          </cell>
        </row>
        <row r="104">
          <cell r="D104" t="str">
            <v>KCCH/JUL25/400</v>
          </cell>
          <cell r="E104" t="str">
            <v>立法會朱國強議員辦事處</v>
          </cell>
          <cell r="F104" t="str">
            <v>流感疫苗注射</v>
          </cell>
        </row>
        <row r="105">
          <cell r="D105" t="str">
            <v/>
          </cell>
          <cell r="E105" t="str">
            <v/>
          </cell>
          <cell r="F105" t="str">
            <v/>
          </cell>
        </row>
        <row r="106">
          <cell r="D106" t="str">
            <v>KCCH/JUL25/397</v>
          </cell>
          <cell r="E106" t="str">
            <v>香港傳染病預防動力</v>
          </cell>
          <cell r="F106" t="str">
            <v>社區流感預防針注射</v>
          </cell>
        </row>
        <row r="107">
          <cell r="D107" t="str">
            <v>KCCH/JUL25/134</v>
          </cell>
          <cell r="E107" t="str">
            <v>魅力坊</v>
          </cell>
          <cell r="F107" t="str">
            <v>太極八式</v>
          </cell>
        </row>
        <row r="108">
          <cell r="D108"/>
          <cell r="E108" t="str">
            <v/>
          </cell>
          <cell r="F108" t="str">
            <v/>
          </cell>
        </row>
        <row r="109">
          <cell r="D109" t="str">
            <v/>
          </cell>
          <cell r="E109" t="str">
            <v/>
          </cell>
          <cell r="F109" t="str">
            <v/>
          </cell>
        </row>
        <row r="110">
          <cell r="D110" t="str">
            <v>KCCH/JUL25/173</v>
          </cell>
          <cell r="E110" t="str">
            <v>天虹曲藝歌舞團</v>
          </cell>
          <cell r="F110" t="str">
            <v>歌舞練習活動</v>
          </cell>
        </row>
        <row r="111">
          <cell r="D111" t="str">
            <v>KCCH/JUL25/173</v>
          </cell>
          <cell r="E111" t="str">
            <v>天虹曲藝歌舞團</v>
          </cell>
          <cell r="F111" t="str">
            <v>歌舞練習活動</v>
          </cell>
        </row>
        <row r="112">
          <cell r="D112" t="str">
            <v>KCCH/JAN25/002</v>
          </cell>
          <cell r="E112" t="str">
            <v>Tseung Kwan O Islamic Association</v>
          </cell>
          <cell r="F112" t="str">
            <v>CHILDREN CLASS</v>
          </cell>
        </row>
        <row r="113">
          <cell r="D113" t="str">
            <v>KCCH/JUL25/189</v>
          </cell>
          <cell r="E113" t="str">
            <v>將軍澳舞蹈研習會</v>
          </cell>
          <cell r="F113" t="str">
            <v>社交舞研習班</v>
          </cell>
        </row>
        <row r="114">
          <cell r="D114" t="str">
            <v>KCCH/JUL25/128</v>
          </cell>
          <cell r="E114" t="str">
            <v>魅力坊</v>
          </cell>
          <cell r="F114" t="str">
            <v>太極八式</v>
          </cell>
        </row>
        <row r="115">
          <cell r="D115" t="str">
            <v/>
          </cell>
          <cell r="E115" t="str">
            <v/>
          </cell>
          <cell r="F115" t="str">
            <v/>
          </cell>
        </row>
        <row r="116">
          <cell r="D116" t="str">
            <v/>
          </cell>
          <cell r="E116" t="str">
            <v/>
          </cell>
          <cell r="F116" t="str">
            <v/>
          </cell>
        </row>
        <row r="117">
          <cell r="D117" t="str">
            <v/>
          </cell>
          <cell r="E117" t="str">
            <v/>
          </cell>
          <cell r="F117" t="str">
            <v/>
          </cell>
        </row>
        <row r="118">
          <cell r="D118" t="str">
            <v/>
          </cell>
          <cell r="E118" t="str">
            <v/>
          </cell>
          <cell r="F118" t="str">
            <v/>
          </cell>
        </row>
        <row r="119">
          <cell r="D119" t="str">
            <v>KCCH/JAN25/002</v>
          </cell>
          <cell r="E119" t="str">
            <v>Tseung Kwan O Islamic Association</v>
          </cell>
          <cell r="F119" t="str">
            <v>CHILDREN CLASS</v>
          </cell>
        </row>
        <row r="120">
          <cell r="D120" t="str">
            <v>KCCH/JUL25/124</v>
          </cell>
          <cell r="E120" t="str">
            <v>景嶺滙藝社</v>
          </cell>
          <cell r="F120" t="str">
            <v>八段錦</v>
          </cell>
        </row>
        <row r="121">
          <cell r="D121" t="str">
            <v>KCCH/JUL25/127</v>
          </cell>
          <cell r="E121" t="str">
            <v>魅力坊</v>
          </cell>
          <cell r="F121" t="str">
            <v>太極八式</v>
          </cell>
        </row>
        <row r="122">
          <cell r="D122" t="str">
            <v>KCCH/JUL25/136</v>
          </cell>
          <cell r="E122" t="str">
            <v>耆樂絲雅絃藝社</v>
          </cell>
          <cell r="F122" t="str">
            <v>粵曲研習訓練班</v>
          </cell>
        </row>
        <row r="123">
          <cell r="D123" t="str">
            <v>KCCH/JUL25/136</v>
          </cell>
          <cell r="E123" t="str">
            <v>耆樂絲雅絃藝社</v>
          </cell>
          <cell r="F123" t="str">
            <v>粵曲研習訓練班</v>
          </cell>
        </row>
        <row r="124">
          <cell r="D124" t="str">
            <v>---</v>
          </cell>
          <cell r="E124" t="str">
            <v>西貢民政事務處</v>
          </cell>
          <cell r="F124" t="str">
            <v>清潔時間</v>
          </cell>
        </row>
        <row r="125">
          <cell r="D125" t="str">
            <v/>
          </cell>
          <cell r="E125" t="str">
            <v/>
          </cell>
          <cell r="F125" t="str">
            <v/>
          </cell>
        </row>
        <row r="126">
          <cell r="D126" t="str">
            <v>KCCH/JAN25/002</v>
          </cell>
          <cell r="E126" t="str">
            <v>Tseung Kwan O Islamic Association</v>
          </cell>
          <cell r="F126" t="str">
            <v>CHILDREN CLASS</v>
          </cell>
        </row>
        <row r="127">
          <cell r="D127" t="str">
            <v>KCCH/JUL25/125</v>
          </cell>
          <cell r="E127" t="str">
            <v>景嶺滙藝社</v>
          </cell>
          <cell r="F127" t="str">
            <v>八段錦</v>
          </cell>
        </row>
        <row r="128">
          <cell r="D128" t="str">
            <v>KCCH/JUL25/126</v>
          </cell>
          <cell r="E128" t="str">
            <v>魅力坊</v>
          </cell>
          <cell r="F128" t="str">
            <v>太極八式</v>
          </cell>
        </row>
        <row r="129">
          <cell r="D129" t="str">
            <v/>
          </cell>
          <cell r="E129" t="str">
            <v/>
          </cell>
          <cell r="F129" t="str">
            <v/>
          </cell>
        </row>
        <row r="130">
          <cell r="D130" t="str">
            <v/>
          </cell>
          <cell r="E130" t="str">
            <v/>
          </cell>
          <cell r="F130" t="str">
            <v/>
          </cell>
        </row>
        <row r="131">
          <cell r="D131" t="str">
            <v/>
          </cell>
          <cell r="E131" t="str">
            <v/>
          </cell>
          <cell r="F131" t="str">
            <v/>
          </cell>
        </row>
        <row r="132">
          <cell r="D132" t="str">
            <v/>
          </cell>
          <cell r="E132" t="str">
            <v/>
          </cell>
          <cell r="F132" t="str">
            <v/>
          </cell>
        </row>
        <row r="133">
          <cell r="D133" t="str">
            <v>KCCH/JAN25/002</v>
          </cell>
          <cell r="E133" t="str">
            <v>Tseung Kwan O Islamic Association</v>
          </cell>
          <cell r="F133" t="str">
            <v>CHILDREN CLASS</v>
          </cell>
        </row>
        <row r="134">
          <cell r="D134" t="str">
            <v>KCCH/JUL25/392</v>
          </cell>
          <cell r="E134" t="str">
            <v>基層醫療及專科協會</v>
          </cell>
          <cell r="F134" t="str">
            <v>「免費流感疫苗注射」</v>
          </cell>
        </row>
        <row r="135">
          <cell r="D135" t="str">
            <v/>
          </cell>
          <cell r="E135" t="str">
            <v/>
          </cell>
          <cell r="F135" t="str">
            <v/>
          </cell>
        </row>
        <row r="136">
          <cell r="D136" t="str">
            <v/>
          </cell>
          <cell r="E136" t="str">
            <v/>
          </cell>
          <cell r="F136" t="str">
            <v/>
          </cell>
        </row>
        <row r="137">
          <cell r="D137" t="str">
            <v/>
          </cell>
          <cell r="E137" t="str">
            <v/>
          </cell>
          <cell r="F137" t="str">
            <v/>
          </cell>
        </row>
        <row r="138">
          <cell r="D138" t="str">
            <v/>
          </cell>
          <cell r="E138" t="str">
            <v/>
          </cell>
          <cell r="F138" t="str">
            <v/>
          </cell>
        </row>
        <row r="139">
          <cell r="D139" t="str">
            <v/>
          </cell>
          <cell r="E139" t="str">
            <v/>
          </cell>
          <cell r="F139" t="str">
            <v/>
          </cell>
        </row>
        <row r="140">
          <cell r="D140" t="str">
            <v>KCCH/JAN25/002</v>
          </cell>
          <cell r="E140" t="str">
            <v>Tseung Kwan O Islamic Association</v>
          </cell>
          <cell r="F140" t="str">
            <v>CHILDREN CLASS</v>
          </cell>
        </row>
        <row r="141">
          <cell r="D141" t="str">
            <v/>
          </cell>
          <cell r="E141" t="str">
            <v/>
          </cell>
          <cell r="F141" t="str">
            <v/>
          </cell>
        </row>
        <row r="142">
          <cell r="D142" t="str">
            <v/>
          </cell>
          <cell r="E142" t="str">
            <v/>
          </cell>
          <cell r="F142" t="str">
            <v/>
          </cell>
        </row>
        <row r="143">
          <cell r="D143" t="str">
            <v>KCCH/JUL25/137</v>
          </cell>
          <cell r="E143" t="str">
            <v>耆樂絲雅絃藝社</v>
          </cell>
          <cell r="F143" t="str">
            <v>粵曲卡拉OK，鑼鈑練習</v>
          </cell>
        </row>
        <row r="144">
          <cell r="D144" t="str">
            <v>KCCH/JUL25/137</v>
          </cell>
          <cell r="E144" t="str">
            <v>耆樂絲雅絃藝社</v>
          </cell>
          <cell r="F144" t="str">
            <v>粵曲卡拉OK，鑼鈑練習</v>
          </cell>
        </row>
        <row r="145">
          <cell r="D145" t="str">
            <v/>
          </cell>
          <cell r="E145" t="str">
            <v/>
          </cell>
          <cell r="F145" t="str">
            <v/>
          </cell>
        </row>
        <row r="146">
          <cell r="D146" t="str">
            <v/>
          </cell>
          <cell r="E146" t="str">
            <v/>
          </cell>
          <cell r="F146" t="str">
            <v/>
          </cell>
        </row>
        <row r="147">
          <cell r="D147" t="str">
            <v>KCCH/JAN25/002</v>
          </cell>
          <cell r="E147" t="str">
            <v>Tseung Kwan O Islamic Association</v>
          </cell>
          <cell r="F147" t="str">
            <v>CHILDREN CLASS</v>
          </cell>
        </row>
        <row r="148">
          <cell r="D148" t="str">
            <v/>
          </cell>
          <cell r="E148" t="str">
            <v/>
          </cell>
          <cell r="F148" t="str">
            <v/>
          </cell>
        </row>
        <row r="149">
          <cell r="D149" t="str">
            <v/>
          </cell>
          <cell r="E149" t="str">
            <v/>
          </cell>
          <cell r="F149" t="str">
            <v/>
          </cell>
        </row>
        <row r="150">
          <cell r="D150" t="str">
            <v>KCCH/JUL25/406</v>
          </cell>
          <cell r="E150" t="str">
            <v>粵韻同樂協會</v>
          </cell>
          <cell r="F150" t="str">
            <v>粵韻同樂會知音(II)採排</v>
          </cell>
        </row>
        <row r="151">
          <cell r="D151" t="str">
            <v/>
          </cell>
          <cell r="E151" t="str">
            <v/>
          </cell>
          <cell r="F151" t="str">
            <v/>
          </cell>
        </row>
        <row r="152">
          <cell r="D152" t="str">
            <v/>
          </cell>
          <cell r="E152" t="str">
            <v/>
          </cell>
          <cell r="F152" t="str">
            <v/>
          </cell>
        </row>
        <row r="153">
          <cell r="D153" t="str">
            <v/>
          </cell>
          <cell r="E153" t="str">
            <v/>
          </cell>
          <cell r="F153" t="str">
            <v/>
          </cell>
        </row>
        <row r="154">
          <cell r="D154" t="str">
            <v/>
          </cell>
          <cell r="E154" t="str">
            <v/>
          </cell>
          <cell r="F154" t="str">
            <v/>
          </cell>
        </row>
        <row r="155">
          <cell r="D155" t="str">
            <v>KCCH/JUL25/397</v>
          </cell>
          <cell r="E155" t="str">
            <v>香港傳染病預防動力</v>
          </cell>
          <cell r="F155" t="str">
            <v>社區流感預防針注射</v>
          </cell>
        </row>
        <row r="156">
          <cell r="D156" t="str">
            <v>KCCH/JUL25/134</v>
          </cell>
          <cell r="E156" t="str">
            <v>魅力坊</v>
          </cell>
          <cell r="F156" t="str">
            <v>太極八式</v>
          </cell>
        </row>
        <row r="157">
          <cell r="D157" t="str">
            <v>KCCH/JUL25/133</v>
          </cell>
          <cell r="E157" t="str">
            <v>基督教會聖徒聚會所有限公司</v>
          </cell>
          <cell r="F157" t="str">
            <v>長者綜合活動團契 (體操、詩歌、關顧、禱告、興趣)</v>
          </cell>
        </row>
        <row r="158">
          <cell r="D158" t="str">
            <v/>
          </cell>
          <cell r="E158" t="str">
            <v/>
          </cell>
          <cell r="F158" t="str">
            <v/>
          </cell>
        </row>
        <row r="159">
          <cell r="D159" t="str">
            <v>KCCH/JUL25/173</v>
          </cell>
          <cell r="E159" t="str">
            <v>天虹曲藝歌舞團</v>
          </cell>
          <cell r="F159" t="str">
            <v>歌舞練習活動</v>
          </cell>
        </row>
        <row r="160">
          <cell r="D160" t="str">
            <v>KCCH/JUL25/173</v>
          </cell>
          <cell r="E160" t="str">
            <v>天虹曲藝歌舞團</v>
          </cell>
          <cell r="F160" t="str">
            <v>歌舞練習活動</v>
          </cell>
        </row>
        <row r="161">
          <cell r="D161" t="str">
            <v>KCCH/JAN25/002</v>
          </cell>
          <cell r="E161" t="str">
            <v>Tseung Kwan O Islamic Association</v>
          </cell>
          <cell r="F161" t="str">
            <v>CHILDREN CLASS</v>
          </cell>
        </row>
        <row r="162">
          <cell r="D162" t="str">
            <v>KCCH/JUL25/189</v>
          </cell>
          <cell r="E162" t="str">
            <v>將軍澳舞蹈研習會</v>
          </cell>
          <cell r="F162" t="str">
            <v>社交舞研習班</v>
          </cell>
        </row>
        <row r="163">
          <cell r="D163" t="str">
            <v>KCCH/JUL25/128</v>
          </cell>
          <cell r="E163" t="str">
            <v>魅力坊</v>
          </cell>
          <cell r="F163" t="str">
            <v>太極八式</v>
          </cell>
        </row>
        <row r="164">
          <cell r="D164" t="str">
            <v/>
          </cell>
          <cell r="E164" t="str">
            <v/>
          </cell>
          <cell r="F164" t="str">
            <v/>
          </cell>
        </row>
        <row r="165">
          <cell r="D165" t="str">
            <v/>
          </cell>
          <cell r="E165" t="str">
            <v/>
          </cell>
          <cell r="F165" t="str">
            <v/>
          </cell>
        </row>
        <row r="166">
          <cell r="D166" t="str">
            <v/>
          </cell>
          <cell r="E166" t="str">
            <v/>
          </cell>
          <cell r="F166" t="str">
            <v/>
          </cell>
        </row>
        <row r="167">
          <cell r="D167" t="str">
            <v/>
          </cell>
          <cell r="E167" t="str">
            <v/>
          </cell>
          <cell r="F167" t="str">
            <v/>
          </cell>
        </row>
        <row r="168">
          <cell r="D168" t="str">
            <v>KCCH/JAN25/002</v>
          </cell>
          <cell r="E168" t="str">
            <v>Tseung Kwan O Islamic Association</v>
          </cell>
          <cell r="F168" t="str">
            <v>CHILDREN CLASS</v>
          </cell>
        </row>
        <row r="169">
          <cell r="D169" t="str">
            <v>KCCH/JUL25/124</v>
          </cell>
          <cell r="E169" t="str">
            <v>景嶺滙藝社</v>
          </cell>
          <cell r="F169" t="str">
            <v>八段錦</v>
          </cell>
        </row>
        <row r="170">
          <cell r="D170" t="str">
            <v>KCCH/JUL25/127</v>
          </cell>
          <cell r="E170" t="str">
            <v>魅力坊</v>
          </cell>
          <cell r="F170" t="str">
            <v>太極八式</v>
          </cell>
        </row>
        <row r="171">
          <cell r="D171" t="str">
            <v>KCCH/JUL25/323</v>
          </cell>
          <cell r="E171" t="str">
            <v>食物環境衞生署</v>
          </cell>
          <cell r="F171" t="str">
            <v>社區講座及展覽</v>
          </cell>
        </row>
        <row r="172">
          <cell r="D172" t="str">
            <v>KCCH/JUL25/136</v>
          </cell>
          <cell r="E172" t="str">
            <v>耆樂絲雅絃藝社</v>
          </cell>
          <cell r="F172" t="str">
            <v>粵曲研習訓練班</v>
          </cell>
        </row>
        <row r="173">
          <cell r="D173" t="str">
            <v>---</v>
          </cell>
          <cell r="E173" t="str">
            <v>西貢民政事務處</v>
          </cell>
          <cell r="F173" t="str">
            <v>清潔時間</v>
          </cell>
        </row>
        <row r="174">
          <cell r="D174" t="str">
            <v/>
          </cell>
          <cell r="E174" t="str">
            <v/>
          </cell>
          <cell r="F174" t="str">
            <v/>
          </cell>
        </row>
        <row r="175">
          <cell r="D175" t="str">
            <v>KCCH/JAN25/002</v>
          </cell>
          <cell r="E175" t="str">
            <v>Tseung Kwan O Islamic Association</v>
          </cell>
          <cell r="F175" t="str">
            <v>CHILDREN CLASS</v>
          </cell>
        </row>
        <row r="176">
          <cell r="D176" t="str">
            <v>KCCH/JUL25/125</v>
          </cell>
          <cell r="E176" t="str">
            <v>景嶺滙藝社</v>
          </cell>
          <cell r="F176" t="str">
            <v>八段錦</v>
          </cell>
        </row>
        <row r="177">
          <cell r="D177" t="str">
            <v>KCCH/JUL25/126</v>
          </cell>
          <cell r="E177" t="str">
            <v>魅力坊</v>
          </cell>
          <cell r="F177" t="str">
            <v>太極八式</v>
          </cell>
        </row>
        <row r="178">
          <cell r="D178" t="str">
            <v/>
          </cell>
          <cell r="E178" t="str">
            <v/>
          </cell>
          <cell r="F178" t="str">
            <v/>
          </cell>
        </row>
        <row r="179">
          <cell r="D179" t="str">
            <v/>
          </cell>
          <cell r="E179" t="str">
            <v/>
          </cell>
          <cell r="F179" t="str">
            <v/>
          </cell>
        </row>
        <row r="180">
          <cell r="D180" t="str">
            <v/>
          </cell>
          <cell r="E180" t="str">
            <v/>
          </cell>
          <cell r="F180" t="str">
            <v/>
          </cell>
        </row>
        <row r="181">
          <cell r="D181" t="str">
            <v/>
          </cell>
          <cell r="E181" t="str">
            <v/>
          </cell>
          <cell r="F181" t="str">
            <v/>
          </cell>
        </row>
        <row r="182">
          <cell r="D182" t="str">
            <v>KCCH/JAN25/002</v>
          </cell>
          <cell r="E182" t="str">
            <v>Tseung Kwan O Islamic Association</v>
          </cell>
          <cell r="F182" t="str">
            <v>CHILDREN CLASS</v>
          </cell>
        </row>
        <row r="183">
          <cell r="D183" t="str">
            <v>KCCH/JUL25/392</v>
          </cell>
          <cell r="E183" t="str">
            <v>基層醫療及專科協會</v>
          </cell>
          <cell r="F183" t="str">
            <v>「免費流感疫苗注射」</v>
          </cell>
        </row>
        <row r="184">
          <cell r="D184" t="str">
            <v/>
          </cell>
          <cell r="E184" t="str">
            <v/>
          </cell>
          <cell r="F184" t="str">
            <v/>
          </cell>
        </row>
        <row r="185">
          <cell r="D185" t="str">
            <v/>
          </cell>
          <cell r="E185" t="str">
            <v/>
          </cell>
          <cell r="F185" t="str">
            <v/>
          </cell>
        </row>
        <row r="186">
          <cell r="D186" t="str">
            <v/>
          </cell>
          <cell r="E186" t="str">
            <v/>
          </cell>
          <cell r="F186" t="str">
            <v/>
          </cell>
        </row>
        <row r="187">
          <cell r="D187" t="str">
            <v/>
          </cell>
          <cell r="E187" t="str">
            <v/>
          </cell>
          <cell r="F187" t="str">
            <v/>
          </cell>
        </row>
        <row r="188">
          <cell r="D188" t="str">
            <v/>
          </cell>
          <cell r="E188" t="str">
            <v/>
          </cell>
          <cell r="F188" t="str">
            <v/>
          </cell>
        </row>
        <row r="189">
          <cell r="D189" t="str">
            <v>KCCH/JAN25/002</v>
          </cell>
          <cell r="E189" t="str">
            <v>Tseung Kwan O Islamic Association</v>
          </cell>
          <cell r="F189" t="str">
            <v>CHILDREN CLASS</v>
          </cell>
        </row>
        <row r="190">
          <cell r="D190" t="str">
            <v>KCCH/JUL25/403</v>
          </cell>
          <cell r="E190" t="str">
            <v>香港國際創價學會有限公司</v>
          </cell>
          <cell r="F190" t="str">
            <v>新五將軍澳支部婦新人間革命學習會</v>
          </cell>
        </row>
        <row r="191">
          <cell r="D191" t="str">
            <v/>
          </cell>
          <cell r="E191" t="str">
            <v/>
          </cell>
          <cell r="F191" t="str">
            <v/>
          </cell>
        </row>
        <row r="192">
          <cell r="D192" t="str">
            <v>KCCH/JUL25/137</v>
          </cell>
          <cell r="E192" t="str">
            <v>耆樂絲雅絃藝社</v>
          </cell>
          <cell r="F192" t="str">
            <v>粵曲卡拉OK，鑼鈑練習</v>
          </cell>
        </row>
        <row r="193">
          <cell r="D193" t="str">
            <v>KCCH/JUL25/137</v>
          </cell>
          <cell r="E193" t="str">
            <v>耆樂絲雅絃藝社</v>
          </cell>
          <cell r="F193" t="str">
            <v>粵曲卡拉OK，鑼鈑練習</v>
          </cell>
        </row>
        <row r="194">
          <cell r="D194" t="str">
            <v/>
          </cell>
          <cell r="E194" t="str">
            <v/>
          </cell>
          <cell r="F194" t="str">
            <v/>
          </cell>
        </row>
        <row r="195">
          <cell r="D195" t="str">
            <v/>
          </cell>
          <cell r="E195" t="str">
            <v/>
          </cell>
          <cell r="F195" t="str">
            <v/>
          </cell>
        </row>
        <row r="196">
          <cell r="D196" t="str">
            <v>KCCH/JAN25/002</v>
          </cell>
          <cell r="E196" t="str">
            <v>Tseung Kwan O Islamic Association</v>
          </cell>
          <cell r="F196" t="str">
            <v>CHILDREN CLASS</v>
          </cell>
        </row>
        <row r="197">
          <cell r="D197" t="str">
            <v/>
          </cell>
          <cell r="E197" t="str">
            <v/>
          </cell>
          <cell r="F197" t="str">
            <v/>
          </cell>
        </row>
        <row r="198">
          <cell r="D198" t="str">
            <v>---</v>
          </cell>
          <cell r="E198" t="str">
            <v>Police</v>
          </cell>
          <cell r="F198" t="str">
            <v>部門預留用場</v>
          </cell>
        </row>
        <row r="199">
          <cell r="D199" t="str">
            <v>---</v>
          </cell>
          <cell r="E199" t="str">
            <v>Police</v>
          </cell>
          <cell r="F199" t="str">
            <v>部門預留用場</v>
          </cell>
        </row>
        <row r="200">
          <cell r="D200" t="str">
            <v>---</v>
          </cell>
          <cell r="E200" t="str">
            <v>Police</v>
          </cell>
          <cell r="F200" t="str">
            <v>部門預留用場</v>
          </cell>
        </row>
        <row r="201">
          <cell r="D201" t="str">
            <v>---</v>
          </cell>
          <cell r="E201" t="str">
            <v>Police</v>
          </cell>
          <cell r="F201" t="str">
            <v>部門預留用場</v>
          </cell>
        </row>
        <row r="202">
          <cell r="D202" t="str">
            <v>---</v>
          </cell>
          <cell r="E202" t="str">
            <v>Police</v>
          </cell>
          <cell r="F202" t="str">
            <v>部門預留用場</v>
          </cell>
        </row>
        <row r="203">
          <cell r="D203" t="str">
            <v>---</v>
          </cell>
          <cell r="E203" t="str">
            <v>Police</v>
          </cell>
          <cell r="F203" t="str">
            <v>部門預留用場</v>
          </cell>
        </row>
        <row r="204">
          <cell r="D204" t="str">
            <v/>
          </cell>
          <cell r="E204" t="str">
            <v/>
          </cell>
          <cell r="F204" t="str">
            <v/>
          </cell>
        </row>
        <row r="205">
          <cell r="D205" t="str">
            <v>KCCH/JUL25/134</v>
          </cell>
          <cell r="E205" t="str">
            <v>魅力坊</v>
          </cell>
          <cell r="F205" t="str">
            <v>太極八式</v>
          </cell>
        </row>
        <row r="206">
          <cell r="D206"/>
          <cell r="E206" t="str">
            <v/>
          </cell>
          <cell r="F206" t="str">
            <v/>
          </cell>
        </row>
        <row r="207">
          <cell r="D207" t="str">
            <v/>
          </cell>
          <cell r="E207" t="str">
            <v/>
          </cell>
          <cell r="F207" t="str">
            <v/>
          </cell>
        </row>
        <row r="208">
          <cell r="D208" t="str">
            <v>KCCH/JUL25/173</v>
          </cell>
          <cell r="E208" t="str">
            <v>天虹曲藝歌舞團</v>
          </cell>
          <cell r="F208" t="str">
            <v>歌舞練習活動</v>
          </cell>
        </row>
        <row r="209">
          <cell r="D209" t="str">
            <v>KCCH/JUL25/173</v>
          </cell>
          <cell r="E209" t="str">
            <v>天虹曲藝歌舞團</v>
          </cell>
          <cell r="F209" t="str">
            <v>歌舞練習活動</v>
          </cell>
        </row>
        <row r="210">
          <cell r="D210" t="str">
            <v>KCCH/JAN25/002</v>
          </cell>
          <cell r="E210" t="str">
            <v>Tseung Kwan O Islamic Association</v>
          </cell>
          <cell r="F210" t="str">
            <v>CHILDREN CLASS</v>
          </cell>
        </row>
        <row r="211">
          <cell r="D211" t="str">
            <v>KCCH/JUL25/189</v>
          </cell>
          <cell r="E211" t="str">
            <v>將軍澳舞蹈研習會</v>
          </cell>
          <cell r="F211" t="str">
            <v>社交舞研習班</v>
          </cell>
        </row>
        <row r="212">
          <cell r="D212" t="str">
            <v>KCCH/JUL25/128</v>
          </cell>
          <cell r="E212" t="str">
            <v>魅力坊</v>
          </cell>
          <cell r="F212" t="str">
            <v>太極八式</v>
          </cell>
        </row>
        <row r="213">
          <cell r="D213" t="str">
            <v/>
          </cell>
          <cell r="E213" t="str">
            <v/>
          </cell>
          <cell r="F213" t="str">
            <v/>
          </cell>
        </row>
        <row r="214">
          <cell r="D214" t="str">
            <v/>
          </cell>
          <cell r="E214" t="str">
            <v/>
          </cell>
          <cell r="F214" t="str">
            <v/>
          </cell>
        </row>
        <row r="215">
          <cell r="D215" t="str">
            <v/>
          </cell>
          <cell r="E215" t="str">
            <v/>
          </cell>
          <cell r="F215" t="str">
            <v/>
          </cell>
        </row>
        <row r="216">
          <cell r="D216" t="str">
            <v/>
          </cell>
          <cell r="E216" t="str">
            <v/>
          </cell>
          <cell r="F216" t="str">
            <v/>
          </cell>
        </row>
        <row r="217">
          <cell r="D217" t="str">
            <v>KCCH/JAN25/002</v>
          </cell>
          <cell r="E217" t="str">
            <v>Tseung Kwan O Islamic Association</v>
          </cell>
          <cell r="F217" t="str">
            <v>CHILDREN CLASS</v>
          </cell>
        </row>
        <row r="218">
          <cell r="D218" t="str">
            <v>KCCH/JUL25/124</v>
          </cell>
          <cell r="E218" t="str">
            <v>景嶺滙藝社</v>
          </cell>
          <cell r="F218" t="str">
            <v>八段錦</v>
          </cell>
        </row>
        <row r="219">
          <cell r="D219"/>
          <cell r="E219" t="str">
            <v/>
          </cell>
          <cell r="F219" t="str">
            <v/>
          </cell>
        </row>
        <row r="220">
          <cell r="D220" t="str">
            <v>KCCH/JUL25/136</v>
          </cell>
          <cell r="E220" t="str">
            <v>耆樂絲雅絃藝社</v>
          </cell>
          <cell r="F220" t="str">
            <v>粵曲研習訓練班</v>
          </cell>
        </row>
        <row r="221">
          <cell r="D221" t="str">
            <v>KCCH/JUL25/136</v>
          </cell>
          <cell r="E221" t="str">
            <v>耆樂絲雅絃藝社</v>
          </cell>
          <cell r="F221" t="str">
            <v>粵曲研習訓練班</v>
          </cell>
        </row>
        <row r="222">
          <cell r="D222" t="str">
            <v>---</v>
          </cell>
          <cell r="E222" t="str">
            <v>西貢民政事務處</v>
          </cell>
          <cell r="F222" t="str">
            <v>清潔時間</v>
          </cell>
        </row>
        <row r="223">
          <cell r="D223" t="str">
            <v/>
          </cell>
          <cell r="E223" t="str">
            <v/>
          </cell>
          <cell r="F223" t="str">
            <v/>
          </cell>
        </row>
        <row r="224">
          <cell r="D224" t="str">
            <v>KCCH/JAN25/002</v>
          </cell>
          <cell r="E224" t="str">
            <v>Tseung Kwan O Islamic Association</v>
          </cell>
          <cell r="F224" t="str">
            <v>CHILDREN CLASS</v>
          </cell>
        </row>
        <row r="225">
          <cell r="D225"/>
          <cell r="E225" t="str">
            <v/>
          </cell>
          <cell r="F225" t="str">
            <v/>
          </cell>
        </row>
        <row r="226">
          <cell r="D226" t="str">
            <v>KCCH/JUL25/126</v>
          </cell>
          <cell r="E226" t="str">
            <v>魅力坊</v>
          </cell>
          <cell r="F226" t="str">
            <v>太極八式</v>
          </cell>
        </row>
        <row r="227">
          <cell r="D227" t="str">
            <v/>
          </cell>
          <cell r="E227" t="str">
            <v/>
          </cell>
          <cell r="F227" t="str">
            <v/>
          </cell>
        </row>
        <row r="228">
          <cell r="D228" t="str">
            <v/>
          </cell>
          <cell r="E228" t="str">
            <v/>
          </cell>
          <cell r="F228" t="str">
            <v/>
          </cell>
        </row>
        <row r="229">
          <cell r="D229" t="str">
            <v/>
          </cell>
          <cell r="E229" t="str">
            <v/>
          </cell>
          <cell r="F229" t="str">
            <v/>
          </cell>
        </row>
        <row r="230">
          <cell r="D230" t="str">
            <v/>
          </cell>
          <cell r="E230" t="str">
            <v/>
          </cell>
          <cell r="F230" t="str">
            <v/>
          </cell>
        </row>
        <row r="231">
          <cell r="D231" t="str">
            <v>KCCH/JAN25/002</v>
          </cell>
          <cell r="E231" t="str">
            <v>Tseung Kwan O Islamic Association</v>
          </cell>
          <cell r="F231" t="str">
            <v>CHILDREN CLASS</v>
          </cell>
        </row>
        <row r="232">
          <cell r="D232" t="str">
            <v>KCCH/JUL25/392</v>
          </cell>
          <cell r="E232" t="str">
            <v>基層醫療及專科協會</v>
          </cell>
          <cell r="F232" t="str">
            <v>「免費流感疫苗注射」</v>
          </cell>
        </row>
        <row r="233">
          <cell r="D233" t="str">
            <v/>
          </cell>
          <cell r="E233" t="str">
            <v/>
          </cell>
          <cell r="F233" t="str">
            <v/>
          </cell>
        </row>
        <row r="234">
          <cell r="D234" t="str">
            <v/>
          </cell>
          <cell r="E234" t="str">
            <v/>
          </cell>
          <cell r="F234" t="str">
            <v/>
          </cell>
        </row>
        <row r="235">
          <cell r="D235" t="str">
            <v/>
          </cell>
          <cell r="E235" t="str">
            <v/>
          </cell>
          <cell r="F235" t="str">
            <v/>
          </cell>
        </row>
        <row r="236">
          <cell r="D236" t="str">
            <v/>
          </cell>
          <cell r="E236" t="str">
            <v/>
          </cell>
          <cell r="F236" t="str">
            <v/>
          </cell>
        </row>
        <row r="237">
          <cell r="D237" t="str">
            <v/>
          </cell>
          <cell r="E237" t="str">
            <v/>
          </cell>
          <cell r="F237" t="str">
            <v/>
          </cell>
        </row>
        <row r="238">
          <cell r="D238" t="str">
            <v>KCCH/JAN25/002</v>
          </cell>
          <cell r="E238" t="str">
            <v>Tseung Kwan O Islamic Association</v>
          </cell>
          <cell r="F238" t="str">
            <v>CHILDREN CLASS</v>
          </cell>
        </row>
        <row r="239">
          <cell r="D239" t="str">
            <v/>
          </cell>
          <cell r="E239" t="str">
            <v/>
          </cell>
          <cell r="F239" t="str">
            <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
          </cell>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
          </cell>
          <cell r="E285" t="str">
            <v/>
          </cell>
          <cell r="F285" t="str">
            <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
          </cell>
          <cell r="E289" t="str">
            <v/>
          </cell>
          <cell r="F289" t="str">
            <v/>
          </cell>
        </row>
        <row r="290">
          <cell r="D290" t="str">
            <v>KCCH/JUL25/137</v>
          </cell>
          <cell r="E290" t="str">
            <v>耆樂絲雅絃藝社</v>
          </cell>
          <cell r="F290" t="str">
            <v>粵曲卡拉OK，鑼鈑練習</v>
          </cell>
        </row>
        <row r="291">
          <cell r="D291" t="str">
            <v>KCCH/JUL25/137</v>
          </cell>
          <cell r="E291" t="str">
            <v>耆樂絲雅絃藝社</v>
          </cell>
          <cell r="F291" t="str">
            <v>粵曲卡拉OK，鑼鈑練習</v>
          </cell>
        </row>
        <row r="292">
          <cell r="D292" t="str">
            <v/>
          </cell>
          <cell r="E292" t="str">
            <v/>
          </cell>
          <cell r="F292" t="str">
            <v/>
          </cell>
        </row>
        <row r="293">
          <cell r="D293" t="str">
            <v/>
          </cell>
          <cell r="E293" t="str">
            <v/>
          </cell>
          <cell r="F293" t="str">
            <v/>
          </cell>
        </row>
        <row r="294">
          <cell r="D294" t="str">
            <v>KCCH/JAN25/002</v>
          </cell>
          <cell r="E294" t="str">
            <v>Tseung Kwan O Islamic Association</v>
          </cell>
          <cell r="F294" t="str">
            <v>CHILDREN CLASS</v>
          </cell>
        </row>
        <row r="295">
          <cell r="D295" t="str">
            <v>KCCH/JUL25/397</v>
          </cell>
          <cell r="E295" t="str">
            <v>香港傳染病預防動力</v>
          </cell>
          <cell r="F295" t="str">
            <v>社區流感預防針注射</v>
          </cell>
        </row>
        <row r="296">
          <cell r="D296" t="str">
            <v/>
          </cell>
          <cell r="E296" t="str">
            <v/>
          </cell>
          <cell r="F296" t="str">
            <v/>
          </cell>
        </row>
        <row r="297">
          <cell r="D297" t="str">
            <v>KCCH/JUL25/406</v>
          </cell>
          <cell r="E297" t="str">
            <v>粵韻同樂協會</v>
          </cell>
          <cell r="F297" t="str">
            <v>粵韻同樂會知音(II)採排</v>
          </cell>
        </row>
        <row r="298">
          <cell r="D298" t="str">
            <v/>
          </cell>
          <cell r="E298" t="str">
            <v/>
          </cell>
          <cell r="F298" t="str">
            <v/>
          </cell>
        </row>
        <row r="299">
          <cell r="D299" t="str">
            <v/>
          </cell>
          <cell r="E299" t="str">
            <v/>
          </cell>
          <cell r="F299" t="str">
            <v/>
          </cell>
        </row>
        <row r="300">
          <cell r="D300" t="str">
            <v/>
          </cell>
          <cell r="E300" t="str">
            <v/>
          </cell>
          <cell r="F300" t="str">
            <v/>
          </cell>
        </row>
        <row r="301">
          <cell r="D301" t="str">
            <v/>
          </cell>
          <cell r="E301" t="str">
            <v/>
          </cell>
          <cell r="F301" t="str">
            <v/>
          </cell>
        </row>
        <row r="302">
          <cell r="D302" t="str">
            <v/>
          </cell>
          <cell r="E302" t="str">
            <v/>
          </cell>
          <cell r="F302" t="str">
            <v/>
          </cell>
        </row>
        <row r="303">
          <cell r="D303" t="str">
            <v>KCCH/JUL25/134</v>
          </cell>
          <cell r="E303" t="str">
            <v>魅力坊</v>
          </cell>
          <cell r="F303" t="str">
            <v>太極八式</v>
          </cell>
        </row>
        <row r="304">
          <cell r="D304" t="str">
            <v>KCCH/JUL25/133</v>
          </cell>
          <cell r="E304" t="str">
            <v>基督教會聖徒聚會所有限公司</v>
          </cell>
          <cell r="F304" t="str">
            <v>長者綜合活動團契 (體操、詩歌、關顧、禱告、興趣)</v>
          </cell>
        </row>
        <row r="305">
          <cell r="D305" t="str">
            <v/>
          </cell>
          <cell r="E305" t="str">
            <v/>
          </cell>
          <cell r="F305" t="str">
            <v/>
          </cell>
        </row>
        <row r="306">
          <cell r="D306" t="str">
            <v>KCCH/JUL25/173</v>
          </cell>
          <cell r="E306" t="str">
            <v>天虹曲藝歌舞團</v>
          </cell>
          <cell r="F306" t="str">
            <v>歌舞練習活動</v>
          </cell>
        </row>
        <row r="307">
          <cell r="D307" t="str">
            <v>KCCH/JUL25/173</v>
          </cell>
          <cell r="E307" t="str">
            <v>天虹曲藝歌舞團</v>
          </cell>
          <cell r="F307" t="str">
            <v>歌舞練習活動</v>
          </cell>
        </row>
        <row r="308">
          <cell r="D308" t="str">
            <v>KCCH/JAN25/002</v>
          </cell>
          <cell r="E308" t="str">
            <v>Tseung Kwan O Islamic Association</v>
          </cell>
          <cell r="F308" t="str">
            <v>CHILDREN CLASS</v>
          </cell>
        </row>
        <row r="309">
          <cell r="D309" t="str">
            <v>KCCH/JUL25/189</v>
          </cell>
          <cell r="E309" t="str">
            <v>將軍澳舞蹈研習會</v>
          </cell>
          <cell r="F309" t="str">
            <v>社交舞研習班</v>
          </cell>
        </row>
        <row r="310">
          <cell r="D310" t="str">
            <v>KCCH/JUL25/128</v>
          </cell>
          <cell r="E310" t="str">
            <v>魅力坊</v>
          </cell>
          <cell r="F310" t="str">
            <v>太極八式</v>
          </cell>
        </row>
        <row r="311">
          <cell r="D311" t="str">
            <v/>
          </cell>
          <cell r="E311" t="str">
            <v/>
          </cell>
          <cell r="F311" t="str">
            <v/>
          </cell>
        </row>
        <row r="312">
          <cell r="D312" t="str">
            <v/>
          </cell>
          <cell r="E312" t="str">
            <v/>
          </cell>
          <cell r="F312" t="str">
            <v/>
          </cell>
        </row>
        <row r="313">
          <cell r="D313" t="str">
            <v/>
          </cell>
          <cell r="E313" t="str">
            <v/>
          </cell>
          <cell r="F313" t="str">
            <v/>
          </cell>
        </row>
        <row r="314">
          <cell r="D314" t="str">
            <v/>
          </cell>
          <cell r="E314" t="str">
            <v/>
          </cell>
          <cell r="F314" t="str">
            <v/>
          </cell>
        </row>
        <row r="315">
          <cell r="D315" t="str">
            <v>KCCH/JAN25/002</v>
          </cell>
          <cell r="E315" t="str">
            <v>Tseung Kwan O Islamic Association</v>
          </cell>
          <cell r="F315" t="str">
            <v>CHILDREN CLASS</v>
          </cell>
        </row>
        <row r="316">
          <cell r="D316" t="str">
            <v>KCCH/JUL25/124</v>
          </cell>
          <cell r="E316" t="str">
            <v>景嶺滙藝社</v>
          </cell>
          <cell r="F316" t="str">
            <v>八段錦</v>
          </cell>
        </row>
        <row r="317">
          <cell r="D317" t="str">
            <v>KCCH/JUL25/127</v>
          </cell>
          <cell r="E317" t="str">
            <v>魅力坊</v>
          </cell>
          <cell r="F317" t="str">
            <v>太極八式</v>
          </cell>
        </row>
        <row r="318">
          <cell r="D318" t="str">
            <v>KCCH/JUL25/136</v>
          </cell>
          <cell r="E318" t="str">
            <v>耆樂絲雅絃藝社</v>
          </cell>
          <cell r="F318" t="str">
            <v>粵曲研習訓練班</v>
          </cell>
        </row>
        <row r="319">
          <cell r="D319" t="str">
            <v>KCCH/JUL25/136</v>
          </cell>
          <cell r="E319" t="str">
            <v>耆樂絲雅絃藝社</v>
          </cell>
          <cell r="F319" t="str">
            <v>粵曲研習訓練班</v>
          </cell>
        </row>
        <row r="320">
          <cell r="D320" t="str">
            <v>---</v>
          </cell>
          <cell r="E320" t="str">
            <v>西貢民政事務處</v>
          </cell>
          <cell r="F320" t="str">
            <v>清潔時間</v>
          </cell>
        </row>
        <row r="321">
          <cell r="D321" t="str">
            <v/>
          </cell>
          <cell r="E321" t="str">
            <v/>
          </cell>
          <cell r="F321" t="str">
            <v/>
          </cell>
        </row>
        <row r="322">
          <cell r="D322" t="str">
            <v>KCCH/JAN25/002</v>
          </cell>
          <cell r="E322" t="str">
            <v>Tseung Kwan O Islamic Association</v>
          </cell>
          <cell r="F322" t="str">
            <v>CHILDREN CLASS</v>
          </cell>
        </row>
        <row r="323">
          <cell r="D323" t="str">
            <v>KCCH/JUL25/125</v>
          </cell>
          <cell r="E323" t="str">
            <v>景嶺滙藝社</v>
          </cell>
          <cell r="F323" t="str">
            <v>八段錦</v>
          </cell>
        </row>
        <row r="324">
          <cell r="D324" t="str">
            <v>KCCH/JUL25/126</v>
          </cell>
          <cell r="E324" t="str">
            <v>魅力坊</v>
          </cell>
          <cell r="F324" t="str">
            <v>太極八式</v>
          </cell>
        </row>
        <row r="325">
          <cell r="D325" t="str">
            <v/>
          </cell>
          <cell r="E325" t="str">
            <v/>
          </cell>
          <cell r="F325" t="str">
            <v/>
          </cell>
        </row>
        <row r="326">
          <cell r="D326" t="str">
            <v/>
          </cell>
          <cell r="E326" t="str">
            <v/>
          </cell>
          <cell r="F326" t="str">
            <v/>
          </cell>
        </row>
        <row r="327">
          <cell r="D327" t="str">
            <v/>
          </cell>
          <cell r="E327" t="str">
            <v/>
          </cell>
          <cell r="F327" t="str">
            <v/>
          </cell>
        </row>
        <row r="328">
          <cell r="D328" t="str">
            <v/>
          </cell>
          <cell r="E328" t="str">
            <v/>
          </cell>
          <cell r="F328" t="str">
            <v/>
          </cell>
        </row>
        <row r="329">
          <cell r="D329" t="str">
            <v>KCCH/JAN25/002</v>
          </cell>
          <cell r="E329" t="str">
            <v>Tseung Kwan O Islamic Association</v>
          </cell>
          <cell r="F329" t="str">
            <v>CHILDREN CLASS</v>
          </cell>
        </row>
        <row r="330">
          <cell r="D330" t="str">
            <v/>
          </cell>
          <cell r="E330" t="str">
            <v/>
          </cell>
          <cell r="F330" t="str">
            <v/>
          </cell>
        </row>
        <row r="331">
          <cell r="D331" t="str">
            <v/>
          </cell>
          <cell r="E331" t="str">
            <v/>
          </cell>
          <cell r="F331" t="str">
            <v/>
          </cell>
        </row>
        <row r="332">
          <cell r="D332" t="str">
            <v/>
          </cell>
          <cell r="E332" t="str">
            <v/>
          </cell>
          <cell r="F332" t="str">
            <v/>
          </cell>
        </row>
        <row r="333">
          <cell r="D333" t="str">
            <v/>
          </cell>
          <cell r="E333" t="str">
            <v/>
          </cell>
          <cell r="F333" t="str">
            <v/>
          </cell>
        </row>
        <row r="334">
          <cell r="D334" t="str">
            <v/>
          </cell>
          <cell r="E334" t="str">
            <v/>
          </cell>
          <cell r="F334" t="str">
            <v/>
          </cell>
        </row>
        <row r="335">
          <cell r="D335" t="str">
            <v/>
          </cell>
          <cell r="E335" t="str">
            <v/>
          </cell>
          <cell r="F335" t="str">
            <v/>
          </cell>
        </row>
        <row r="336">
          <cell r="D336" t="str">
            <v>KCCH/JAN25/002</v>
          </cell>
          <cell r="E336" t="str">
            <v>Tseung Kwan O Islamic Association</v>
          </cell>
          <cell r="F336" t="str">
            <v>CHILDREN CLASS</v>
          </cell>
        </row>
        <row r="337">
          <cell r="D337" t="str">
            <v/>
          </cell>
          <cell r="E337" t="str">
            <v/>
          </cell>
          <cell r="F337" t="str">
            <v/>
          </cell>
        </row>
        <row r="338">
          <cell r="D338" t="str">
            <v/>
          </cell>
          <cell r="E338" t="str">
            <v/>
          </cell>
          <cell r="F338" t="str">
            <v/>
          </cell>
        </row>
        <row r="339">
          <cell r="D339" t="str">
            <v>KCCH/JUL25/137</v>
          </cell>
          <cell r="E339" t="str">
            <v>耆樂絲雅絃藝社</v>
          </cell>
          <cell r="F339" t="str">
            <v>粵曲卡拉OK，鑼鈑練習</v>
          </cell>
        </row>
        <row r="340">
          <cell r="D340" t="str">
            <v>KCCH/JUL25/137</v>
          </cell>
          <cell r="E340" t="str">
            <v>耆樂絲雅絃藝社</v>
          </cell>
          <cell r="F340" t="str">
            <v>粵曲卡拉OK，鑼鈑練習</v>
          </cell>
        </row>
        <row r="341">
          <cell r="D341" t="str">
            <v/>
          </cell>
          <cell r="E341" t="str">
            <v/>
          </cell>
          <cell r="F341" t="str">
            <v/>
          </cell>
        </row>
        <row r="342">
          <cell r="D342" t="str">
            <v/>
          </cell>
          <cell r="E342" t="str">
            <v/>
          </cell>
          <cell r="F342" t="str">
            <v/>
          </cell>
        </row>
        <row r="343">
          <cell r="D343" t="str">
            <v>KCCH/JAN25/002</v>
          </cell>
          <cell r="E343" t="str">
            <v>Tseung Kwan O Islamic Association</v>
          </cell>
          <cell r="F343" t="str">
            <v>CHILDREN CLASS</v>
          </cell>
        </row>
        <row r="344">
          <cell r="D344" t="str">
            <v>KCCH/JUL25/397</v>
          </cell>
          <cell r="E344" t="str">
            <v>香港傳染病預防動力</v>
          </cell>
          <cell r="F344" t="str">
            <v>社區流感預防針注射</v>
          </cell>
        </row>
        <row r="345">
          <cell r="D345" t="str">
            <v/>
          </cell>
          <cell r="E345" t="str">
            <v/>
          </cell>
          <cell r="F345" t="str">
            <v/>
          </cell>
        </row>
        <row r="346">
          <cell r="D346" t="str">
            <v>KCCH/JUL25/406</v>
          </cell>
          <cell r="E346" t="str">
            <v>粵韻同樂協會</v>
          </cell>
          <cell r="F346" t="str">
            <v>粵韻同樂會知音(II)採排</v>
          </cell>
        </row>
        <row r="347">
          <cell r="D347" t="str">
            <v/>
          </cell>
          <cell r="E347" t="str">
            <v/>
          </cell>
          <cell r="F347" t="str">
            <v/>
          </cell>
        </row>
        <row r="348">
          <cell r="D348" t="str">
            <v/>
          </cell>
          <cell r="E348" t="str">
            <v/>
          </cell>
          <cell r="F348" t="str">
            <v/>
          </cell>
        </row>
        <row r="349">
          <cell r="D349" t="str">
            <v/>
          </cell>
          <cell r="E349" t="str">
            <v/>
          </cell>
          <cell r="F349" t="str">
            <v/>
          </cell>
        </row>
        <row r="350">
          <cell r="D350" t="str">
            <v/>
          </cell>
          <cell r="E350" t="str">
            <v/>
          </cell>
          <cell r="F350" t="str">
            <v/>
          </cell>
        </row>
        <row r="351">
          <cell r="D351" t="str">
            <v/>
          </cell>
          <cell r="E351" t="str">
            <v/>
          </cell>
          <cell r="F351" t="str">
            <v/>
          </cell>
        </row>
        <row r="352">
          <cell r="D352" t="str">
            <v>KCCH/JUL25/134</v>
          </cell>
          <cell r="E352" t="str">
            <v>魅力坊</v>
          </cell>
          <cell r="F352" t="str">
            <v>太極八式</v>
          </cell>
        </row>
        <row r="353">
          <cell r="D353"/>
          <cell r="E353" t="str">
            <v/>
          </cell>
          <cell r="F353" t="str">
            <v/>
          </cell>
        </row>
        <row r="354">
          <cell r="D354" t="str">
            <v/>
          </cell>
          <cell r="E354" t="str">
            <v/>
          </cell>
          <cell r="F354" t="str">
            <v/>
          </cell>
        </row>
        <row r="355">
          <cell r="D355" t="str">
            <v>KCCH/JUL25/173</v>
          </cell>
          <cell r="E355" t="str">
            <v>天虹曲藝歌舞團</v>
          </cell>
          <cell r="F355" t="str">
            <v>歌舞練習活動</v>
          </cell>
        </row>
        <row r="356">
          <cell r="D356" t="str">
            <v>KCCH/JUL25/173</v>
          </cell>
          <cell r="E356" t="str">
            <v>天虹曲藝歌舞團</v>
          </cell>
          <cell r="F356" t="str">
            <v>歌舞練習活動</v>
          </cell>
        </row>
        <row r="357">
          <cell r="D357" t="str">
            <v>KCCH/JAN25/002</v>
          </cell>
          <cell r="E357" t="str">
            <v>Tseung Kwan O Islamic Association</v>
          </cell>
          <cell r="F357" t="str">
            <v>CHILDREN CLASS</v>
          </cell>
        </row>
        <row r="358">
          <cell r="D358" t="str">
            <v>KCCH/JUL25/189</v>
          </cell>
          <cell r="E358" t="str">
            <v>將軍澳舞蹈研習會</v>
          </cell>
          <cell r="F358" t="str">
            <v>社交舞研習班</v>
          </cell>
        </row>
        <row r="359">
          <cell r="D359" t="str">
            <v>KCCH/JUL25/128</v>
          </cell>
          <cell r="E359" t="str">
            <v>魅力坊</v>
          </cell>
          <cell r="F359" t="str">
            <v>太極八式</v>
          </cell>
        </row>
        <row r="360">
          <cell r="D360" t="str">
            <v/>
          </cell>
          <cell r="E360" t="str">
            <v/>
          </cell>
          <cell r="F360" t="str">
            <v/>
          </cell>
        </row>
        <row r="361">
          <cell r="D361" t="str">
            <v/>
          </cell>
          <cell r="E361" t="str">
            <v/>
          </cell>
          <cell r="F361" t="str">
            <v/>
          </cell>
        </row>
        <row r="362">
          <cell r="D362" t="str">
            <v/>
          </cell>
          <cell r="E362" t="str">
            <v/>
          </cell>
          <cell r="F362" t="str">
            <v/>
          </cell>
        </row>
        <row r="363">
          <cell r="D363" t="str">
            <v/>
          </cell>
          <cell r="E363" t="str">
            <v/>
          </cell>
          <cell r="F363" t="str">
            <v/>
          </cell>
        </row>
        <row r="364">
          <cell r="D364" t="str">
            <v>KCCH/JAN25/002</v>
          </cell>
          <cell r="E364" t="str">
            <v>Tseung Kwan O Islamic Association</v>
          </cell>
          <cell r="F364" t="str">
            <v>CHILDREN CLASS</v>
          </cell>
        </row>
        <row r="365">
          <cell r="D365" t="str">
            <v>KCCH/JUL25/124</v>
          </cell>
          <cell r="E365" t="str">
            <v>景嶺滙藝社</v>
          </cell>
          <cell r="F365" t="str">
            <v>八段錦</v>
          </cell>
        </row>
        <row r="366">
          <cell r="D366" t="str">
            <v>KCCH/JUL25/127</v>
          </cell>
          <cell r="E366" t="str">
            <v>魅力坊</v>
          </cell>
          <cell r="F366" t="str">
            <v>太極八式</v>
          </cell>
        </row>
        <row r="367">
          <cell r="D367" t="str">
            <v>KCCH/JUL25/136</v>
          </cell>
          <cell r="E367" t="str">
            <v>耆樂絲雅絃藝社</v>
          </cell>
          <cell r="F367" t="str">
            <v>粵曲研習訓練班</v>
          </cell>
        </row>
        <row r="368">
          <cell r="D368" t="str">
            <v>KCCH/JUL25/136</v>
          </cell>
          <cell r="E368" t="str">
            <v>耆樂絲雅絃藝社</v>
          </cell>
          <cell r="F368" t="str">
            <v>粵曲研習訓練班</v>
          </cell>
        </row>
        <row r="369">
          <cell r="D369" t="str">
            <v>---</v>
          </cell>
          <cell r="E369" t="str">
            <v>西貢民政事務處</v>
          </cell>
          <cell r="F369" t="str">
            <v>清潔時間</v>
          </cell>
        </row>
        <row r="370">
          <cell r="D370" t="str">
            <v/>
          </cell>
          <cell r="E370" t="str">
            <v/>
          </cell>
          <cell r="F370" t="str">
            <v/>
          </cell>
        </row>
        <row r="371">
          <cell r="D371" t="str">
            <v>KCCH/JAN25/002</v>
          </cell>
          <cell r="E371" t="str">
            <v>Tseung Kwan O Islamic Association</v>
          </cell>
          <cell r="F371" t="str">
            <v>CHILDREN CLASS</v>
          </cell>
        </row>
        <row r="372">
          <cell r="D372" t="str">
            <v>KCCH/JUL25/125</v>
          </cell>
          <cell r="E372" t="str">
            <v>景嶺滙藝社</v>
          </cell>
          <cell r="F372" t="str">
            <v>八段錦</v>
          </cell>
        </row>
        <row r="373">
          <cell r="D373" t="str">
            <v>KCCH/JUL25/126</v>
          </cell>
          <cell r="E373" t="str">
            <v>魅力坊</v>
          </cell>
          <cell r="F373" t="str">
            <v>太極八式</v>
          </cell>
        </row>
        <row r="374">
          <cell r="D374" t="str">
            <v/>
          </cell>
          <cell r="E374" t="str">
            <v/>
          </cell>
          <cell r="F374" t="str">
            <v/>
          </cell>
        </row>
        <row r="375">
          <cell r="D375" t="str">
            <v/>
          </cell>
          <cell r="E375" t="str">
            <v/>
          </cell>
          <cell r="F375" t="str">
            <v/>
          </cell>
        </row>
        <row r="376">
          <cell r="D376" t="str">
            <v/>
          </cell>
          <cell r="E376" t="str">
            <v/>
          </cell>
          <cell r="F376" t="str">
            <v/>
          </cell>
        </row>
        <row r="377">
          <cell r="D377" t="str">
            <v/>
          </cell>
          <cell r="E377" t="str">
            <v/>
          </cell>
          <cell r="F377" t="str">
            <v/>
          </cell>
        </row>
        <row r="378">
          <cell r="D378" t="str">
            <v>KCCH/JAN25/002</v>
          </cell>
          <cell r="E378" t="str">
            <v>Tseung Kwan O Islamic Association</v>
          </cell>
          <cell r="F378" t="str">
            <v>CHILDREN CLASS</v>
          </cell>
        </row>
        <row r="379">
          <cell r="D379" t="str">
            <v/>
          </cell>
          <cell r="E379" t="str">
            <v/>
          </cell>
          <cell r="F379" t="str">
            <v/>
          </cell>
        </row>
        <row r="380">
          <cell r="D380" t="str">
            <v/>
          </cell>
          <cell r="E380" t="str">
            <v/>
          </cell>
          <cell r="F380" t="str">
            <v/>
          </cell>
        </row>
        <row r="381">
          <cell r="D381" t="str">
            <v/>
          </cell>
          <cell r="E381" t="str">
            <v/>
          </cell>
          <cell r="F381" t="str">
            <v/>
          </cell>
        </row>
        <row r="382">
          <cell r="D382" t="str">
            <v/>
          </cell>
          <cell r="E382" t="str">
            <v/>
          </cell>
          <cell r="F382" t="str">
            <v/>
          </cell>
        </row>
        <row r="383">
          <cell r="D383" t="str">
            <v/>
          </cell>
          <cell r="E383" t="str">
            <v/>
          </cell>
          <cell r="F383" t="str">
            <v/>
          </cell>
        </row>
        <row r="384">
          <cell r="D384" t="str">
            <v/>
          </cell>
          <cell r="E384" t="str">
            <v/>
          </cell>
          <cell r="F384" t="str">
            <v/>
          </cell>
        </row>
        <row r="385">
          <cell r="D385" t="str">
            <v>KCCH/JAN25/002</v>
          </cell>
          <cell r="E385" t="str">
            <v>Tseung Kwan O Islamic Association</v>
          </cell>
          <cell r="F385" t="str">
            <v>CHILDREN CLASS</v>
          </cell>
        </row>
        <row r="386">
          <cell r="D386" t="str">
            <v/>
          </cell>
          <cell r="E386" t="str">
            <v/>
          </cell>
          <cell r="F386" t="str">
            <v/>
          </cell>
        </row>
        <row r="387">
          <cell r="D387" t="str">
            <v/>
          </cell>
          <cell r="E387" t="str">
            <v/>
          </cell>
          <cell r="F387" t="str">
            <v/>
          </cell>
        </row>
        <row r="388">
          <cell r="D388" t="str">
            <v>KCCH/JUL25/137</v>
          </cell>
          <cell r="E388" t="str">
            <v>耆樂絲雅絃藝社</v>
          </cell>
          <cell r="F388" t="str">
            <v>粵曲卡拉OK，鑼鈑練習</v>
          </cell>
        </row>
        <row r="389">
          <cell r="D389" t="str">
            <v>KCCH/JUL25/137</v>
          </cell>
          <cell r="E389" t="str">
            <v>耆樂絲雅絃藝社</v>
          </cell>
          <cell r="F389" t="str">
            <v>粵曲卡拉OK，鑼鈑練習</v>
          </cell>
        </row>
        <row r="390">
          <cell r="D390" t="str">
            <v/>
          </cell>
          <cell r="E390" t="str">
            <v/>
          </cell>
          <cell r="F390" t="str">
            <v/>
          </cell>
        </row>
        <row r="391">
          <cell r="D391" t="str">
            <v/>
          </cell>
          <cell r="E391" t="str">
            <v/>
          </cell>
          <cell r="F391" t="str">
            <v/>
          </cell>
        </row>
        <row r="392">
          <cell r="D392" t="str">
            <v>KCCH/JAN25/002</v>
          </cell>
          <cell r="E392" t="str">
            <v>Tseung Kwan O Islamic Association</v>
          </cell>
          <cell r="F392" t="str">
            <v>CHILDREN CLASS</v>
          </cell>
        </row>
        <row r="393">
          <cell r="D393" t="str">
            <v/>
          </cell>
          <cell r="E393" t="str">
            <v/>
          </cell>
          <cell r="F393" t="str">
            <v/>
          </cell>
        </row>
        <row r="394">
          <cell r="D394" t="str">
            <v/>
          </cell>
          <cell r="E394" t="str">
            <v/>
          </cell>
          <cell r="F394" t="str">
            <v/>
          </cell>
        </row>
        <row r="395">
          <cell r="D395" t="str">
            <v>KCCH/JUL25/406</v>
          </cell>
          <cell r="E395" t="str">
            <v>粵韻同樂協會</v>
          </cell>
          <cell r="F395" t="str">
            <v>粵韻同樂會知音(II)採排</v>
          </cell>
        </row>
        <row r="396">
          <cell r="D396" t="str">
            <v/>
          </cell>
          <cell r="E396" t="str">
            <v/>
          </cell>
          <cell r="F396" t="str">
            <v/>
          </cell>
        </row>
        <row r="397">
          <cell r="D397" t="str">
            <v/>
          </cell>
          <cell r="E397" t="str">
            <v/>
          </cell>
          <cell r="F397" t="str">
            <v/>
          </cell>
        </row>
        <row r="398">
          <cell r="D398" t="str">
            <v/>
          </cell>
          <cell r="E398" t="str">
            <v/>
          </cell>
          <cell r="F398" t="str">
            <v/>
          </cell>
        </row>
        <row r="399">
          <cell r="D399" t="str">
            <v/>
          </cell>
          <cell r="E399" t="str">
            <v/>
          </cell>
          <cell r="F399" t="str">
            <v/>
          </cell>
        </row>
        <row r="400">
          <cell r="D400" t="str">
            <v/>
          </cell>
          <cell r="E400" t="str">
            <v/>
          </cell>
          <cell r="F400" t="str">
            <v/>
          </cell>
        </row>
        <row r="401">
          <cell r="D401" t="str">
            <v>KCCH/JUL25/134</v>
          </cell>
          <cell r="E401" t="str">
            <v>魅力坊</v>
          </cell>
          <cell r="F401" t="str">
            <v>太極八式</v>
          </cell>
        </row>
        <row r="402">
          <cell r="D402" t="str">
            <v>KCCH/JUL25/133</v>
          </cell>
          <cell r="E402" t="str">
            <v>基督教會聖徒聚會所有限公司</v>
          </cell>
          <cell r="F402" t="str">
            <v>長者綜合活動團契 (體操、詩歌、關顧、禱告、興趣)</v>
          </cell>
        </row>
        <row r="403">
          <cell r="D403" t="str">
            <v/>
          </cell>
          <cell r="E403" t="str">
            <v/>
          </cell>
          <cell r="F403" t="str">
            <v/>
          </cell>
        </row>
        <row r="404">
          <cell r="D404" t="str">
            <v>KCCH/JUL25/173</v>
          </cell>
          <cell r="E404" t="str">
            <v>天虹曲藝歌舞團</v>
          </cell>
          <cell r="F404" t="str">
            <v>歌舞練習活動</v>
          </cell>
        </row>
        <row r="405">
          <cell r="D405" t="str">
            <v>KCCH/JUL25/173</v>
          </cell>
          <cell r="E405" t="str">
            <v>天虹曲藝歌舞團</v>
          </cell>
          <cell r="F405" t="str">
            <v>歌舞練習活動</v>
          </cell>
        </row>
        <row r="406">
          <cell r="D406" t="str">
            <v>KCCH/JAN25/002</v>
          </cell>
          <cell r="E406" t="str">
            <v>Tseung Kwan O Islamic Association</v>
          </cell>
          <cell r="F406" t="str">
            <v>CHILDREN CLASS</v>
          </cell>
        </row>
        <row r="407">
          <cell r="D407" t="str">
            <v>KCCH/JUL25/189</v>
          </cell>
          <cell r="E407" t="str">
            <v>將軍澳舞蹈研習會</v>
          </cell>
          <cell r="F407" t="str">
            <v>社交舞研習班</v>
          </cell>
        </row>
        <row r="408">
          <cell r="D408" t="str">
            <v>KCCH/JUL25/128</v>
          </cell>
          <cell r="E408" t="str">
            <v>魅力坊</v>
          </cell>
          <cell r="F408" t="str">
            <v>太極八式</v>
          </cell>
        </row>
        <row r="409">
          <cell r="D409" t="str">
            <v/>
          </cell>
          <cell r="E409" t="str">
            <v/>
          </cell>
          <cell r="F409" t="str">
            <v/>
          </cell>
        </row>
        <row r="410">
          <cell r="D410" t="str">
            <v/>
          </cell>
          <cell r="E410" t="str">
            <v/>
          </cell>
          <cell r="F410" t="str">
            <v/>
          </cell>
        </row>
        <row r="411">
          <cell r="D411" t="str">
            <v/>
          </cell>
          <cell r="E411" t="str">
            <v/>
          </cell>
          <cell r="F411" t="str">
            <v/>
          </cell>
        </row>
        <row r="412">
          <cell r="D412" t="str">
            <v/>
          </cell>
          <cell r="E412" t="str">
            <v/>
          </cell>
          <cell r="F412" t="str">
            <v/>
          </cell>
        </row>
        <row r="413">
          <cell r="D413" t="str">
            <v>KCCH/JAN25/002</v>
          </cell>
          <cell r="E413" t="str">
            <v>Tseung Kwan O Islamic Association</v>
          </cell>
          <cell r="F413" t="str">
            <v>CHILDREN CLASS</v>
          </cell>
        </row>
        <row r="414">
          <cell r="D414" t="str">
            <v>KCCH/JUL25/124</v>
          </cell>
          <cell r="E414" t="str">
            <v>景嶺滙藝社</v>
          </cell>
          <cell r="F414" t="str">
            <v>八段錦</v>
          </cell>
        </row>
        <row r="415">
          <cell r="D415" t="str">
            <v>KCCH/JUL25/127</v>
          </cell>
          <cell r="E415" t="str">
            <v>魅力坊</v>
          </cell>
          <cell r="F415" t="str">
            <v>太極八式</v>
          </cell>
        </row>
        <row r="416">
          <cell r="D416" t="str">
            <v>KCCH/JUL25/136</v>
          </cell>
          <cell r="E416" t="str">
            <v>耆樂絲雅絃藝社</v>
          </cell>
          <cell r="F416" t="str">
            <v>粵曲研習訓練班</v>
          </cell>
        </row>
        <row r="417">
          <cell r="D417" t="str">
            <v>KCCH/JUL25/136</v>
          </cell>
          <cell r="E417" t="str">
            <v>耆樂絲雅絃藝社</v>
          </cell>
          <cell r="F417" t="str">
            <v>粵曲研習訓練班</v>
          </cell>
        </row>
        <row r="418">
          <cell r="D418" t="str">
            <v>---</v>
          </cell>
          <cell r="E418" t="str">
            <v>西貢民政事務處</v>
          </cell>
          <cell r="F418" t="str">
            <v>清潔時間</v>
          </cell>
        </row>
        <row r="419">
          <cell r="D419" t="str">
            <v/>
          </cell>
          <cell r="E419" t="str">
            <v/>
          </cell>
          <cell r="F419" t="str">
            <v/>
          </cell>
        </row>
        <row r="420">
          <cell r="D420" t="str">
            <v>KCCH/JAN25/002</v>
          </cell>
          <cell r="E420" t="str">
            <v>Tseung Kwan O Islamic Association</v>
          </cell>
          <cell r="F420" t="str">
            <v>CHILDREN CLASS</v>
          </cell>
        </row>
        <row r="421">
          <cell r="D421" t="str">
            <v>KCCH/JUL25/125</v>
          </cell>
          <cell r="E421" t="str">
            <v>景嶺滙藝社</v>
          </cell>
          <cell r="F421" t="str">
            <v>八段錦</v>
          </cell>
        </row>
        <row r="422">
          <cell r="D422" t="str">
            <v>KCCH/JUL25/126</v>
          </cell>
          <cell r="E422" t="str">
            <v>魅力坊</v>
          </cell>
          <cell r="F422" t="str">
            <v>太極八式</v>
          </cell>
        </row>
        <row r="423">
          <cell r="D423" t="str">
            <v/>
          </cell>
          <cell r="E423" t="str">
            <v/>
          </cell>
          <cell r="F423" t="str">
            <v/>
          </cell>
        </row>
        <row r="424">
          <cell r="D424" t="str">
            <v/>
          </cell>
          <cell r="E424" t="str">
            <v/>
          </cell>
          <cell r="F424" t="str">
            <v/>
          </cell>
        </row>
        <row r="425">
          <cell r="D425" t="str">
            <v/>
          </cell>
          <cell r="E425" t="str">
            <v/>
          </cell>
          <cell r="F425" t="str">
            <v/>
          </cell>
        </row>
        <row r="426">
          <cell r="D426" t="str">
            <v/>
          </cell>
          <cell r="E426" t="str">
            <v/>
          </cell>
          <cell r="F426" t="str">
            <v/>
          </cell>
        </row>
        <row r="427">
          <cell r="D427" t="str">
            <v>KCCH/JAN25/002</v>
          </cell>
          <cell r="E427" t="str">
            <v>Tseung Kwan O Islamic Association</v>
          </cell>
          <cell r="F427" t="str">
            <v>CHILDREN CLASS</v>
          </cell>
        </row>
        <row r="428">
          <cell r="D428" t="str">
            <v/>
          </cell>
          <cell r="E428" t="str">
            <v/>
          </cell>
          <cell r="F428" t="str">
            <v/>
          </cell>
        </row>
        <row r="429">
          <cell r="D429" t="str">
            <v/>
          </cell>
          <cell r="E429" t="str">
            <v/>
          </cell>
          <cell r="F429" t="str">
            <v/>
          </cell>
        </row>
        <row r="430">
          <cell r="D430" t="str">
            <v/>
          </cell>
          <cell r="E430" t="str">
            <v/>
          </cell>
          <cell r="F430" t="str">
            <v/>
          </cell>
        </row>
        <row r="431">
          <cell r="D431" t="str">
            <v/>
          </cell>
          <cell r="E431" t="str">
            <v/>
          </cell>
          <cell r="F431" t="str">
            <v/>
          </cell>
        </row>
        <row r="432">
          <cell r="D432" t="str">
            <v/>
          </cell>
          <cell r="E432" t="str">
            <v/>
          </cell>
          <cell r="F432" t="str">
            <v/>
          </cell>
        </row>
        <row r="433">
          <cell r="D433" t="str">
            <v/>
          </cell>
          <cell r="E433" t="str">
            <v/>
          </cell>
          <cell r="F433" t="str">
            <v/>
          </cell>
        </row>
        <row r="434">
          <cell r="D434" t="str">
            <v>KCCH/JAN25/002</v>
          </cell>
          <cell r="E434" t="str">
            <v>Tseung Kwan O Islamic Association</v>
          </cell>
          <cell r="F434" t="str">
            <v>CHILDREN CLASS</v>
          </cell>
        </row>
        <row r="435">
          <cell r="D435" t="str">
            <v/>
          </cell>
          <cell r="E435" t="str">
            <v/>
          </cell>
          <cell r="F435" t="str">
            <v/>
          </cell>
        </row>
        <row r="436">
          <cell r="D436" t="str">
            <v/>
          </cell>
          <cell r="E436" t="str">
            <v/>
          </cell>
          <cell r="F436" t="str">
            <v/>
          </cell>
        </row>
        <row r="437">
          <cell r="D437" t="str">
            <v>KCCH/JUL25/137</v>
          </cell>
          <cell r="E437" t="str">
            <v>耆樂絲雅絃藝社</v>
          </cell>
          <cell r="F437" t="str">
            <v>粵曲卡拉OK，鑼鈑練習</v>
          </cell>
        </row>
        <row r="438">
          <cell r="D438" t="str">
            <v>KCCH/JUL25/137</v>
          </cell>
          <cell r="E438" t="str">
            <v>耆樂絲雅絃藝社</v>
          </cell>
          <cell r="F438" t="str">
            <v>粵曲卡拉OK，鑼鈑練習</v>
          </cell>
        </row>
        <row r="439">
          <cell r="D439" t="str">
            <v/>
          </cell>
          <cell r="E439" t="str">
            <v/>
          </cell>
          <cell r="F439" t="str">
            <v/>
          </cell>
        </row>
        <row r="440">
          <cell r="D440" t="str">
            <v/>
          </cell>
          <cell r="E440" t="str">
            <v/>
          </cell>
          <cell r="F440" t="str">
            <v/>
          </cell>
        </row>
        <row r="441">
          <cell r="D441" t="str">
            <v>KCCH/JAN25/002</v>
          </cell>
          <cell r="E441" t="str">
            <v>Tseung Kwan O Islamic Association</v>
          </cell>
          <cell r="F441" t="str">
            <v>CHILDREN CLASS</v>
          </cell>
        </row>
        <row r="442">
          <cell r="D442" t="str">
            <v/>
          </cell>
          <cell r="E442" t="str">
            <v/>
          </cell>
          <cell r="F442" t="str">
            <v/>
          </cell>
        </row>
        <row r="443">
          <cell r="D443" t="str">
            <v/>
          </cell>
          <cell r="E443" t="str">
            <v/>
          </cell>
          <cell r="F443" t="str">
            <v/>
          </cell>
        </row>
        <row r="444">
          <cell r="D444" t="str">
            <v>KCCH/JUL25/406</v>
          </cell>
          <cell r="E444" t="str">
            <v>粵韻同樂協會</v>
          </cell>
          <cell r="F444" t="str">
            <v>粵韻同樂會知音(II)採排</v>
          </cell>
        </row>
        <row r="445">
          <cell r="D445" t="str">
            <v>KCCH/JUL25/325</v>
          </cell>
          <cell r="E445" t="str">
            <v>小彩虹音樂坊</v>
          </cell>
          <cell r="F445" t="str">
            <v>歌舞同樂日</v>
          </cell>
        </row>
        <row r="446">
          <cell r="D446" t="str">
            <v>KCCH/JUL25/325</v>
          </cell>
          <cell r="E446" t="str">
            <v>小彩虹音樂坊</v>
          </cell>
          <cell r="F446" t="str">
            <v>歌舞同樂日</v>
          </cell>
        </row>
        <row r="447">
          <cell r="D447" t="str">
            <v>KCCH/JUL25/325</v>
          </cell>
          <cell r="E447" t="str">
            <v>小彩虹音樂坊</v>
          </cell>
          <cell r="F447" t="str">
            <v>歌舞同樂日</v>
          </cell>
        </row>
        <row r="448">
          <cell r="D448" t="str">
            <v/>
          </cell>
          <cell r="E448" t="str">
            <v/>
          </cell>
          <cell r="F448" t="str">
            <v/>
          </cell>
        </row>
        <row r="449">
          <cell r="D449" t="str">
            <v/>
          </cell>
          <cell r="E449" t="str">
            <v/>
          </cell>
          <cell r="F449" t="str">
            <v/>
          </cell>
        </row>
        <row r="450">
          <cell r="D450" t="str">
            <v>KCCH/JUL25/134</v>
          </cell>
          <cell r="E450" t="str">
            <v>魅力坊</v>
          </cell>
          <cell r="F450" t="str">
            <v>太極八式</v>
          </cell>
        </row>
        <row r="451">
          <cell r="D451"/>
          <cell r="E451" t="str">
            <v/>
          </cell>
          <cell r="F451" t="str">
            <v/>
          </cell>
        </row>
        <row r="452">
          <cell r="D452" t="str">
            <v/>
          </cell>
          <cell r="E452" t="str">
            <v/>
          </cell>
          <cell r="F452" t="str">
            <v/>
          </cell>
        </row>
        <row r="453">
          <cell r="D453" t="str">
            <v>KCCH/JUL25/173</v>
          </cell>
          <cell r="E453" t="str">
            <v>天虹曲藝歌舞團</v>
          </cell>
          <cell r="F453" t="str">
            <v>歌舞練習活動</v>
          </cell>
        </row>
        <row r="454">
          <cell r="D454" t="str">
            <v>KCCH/JUL25/173</v>
          </cell>
          <cell r="E454" t="str">
            <v>天虹曲藝歌舞團</v>
          </cell>
          <cell r="F454" t="str">
            <v>歌舞練習活動</v>
          </cell>
        </row>
        <row r="455">
          <cell r="D455" t="str">
            <v>KCCH/JAN25/002</v>
          </cell>
          <cell r="E455" t="str">
            <v>Tseung Kwan O Islamic Association</v>
          </cell>
          <cell r="F455" t="str">
            <v>CHILDREN CLASS</v>
          </cell>
        </row>
        <row r="456">
          <cell r="D456" t="str">
            <v>KCCH/JUL25/189</v>
          </cell>
          <cell r="E456" t="str">
            <v>將軍澳舞蹈研習會</v>
          </cell>
          <cell r="F456" t="str">
            <v>社交舞研習班</v>
          </cell>
        </row>
        <row r="457">
          <cell r="D457" t="str">
            <v>KCCH/JUL25/128</v>
          </cell>
          <cell r="E457" t="str">
            <v>魅力坊</v>
          </cell>
          <cell r="F457" t="str">
            <v>太極八式</v>
          </cell>
        </row>
        <row r="458">
          <cell r="D458" t="str">
            <v/>
          </cell>
          <cell r="E458" t="str">
            <v/>
          </cell>
          <cell r="F458" t="str">
            <v/>
          </cell>
        </row>
        <row r="459">
          <cell r="D459" t="str">
            <v/>
          </cell>
          <cell r="E459" t="str">
            <v/>
          </cell>
          <cell r="F459" t="str">
            <v/>
          </cell>
        </row>
        <row r="460">
          <cell r="D460" t="str">
            <v/>
          </cell>
          <cell r="E460" t="str">
            <v/>
          </cell>
          <cell r="F460" t="str">
            <v/>
          </cell>
        </row>
        <row r="461">
          <cell r="D461" t="str">
            <v/>
          </cell>
          <cell r="E461" t="str">
            <v/>
          </cell>
          <cell r="F461" t="str">
            <v/>
          </cell>
        </row>
        <row r="462">
          <cell r="D462" t="str">
            <v>KCCH/JAN25/002</v>
          </cell>
          <cell r="E462" t="str">
            <v>Tseung Kwan O Islamic Association</v>
          </cell>
          <cell r="F462" t="str">
            <v>CHILDREN CLASS</v>
          </cell>
        </row>
        <row r="463">
          <cell r="D463" t="str">
            <v>KCCH/JUL25/124</v>
          </cell>
          <cell r="E463" t="str">
            <v>景嶺滙藝社</v>
          </cell>
          <cell r="F463" t="str">
            <v>八段錦</v>
          </cell>
        </row>
        <row r="464">
          <cell r="D464" t="str">
            <v>KCCH/JUL25/127</v>
          </cell>
          <cell r="E464" t="str">
            <v>魅力坊</v>
          </cell>
          <cell r="F464" t="str">
            <v>太極八式</v>
          </cell>
        </row>
        <row r="465">
          <cell r="D465" t="str">
            <v>KCCH/JUL25/136</v>
          </cell>
          <cell r="E465" t="str">
            <v>耆樂絲雅絃藝社</v>
          </cell>
          <cell r="F465" t="str">
            <v>粵曲研習訓練班</v>
          </cell>
        </row>
        <row r="466">
          <cell r="D466" t="str">
            <v>KCCH/JUL25/136</v>
          </cell>
          <cell r="E466" t="str">
            <v>耆樂絲雅絃藝社</v>
          </cell>
          <cell r="F466" t="str">
            <v>粵曲研習訓練班</v>
          </cell>
        </row>
        <row r="467">
          <cell r="D467" t="str">
            <v>---</v>
          </cell>
          <cell r="E467" t="str">
            <v>西貢民政事務處</v>
          </cell>
          <cell r="F467" t="str">
            <v>清潔時間</v>
          </cell>
        </row>
        <row r="468">
          <cell r="D468" t="str">
            <v/>
          </cell>
          <cell r="E468" t="str">
            <v/>
          </cell>
          <cell r="F468" t="str">
            <v/>
          </cell>
        </row>
        <row r="469">
          <cell r="D469" t="str">
            <v>KCCH/JAN25/002</v>
          </cell>
          <cell r="E469" t="str">
            <v>Tseung Kwan O Islamic Association</v>
          </cell>
          <cell r="F469" t="str">
            <v>CHILDREN CLASS</v>
          </cell>
        </row>
        <row r="470">
          <cell r="D470" t="str">
            <v>KCCH/JUL25/125</v>
          </cell>
          <cell r="E470" t="str">
            <v>景嶺滙藝社</v>
          </cell>
          <cell r="F470" t="str">
            <v>八段錦</v>
          </cell>
        </row>
        <row r="471">
          <cell r="D471" t="str">
            <v>KCCH/JUL25/126</v>
          </cell>
          <cell r="E471" t="str">
            <v>魅力坊</v>
          </cell>
          <cell r="F471" t="str">
            <v>太極八式</v>
          </cell>
        </row>
        <row r="472">
          <cell r="D472" t="str">
            <v/>
          </cell>
          <cell r="E472" t="str">
            <v/>
          </cell>
          <cell r="F472" t="str">
            <v/>
          </cell>
        </row>
        <row r="473">
          <cell r="D473" t="str">
            <v/>
          </cell>
          <cell r="E473" t="str">
            <v/>
          </cell>
          <cell r="F473" t="str">
            <v/>
          </cell>
        </row>
        <row r="474">
          <cell r="D474" t="str">
            <v/>
          </cell>
          <cell r="E474" t="str">
            <v/>
          </cell>
          <cell r="F474" t="str">
            <v/>
          </cell>
        </row>
        <row r="475">
          <cell r="D475" t="str">
            <v/>
          </cell>
          <cell r="E475" t="str">
            <v/>
          </cell>
          <cell r="F475" t="str">
            <v/>
          </cell>
        </row>
        <row r="476">
          <cell r="D476" t="str">
            <v>KCCH/JAN25/002</v>
          </cell>
          <cell r="E476" t="str">
            <v>Tseung Kwan O Islamic Association</v>
          </cell>
          <cell r="F476" t="str">
            <v>CHILDREN CLASS</v>
          </cell>
        </row>
        <row r="477">
          <cell r="D477" t="str">
            <v/>
          </cell>
          <cell r="E477" t="str">
            <v/>
          </cell>
          <cell r="F477" t="str">
            <v/>
          </cell>
        </row>
        <row r="478">
          <cell r="D478" t="str">
            <v/>
          </cell>
          <cell r="E478" t="str">
            <v/>
          </cell>
          <cell r="F478" t="str">
            <v/>
          </cell>
        </row>
        <row r="479">
          <cell r="D479" t="str">
            <v/>
          </cell>
          <cell r="E479" t="str">
            <v/>
          </cell>
          <cell r="F479" t="str">
            <v/>
          </cell>
        </row>
        <row r="480">
          <cell r="D480" t="str">
            <v/>
          </cell>
          <cell r="E480" t="str">
            <v/>
          </cell>
          <cell r="F480" t="str">
            <v/>
          </cell>
        </row>
        <row r="481">
          <cell r="D481" t="str">
            <v/>
          </cell>
          <cell r="E481" t="str">
            <v/>
          </cell>
          <cell r="F481" t="str">
            <v/>
          </cell>
        </row>
        <row r="482">
          <cell r="D482" t="str">
            <v/>
          </cell>
          <cell r="E482" t="str">
            <v/>
          </cell>
          <cell r="F482" t="str">
            <v/>
          </cell>
        </row>
        <row r="483">
          <cell r="D483" t="str">
            <v>KCCH/JAN25/002</v>
          </cell>
          <cell r="E483" t="str">
            <v>Tseung Kwan O Islamic Association</v>
          </cell>
          <cell r="F483" t="str">
            <v>CHILDREN CLASS</v>
          </cell>
        </row>
        <row r="484">
          <cell r="D484" t="str">
            <v/>
          </cell>
          <cell r="E484" t="str">
            <v/>
          </cell>
          <cell r="F484" t="str">
            <v/>
          </cell>
        </row>
        <row r="485">
          <cell r="D485" t="str">
            <v>KCCH/JUL25/002</v>
          </cell>
          <cell r="E485" t="str">
            <v>公務員事務局 公務員考試組</v>
          </cell>
          <cell r="F485" t="str">
            <v>聯合招聘考試</v>
          </cell>
        </row>
        <row r="486">
          <cell r="D486" t="str">
            <v>KCCH/JUL25/002</v>
          </cell>
          <cell r="E486" t="str">
            <v>公務員事務局 公務員考試組</v>
          </cell>
          <cell r="F486" t="str">
            <v>聯合招聘考試</v>
          </cell>
        </row>
        <row r="487">
          <cell r="D487" t="str">
            <v>KCCH/JUL25/002</v>
          </cell>
          <cell r="E487" t="str">
            <v>公務員事務局 公務員考試組</v>
          </cell>
          <cell r="F487" t="str">
            <v>聯合招聘考試</v>
          </cell>
        </row>
        <row r="488">
          <cell r="D488" t="str">
            <v>KCCH/JUL25/002</v>
          </cell>
          <cell r="E488" t="str">
            <v>公務員事務局 公務員考試組</v>
          </cell>
          <cell r="F488" t="str">
            <v>聯合招聘考試</v>
          </cell>
        </row>
        <row r="489">
          <cell r="D489" t="str">
            <v>KCCH/JUL25/002</v>
          </cell>
          <cell r="E489" t="str">
            <v>公務員事務局 公務員考試組</v>
          </cell>
          <cell r="F489" t="str">
            <v>聯合招聘考試</v>
          </cell>
        </row>
        <row r="490">
          <cell r="D490" t="str">
            <v>KCCH/JUL25/002</v>
          </cell>
          <cell r="E490" t="str">
            <v>公務員事務局 公務員考試組</v>
          </cell>
          <cell r="F490" t="str">
            <v>聯合招聘考試</v>
          </cell>
        </row>
        <row r="491">
          <cell r="D491" t="str">
            <v>KCCH/JUL25/002</v>
          </cell>
          <cell r="E491" t="str">
            <v>公務員事務局 公務員考試組</v>
          </cell>
          <cell r="F491" t="str">
            <v>聯合招聘考試</v>
          </cell>
        </row>
        <row r="492">
          <cell r="D492" t="str">
            <v>KCCH/JUL25/002</v>
          </cell>
          <cell r="E492" t="str">
            <v>公務員事務局 公務員考試組</v>
          </cell>
          <cell r="F492" t="str">
            <v>聯合招聘考試</v>
          </cell>
        </row>
        <row r="493">
          <cell r="D493" t="str">
            <v>KCCH/JUL25/002</v>
          </cell>
          <cell r="E493" t="str">
            <v>公務員事務局 公務員考試組</v>
          </cell>
          <cell r="F493" t="str">
            <v>聯合招聘考試</v>
          </cell>
        </row>
        <row r="494">
          <cell r="D494" t="str">
            <v>KCCH/JUL25/002</v>
          </cell>
          <cell r="E494" t="str">
            <v>公務員事務局 公務員考試組</v>
          </cell>
          <cell r="F494" t="str">
            <v>聯合招聘考試</v>
          </cell>
        </row>
        <row r="495">
          <cell r="D495" t="str">
            <v>KCCH/JUL25/002</v>
          </cell>
          <cell r="E495" t="str">
            <v>公務員事務局 公務員考試組</v>
          </cell>
          <cell r="F495" t="str">
            <v>聯合招聘考試</v>
          </cell>
        </row>
        <row r="496">
          <cell r="D496" t="str">
            <v>KCCH/JUL25/002</v>
          </cell>
          <cell r="E496" t="str">
            <v>公務員事務局 公務員考試組</v>
          </cell>
          <cell r="F496" t="str">
            <v>聯合招聘考試</v>
          </cell>
        </row>
        <row r="497">
          <cell r="D497" t="str">
            <v>KCCH/JUL25/002</v>
          </cell>
          <cell r="E497" t="str">
            <v>公務員事務局 公務員考試組</v>
          </cell>
          <cell r="F497" t="str">
            <v>聯合招聘考試</v>
          </cell>
        </row>
        <row r="498">
          <cell r="D498" t="str">
            <v>KCCH/JUL25/002</v>
          </cell>
          <cell r="E498" t="str">
            <v>公務員事務局 公務員考試組</v>
          </cell>
          <cell r="F498" t="str">
            <v>聯合招聘考試</v>
          </cell>
        </row>
        <row r="499">
          <cell r="D499" t="str">
            <v/>
          </cell>
          <cell r="E499" t="str">
            <v/>
          </cell>
          <cell r="F499" t="str">
            <v/>
          </cell>
        </row>
        <row r="500">
          <cell r="D500" t="str">
            <v/>
          </cell>
          <cell r="E500" t="str">
            <v/>
          </cell>
          <cell r="F500" t="str">
            <v/>
          </cell>
        </row>
        <row r="501">
          <cell r="D501" t="str">
            <v/>
          </cell>
          <cell r="E501" t="str">
            <v/>
          </cell>
          <cell r="F501" t="str">
            <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t="str">
            <v/>
          </cell>
          <cell r="E522" t="str">
            <v/>
          </cell>
          <cell r="F522" t="str">
            <v/>
          </cell>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KCCH/JUL25/003</v>
          </cell>
          <cell r="E583" t="str">
            <v>選舉事務處</v>
          </cell>
          <cell r="F583" t="str">
            <v>2025年立法會換屆選舉指定投票站</v>
          </cell>
        </row>
        <row r="584">
          <cell r="D584" t="str">
            <v>KCCH/JUL25/003</v>
          </cell>
          <cell r="E584" t="str">
            <v>選舉事務處</v>
          </cell>
          <cell r="F584" t="str">
            <v>2025年立法會換屆選舉指定投票站</v>
          </cell>
        </row>
        <row r="585">
          <cell r="D585" t="str">
            <v>KCCH/JUL25/003</v>
          </cell>
          <cell r="E585" t="str">
            <v>選舉事務處</v>
          </cell>
          <cell r="F585" t="str">
            <v>2025年立法會換屆選舉指定投票站</v>
          </cell>
        </row>
        <row r="586">
          <cell r="D586" t="str">
            <v>KCCH/JUL25/003</v>
          </cell>
          <cell r="E586" t="str">
            <v>選舉事務處</v>
          </cell>
          <cell r="F586" t="str">
            <v>2025年立法會換屆選舉指定投票站</v>
          </cell>
        </row>
        <row r="587">
          <cell r="D587" t="str">
            <v>KCCH/JUL25/003</v>
          </cell>
          <cell r="E587" t="str">
            <v>選舉事務處</v>
          </cell>
          <cell r="F587" t="str">
            <v>2025年立法會換屆選舉指定投票站</v>
          </cell>
        </row>
        <row r="588">
          <cell r="D588" t="str">
            <v>KCCH/JUL25/003</v>
          </cell>
          <cell r="E588" t="str">
            <v>選舉事務處</v>
          </cell>
          <cell r="F588" t="str">
            <v>2025年立法會換屆選舉指定投票站</v>
          </cell>
        </row>
        <row r="589">
          <cell r="D589" t="str">
            <v>KCCH/JUL25/003</v>
          </cell>
          <cell r="E589" t="str">
            <v>選舉事務處</v>
          </cell>
          <cell r="F589" t="str">
            <v>2025年立法會換屆選舉指定投票站</v>
          </cell>
        </row>
        <row r="590">
          <cell r="D590" t="str">
            <v>KCCH/JUL25/003</v>
          </cell>
          <cell r="E590" t="str">
            <v>選舉事務處</v>
          </cell>
          <cell r="F590" t="str">
            <v>2025年立法會換屆選舉指定投票站</v>
          </cell>
        </row>
        <row r="591">
          <cell r="D591" t="str">
            <v>KCCH/JUL25/003</v>
          </cell>
          <cell r="E591" t="str">
            <v>選舉事務處</v>
          </cell>
          <cell r="F591" t="str">
            <v>2025年立法會換屆選舉指定投票站</v>
          </cell>
        </row>
        <row r="592">
          <cell r="D592" t="str">
            <v>KCCH/JUL25/003</v>
          </cell>
          <cell r="E592" t="str">
            <v>選舉事務處</v>
          </cell>
          <cell r="F592" t="str">
            <v>2025年立法會換屆選舉指定投票站</v>
          </cell>
        </row>
        <row r="593">
          <cell r="D593" t="str">
            <v>KCCH/JUL25/003</v>
          </cell>
          <cell r="E593" t="str">
            <v>選舉事務處</v>
          </cell>
          <cell r="F593" t="str">
            <v>2025年立法會換屆選舉指定投票站</v>
          </cell>
        </row>
        <row r="594">
          <cell r="D594" t="str">
            <v>KCCH/JUL25/003</v>
          </cell>
          <cell r="E594" t="str">
            <v>選舉事務處</v>
          </cell>
          <cell r="F594" t="str">
            <v>2025年立法會換屆選舉指定投票站</v>
          </cell>
        </row>
        <row r="595">
          <cell r="D595" t="str">
            <v>KCCH/JUL25/003</v>
          </cell>
          <cell r="E595" t="str">
            <v>選舉事務處</v>
          </cell>
          <cell r="F595" t="str">
            <v>2025年立法會換屆選舉指定投票站</v>
          </cell>
        </row>
        <row r="596">
          <cell r="D596" t="str">
            <v>KCCH/JUL25/003</v>
          </cell>
          <cell r="E596" t="str">
            <v>選舉事務處</v>
          </cell>
          <cell r="F596" t="str">
            <v>2025年立法會換屆選舉指定投票站</v>
          </cell>
        </row>
        <row r="597">
          <cell r="D597" t="str">
            <v>KCCH/JUL25/003</v>
          </cell>
          <cell r="E597" t="str">
            <v>選舉事務處</v>
          </cell>
          <cell r="F597" t="str">
            <v>2025年立法會換屆選舉指定投票站</v>
          </cell>
        </row>
        <row r="598">
          <cell r="D598" t="str">
            <v>KCCH/JUL25/003</v>
          </cell>
          <cell r="E598" t="str">
            <v>選舉事務處</v>
          </cell>
          <cell r="F598" t="str">
            <v>2025年立法會換屆選舉指定投票站</v>
          </cell>
        </row>
        <row r="599">
          <cell r="D599" t="str">
            <v>KCCH/JUL25/003</v>
          </cell>
          <cell r="E599" t="str">
            <v>選舉事務處</v>
          </cell>
          <cell r="F599" t="str">
            <v>2025年立法會換屆選舉指定投票站</v>
          </cell>
        </row>
        <row r="600">
          <cell r="D600" t="str">
            <v>KCCH/JUL25/003</v>
          </cell>
          <cell r="E600" t="str">
            <v>選舉事務處</v>
          </cell>
          <cell r="F600" t="str">
            <v>2025年立法會換屆選舉指定投票站</v>
          </cell>
        </row>
        <row r="601">
          <cell r="D601" t="str">
            <v>KCCH/JUL25/003</v>
          </cell>
          <cell r="E601" t="str">
            <v>選舉事務處</v>
          </cell>
          <cell r="F601" t="str">
            <v>2025年立法會換屆選舉指定投票站</v>
          </cell>
        </row>
        <row r="602">
          <cell r="D602" t="str">
            <v>KCCH/JUL25/003</v>
          </cell>
          <cell r="E602" t="str">
            <v>選舉事務處</v>
          </cell>
          <cell r="F602" t="str">
            <v>2025年立法會換屆選舉指定投票站</v>
          </cell>
        </row>
        <row r="603">
          <cell r="D603" t="str">
            <v>KCCH/JUL25/003</v>
          </cell>
          <cell r="E603" t="str">
            <v>選舉事務處</v>
          </cell>
          <cell r="F603" t="str">
            <v>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KCCH/JUL25/003</v>
          </cell>
          <cell r="E632" t="str">
            <v>選舉事務處</v>
          </cell>
          <cell r="F632" t="str">
            <v>2025年立法會換屆選舉指定投票站</v>
          </cell>
        </row>
        <row r="633">
          <cell r="D633" t="str">
            <v>KCCH/JUL25/003</v>
          </cell>
          <cell r="E633" t="str">
            <v>選舉事務處</v>
          </cell>
          <cell r="F633" t="str">
            <v>2025年立法會換屆選舉指定投票站</v>
          </cell>
        </row>
        <row r="634">
          <cell r="D634" t="str">
            <v>KCCH/JUL25/003</v>
          </cell>
          <cell r="E634" t="str">
            <v>選舉事務處</v>
          </cell>
          <cell r="F634" t="str">
            <v>2025年立法會換屆選舉指定投票站</v>
          </cell>
        </row>
        <row r="635">
          <cell r="D635" t="str">
            <v>KCCH/JUL25/003</v>
          </cell>
          <cell r="E635" t="str">
            <v>選舉事務處</v>
          </cell>
          <cell r="F635" t="str">
            <v>2025年立法會換屆選舉指定投票站</v>
          </cell>
        </row>
        <row r="636">
          <cell r="D636" t="str">
            <v>KCCH/JUL25/003</v>
          </cell>
          <cell r="E636" t="str">
            <v>選舉事務處</v>
          </cell>
          <cell r="F636" t="str">
            <v>2025年立法會換屆選舉指定投票站</v>
          </cell>
        </row>
        <row r="637">
          <cell r="D637" t="str">
            <v>KCCH/JUL25/003</v>
          </cell>
          <cell r="E637" t="str">
            <v>選舉事務處</v>
          </cell>
          <cell r="F637" t="str">
            <v>2025年立法會換屆選舉指定投票站</v>
          </cell>
        </row>
        <row r="638">
          <cell r="D638" t="str">
            <v>KCCH/JUL25/003</v>
          </cell>
          <cell r="E638" t="str">
            <v>選舉事務處</v>
          </cell>
          <cell r="F638" t="str">
            <v>2025年立法會換屆選舉指定投票站</v>
          </cell>
        </row>
        <row r="639">
          <cell r="D639" t="str">
            <v>KCCH/JUL25/003</v>
          </cell>
          <cell r="E639" t="str">
            <v>選舉事務處</v>
          </cell>
          <cell r="F639" t="str">
            <v>2025年立法會換屆選舉指定投票站</v>
          </cell>
        </row>
        <row r="640">
          <cell r="D640" t="str">
            <v>KCCH/JUL25/003</v>
          </cell>
          <cell r="E640" t="str">
            <v>選舉事務處</v>
          </cell>
          <cell r="F640" t="str">
            <v>2025年立法會換屆選舉指定投票站</v>
          </cell>
        </row>
        <row r="641">
          <cell r="D641" t="str">
            <v>KCCH/JUL25/003</v>
          </cell>
          <cell r="E641" t="str">
            <v>選舉事務處</v>
          </cell>
          <cell r="F641" t="str">
            <v>2025年立法會換屆選舉指定投票站</v>
          </cell>
        </row>
        <row r="642">
          <cell r="D642" t="str">
            <v>KCCH/JUL25/003</v>
          </cell>
          <cell r="E642" t="str">
            <v>選舉事務處</v>
          </cell>
          <cell r="F642" t="str">
            <v>2025年立法會換屆選舉指定投票站</v>
          </cell>
        </row>
        <row r="643">
          <cell r="D643" t="str">
            <v>KCCH/JUL25/003</v>
          </cell>
          <cell r="E643" t="str">
            <v>選舉事務處</v>
          </cell>
          <cell r="F643" t="str">
            <v>2025年立法會換屆選舉指定投票站</v>
          </cell>
        </row>
        <row r="644">
          <cell r="D644" t="str">
            <v>KCCH/JUL25/003</v>
          </cell>
          <cell r="E644" t="str">
            <v>選舉事務處</v>
          </cell>
          <cell r="F644" t="str">
            <v>2025年立法會換屆選舉指定投票站</v>
          </cell>
        </row>
        <row r="645">
          <cell r="D645" t="str">
            <v>KCCH/JUL25/003</v>
          </cell>
          <cell r="E645" t="str">
            <v>選舉事務處</v>
          </cell>
          <cell r="F645" t="str">
            <v>2025年立法會換屆選舉指定投票站</v>
          </cell>
        </row>
        <row r="646">
          <cell r="D646" t="str">
            <v>KCCH/JUL25/003</v>
          </cell>
          <cell r="E646" t="str">
            <v>選舉事務處</v>
          </cell>
          <cell r="F646" t="str">
            <v>2025年立法會換屆選舉指定投票站</v>
          </cell>
        </row>
        <row r="647">
          <cell r="D647" t="str">
            <v>KCCH/JUL25/003</v>
          </cell>
          <cell r="E647" t="str">
            <v>選舉事務處</v>
          </cell>
          <cell r="F647" t="str">
            <v>2025年立法會換屆選舉指定投票站</v>
          </cell>
        </row>
        <row r="648">
          <cell r="D648" t="str">
            <v>KCCH/JUL25/003</v>
          </cell>
          <cell r="E648" t="str">
            <v>選舉事務處</v>
          </cell>
          <cell r="F648" t="str">
            <v>2025年立法會換屆選舉指定投票站</v>
          </cell>
        </row>
        <row r="649">
          <cell r="D649" t="str">
            <v>KCCH/JUL25/003</v>
          </cell>
          <cell r="E649" t="str">
            <v>選舉事務處</v>
          </cell>
          <cell r="F649" t="str">
            <v>2025年立法會換屆選舉指定投票站</v>
          </cell>
        </row>
        <row r="650">
          <cell r="D650" t="str">
            <v>KCCH/JUL25/003</v>
          </cell>
          <cell r="E650" t="str">
            <v>選舉事務處</v>
          </cell>
          <cell r="F650" t="str">
            <v>2025年立法會換屆選舉指定投票站</v>
          </cell>
        </row>
        <row r="651">
          <cell r="D651" t="str">
            <v>KCCH/JUL25/003</v>
          </cell>
          <cell r="E651" t="str">
            <v>選舉事務處</v>
          </cell>
          <cell r="F651" t="str">
            <v>2025年立法會換屆選舉指定投票站</v>
          </cell>
        </row>
        <row r="652">
          <cell r="D652" t="str">
            <v>KCCH/JUL25/003</v>
          </cell>
          <cell r="E652" t="str">
            <v>選舉事務處</v>
          </cell>
          <cell r="F652" t="str">
            <v>2025年立法會換屆選舉指定投票站</v>
          </cell>
        </row>
        <row r="653">
          <cell r="D653" t="str">
            <v>KCCH/JUL25/128</v>
          </cell>
          <cell r="E653" t="str">
            <v>魅力坊</v>
          </cell>
          <cell r="F653" t="str">
            <v>太極八式</v>
          </cell>
        </row>
        <row r="654">
          <cell r="D654" t="str">
            <v>KCCH/JUL25/396</v>
          </cell>
          <cell r="E654" t="str">
            <v>基督教會聖徒聚會所有限公司</v>
          </cell>
          <cell r="F654" t="str">
            <v>長者綜合活動團契 (體操、詩歌、關顧、禱告、興趣)</v>
          </cell>
        </row>
        <row r="655">
          <cell r="D655" t="str">
            <v/>
          </cell>
          <cell r="E655" t="str">
            <v/>
          </cell>
          <cell r="F655" t="str">
            <v/>
          </cell>
        </row>
        <row r="656">
          <cell r="D656" t="str">
            <v/>
          </cell>
          <cell r="E656" t="str">
            <v/>
          </cell>
          <cell r="F656" t="str">
            <v/>
          </cell>
        </row>
        <row r="657">
          <cell r="D657" t="str">
            <v/>
          </cell>
          <cell r="E657" t="str">
            <v/>
          </cell>
          <cell r="F657" t="str">
            <v/>
          </cell>
        </row>
        <row r="658">
          <cell r="D658" t="str">
            <v>KCCH/JAN25/002</v>
          </cell>
          <cell r="E658" t="str">
            <v>Tseung Kwan O Islamic Association</v>
          </cell>
          <cell r="F658" t="str">
            <v>CHILDREN CLASS</v>
          </cell>
        </row>
        <row r="659">
          <cell r="D659" t="str">
            <v>KCCH/JUL25/124</v>
          </cell>
          <cell r="E659" t="str">
            <v>景嶺滙藝社</v>
          </cell>
          <cell r="F659" t="str">
            <v>八段錦</v>
          </cell>
        </row>
        <row r="660">
          <cell r="D660" t="str">
            <v>KCCH/JUL25/127</v>
          </cell>
          <cell r="E660" t="str">
            <v>魅力坊</v>
          </cell>
          <cell r="F660" t="str">
            <v>太極八式</v>
          </cell>
        </row>
        <row r="661">
          <cell r="D661" t="str">
            <v>KCCH/JUL25/136</v>
          </cell>
          <cell r="E661" t="str">
            <v>耆樂絲雅絃藝社</v>
          </cell>
          <cell r="F661" t="str">
            <v>粵曲研習訓練班</v>
          </cell>
        </row>
        <row r="662">
          <cell r="D662" t="str">
            <v>KCCH/JUL25/136</v>
          </cell>
          <cell r="E662" t="str">
            <v>耆樂絲雅絃藝社</v>
          </cell>
          <cell r="F662" t="str">
            <v>粵曲研習訓練班</v>
          </cell>
        </row>
        <row r="663">
          <cell r="D663" t="str">
            <v>---</v>
          </cell>
          <cell r="E663" t="str">
            <v>西貢民政事務處</v>
          </cell>
          <cell r="F663" t="str">
            <v>清潔時間</v>
          </cell>
        </row>
        <row r="664">
          <cell r="D664" t="str">
            <v/>
          </cell>
          <cell r="E664" t="str">
            <v/>
          </cell>
          <cell r="F664" t="str">
            <v/>
          </cell>
        </row>
        <row r="665">
          <cell r="D665" t="str">
            <v>KCCH/JAN25/002</v>
          </cell>
          <cell r="E665" t="str">
            <v>Tseung Kwan O Islamic Association</v>
          </cell>
          <cell r="F665" t="str">
            <v>CHILDREN CLASS</v>
          </cell>
        </row>
        <row r="666">
          <cell r="D666" t="str">
            <v>KCCH/JUL25/125</v>
          </cell>
          <cell r="E666" t="str">
            <v>景嶺滙藝社</v>
          </cell>
          <cell r="F666" t="str">
            <v>八段錦</v>
          </cell>
        </row>
        <row r="667">
          <cell r="D667" t="str">
            <v>KCCH/JUL25/126</v>
          </cell>
          <cell r="E667" t="str">
            <v>魅力坊</v>
          </cell>
          <cell r="F667" t="str">
            <v>太極八式</v>
          </cell>
        </row>
        <row r="668">
          <cell r="D668" t="str">
            <v/>
          </cell>
          <cell r="E668" t="str">
            <v/>
          </cell>
          <cell r="F668" t="str">
            <v/>
          </cell>
        </row>
        <row r="669">
          <cell r="D669" t="str">
            <v/>
          </cell>
          <cell r="E669" t="str">
            <v/>
          </cell>
          <cell r="F669" t="str">
            <v/>
          </cell>
        </row>
        <row r="670">
          <cell r="D670" t="str">
            <v/>
          </cell>
          <cell r="E670" t="str">
            <v/>
          </cell>
          <cell r="F670" t="str">
            <v/>
          </cell>
        </row>
        <row r="671">
          <cell r="D671" t="str">
            <v/>
          </cell>
          <cell r="E671" t="str">
            <v/>
          </cell>
          <cell r="F671" t="str">
            <v/>
          </cell>
        </row>
        <row r="672">
          <cell r="D672" t="str">
            <v>KCCH/JAN25/002</v>
          </cell>
          <cell r="E672" t="str">
            <v>Tseung Kwan O Islamic Association</v>
          </cell>
          <cell r="F672" t="str">
            <v>CHILDREN CLASS</v>
          </cell>
        </row>
        <row r="673">
          <cell r="D673" t="str">
            <v>KCCH/JUL25/397</v>
          </cell>
          <cell r="E673" t="str">
            <v>香港傳染病預防動力</v>
          </cell>
          <cell r="F673" t="str">
            <v>社區流感預防針注射</v>
          </cell>
        </row>
        <row r="674">
          <cell r="D674" t="str">
            <v/>
          </cell>
          <cell r="E674" t="str">
            <v/>
          </cell>
          <cell r="F674" t="str">
            <v/>
          </cell>
        </row>
        <row r="675">
          <cell r="D675" t="str">
            <v/>
          </cell>
          <cell r="E675" t="str">
            <v/>
          </cell>
          <cell r="F675" t="str">
            <v/>
          </cell>
        </row>
        <row r="676">
          <cell r="D676" t="str">
            <v/>
          </cell>
          <cell r="E676" t="str">
            <v/>
          </cell>
          <cell r="F676" t="str">
            <v/>
          </cell>
        </row>
        <row r="677">
          <cell r="D677" t="str">
            <v/>
          </cell>
          <cell r="E677" t="str">
            <v/>
          </cell>
          <cell r="F677" t="str">
            <v/>
          </cell>
        </row>
        <row r="678">
          <cell r="D678" t="str">
            <v/>
          </cell>
          <cell r="E678" t="str">
            <v/>
          </cell>
          <cell r="F678" t="str">
            <v/>
          </cell>
        </row>
        <row r="679">
          <cell r="D679" t="str">
            <v>KCCH/JAN25/002</v>
          </cell>
          <cell r="E679" t="str">
            <v>Tseung Kwan O Islamic Association</v>
          </cell>
          <cell r="F679" t="str">
            <v>CHILDREN CLASS</v>
          </cell>
        </row>
        <row r="680">
          <cell r="D680" t="str">
            <v/>
          </cell>
          <cell r="E680" t="str">
            <v/>
          </cell>
          <cell r="F680" t="str">
            <v/>
          </cell>
        </row>
        <row r="681">
          <cell r="D681" t="str">
            <v/>
          </cell>
          <cell r="E681" t="str">
            <v/>
          </cell>
          <cell r="F681" t="str">
            <v/>
          </cell>
        </row>
        <row r="682">
          <cell r="D682" t="str">
            <v>KCCH/JUL25/137</v>
          </cell>
          <cell r="E682" t="str">
            <v>耆樂絲雅絃藝社</v>
          </cell>
          <cell r="F682" t="str">
            <v>粵曲卡拉OK，鑼鈑練習</v>
          </cell>
        </row>
        <row r="683">
          <cell r="D683" t="str">
            <v>KCCH/JUL25/137</v>
          </cell>
          <cell r="E683" t="str">
            <v>耆樂絲雅絃藝社</v>
          </cell>
          <cell r="F683" t="str">
            <v>粵曲卡拉OK，鑼鈑練習</v>
          </cell>
        </row>
        <row r="684">
          <cell r="D684" t="str">
            <v/>
          </cell>
          <cell r="E684" t="str">
            <v/>
          </cell>
          <cell r="F684" t="str">
            <v/>
          </cell>
        </row>
        <row r="685">
          <cell r="D685" t="str">
            <v/>
          </cell>
          <cell r="E685" t="str">
            <v/>
          </cell>
          <cell r="F685" t="str">
            <v/>
          </cell>
        </row>
        <row r="686">
          <cell r="D686" t="str">
            <v>KCCH/JAN25/002</v>
          </cell>
          <cell r="E686" t="str">
            <v>Tseung Kwan O Islamic Association</v>
          </cell>
          <cell r="F686" t="str">
            <v>CHILDREN CLASS</v>
          </cell>
        </row>
        <row r="687">
          <cell r="D687" t="str">
            <v/>
          </cell>
          <cell r="E687" t="str">
            <v/>
          </cell>
          <cell r="F687" t="str">
            <v/>
          </cell>
        </row>
        <row r="688">
          <cell r="D688" t="str">
            <v/>
          </cell>
          <cell r="E688" t="str">
            <v/>
          </cell>
          <cell r="F688" t="str">
            <v/>
          </cell>
        </row>
        <row r="689">
          <cell r="D689" t="str">
            <v>KCCH/JUL25/406</v>
          </cell>
          <cell r="E689" t="str">
            <v>粵韻同樂協會</v>
          </cell>
          <cell r="F689" t="str">
            <v>粵韻同樂會知音(II)採排</v>
          </cell>
        </row>
        <row r="690">
          <cell r="D690" t="str">
            <v>KCCH/JUL25/326</v>
          </cell>
          <cell r="E690" t="str">
            <v>西貢區議員黃遠康辦事處</v>
          </cell>
          <cell r="F690" t="str">
            <v>歌舞同樂日</v>
          </cell>
        </row>
        <row r="691">
          <cell r="D691" t="str">
            <v>KCCH/JUL25/326</v>
          </cell>
          <cell r="E691" t="str">
            <v>西貢區議員黃遠康辦事處</v>
          </cell>
          <cell r="F691" t="str">
            <v>歌舞同樂日</v>
          </cell>
        </row>
        <row r="692">
          <cell r="D692" t="str">
            <v>KCCH/JUL25/326</v>
          </cell>
          <cell r="E692" t="str">
            <v>西貢區議員黃遠康辦事處</v>
          </cell>
          <cell r="F692" t="str">
            <v>歌舞同樂日</v>
          </cell>
        </row>
        <row r="693">
          <cell r="D693" t="str">
            <v/>
          </cell>
          <cell r="E693" t="str">
            <v/>
          </cell>
          <cell r="F693" t="str">
            <v/>
          </cell>
        </row>
        <row r="694">
          <cell r="D694" t="str">
            <v/>
          </cell>
          <cell r="E694" t="str">
            <v/>
          </cell>
          <cell r="F694" t="str">
            <v/>
          </cell>
        </row>
        <row r="695">
          <cell r="D695" t="str">
            <v>KCCH/JUL25/134</v>
          </cell>
          <cell r="E695" t="str">
            <v>魅力坊</v>
          </cell>
          <cell r="F695" t="str">
            <v>太極八式</v>
          </cell>
        </row>
        <row r="696">
          <cell r="D696" t="str">
            <v/>
          </cell>
          <cell r="E696" t="str">
            <v/>
          </cell>
          <cell r="F696" t="str">
            <v/>
          </cell>
        </row>
        <row r="697">
          <cell r="D697" t="str">
            <v/>
          </cell>
          <cell r="E697" t="str">
            <v/>
          </cell>
          <cell r="F697" t="str">
            <v/>
          </cell>
        </row>
        <row r="698">
          <cell r="D698" t="str">
            <v>KCCH/JUL25/173</v>
          </cell>
          <cell r="E698" t="str">
            <v>天虹曲藝歌舞團</v>
          </cell>
          <cell r="F698" t="str">
            <v>歌舞練習活動</v>
          </cell>
        </row>
        <row r="699">
          <cell r="D699" t="str">
            <v>KCCH/JUL25/173</v>
          </cell>
          <cell r="E699" t="str">
            <v>天虹曲藝歌舞團</v>
          </cell>
          <cell r="F699" t="str">
            <v>歌舞練習活動</v>
          </cell>
        </row>
        <row r="700">
          <cell r="D700" t="str">
            <v>KCCH/JAN25/002</v>
          </cell>
          <cell r="E700" t="str">
            <v>Tseung Kwan O Islamic Association</v>
          </cell>
          <cell r="F700" t="str">
            <v>CHILDREN CLASS</v>
          </cell>
        </row>
        <row r="701">
          <cell r="D701" t="str">
            <v>KCCH/JUL25/189</v>
          </cell>
          <cell r="E701" t="str">
            <v>將軍澳舞蹈研習會</v>
          </cell>
          <cell r="F701" t="str">
            <v>社交舞研習班</v>
          </cell>
        </row>
        <row r="702">
          <cell r="D702" t="str">
            <v>KCCH/JUL25/128</v>
          </cell>
          <cell r="E702" t="str">
            <v>魅力坊</v>
          </cell>
          <cell r="F702" t="str">
            <v>太極八式</v>
          </cell>
        </row>
        <row r="703">
          <cell r="D703" t="str">
            <v/>
          </cell>
          <cell r="E703" t="str">
            <v/>
          </cell>
          <cell r="F703" t="str">
            <v/>
          </cell>
        </row>
        <row r="704">
          <cell r="D704" t="str">
            <v/>
          </cell>
          <cell r="E704" t="str">
            <v/>
          </cell>
          <cell r="F704" t="str">
            <v/>
          </cell>
        </row>
        <row r="705">
          <cell r="D705" t="str">
            <v/>
          </cell>
          <cell r="E705" t="str">
            <v/>
          </cell>
          <cell r="F705" t="str">
            <v/>
          </cell>
        </row>
        <row r="706">
          <cell r="D706" t="str">
            <v/>
          </cell>
          <cell r="E706" t="str">
            <v/>
          </cell>
          <cell r="F706" t="str">
            <v/>
          </cell>
        </row>
        <row r="707">
          <cell r="D707" t="str">
            <v>KCCH/JAN25/002</v>
          </cell>
          <cell r="E707" t="str">
            <v>Tseung Kwan O Islamic Association</v>
          </cell>
          <cell r="F707" t="str">
            <v>CHILDREN CLASS</v>
          </cell>
        </row>
        <row r="708">
          <cell r="D708" t="str">
            <v>KCCH/JUL25/124</v>
          </cell>
          <cell r="E708" t="str">
            <v>景嶺滙藝社</v>
          </cell>
          <cell r="F708" t="str">
            <v>八段錦</v>
          </cell>
        </row>
        <row r="709">
          <cell r="D709" t="str">
            <v>KCCH/JUL25/127</v>
          </cell>
          <cell r="E709" t="str">
            <v>魅力坊</v>
          </cell>
          <cell r="F709" t="str">
            <v>太極八式</v>
          </cell>
        </row>
        <row r="710">
          <cell r="D710" t="str">
            <v>KCCH/JUL25/136</v>
          </cell>
          <cell r="E710" t="str">
            <v>耆樂絲雅絃藝社</v>
          </cell>
          <cell r="F710" t="str">
            <v>粵曲研習訓練班</v>
          </cell>
        </row>
        <row r="711">
          <cell r="D711" t="str">
            <v>KCCH/JUL25/136</v>
          </cell>
          <cell r="E711" t="str">
            <v>耆樂絲雅絃藝社</v>
          </cell>
          <cell r="F711" t="str">
            <v>粵曲研習訓練班</v>
          </cell>
        </row>
        <row r="712">
          <cell r="D712" t="str">
            <v>---</v>
          </cell>
          <cell r="E712" t="str">
            <v>西貢民政事務處</v>
          </cell>
          <cell r="F712" t="str">
            <v>清潔時間</v>
          </cell>
        </row>
        <row r="713">
          <cell r="D713" t="str">
            <v/>
          </cell>
          <cell r="E713" t="str">
            <v/>
          </cell>
          <cell r="F713" t="str">
            <v/>
          </cell>
        </row>
        <row r="714">
          <cell r="D714" t="str">
            <v>KCCH/JAN25/002</v>
          </cell>
          <cell r="E714" t="str">
            <v>Tseung Kwan O Islamic Association</v>
          </cell>
          <cell r="F714" t="str">
            <v>CHILDREN CLASS</v>
          </cell>
        </row>
        <row r="715">
          <cell r="D715" t="str">
            <v>KCCH/JUL25/125</v>
          </cell>
          <cell r="E715" t="str">
            <v>景嶺滙藝社</v>
          </cell>
          <cell r="F715" t="str">
            <v>八段錦</v>
          </cell>
        </row>
        <row r="716">
          <cell r="D716"/>
          <cell r="E716" t="str">
            <v/>
          </cell>
          <cell r="F716" t="str">
            <v/>
          </cell>
        </row>
        <row r="717">
          <cell r="D717" t="str">
            <v/>
          </cell>
          <cell r="E717" t="str">
            <v/>
          </cell>
          <cell r="F717" t="str">
            <v/>
          </cell>
        </row>
        <row r="718">
          <cell r="D718" t="str">
            <v/>
          </cell>
          <cell r="E718" t="str">
            <v/>
          </cell>
          <cell r="F718" t="str">
            <v/>
          </cell>
        </row>
        <row r="719">
          <cell r="D719" t="str">
            <v/>
          </cell>
          <cell r="E719" t="str">
            <v/>
          </cell>
          <cell r="F719" t="str">
            <v/>
          </cell>
        </row>
        <row r="720">
          <cell r="D720" t="str">
            <v/>
          </cell>
          <cell r="E720" t="str">
            <v/>
          </cell>
          <cell r="F720" t="str">
            <v/>
          </cell>
        </row>
        <row r="721">
          <cell r="D721" t="str">
            <v>KCCH/JAN25/002</v>
          </cell>
          <cell r="E721" t="str">
            <v>Tseung Kwan O Islamic Association</v>
          </cell>
          <cell r="F721" t="str">
            <v>CHILDREN CLASS</v>
          </cell>
        </row>
        <row r="722">
          <cell r="D722" t="str">
            <v/>
          </cell>
          <cell r="E722" t="str">
            <v/>
          </cell>
          <cell r="F722" t="str">
            <v/>
          </cell>
        </row>
        <row r="723">
          <cell r="D723" t="str">
            <v/>
          </cell>
          <cell r="E723" t="str">
            <v/>
          </cell>
          <cell r="F723" t="str">
            <v/>
          </cell>
        </row>
        <row r="724">
          <cell r="D724" t="str">
            <v/>
          </cell>
          <cell r="E724" t="str">
            <v/>
          </cell>
          <cell r="F724" t="str">
            <v/>
          </cell>
        </row>
        <row r="725">
          <cell r="D725" t="str">
            <v/>
          </cell>
          <cell r="E725" t="str">
            <v/>
          </cell>
          <cell r="F725" t="str">
            <v/>
          </cell>
        </row>
        <row r="726">
          <cell r="D726" t="str">
            <v/>
          </cell>
          <cell r="E726" t="str">
            <v/>
          </cell>
          <cell r="F726" t="str">
            <v/>
          </cell>
        </row>
        <row r="727">
          <cell r="D727" t="str">
            <v/>
          </cell>
          <cell r="E727" t="str">
            <v/>
          </cell>
          <cell r="F727" t="str">
            <v/>
          </cell>
        </row>
        <row r="728">
          <cell r="D728" t="str">
            <v>KCCH/JAN25/002</v>
          </cell>
          <cell r="E728" t="str">
            <v>Tseung Kwan O Islamic Association</v>
          </cell>
          <cell r="F728" t="str">
            <v>CHILDREN CLASS</v>
          </cell>
        </row>
        <row r="729">
          <cell r="D729" t="str">
            <v/>
          </cell>
          <cell r="E729" t="str">
            <v/>
          </cell>
          <cell r="F729" t="str">
            <v/>
          </cell>
        </row>
        <row r="730">
          <cell r="D730" t="str">
            <v/>
          </cell>
          <cell r="E730" t="str">
            <v/>
          </cell>
          <cell r="F730" t="str">
            <v/>
          </cell>
        </row>
        <row r="731">
          <cell r="D731"/>
          <cell r="E731" t="str">
            <v/>
          </cell>
          <cell r="F731" t="str">
            <v/>
          </cell>
        </row>
        <row r="732">
          <cell r="D732"/>
          <cell r="E732" t="str">
            <v/>
          </cell>
          <cell r="F732" t="str">
            <v/>
          </cell>
        </row>
        <row r="733">
          <cell r="D733" t="str">
            <v/>
          </cell>
          <cell r="E733" t="str">
            <v/>
          </cell>
          <cell r="F733" t="str">
            <v/>
          </cell>
        </row>
        <row r="734">
          <cell r="D734" t="str">
            <v/>
          </cell>
          <cell r="E734" t="str">
            <v/>
          </cell>
          <cell r="F734" t="str">
            <v/>
          </cell>
        </row>
        <row r="735">
          <cell r="D735" t="str">
            <v>KCCH/JAN25/002</v>
          </cell>
          <cell r="E735" t="str">
            <v>Tseung Kwan O Islamic Association</v>
          </cell>
          <cell r="F735" t="str">
            <v>CHILDREN CLASS</v>
          </cell>
        </row>
        <row r="736">
          <cell r="D736" t="str">
            <v/>
          </cell>
          <cell r="E736" t="str">
            <v/>
          </cell>
          <cell r="F736" t="str">
            <v/>
          </cell>
        </row>
        <row r="737">
          <cell r="D737" t="str">
            <v/>
          </cell>
          <cell r="E737" t="str">
            <v/>
          </cell>
          <cell r="F737" t="str">
            <v/>
          </cell>
        </row>
        <row r="738">
          <cell r="D738" t="str">
            <v>KCCH/JUL25/406</v>
          </cell>
          <cell r="E738" t="str">
            <v>粵韻同樂協會</v>
          </cell>
          <cell r="F738" t="str">
            <v>粵韻同樂會知音(II)採排</v>
          </cell>
        </row>
        <row r="739">
          <cell r="D739" t="str">
            <v>KCCH/JUL25/327</v>
          </cell>
          <cell r="E739" t="str">
            <v>寶盈花園(將軍澳)業主立案法團</v>
          </cell>
          <cell r="F739" t="str">
            <v>歌舞同樂日</v>
          </cell>
        </row>
        <row r="740">
          <cell r="D740" t="str">
            <v>KCCH/JUL25/327</v>
          </cell>
          <cell r="E740" t="str">
            <v>寶盈花園(將軍澳)業主立案法團</v>
          </cell>
          <cell r="F740" t="str">
            <v>歌舞同樂日</v>
          </cell>
        </row>
        <row r="741">
          <cell r="D741" t="str">
            <v>KCCH/JUL25/327</v>
          </cell>
          <cell r="E741" t="str">
            <v>寶盈花園(將軍澳)業主立案法團</v>
          </cell>
          <cell r="F741" t="str">
            <v>歌舞同樂日</v>
          </cell>
        </row>
        <row r="742">
          <cell r="D742" t="str">
            <v/>
          </cell>
          <cell r="E742" t="str">
            <v/>
          </cell>
          <cell r="F742" t="str">
            <v/>
          </cell>
        </row>
        <row r="743">
          <cell r="D743" t="str">
            <v>KCCH/JUL25/397</v>
          </cell>
          <cell r="E743" t="str">
            <v>香港傳染病預防動力</v>
          </cell>
          <cell r="F743" t="str">
            <v>社區流感預防針注射</v>
          </cell>
        </row>
        <row r="744">
          <cell r="D744" t="str">
            <v>KCCH/JUL25/134</v>
          </cell>
          <cell r="E744" t="str">
            <v>魅力坊</v>
          </cell>
          <cell r="F744" t="str">
            <v>太極八式</v>
          </cell>
        </row>
        <row r="745">
          <cell r="D745" t="str">
            <v/>
          </cell>
          <cell r="E745" t="str">
            <v/>
          </cell>
          <cell r="F745" t="str">
            <v/>
          </cell>
        </row>
        <row r="746">
          <cell r="D746" t="str">
            <v/>
          </cell>
          <cell r="E746" t="str">
            <v/>
          </cell>
          <cell r="F746" t="str">
            <v/>
          </cell>
        </row>
        <row r="747">
          <cell r="D747" t="str">
            <v>KCCH/JUL25/173</v>
          </cell>
          <cell r="E747" t="str">
            <v>天虹曲藝歌舞團</v>
          </cell>
          <cell r="F747" t="str">
            <v>歌舞練習活動</v>
          </cell>
        </row>
        <row r="748">
          <cell r="D748" t="str">
            <v>KCCH/JUL25/173</v>
          </cell>
          <cell r="E748" t="str">
            <v>天虹曲藝歌舞團</v>
          </cell>
          <cell r="F748" t="str">
            <v>歌舞練習活動</v>
          </cell>
        </row>
        <row r="749">
          <cell r="D749" t="str">
            <v>KCCH/JAN25/002</v>
          </cell>
          <cell r="E749" t="str">
            <v>Tseung Kwan O Islamic Association</v>
          </cell>
          <cell r="F749" t="str">
            <v>CHILDREN CLASS</v>
          </cell>
        </row>
        <row r="750">
          <cell r="D750" t="str">
            <v>KCCH/JUL25/189</v>
          </cell>
          <cell r="E750" t="str">
            <v>將軍澳舞蹈研習會</v>
          </cell>
          <cell r="F750" t="str">
            <v>社交舞研習班</v>
          </cell>
        </row>
        <row r="751">
          <cell r="D751" t="str">
            <v>KCCH/JUL25/128</v>
          </cell>
          <cell r="E751" t="str">
            <v>魅力坊</v>
          </cell>
          <cell r="F751" t="str">
            <v>太極八式</v>
          </cell>
        </row>
        <row r="752">
          <cell r="D752" t="str">
            <v/>
          </cell>
          <cell r="E752" t="str">
            <v/>
          </cell>
          <cell r="F752" t="str">
            <v/>
          </cell>
        </row>
        <row r="753">
          <cell r="D753" t="str">
            <v/>
          </cell>
          <cell r="E753" t="str">
            <v/>
          </cell>
          <cell r="F753" t="str">
            <v/>
          </cell>
        </row>
        <row r="754">
          <cell r="D754" t="str">
            <v/>
          </cell>
          <cell r="E754" t="str">
            <v/>
          </cell>
          <cell r="F754" t="str">
            <v/>
          </cell>
        </row>
        <row r="755">
          <cell r="D755" t="str">
            <v/>
          </cell>
          <cell r="E755" t="str">
            <v/>
          </cell>
          <cell r="F755" t="str">
            <v/>
          </cell>
        </row>
        <row r="756">
          <cell r="D756" t="str">
            <v>KCCH/JAN25/002</v>
          </cell>
          <cell r="E756" t="str">
            <v>Tseung Kwan O Islamic Association</v>
          </cell>
          <cell r="F756" t="str">
            <v>CHILDREN CLASS</v>
          </cell>
        </row>
        <row r="757">
          <cell r="D757" t="str">
            <v>KCCH/JUL25/124</v>
          </cell>
          <cell r="E757" t="str">
            <v>景嶺滙藝社</v>
          </cell>
          <cell r="F757" t="str">
            <v>八段錦</v>
          </cell>
        </row>
        <row r="758">
          <cell r="D758" t="str">
            <v>KCCH/JUL25/127</v>
          </cell>
          <cell r="E758" t="str">
            <v>魅力坊</v>
          </cell>
          <cell r="F758" t="str">
            <v>太極八式</v>
          </cell>
        </row>
        <row r="759">
          <cell r="D759" t="str">
            <v>KCCH/JUL25/136</v>
          </cell>
          <cell r="E759" t="str">
            <v>耆樂絲雅絃藝社</v>
          </cell>
          <cell r="F759" t="str">
            <v>粵曲研習訓練班</v>
          </cell>
        </row>
        <row r="760">
          <cell r="D760" t="str">
            <v>KCCH/JUL25/136</v>
          </cell>
          <cell r="E760" t="str">
            <v>耆樂絲雅絃藝社</v>
          </cell>
          <cell r="F760" t="str">
            <v>粵曲研習訓練班</v>
          </cell>
        </row>
        <row r="761">
          <cell r="D761" t="str">
            <v>---</v>
          </cell>
          <cell r="E761" t="str">
            <v>西貢民政事務處</v>
          </cell>
          <cell r="F761" t="str">
            <v>清潔時間</v>
          </cell>
        </row>
        <row r="762">
          <cell r="D762" t="str">
            <v/>
          </cell>
          <cell r="E762" t="str">
            <v/>
          </cell>
          <cell r="F762" t="str">
            <v/>
          </cell>
        </row>
        <row r="763">
          <cell r="D763" t="str">
            <v>KCCH/JAN25/002</v>
          </cell>
          <cell r="E763" t="str">
            <v>Tseung Kwan O Islamic Association</v>
          </cell>
          <cell r="F763" t="str">
            <v>CHILDREN CLASS</v>
          </cell>
        </row>
        <row r="764">
          <cell r="D764" t="str">
            <v>KCCH/JUL25/125</v>
          </cell>
          <cell r="E764" t="str">
            <v>景嶺滙藝社</v>
          </cell>
          <cell r="F764" t="str">
            <v>八段錦</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工作表2"/>
      <sheetName val="Cert. of Registration"/>
      <sheetName val="1. 禮堂"/>
      <sheetName val="2. 會議室_活動室"/>
      <sheetName val="3. 大型"/>
      <sheetName val="禮堂時間表"/>
      <sheetName val="會議室時間表"/>
      <sheetName val="申請資料"/>
      <sheetName val="成功 (中)"/>
      <sheetName val="成功 (Eng)"/>
      <sheetName val="不成功 (中)"/>
      <sheetName val="不成功 (Eng)"/>
      <sheetName val="賬目報表"/>
      <sheetName val="重發_修改"/>
      <sheetName val="車牌"/>
      <sheetName val="備註"/>
      <sheetName val="申請人車牌"/>
    </sheetNames>
    <sheetDataSet>
      <sheetData sheetId="0"/>
      <sheetData sheetId="1"/>
      <sheetData sheetId="2"/>
      <sheetData sheetId="3"/>
      <sheetData sheetId="4"/>
      <sheetData sheetId="5"/>
      <sheetData sheetId="6">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t="str">
            <v/>
          </cell>
          <cell r="E10" t="str">
            <v/>
          </cell>
          <cell r="F10" t="str">
            <v/>
          </cell>
        </row>
        <row r="11">
          <cell r="D11" t="str">
            <v/>
          </cell>
          <cell r="E11" t="str">
            <v/>
          </cell>
          <cell r="F11" t="str">
            <v/>
          </cell>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t="str">
            <v>STCH/JUL25/001</v>
          </cell>
          <cell r="E30" t="str">
            <v>公務員事務局 公務員考試組</v>
          </cell>
          <cell r="F30" t="str">
            <v>綜合招聘考試及《基本法及香港國安法》</v>
          </cell>
        </row>
        <row r="31">
          <cell r="D31" t="str">
            <v>STCH/JUL25/001</v>
          </cell>
          <cell r="E31" t="str">
            <v>公務員事務局 公務員考試組</v>
          </cell>
          <cell r="F31" t="str">
            <v>綜合招聘考試及《基本法及香港國安法》</v>
          </cell>
        </row>
        <row r="32">
          <cell r="D32" t="str">
            <v>STCH/JUL25/001</v>
          </cell>
          <cell r="E32" t="str">
            <v>公務員事務局 公務員考試組</v>
          </cell>
          <cell r="F32" t="str">
            <v>綜合招聘考試及《基本法及香港國安法》</v>
          </cell>
        </row>
        <row r="33">
          <cell r="D33" t="str">
            <v>STCH/JUL25/001</v>
          </cell>
          <cell r="E33" t="str">
            <v>公務員事務局 公務員考試組</v>
          </cell>
          <cell r="F33" t="str">
            <v>綜合招聘考試及《基本法及香港國安法》</v>
          </cell>
        </row>
        <row r="34">
          <cell r="D34" t="str">
            <v>STCH/JUL25/001</v>
          </cell>
          <cell r="E34" t="str">
            <v>公務員事務局 公務員考試組</v>
          </cell>
          <cell r="F34" t="str">
            <v>綜合招聘考試及《基本法及香港國安法》</v>
          </cell>
        </row>
        <row r="35">
          <cell r="D35" t="str">
            <v>STCH/JUL25/001</v>
          </cell>
          <cell r="E35" t="str">
            <v>公務員事務局 公務員考試組</v>
          </cell>
          <cell r="F35" t="str">
            <v>綜合招聘考試及《基本法及香港國安法》</v>
          </cell>
        </row>
        <row r="36">
          <cell r="D36" t="str">
            <v>STCH/JUL25/001</v>
          </cell>
          <cell r="E36" t="str">
            <v>公務員事務局 公務員考試組</v>
          </cell>
          <cell r="F36" t="str">
            <v>綜合招聘考試及《基本法及香港國安法》</v>
          </cell>
        </row>
        <row r="37">
          <cell r="D37" t="str">
            <v>STCH/JUL25/001</v>
          </cell>
          <cell r="E37" t="str">
            <v>公務員事務局 公務員考試組</v>
          </cell>
          <cell r="F37" t="str">
            <v>綜合招聘考試及《基本法及香港國安法》</v>
          </cell>
        </row>
        <row r="38">
          <cell r="D38" t="str">
            <v>STCH/JUL25/001</v>
          </cell>
          <cell r="E38" t="str">
            <v>公務員事務局 公務員考試組</v>
          </cell>
          <cell r="F38" t="str">
            <v>綜合招聘考試及《基本法及香港國安法》</v>
          </cell>
        </row>
        <row r="39">
          <cell r="D39" t="str">
            <v>STCH/JUL25/001</v>
          </cell>
          <cell r="E39" t="str">
            <v>公務員事務局 公務員考試組</v>
          </cell>
          <cell r="F39" t="str">
            <v>綜合招聘考試及《基本法及香港國安法》</v>
          </cell>
        </row>
        <row r="40">
          <cell r="D40" t="str">
            <v>STCH/JUL25/001</v>
          </cell>
          <cell r="E40" t="str">
            <v>公務員事務局 公務員考試組</v>
          </cell>
          <cell r="F40" t="str">
            <v>綜合招聘考試及《基本法及香港國安法》</v>
          </cell>
        </row>
        <row r="41">
          <cell r="D41" t="str">
            <v>STCH/JUL25/001</v>
          </cell>
          <cell r="E41" t="str">
            <v>公務員事務局 公務員考試組</v>
          </cell>
          <cell r="F41" t="str">
            <v>綜合招聘考試及《基本法及香港國安法》</v>
          </cell>
        </row>
        <row r="42">
          <cell r="D42" t="str">
            <v>STCH/JUL25/001</v>
          </cell>
          <cell r="E42" t="str">
            <v>公務員事務局 公務員考試組</v>
          </cell>
          <cell r="F42" t="str">
            <v>綜合招聘考試及《基本法及香港國安法》</v>
          </cell>
        </row>
        <row r="43">
          <cell r="D43" t="str">
            <v>STCH/JUL25/001</v>
          </cell>
          <cell r="E43" t="str">
            <v>公務員事務局 公務員考試組</v>
          </cell>
          <cell r="F43" t="str">
            <v>綜合招聘考試及《基本法及香港國安法》</v>
          </cell>
        </row>
        <row r="44">
          <cell r="D44" t="str">
            <v>STCH/JUL25/001</v>
          </cell>
          <cell r="E44" t="str">
            <v>公務員事務局 公務員考試組</v>
          </cell>
          <cell r="F44" t="str">
            <v>綜合招聘考試及《基本法及香港國安法》</v>
          </cell>
        </row>
        <row r="45">
          <cell r="D45" t="str">
            <v>STCH/JUL25/001</v>
          </cell>
          <cell r="E45" t="str">
            <v>公務員事務局 公務員考試組</v>
          </cell>
          <cell r="F45" t="str">
            <v>綜合招聘考試及《基本法及香港國安法》</v>
          </cell>
        </row>
        <row r="46">
          <cell r="D46" t="str">
            <v>STCH/JUL25/001</v>
          </cell>
          <cell r="E46" t="str">
            <v>公務員事務局 公務員考試組</v>
          </cell>
          <cell r="F46" t="str">
            <v>綜合招聘考試及《基本法及香港國安法》</v>
          </cell>
        </row>
        <row r="47">
          <cell r="D47" t="str">
            <v>STCH/JUL25/001</v>
          </cell>
          <cell r="E47" t="str">
            <v>公務員事務局 公務員考試組</v>
          </cell>
          <cell r="F47" t="str">
            <v>綜合招聘考試及《基本法及香港國安法》</v>
          </cell>
        </row>
        <row r="48">
          <cell r="D48" t="str">
            <v>STCH/JUL25/001</v>
          </cell>
          <cell r="E48" t="str">
            <v>公務員事務局 公務員考試組</v>
          </cell>
          <cell r="F48" t="str">
            <v>綜合招聘考試及《基本法及香港國安法》</v>
          </cell>
        </row>
        <row r="49">
          <cell r="D49" t="str">
            <v>STCH/JUL25/001</v>
          </cell>
          <cell r="E49" t="str">
            <v>公務員事務局 公務員考試組</v>
          </cell>
          <cell r="F49" t="str">
            <v>綜合招聘考試及《基本法及香港國安法》</v>
          </cell>
        </row>
        <row r="50">
          <cell r="D50" t="str">
            <v>STCH/JUL25/001</v>
          </cell>
          <cell r="E50" t="str">
            <v>公務員事務局 公務員考試組</v>
          </cell>
          <cell r="F50" t="str">
            <v>綜合招聘考試及《基本法及香港國安法》</v>
          </cell>
        </row>
        <row r="51">
          <cell r="D51" t="str">
            <v>STCH/JUL25/001</v>
          </cell>
          <cell r="E51" t="str">
            <v>公務員事務局 公務員考試組</v>
          </cell>
          <cell r="F51" t="str">
            <v>綜合招聘考試及《基本法及香港國安法》</v>
          </cell>
        </row>
        <row r="52">
          <cell r="D52" t="str">
            <v>STCH/JUL25/001</v>
          </cell>
          <cell r="E52" t="str">
            <v>公務員事務局 公務員考試組</v>
          </cell>
          <cell r="F52" t="str">
            <v>綜合招聘考試及《基本法及香港國安法》</v>
          </cell>
        </row>
        <row r="53">
          <cell r="D53" t="str">
            <v>STCH/JUL25/001</v>
          </cell>
          <cell r="E53" t="str">
            <v>公務員事務局 公務員考試組</v>
          </cell>
          <cell r="F53" t="str">
            <v>綜合招聘考試及《基本法及香港國安法》</v>
          </cell>
        </row>
        <row r="54">
          <cell r="D54" t="str">
            <v>STCH/JUL25/001</v>
          </cell>
          <cell r="E54" t="str">
            <v>公務員事務局 公務員考試組</v>
          </cell>
          <cell r="F54" t="str">
            <v>綜合招聘考試及《基本法及香港國安法》</v>
          </cell>
        </row>
        <row r="55">
          <cell r="D55" t="str">
            <v>STCH/JUL25/001</v>
          </cell>
          <cell r="E55" t="str">
            <v>公務員事務局 公務員考試組</v>
          </cell>
          <cell r="F55" t="str">
            <v>綜合招聘考試及《基本法及香港國安法》</v>
          </cell>
        </row>
        <row r="56">
          <cell r="D56" t="str">
            <v>STCH/JUL25/001</v>
          </cell>
          <cell r="E56" t="str">
            <v>公務員事務局 公務員考試組</v>
          </cell>
          <cell r="F56" t="str">
            <v>綜合招聘考試及《基本法及香港國安法》</v>
          </cell>
        </row>
        <row r="57">
          <cell r="D57" t="str">
            <v>STCH/JUL25/001</v>
          </cell>
          <cell r="E57" t="str">
            <v>公務員事務局 公務員考試組</v>
          </cell>
          <cell r="F57" t="str">
            <v>綜合招聘考試及《基本法及香港國安法》</v>
          </cell>
        </row>
        <row r="58">
          <cell r="D58" t="str">
            <v>STCH/JUL25/215</v>
          </cell>
          <cell r="E58" t="str">
            <v>香港健康會有限公司</v>
          </cell>
          <cell r="F58" t="str">
            <v>健康推廣活動</v>
          </cell>
        </row>
        <row r="59">
          <cell r="D59" t="str">
            <v>STCH/JUL25/005</v>
          </cell>
          <cell r="E59" t="str">
            <v>儷群太極學會</v>
          </cell>
          <cell r="F59" t="str">
            <v>太極班</v>
          </cell>
        </row>
        <row r="60">
          <cell r="D60" t="str">
            <v>---</v>
          </cell>
          <cell r="E60" t="str">
            <v>西貢民政事務處</v>
          </cell>
          <cell r="F60" t="str">
            <v>清潔時間</v>
          </cell>
        </row>
        <row r="61">
          <cell r="D61" t="str">
            <v>STCH/JUL25/087</v>
          </cell>
          <cell r="E61" t="str">
            <v>將軍澳義工服務社</v>
          </cell>
          <cell r="F61" t="str">
            <v>慶祝中華人民共和國76周年-社區電影欣賞會</v>
          </cell>
        </row>
        <row r="62">
          <cell r="D62" t="str">
            <v>STCH/JUL25/087</v>
          </cell>
          <cell r="E62" t="str">
            <v>將軍澳義工服務社</v>
          </cell>
          <cell r="F62" t="str">
            <v>慶祝中華人民共和國76周年-社區電影欣賞會</v>
          </cell>
        </row>
        <row r="63">
          <cell r="D63"/>
          <cell r="E63"/>
          <cell r="F63"/>
        </row>
        <row r="64">
          <cell r="D64"/>
          <cell r="E64"/>
          <cell r="F64"/>
        </row>
        <row r="65">
          <cell r="D65" t="str">
            <v/>
          </cell>
          <cell r="E65" t="str">
            <v/>
          </cell>
          <cell r="F65" t="str">
            <v/>
          </cell>
        </row>
        <row r="66">
          <cell r="D66" t="str">
            <v>STCH/JUL25/202</v>
          </cell>
          <cell r="E66" t="str">
            <v>楊揚舞藝軒</v>
          </cell>
          <cell r="F66" t="str">
            <v>拉筋伸展及跳舞班</v>
          </cell>
        </row>
        <row r="67">
          <cell r="D67"/>
          <cell r="E67" t="str">
            <v/>
          </cell>
          <cell r="F67" t="str">
            <v/>
          </cell>
        </row>
        <row r="68">
          <cell r="D68"/>
          <cell r="E68" t="str">
            <v/>
          </cell>
          <cell r="F68" t="str">
            <v/>
          </cell>
        </row>
        <row r="69">
          <cell r="D69"/>
          <cell r="E69" t="str">
            <v/>
          </cell>
          <cell r="F69" t="str">
            <v/>
          </cell>
        </row>
        <row r="70">
          <cell r="D70" t="str">
            <v>STCH/JUL25/215</v>
          </cell>
          <cell r="E70" t="str">
            <v>香港健康會有限公司</v>
          </cell>
          <cell r="F70" t="str">
            <v>健康推廣活動</v>
          </cell>
        </row>
        <row r="71">
          <cell r="D71" t="str">
            <v>STCH/JUL25/215</v>
          </cell>
          <cell r="E71" t="str">
            <v>香港健康會有限公司</v>
          </cell>
          <cell r="F71" t="str">
            <v>健康推廣活動</v>
          </cell>
        </row>
        <row r="72">
          <cell r="D72" t="str">
            <v>STCH/JUL25/007</v>
          </cell>
          <cell r="E72" t="str">
            <v>儷群太極學會</v>
          </cell>
          <cell r="F72" t="str">
            <v>太極班</v>
          </cell>
        </row>
        <row r="73">
          <cell r="D73" t="str">
            <v>STCH/JUL25/201</v>
          </cell>
          <cell r="E73" t="str">
            <v>楊揚舞藝軒</v>
          </cell>
          <cell r="F73" t="str">
            <v>拉筋伸展及跳舞班</v>
          </cell>
        </row>
        <row r="74">
          <cell r="D74" t="str">
            <v>STCH/JUL25/191</v>
          </cell>
          <cell r="E74" t="str">
            <v>怡心雅集</v>
          </cell>
          <cell r="F74" t="str">
            <v>伸展運動及跳舞班</v>
          </cell>
        </row>
        <row r="75">
          <cell r="D75" t="str">
            <v>STCH/JUL25/187</v>
          </cell>
          <cell r="E75" t="str">
            <v>影舞社</v>
          </cell>
          <cell r="F75" t="str">
            <v>舒緩伸展運動及跳舞班</v>
          </cell>
        </row>
        <row r="76">
          <cell r="D76" t="str">
            <v>---</v>
          </cell>
          <cell r="E76" t="str">
            <v>西貢民政事務處</v>
          </cell>
          <cell r="F76" t="str">
            <v>部門預留用場</v>
          </cell>
        </row>
        <row r="77">
          <cell r="D77" t="str">
            <v>---</v>
          </cell>
          <cell r="E77" t="str">
            <v>西貢民政事務處</v>
          </cell>
          <cell r="F77" t="str">
            <v>部門預留用場</v>
          </cell>
        </row>
        <row r="78">
          <cell r="D78" t="str">
            <v>---</v>
          </cell>
          <cell r="E78" t="str">
            <v>西貢民政事務處</v>
          </cell>
          <cell r="F78" t="str">
            <v>部門預留用場</v>
          </cell>
        </row>
        <row r="79">
          <cell r="D79" t="str">
            <v>STCH/JUL25/001</v>
          </cell>
          <cell r="E79" t="str">
            <v>公務員事務局 公務員考試組</v>
          </cell>
          <cell r="F79" t="str">
            <v>綜合招聘考試及《基本法及香港國安法》</v>
          </cell>
        </row>
        <row r="80">
          <cell r="D80" t="str">
            <v>STCH/JUL25/001</v>
          </cell>
          <cell r="E80" t="str">
            <v>公務員事務局 公務員考試組</v>
          </cell>
          <cell r="F80" t="str">
            <v>綜合招聘考試及《基本法及香港國安法》</v>
          </cell>
        </row>
        <row r="81">
          <cell r="D81" t="str">
            <v>STCH/JUL25/001</v>
          </cell>
          <cell r="E81" t="str">
            <v>公務員事務局 公務員考試組</v>
          </cell>
          <cell r="F81" t="str">
            <v>綜合招聘考試及《基本法及香港國安法》</v>
          </cell>
        </row>
        <row r="82">
          <cell r="D82" t="str">
            <v>STCH/JUL25/001</v>
          </cell>
          <cell r="E82" t="str">
            <v>公務員事務局 公務員考試組</v>
          </cell>
          <cell r="F82" t="str">
            <v>綜合招聘考試及《基本法及香港國安法》</v>
          </cell>
        </row>
        <row r="83">
          <cell r="D83" t="str">
            <v>STCH/JUL25/001</v>
          </cell>
          <cell r="E83" t="str">
            <v>公務員事務局 公務員考試組</v>
          </cell>
          <cell r="F83" t="str">
            <v>綜合招聘考試及《基本法及香港國安法》</v>
          </cell>
        </row>
        <row r="84">
          <cell r="D84" t="str">
            <v>STCH/JUL25/001</v>
          </cell>
          <cell r="E84" t="str">
            <v>公務員事務局 公務員考試組</v>
          </cell>
          <cell r="F84" t="str">
            <v>綜合招聘考試及《基本法及香港國安法》</v>
          </cell>
        </row>
        <row r="85">
          <cell r="D85" t="str">
            <v>STCH/JUL25/001</v>
          </cell>
          <cell r="E85" t="str">
            <v>公務員事務局 公務員考試組</v>
          </cell>
          <cell r="F85" t="str">
            <v>綜合招聘考試及《基本法及香港國安法》</v>
          </cell>
        </row>
        <row r="86">
          <cell r="D86" t="str">
            <v>STCH/JUL25/001</v>
          </cell>
          <cell r="E86" t="str">
            <v>公務員事務局 公務員考試組</v>
          </cell>
          <cell r="F86" t="str">
            <v>綜合招聘考試及《基本法及香港國安法》</v>
          </cell>
        </row>
        <row r="87">
          <cell r="D87" t="str">
            <v>STCH/JUL25/001</v>
          </cell>
          <cell r="E87" t="str">
            <v>公務員事務局 公務員考試組</v>
          </cell>
          <cell r="F87" t="str">
            <v>綜合招聘考試及《基本法及香港國安法》</v>
          </cell>
        </row>
        <row r="88">
          <cell r="D88" t="str">
            <v>STCH/JUL25/001</v>
          </cell>
          <cell r="E88" t="str">
            <v>公務員事務局 公務員考試組</v>
          </cell>
          <cell r="F88" t="str">
            <v>綜合招聘考試及《基本法及香港國安法》</v>
          </cell>
        </row>
        <row r="89">
          <cell r="D89" t="str">
            <v>STCH/JUL25/001</v>
          </cell>
          <cell r="E89" t="str">
            <v>公務員事務局 公務員考試組</v>
          </cell>
          <cell r="F89" t="str">
            <v>綜合招聘考試及《基本法及香港國安法》</v>
          </cell>
        </row>
        <row r="90">
          <cell r="D90" t="str">
            <v>STCH/JUL25/001</v>
          </cell>
          <cell r="E90" t="str">
            <v>公務員事務局 公務員考試組</v>
          </cell>
          <cell r="F90" t="str">
            <v>綜合招聘考試及《基本法及香港國安法》</v>
          </cell>
        </row>
        <row r="91">
          <cell r="D91" t="str">
            <v>STCH/JUL25/001</v>
          </cell>
          <cell r="E91" t="str">
            <v>公務員事務局 公務員考試組</v>
          </cell>
          <cell r="F91" t="str">
            <v>綜合招聘考試及《基本法及香港國安法》</v>
          </cell>
        </row>
        <row r="92">
          <cell r="D92" t="str">
            <v>STCH/JUL25/001</v>
          </cell>
          <cell r="E92" t="str">
            <v>公務員事務局 公務員考試組</v>
          </cell>
          <cell r="F92" t="str">
            <v>綜合招聘考試及《基本法及香港國安法》</v>
          </cell>
        </row>
        <row r="93">
          <cell r="D93" t="str">
            <v>STCH/JUL25/001</v>
          </cell>
          <cell r="E93" t="str">
            <v>公務員事務局 公務員考試組</v>
          </cell>
          <cell r="F93" t="str">
            <v>綜合招聘考試及《基本法及香港國安法》</v>
          </cell>
        </row>
        <row r="94">
          <cell r="D94" t="str">
            <v>STCH/JUL25/001</v>
          </cell>
          <cell r="E94" t="str">
            <v>公務員事務局 公務員考試組</v>
          </cell>
          <cell r="F94" t="str">
            <v>綜合招聘考試及《基本法及香港國安法》</v>
          </cell>
        </row>
        <row r="95">
          <cell r="D95" t="str">
            <v>STCH/JUL25/001</v>
          </cell>
          <cell r="E95" t="str">
            <v>公務員事務局 公務員考試組</v>
          </cell>
          <cell r="F95" t="str">
            <v>綜合招聘考試及《基本法及香港國安法》</v>
          </cell>
        </row>
        <row r="96">
          <cell r="D96" t="str">
            <v>STCH/JUL25/001</v>
          </cell>
          <cell r="E96" t="str">
            <v>公務員事務局 公務員考試組</v>
          </cell>
          <cell r="F96" t="str">
            <v>綜合招聘考試及《基本法及香港國安法》</v>
          </cell>
        </row>
        <row r="97">
          <cell r="D97" t="str">
            <v>STCH/JUL25/001</v>
          </cell>
          <cell r="E97" t="str">
            <v>公務員事務局 公務員考試組</v>
          </cell>
          <cell r="F97" t="str">
            <v>綜合招聘考試及《基本法及香港國安法》</v>
          </cell>
        </row>
        <row r="98">
          <cell r="D98" t="str">
            <v>STCH/JUL25/001</v>
          </cell>
          <cell r="E98" t="str">
            <v>公務員事務局 公務員考試組</v>
          </cell>
          <cell r="F98" t="str">
            <v>綜合招聘考試及《基本法及香港國安法》</v>
          </cell>
        </row>
        <row r="99">
          <cell r="D99" t="str">
            <v>STCH/JUL25/001</v>
          </cell>
          <cell r="E99" t="str">
            <v>公務員事務局 公務員考試組</v>
          </cell>
          <cell r="F99" t="str">
            <v>綜合招聘考試及《基本法及香港國安法》</v>
          </cell>
        </row>
        <row r="100">
          <cell r="D100" t="str">
            <v>STCH/JUL25/001</v>
          </cell>
          <cell r="E100" t="str">
            <v>公務員事務局 公務員考試組</v>
          </cell>
          <cell r="F100" t="str">
            <v>綜合招聘考試及《基本法及香港國安法》</v>
          </cell>
        </row>
        <row r="101">
          <cell r="D101" t="str">
            <v>STCH/JUL25/001</v>
          </cell>
          <cell r="E101" t="str">
            <v>公務員事務局 公務員考試組</v>
          </cell>
          <cell r="F101" t="str">
            <v>綜合招聘考試及《基本法及香港國安法》</v>
          </cell>
        </row>
        <row r="102">
          <cell r="D102" t="str">
            <v>STCH/JUL25/001</v>
          </cell>
          <cell r="E102" t="str">
            <v>公務員事務局 公務員考試組</v>
          </cell>
          <cell r="F102" t="str">
            <v>綜合招聘考試及《基本法及香港國安法》</v>
          </cell>
        </row>
        <row r="103">
          <cell r="D103" t="str">
            <v>STCH/JUL25/001</v>
          </cell>
          <cell r="E103" t="str">
            <v>公務員事務局 公務員考試組</v>
          </cell>
          <cell r="F103" t="str">
            <v>綜合招聘考試及《基本法及香港國安法》</v>
          </cell>
        </row>
        <row r="104">
          <cell r="D104" t="str">
            <v>STCH/JUL25/001</v>
          </cell>
          <cell r="E104" t="str">
            <v>公務員事務局 公務員考試組</v>
          </cell>
          <cell r="F104" t="str">
            <v>綜合招聘考試及《基本法及香港國安法》</v>
          </cell>
        </row>
        <row r="105">
          <cell r="D105" t="str">
            <v>STCH/JUL25/001</v>
          </cell>
          <cell r="E105" t="str">
            <v>公務員事務局 公務員考試組</v>
          </cell>
          <cell r="F105" t="str">
            <v>綜合招聘考試及《基本法及香港國安法》</v>
          </cell>
        </row>
        <row r="106">
          <cell r="D106" t="str">
            <v>STCH/JUL25/001</v>
          </cell>
          <cell r="E106" t="str">
            <v>公務員事務局 公務員考試組</v>
          </cell>
          <cell r="F106" t="str">
            <v>綜合招聘考試及《基本法及香港國安法》</v>
          </cell>
        </row>
        <row r="107">
          <cell r="D107" t="str">
            <v>STCH/JUL25/027</v>
          </cell>
          <cell r="E107" t="str">
            <v>碧華養生太極會</v>
          </cell>
          <cell r="F107" t="str">
            <v>太極氣功班</v>
          </cell>
        </row>
        <row r="108">
          <cell r="D108" t="str">
            <v>STCH/JUL25/005</v>
          </cell>
          <cell r="E108" t="str">
            <v>儷群太極學會</v>
          </cell>
          <cell r="F108" t="str">
            <v>太極班</v>
          </cell>
        </row>
        <row r="109">
          <cell r="D109" t="str">
            <v>---</v>
          </cell>
          <cell r="E109" t="str">
            <v>西貢民政事務處</v>
          </cell>
          <cell r="F109" t="str">
            <v>清潔時間</v>
          </cell>
        </row>
        <row r="110">
          <cell r="D110" t="str">
            <v>STCH/JUL25/087</v>
          </cell>
          <cell r="E110" t="str">
            <v>將軍澳義工服務社</v>
          </cell>
          <cell r="F110" t="str">
            <v>慶祝中華人民共和國76周年-社區電影欣賞會</v>
          </cell>
        </row>
        <row r="111">
          <cell r="D111" t="str">
            <v>STCH/JUL25/087</v>
          </cell>
          <cell r="E111" t="str">
            <v>將軍澳義工服務社</v>
          </cell>
          <cell r="F111" t="str">
            <v>慶祝中華人民共和國76周年-社區電影欣賞會</v>
          </cell>
        </row>
        <row r="112">
          <cell r="D112" t="str">
            <v>STCH/JUL25/070</v>
          </cell>
          <cell r="E112" t="str">
            <v>上進羽毛球同樂會</v>
          </cell>
          <cell r="F112" t="str">
            <v>乒乓波同匹克球同樂日</v>
          </cell>
        </row>
        <row r="113">
          <cell r="D113" t="str">
            <v>STCH/JUL25/064</v>
          </cell>
          <cell r="E113" t="str">
            <v>舞蹈勁</v>
          </cell>
          <cell r="F113" t="str">
            <v>舞蹈</v>
          </cell>
        </row>
        <row r="114">
          <cell r="D114" t="str">
            <v>STCH/JUL25/223</v>
          </cell>
          <cell r="E114" t="str">
            <v>儷悠太極學會</v>
          </cell>
          <cell r="F114" t="str">
            <v>太極班</v>
          </cell>
        </row>
        <row r="115">
          <cell r="D115" t="str">
            <v>STCH/JUL25/202</v>
          </cell>
          <cell r="E115" t="str">
            <v>楊揚舞藝軒</v>
          </cell>
          <cell r="F115" t="str">
            <v>拉筋伸展及跳舞班</v>
          </cell>
        </row>
        <row r="116">
          <cell r="D116" t="str">
            <v>STCH/JUL25/188</v>
          </cell>
          <cell r="E116" t="str">
            <v>影舞社</v>
          </cell>
          <cell r="F116" t="str">
            <v>舒緩伸展運動及跳舞班</v>
          </cell>
        </row>
        <row r="117">
          <cell r="D117" t="str">
            <v>STCH/JUL25/181</v>
          </cell>
          <cell r="E117" t="str">
            <v>舞研藝進會</v>
          </cell>
          <cell r="F117" t="str">
            <v>伸展筋腱及綜合舞蹈班</v>
          </cell>
        </row>
        <row r="118">
          <cell r="D118" t="str">
            <v>STCH/JUL25/212</v>
          </cell>
          <cell r="E118" t="str">
            <v>將軍澳藝青體育舞蹈聯會</v>
          </cell>
          <cell r="F118" t="str">
            <v>社交舞、中國舞及東方舞練習，唱歌練習</v>
          </cell>
        </row>
        <row r="119">
          <cell r="D119" t="str">
            <v>---</v>
          </cell>
          <cell r="E119" t="str">
            <v>西貢民政事務處</v>
          </cell>
          <cell r="F119" t="str">
            <v>部門預留用場(寶明苑業主大會)</v>
          </cell>
        </row>
        <row r="120">
          <cell r="D120" t="str">
            <v>---</v>
          </cell>
          <cell r="E120" t="str">
            <v>西貢民政事務處</v>
          </cell>
          <cell r="F120" t="str">
            <v>部門預留用場(寶明苑業主大會)</v>
          </cell>
        </row>
        <row r="121">
          <cell r="D121" t="str">
            <v>STCH/JUL25/007</v>
          </cell>
          <cell r="E121" t="str">
            <v>儷群太極學會</v>
          </cell>
          <cell r="F121" t="str">
            <v>太極班</v>
          </cell>
        </row>
        <row r="122">
          <cell r="D122" t="str">
            <v>STCH/JUL25/201</v>
          </cell>
          <cell r="E122" t="str">
            <v>楊揚舞藝軒</v>
          </cell>
          <cell r="F122" t="str">
            <v>拉筋伸展及跳舞班</v>
          </cell>
        </row>
        <row r="123">
          <cell r="D123" t="str">
            <v>STCH/JUL25/191</v>
          </cell>
          <cell r="E123" t="str">
            <v>怡心雅集</v>
          </cell>
          <cell r="F123" t="str">
            <v>伸展運動及跳舞班</v>
          </cell>
        </row>
        <row r="124">
          <cell r="D124" t="str">
            <v>STCH/JUL25/187</v>
          </cell>
          <cell r="E124" t="str">
            <v>影舞社</v>
          </cell>
          <cell r="F124" t="str">
            <v>舒緩伸展運動及跳舞班</v>
          </cell>
        </row>
        <row r="125">
          <cell r="D125" t="str">
            <v>---</v>
          </cell>
          <cell r="E125" t="str">
            <v>西貢民政事務處</v>
          </cell>
          <cell r="F125" t="str">
            <v>部門預留用場</v>
          </cell>
        </row>
        <row r="126">
          <cell r="D126" t="str">
            <v>---</v>
          </cell>
          <cell r="E126" t="str">
            <v>西貢民政事務處</v>
          </cell>
          <cell r="F126" t="str">
            <v>部門預留用場</v>
          </cell>
        </row>
        <row r="127">
          <cell r="D127" t="str">
            <v>---</v>
          </cell>
          <cell r="E127" t="str">
            <v>西貢民政事務處</v>
          </cell>
          <cell r="F127" t="str">
            <v>部門預留用場</v>
          </cell>
        </row>
        <row r="128">
          <cell r="D128" t="str">
            <v>STCH/JUL25/010</v>
          </cell>
          <cell r="E128" t="str">
            <v>儷悠太極學會</v>
          </cell>
          <cell r="F128" t="str">
            <v>太極班</v>
          </cell>
        </row>
        <row r="129">
          <cell r="D129" t="str">
            <v>STCH/JUL25/197</v>
          </cell>
          <cell r="E129" t="str">
            <v>美姿舞集</v>
          </cell>
          <cell r="F129" t="str">
            <v>拉筋伸展及舞蹈班</v>
          </cell>
        </row>
        <row r="130">
          <cell r="D130" t="str">
            <v>STCH/JUL25/189</v>
          </cell>
          <cell r="E130" t="str">
            <v>影舞社</v>
          </cell>
          <cell r="F130" t="str">
            <v>舒緩伸展運動及跳舞班</v>
          </cell>
        </row>
        <row r="131">
          <cell r="D131" t="str">
            <v>STCH/JUL25/182</v>
          </cell>
          <cell r="E131" t="str">
            <v>舞研藝進會</v>
          </cell>
          <cell r="F131" t="str">
            <v>伸展筋腱及綜合舞蹈班</v>
          </cell>
        </row>
        <row r="132">
          <cell r="D132" t="str">
            <v>STCH/JUL25/069</v>
          </cell>
          <cell r="E132" t="str">
            <v>上進羽毛球同樂會</v>
          </cell>
          <cell r="F132" t="str">
            <v>乒乓波同匹克球同樂日</v>
          </cell>
        </row>
        <row r="133">
          <cell r="D133" t="str">
            <v>STCH/JUL25/211</v>
          </cell>
          <cell r="E133" t="str">
            <v>西貢區議員莊雅婷辦事處</v>
          </cell>
          <cell r="F133" t="str">
            <v>匹克球活動</v>
          </cell>
        </row>
        <row r="134">
          <cell r="D134" t="str">
            <v>STCH/JUL25/211</v>
          </cell>
          <cell r="E134" t="str">
            <v>西貢區議員莊雅婷辦事處</v>
          </cell>
          <cell r="F134" t="str">
            <v>匹克球活動</v>
          </cell>
        </row>
        <row r="135">
          <cell r="D135" t="str">
            <v>STCH/JUL25/018</v>
          </cell>
          <cell r="E135" t="str">
            <v>健康無限100分</v>
          </cell>
          <cell r="F135" t="str">
            <v>健身氣功班</v>
          </cell>
        </row>
        <row r="136">
          <cell r="D136" t="str">
            <v>STCH/JUL25/199</v>
          </cell>
          <cell r="E136" t="str">
            <v>楊揚舞藝軒</v>
          </cell>
          <cell r="F136" t="str">
            <v>拉筋伸展及跳舞班</v>
          </cell>
        </row>
        <row r="137">
          <cell r="D137" t="str">
            <v>STCH/JUL25/058</v>
          </cell>
          <cell r="E137" t="str">
            <v>彩蝶同學會</v>
          </cell>
          <cell r="F137" t="str">
            <v>集體舞</v>
          </cell>
        </row>
        <row r="138">
          <cell r="D138" t="str">
            <v>STCH/JUL25/200</v>
          </cell>
          <cell r="E138" t="str">
            <v>楊揚舞藝軒</v>
          </cell>
          <cell r="F138" t="str">
            <v>拉筋伸展及跳舞班</v>
          </cell>
        </row>
        <row r="139">
          <cell r="D139" t="str">
            <v>STCH/JUL25/030</v>
          </cell>
          <cell r="E139" t="str">
            <v>將軍澳藝青體育舞蹈聯會</v>
          </cell>
          <cell r="F139" t="str">
            <v>社交舞、中國舞及東方舞練習</v>
          </cell>
        </row>
        <row r="140">
          <cell r="D140" t="str">
            <v>STCH/JUL25/049</v>
          </cell>
          <cell r="E140" t="str">
            <v>秀茂坪羽你同行會</v>
          </cell>
          <cell r="F140" t="str">
            <v>身心健康運動</v>
          </cell>
        </row>
        <row r="141">
          <cell r="D141" t="str">
            <v>STCH/JUL25/049</v>
          </cell>
          <cell r="E141" t="str">
            <v>秀茂坪羽你同行會</v>
          </cell>
          <cell r="F141" t="str">
            <v>身心健康運動</v>
          </cell>
        </row>
        <row r="142">
          <cell r="D142" t="str">
            <v>---</v>
          </cell>
          <cell r="E142" t="str">
            <v>西貢民政事務處</v>
          </cell>
          <cell r="F142" t="str">
            <v>部門預留用場</v>
          </cell>
        </row>
        <row r="143">
          <cell r="D143" t="str">
            <v>---</v>
          </cell>
          <cell r="E143" t="str">
            <v>西貢民政事務處</v>
          </cell>
          <cell r="F143" t="str">
            <v>部門預留用場</v>
          </cell>
        </row>
        <row r="144">
          <cell r="D144" t="str">
            <v>---</v>
          </cell>
          <cell r="E144" t="str">
            <v>西貢民政事務處</v>
          </cell>
          <cell r="F144" t="str">
            <v>部門預留用場</v>
          </cell>
        </row>
        <row r="145">
          <cell r="D145" t="str">
            <v>---</v>
          </cell>
          <cell r="E145" t="str">
            <v>西貢民政事務處</v>
          </cell>
          <cell r="F145" t="str">
            <v>部門預留用場</v>
          </cell>
        </row>
        <row r="146">
          <cell r="D146" t="str">
            <v>---</v>
          </cell>
          <cell r="E146" t="str">
            <v>西貢民政事務處</v>
          </cell>
          <cell r="F146" t="str">
            <v>部門預留用場</v>
          </cell>
        </row>
        <row r="147">
          <cell r="D147" t="str">
            <v>---</v>
          </cell>
          <cell r="E147" t="str">
            <v>西貢民政事務處</v>
          </cell>
          <cell r="F147" t="str">
            <v>部門預留用場</v>
          </cell>
        </row>
        <row r="148">
          <cell r="D148" t="str">
            <v>---</v>
          </cell>
          <cell r="E148" t="str">
            <v>西貢民政事務處</v>
          </cell>
          <cell r="F148" t="str">
            <v>部門預留用場</v>
          </cell>
        </row>
        <row r="149">
          <cell r="D149" t="str">
            <v>---</v>
          </cell>
          <cell r="E149" t="str">
            <v>西貢民政事務處</v>
          </cell>
          <cell r="F149" t="str">
            <v>部門預留用場</v>
          </cell>
        </row>
        <row r="150">
          <cell r="D150" t="str">
            <v>---</v>
          </cell>
          <cell r="E150" t="str">
            <v>西貢民政事務處</v>
          </cell>
          <cell r="F150" t="str">
            <v>部門預留用場</v>
          </cell>
        </row>
        <row r="151">
          <cell r="D151" t="str">
            <v>---</v>
          </cell>
          <cell r="E151" t="str">
            <v>西貢民政事務處</v>
          </cell>
          <cell r="F151" t="str">
            <v>部門預留用場</v>
          </cell>
        </row>
        <row r="152">
          <cell r="D152" t="str">
            <v>---</v>
          </cell>
          <cell r="E152" t="str">
            <v>西貢民政事務處</v>
          </cell>
          <cell r="F152" t="str">
            <v>部門預留用場</v>
          </cell>
        </row>
        <row r="153">
          <cell r="D153" t="str">
            <v>---</v>
          </cell>
          <cell r="E153" t="str">
            <v>西貢民政事務處</v>
          </cell>
          <cell r="F153" t="str">
            <v>部門預留用場</v>
          </cell>
        </row>
        <row r="154">
          <cell r="D154" t="str">
            <v>---</v>
          </cell>
          <cell r="E154" t="str">
            <v>西貢民政事務處</v>
          </cell>
          <cell r="F154" t="str">
            <v>部門預留用場</v>
          </cell>
        </row>
        <row r="155">
          <cell r="D155" t="str">
            <v>---</v>
          </cell>
          <cell r="E155" t="str">
            <v>西貢民政事務處</v>
          </cell>
          <cell r="F155" t="str">
            <v>部門預留用場</v>
          </cell>
        </row>
        <row r="156">
          <cell r="D156" t="str">
            <v>STCH/JUL25/027</v>
          </cell>
          <cell r="E156" t="str">
            <v>碧華養生太極會</v>
          </cell>
          <cell r="F156" t="str">
            <v>太極氣功班</v>
          </cell>
        </row>
        <row r="157">
          <cell r="D157" t="str">
            <v>STCH/JUL25/005</v>
          </cell>
          <cell r="E157" t="str">
            <v>儷群太極學會</v>
          </cell>
          <cell r="F157" t="str">
            <v>太極班</v>
          </cell>
        </row>
        <row r="158">
          <cell r="D158" t="str">
            <v>---</v>
          </cell>
          <cell r="E158" t="str">
            <v>西貢民政事務處</v>
          </cell>
          <cell r="F158" t="str">
            <v>清潔時間</v>
          </cell>
        </row>
        <row r="159">
          <cell r="D159" t="str">
            <v>STCH/JUL25/087</v>
          </cell>
          <cell r="E159" t="str">
            <v>將軍澳義工服務社</v>
          </cell>
          <cell r="F159" t="str">
            <v>慶祝中華人民共和國76周年-社區電影欣賞會</v>
          </cell>
        </row>
        <row r="160">
          <cell r="D160" t="str">
            <v>STCH/JUL25/087</v>
          </cell>
          <cell r="E160" t="str">
            <v>將軍澳義工服務社</v>
          </cell>
          <cell r="F160" t="str">
            <v>慶祝中華人民共和國76周年-社區電影欣賞會</v>
          </cell>
        </row>
        <row r="161">
          <cell r="D161" t="str">
            <v>STCH/JUL25/070</v>
          </cell>
          <cell r="E161" t="str">
            <v>上進羽毛球同樂會</v>
          </cell>
          <cell r="F161" t="str">
            <v>乒乓波同匹克球同樂日</v>
          </cell>
        </row>
        <row r="162">
          <cell r="D162" t="str">
            <v>STCH/JUL25/064</v>
          </cell>
          <cell r="E162" t="str">
            <v>舞蹈勁</v>
          </cell>
          <cell r="F162" t="str">
            <v>舞蹈</v>
          </cell>
        </row>
        <row r="163">
          <cell r="D163" t="str">
            <v>STCH/JUL25/223</v>
          </cell>
          <cell r="E163" t="str">
            <v>儷悠太極學會</v>
          </cell>
          <cell r="F163" t="str">
            <v>太極班</v>
          </cell>
        </row>
        <row r="164">
          <cell r="D164" t="str">
            <v>STCH/JUL25/202</v>
          </cell>
          <cell r="E164" t="str">
            <v>楊揚舞藝軒</v>
          </cell>
          <cell r="F164" t="str">
            <v>拉筋伸展及跳舞班</v>
          </cell>
        </row>
        <row r="165">
          <cell r="D165" t="str">
            <v>STCH/JUL25/188</v>
          </cell>
          <cell r="E165" t="str">
            <v>影舞社</v>
          </cell>
          <cell r="F165" t="str">
            <v>舒緩伸展運動及跳舞班</v>
          </cell>
        </row>
        <row r="166">
          <cell r="D166" t="str">
            <v>STCH/JUL25/181</v>
          </cell>
          <cell r="E166" t="str">
            <v>舞研藝進會</v>
          </cell>
          <cell r="F166" t="str">
            <v>伸展筋腱及綜合舞蹈班</v>
          </cell>
        </row>
        <row r="167">
          <cell r="D167" t="str">
            <v>STCH/JUL25/212</v>
          </cell>
          <cell r="E167" t="str">
            <v>將軍澳藝青體育舞蹈聯會</v>
          </cell>
          <cell r="F167" t="str">
            <v>社交舞、中國舞及東方舞練習，唱歌練習</v>
          </cell>
        </row>
        <row r="168">
          <cell r="D168" t="str">
            <v>STCH/JUL25/128</v>
          </cell>
          <cell r="E168" t="str">
            <v>心韻演藝團</v>
          </cell>
          <cell r="F168" t="str">
            <v>社交舞交誼班</v>
          </cell>
        </row>
        <row r="169">
          <cell r="D169" t="str">
            <v>STCH/JUL25/131</v>
          </cell>
          <cell r="E169" t="str">
            <v>胡旭春國術醒獅會</v>
          </cell>
          <cell r="F169" t="str">
            <v>社交舞交誼班</v>
          </cell>
        </row>
        <row r="170">
          <cell r="D170" t="str">
            <v>STCH/JUL25/007</v>
          </cell>
          <cell r="E170" t="str">
            <v>儷群太極學會</v>
          </cell>
          <cell r="F170" t="str">
            <v>太極班</v>
          </cell>
        </row>
        <row r="171">
          <cell r="D171" t="str">
            <v>STCH/JUL25/201</v>
          </cell>
          <cell r="E171" t="str">
            <v>楊揚舞藝軒</v>
          </cell>
          <cell r="F171" t="str">
            <v>拉筋伸展及跳舞班</v>
          </cell>
        </row>
        <row r="172">
          <cell r="D172" t="str">
            <v>STCH/JUL25/191</v>
          </cell>
          <cell r="E172" t="str">
            <v>怡心雅集</v>
          </cell>
          <cell r="F172" t="str">
            <v>伸展運動及跳舞班</v>
          </cell>
        </row>
        <row r="173">
          <cell r="D173" t="str">
            <v>STCH/JUL25/187</v>
          </cell>
          <cell r="E173" t="str">
            <v>影舞社</v>
          </cell>
          <cell r="F173" t="str">
            <v>舒緩伸展運動及跳舞班</v>
          </cell>
        </row>
        <row r="174">
          <cell r="D174" t="str">
            <v>---</v>
          </cell>
          <cell r="E174" t="str">
            <v>西貢民政事務處</v>
          </cell>
          <cell r="F174" t="str">
            <v>部門預留用場</v>
          </cell>
        </row>
        <row r="175">
          <cell r="D175" t="str">
            <v>---</v>
          </cell>
          <cell r="E175" t="str">
            <v>西貢民政事務處</v>
          </cell>
          <cell r="F175" t="str">
            <v>部門預留用場</v>
          </cell>
        </row>
        <row r="176">
          <cell r="D176" t="str">
            <v>---</v>
          </cell>
          <cell r="E176" t="str">
            <v>西貢民政事務處</v>
          </cell>
          <cell r="F176" t="str">
            <v>部門預留用場</v>
          </cell>
        </row>
        <row r="177">
          <cell r="D177" t="str">
            <v>STCH/JUL25/010</v>
          </cell>
          <cell r="E177" t="str">
            <v>儷悠太極學會</v>
          </cell>
          <cell r="F177" t="str">
            <v>太極班</v>
          </cell>
        </row>
        <row r="178">
          <cell r="D178" t="str">
            <v>STCH/JUL25/197</v>
          </cell>
          <cell r="E178" t="str">
            <v>美姿舞集</v>
          </cell>
          <cell r="F178" t="str">
            <v>拉筋伸展及舞蹈班</v>
          </cell>
        </row>
        <row r="179">
          <cell r="D179" t="str">
            <v>STCH/JUL25/189</v>
          </cell>
          <cell r="E179" t="str">
            <v>影舞社</v>
          </cell>
          <cell r="F179" t="str">
            <v>舒緩伸展運動及跳舞班</v>
          </cell>
        </row>
        <row r="180">
          <cell r="D180" t="str">
            <v>STCH/JUL25/182</v>
          </cell>
          <cell r="E180" t="str">
            <v>舞研藝進會</v>
          </cell>
          <cell r="F180" t="str">
            <v>伸展筋腱及綜合舞蹈班</v>
          </cell>
        </row>
        <row r="181">
          <cell r="D181" t="str">
            <v>STCH/JUL25/069</v>
          </cell>
          <cell r="E181" t="str">
            <v>上進羽毛球同樂會</v>
          </cell>
          <cell r="F181" t="str">
            <v>乒乓波同匹克球同樂日</v>
          </cell>
        </row>
        <row r="182">
          <cell r="D182" t="str">
            <v>STCH/JUL25/211</v>
          </cell>
          <cell r="E182" t="str">
            <v>西貢區議員莊雅婷辦事處</v>
          </cell>
          <cell r="F182" t="str">
            <v>匹克球活動</v>
          </cell>
        </row>
        <row r="183">
          <cell r="D183" t="str">
            <v>STCH/JUL25/211</v>
          </cell>
          <cell r="E183" t="str">
            <v>西貢區議員莊雅婷辦事處</v>
          </cell>
          <cell r="F183" t="str">
            <v>匹克球活動</v>
          </cell>
        </row>
        <row r="184">
          <cell r="D184" t="str">
            <v>STCH/JUL25/018</v>
          </cell>
          <cell r="E184" t="str">
            <v>健康無限100分</v>
          </cell>
          <cell r="F184" t="str">
            <v>健身氣功班</v>
          </cell>
        </row>
        <row r="185">
          <cell r="D185" t="str">
            <v>STCH/JUL25/199</v>
          </cell>
          <cell r="E185" t="str">
            <v>楊揚舞藝軒</v>
          </cell>
          <cell r="F185" t="str">
            <v>拉筋伸展及跳舞班</v>
          </cell>
        </row>
        <row r="186">
          <cell r="D186" t="str">
            <v>STCH/JUL25/058</v>
          </cell>
          <cell r="E186" t="str">
            <v>彩蝶同學會</v>
          </cell>
          <cell r="F186" t="str">
            <v>集體舞</v>
          </cell>
        </row>
        <row r="187">
          <cell r="D187" t="str">
            <v>STCH/JUL25/200</v>
          </cell>
          <cell r="E187" t="str">
            <v>楊揚舞藝軒</v>
          </cell>
          <cell r="F187" t="str">
            <v>拉筋伸展及跳舞班</v>
          </cell>
        </row>
        <row r="188">
          <cell r="D188" t="str">
            <v>STCH/JUL25/030</v>
          </cell>
          <cell r="E188" t="str">
            <v>將軍澳藝青體育舞蹈聯會</v>
          </cell>
          <cell r="F188" t="str">
            <v>社交舞、中國舞及東方舞練習</v>
          </cell>
        </row>
        <row r="189">
          <cell r="D189" t="str">
            <v>STCH/JUL25/049</v>
          </cell>
          <cell r="E189" t="str">
            <v>秀茂坪羽你同行會</v>
          </cell>
          <cell r="F189" t="str">
            <v>身心健康運動</v>
          </cell>
        </row>
        <row r="190">
          <cell r="D190" t="str">
            <v>STCH/JUL25/049</v>
          </cell>
          <cell r="E190" t="str">
            <v>秀茂坪羽你同行會</v>
          </cell>
          <cell r="F190" t="str">
            <v>身心健康運動</v>
          </cell>
        </row>
        <row r="191">
          <cell r="D191" t="str">
            <v>---</v>
          </cell>
          <cell r="E191" t="str">
            <v>西貢民政事務處</v>
          </cell>
          <cell r="F191" t="str">
            <v>部門預留用場</v>
          </cell>
        </row>
        <row r="192">
          <cell r="D192" t="str">
            <v>---</v>
          </cell>
          <cell r="E192" t="str">
            <v>西貢民政事務處</v>
          </cell>
          <cell r="F192" t="str">
            <v>部門預留用場</v>
          </cell>
        </row>
        <row r="193">
          <cell r="D193" t="str">
            <v>---</v>
          </cell>
          <cell r="E193" t="str">
            <v>西貢民政事務處</v>
          </cell>
          <cell r="F193" t="str">
            <v>部門預留用場</v>
          </cell>
        </row>
        <row r="194">
          <cell r="D194" t="str">
            <v>---</v>
          </cell>
          <cell r="E194" t="str">
            <v>西貢民政事務處</v>
          </cell>
          <cell r="F194" t="str">
            <v>部門預留用場</v>
          </cell>
        </row>
        <row r="195">
          <cell r="D195" t="str">
            <v>---</v>
          </cell>
          <cell r="E195" t="str">
            <v>西貢民政事務處</v>
          </cell>
          <cell r="F195" t="str">
            <v>部門預留用場</v>
          </cell>
        </row>
        <row r="196">
          <cell r="D196" t="str">
            <v>---</v>
          </cell>
          <cell r="E196" t="str">
            <v>西貢民政事務處</v>
          </cell>
          <cell r="F196" t="str">
            <v>部門預留用場</v>
          </cell>
        </row>
        <row r="197">
          <cell r="D197" t="str">
            <v>---</v>
          </cell>
          <cell r="E197" t="str">
            <v>西貢民政事務處</v>
          </cell>
          <cell r="F197" t="str">
            <v>部門預留用場</v>
          </cell>
        </row>
        <row r="198">
          <cell r="D198" t="str">
            <v>---</v>
          </cell>
          <cell r="E198" t="str">
            <v>西貢民政事務處</v>
          </cell>
          <cell r="F198" t="str">
            <v>部門預留用場</v>
          </cell>
        </row>
        <row r="199">
          <cell r="D199" t="str">
            <v>---</v>
          </cell>
          <cell r="E199" t="str">
            <v>西貢民政事務處</v>
          </cell>
          <cell r="F199" t="str">
            <v>部門預留用場</v>
          </cell>
        </row>
        <row r="200">
          <cell r="D200" t="str">
            <v>---</v>
          </cell>
          <cell r="E200" t="str">
            <v>西貢民政事務處</v>
          </cell>
          <cell r="F200" t="str">
            <v>部門預留用場</v>
          </cell>
        </row>
        <row r="201">
          <cell r="D201" t="str">
            <v>---</v>
          </cell>
          <cell r="E201" t="str">
            <v>西貢民政事務處</v>
          </cell>
          <cell r="F201" t="str">
            <v>部門預留用場</v>
          </cell>
        </row>
        <row r="202">
          <cell r="D202" t="str">
            <v>---</v>
          </cell>
          <cell r="E202" t="str">
            <v>西貢民政事務處</v>
          </cell>
          <cell r="F202" t="str">
            <v>部門預留用場</v>
          </cell>
        </row>
        <row r="203">
          <cell r="D203" t="str">
            <v>---</v>
          </cell>
          <cell r="E203" t="str">
            <v>西貢民政事務處</v>
          </cell>
          <cell r="F203" t="str">
            <v>部門預留用場</v>
          </cell>
        </row>
        <row r="204">
          <cell r="D204" t="str">
            <v>---</v>
          </cell>
          <cell r="E204" t="str">
            <v>西貢民政事務處</v>
          </cell>
          <cell r="F204" t="str">
            <v>部門預留用場</v>
          </cell>
        </row>
        <row r="205">
          <cell r="D205" t="str">
            <v>STCH/JUL25/027</v>
          </cell>
          <cell r="E205" t="str">
            <v>碧華養生太極會</v>
          </cell>
          <cell r="F205" t="str">
            <v>太極氣功班</v>
          </cell>
        </row>
        <row r="206">
          <cell r="D206" t="str">
            <v>STCH/JUL25/005</v>
          </cell>
          <cell r="E206" t="str">
            <v>儷群太極學會</v>
          </cell>
          <cell r="F206" t="str">
            <v>太極班</v>
          </cell>
        </row>
        <row r="207">
          <cell r="D207" t="str">
            <v>---</v>
          </cell>
          <cell r="E207" t="str">
            <v>西貢民政事務處</v>
          </cell>
          <cell r="F207" t="str">
            <v>清潔時間</v>
          </cell>
        </row>
        <row r="208">
          <cell r="D208" t="str">
            <v>STCH/JUL25/087</v>
          </cell>
          <cell r="E208" t="str">
            <v>將軍澳義工服務社</v>
          </cell>
          <cell r="F208" t="str">
            <v>慶祝中華人民共和國76周年-社區電影欣賞會</v>
          </cell>
        </row>
        <row r="209">
          <cell r="D209" t="str">
            <v>STCH/JUL25/087</v>
          </cell>
          <cell r="E209" t="str">
            <v>將軍澳義工服務社</v>
          </cell>
          <cell r="F209" t="str">
            <v>慶祝中華人民共和國76周年-社區電影欣賞會</v>
          </cell>
        </row>
        <row r="210">
          <cell r="D210" t="str">
            <v>STCH/JUL25/070</v>
          </cell>
          <cell r="E210" t="str">
            <v>上進羽毛球同樂會</v>
          </cell>
          <cell r="F210" t="str">
            <v>乒乓波同匹克球同樂日</v>
          </cell>
        </row>
        <row r="211">
          <cell r="D211"/>
          <cell r="E211" t="str">
            <v/>
          </cell>
          <cell r="F211" t="str">
            <v/>
          </cell>
        </row>
        <row r="212">
          <cell r="D212" t="str">
            <v>STCH/JUL25/223</v>
          </cell>
          <cell r="E212" t="str">
            <v>儷悠太極學會</v>
          </cell>
          <cell r="F212" t="str">
            <v>太極班</v>
          </cell>
        </row>
        <row r="213">
          <cell r="D213" t="str">
            <v>STCH/JUL25/202</v>
          </cell>
          <cell r="E213" t="str">
            <v>楊揚舞藝軒</v>
          </cell>
          <cell r="F213" t="str">
            <v>拉筋伸展及跳舞班</v>
          </cell>
        </row>
        <row r="214">
          <cell r="D214" t="str">
            <v>STCH/JUL25/188</v>
          </cell>
          <cell r="E214" t="str">
            <v>影舞社</v>
          </cell>
          <cell r="F214" t="str">
            <v>舒緩伸展運動及跳舞班</v>
          </cell>
        </row>
        <row r="215">
          <cell r="D215" t="str">
            <v>STCH/JUL25/181</v>
          </cell>
          <cell r="E215" t="str">
            <v>舞研藝進會</v>
          </cell>
          <cell r="F215" t="str">
            <v>伸展筋腱及綜合舞蹈班</v>
          </cell>
        </row>
        <row r="216">
          <cell r="D216" t="str">
            <v>STCH/JUL25/212</v>
          </cell>
          <cell r="E216" t="str">
            <v>將軍澳藝青體育舞蹈聯會</v>
          </cell>
          <cell r="F216" t="str">
            <v>社交舞、中國舞及東方舞練習，唱歌練習</v>
          </cell>
        </row>
        <row r="217">
          <cell r="D217" t="str">
            <v>STCH/JUL25/128</v>
          </cell>
          <cell r="E217" t="str">
            <v>心韻演藝團</v>
          </cell>
          <cell r="F217" t="str">
            <v>社交舞交誼班</v>
          </cell>
        </row>
        <row r="218">
          <cell r="D218" t="str">
            <v>STCH/JUL25/131</v>
          </cell>
          <cell r="E218" t="str">
            <v>胡旭春國術醒獅會</v>
          </cell>
          <cell r="F218" t="str">
            <v>社交舞交誼班</v>
          </cell>
        </row>
        <row r="219">
          <cell r="D219"/>
          <cell r="E219" t="str">
            <v/>
          </cell>
          <cell r="F219" t="str">
            <v/>
          </cell>
        </row>
        <row r="220">
          <cell r="D220" t="str">
            <v>STCH/JUL25/201</v>
          </cell>
          <cell r="E220" t="str">
            <v>楊揚舞藝軒</v>
          </cell>
          <cell r="F220" t="str">
            <v>拉筋伸展及跳舞班</v>
          </cell>
        </row>
        <row r="221">
          <cell r="D221" t="str">
            <v>STCH/JUL25/153</v>
          </cell>
          <cell r="E221" t="str">
            <v>萃藝舞軒研討會</v>
          </cell>
          <cell r="F221" t="str">
            <v>綜藝聯歡會</v>
          </cell>
        </row>
        <row r="222">
          <cell r="D222" t="str">
            <v>STCH/JUL25/153</v>
          </cell>
          <cell r="E222" t="str">
            <v>萃藝舞軒研討會</v>
          </cell>
          <cell r="F222" t="str">
            <v>綜藝聯歡會</v>
          </cell>
        </row>
        <row r="223">
          <cell r="D223" t="str">
            <v>STCH/JUL25/153</v>
          </cell>
          <cell r="E223" t="str">
            <v>萃藝舞軒研討會</v>
          </cell>
          <cell r="F223" t="str">
            <v>綜藝聯歡會</v>
          </cell>
        </row>
        <row r="224">
          <cell r="D224" t="str">
            <v>STCH/JUL25/213</v>
          </cell>
          <cell r="E224" t="str">
            <v>菁華藝軒</v>
          </cell>
          <cell r="F224" t="str">
            <v>歌舞練習</v>
          </cell>
        </row>
        <row r="225">
          <cell r="D225"/>
          <cell r="E225" t="str">
            <v/>
          </cell>
          <cell r="F225" t="str">
            <v/>
          </cell>
        </row>
        <row r="226">
          <cell r="D226" t="str">
            <v>STCH/JUL25/010</v>
          </cell>
          <cell r="E226" t="str">
            <v>儷悠太極學會</v>
          </cell>
          <cell r="F226" t="str">
            <v>太極班</v>
          </cell>
        </row>
        <row r="227">
          <cell r="D227" t="str">
            <v>STCH/JUL25/197</v>
          </cell>
          <cell r="E227" t="str">
            <v>美姿舞集</v>
          </cell>
          <cell r="F227" t="str">
            <v>拉筋伸展及舞蹈班</v>
          </cell>
        </row>
        <row r="228">
          <cell r="D228" t="str">
            <v>STCH/JUL25/189</v>
          </cell>
          <cell r="E228" t="str">
            <v>影舞社</v>
          </cell>
          <cell r="F228" t="str">
            <v>舒緩伸展運動及跳舞班</v>
          </cell>
        </row>
        <row r="229">
          <cell r="D229" t="str">
            <v>STCH/JUL25/182</v>
          </cell>
          <cell r="E229" t="str">
            <v>舞研藝進會</v>
          </cell>
          <cell r="F229" t="str">
            <v>伸展筋腱及綜合舞蹈班</v>
          </cell>
        </row>
        <row r="230">
          <cell r="D230" t="str">
            <v>STCH/JUL25/069</v>
          </cell>
          <cell r="E230" t="str">
            <v>上進羽毛球同樂會</v>
          </cell>
          <cell r="F230" t="str">
            <v>乒乓波同匹克球同樂日</v>
          </cell>
        </row>
        <row r="231">
          <cell r="D231" t="str">
            <v>---</v>
          </cell>
          <cell r="E231" t="str">
            <v>運輸署</v>
          </cell>
          <cell r="F231" t="str">
            <v>部門預留用場</v>
          </cell>
        </row>
        <row r="232">
          <cell r="D232" t="str">
            <v>---</v>
          </cell>
          <cell r="E232" t="str">
            <v>運輸署</v>
          </cell>
          <cell r="F232" t="str">
            <v>部門預留用場</v>
          </cell>
        </row>
        <row r="233">
          <cell r="D233" t="str">
            <v>STCH/JUL25/018</v>
          </cell>
          <cell r="E233" t="str">
            <v>健康無限100分</v>
          </cell>
          <cell r="F233" t="str">
            <v>健身氣功班</v>
          </cell>
        </row>
        <row r="234">
          <cell r="D234" t="str">
            <v>STCH/JUL25/199</v>
          </cell>
          <cell r="E234" t="str">
            <v>楊揚舞藝軒</v>
          </cell>
          <cell r="F234" t="str">
            <v>拉筋伸展及跳舞班</v>
          </cell>
        </row>
        <row r="235">
          <cell r="D235" t="str">
            <v>STCH/JUL25/058</v>
          </cell>
          <cell r="E235" t="str">
            <v>彩蝶同學會</v>
          </cell>
          <cell r="F235" t="str">
            <v>集體舞</v>
          </cell>
        </row>
        <row r="236">
          <cell r="D236" t="str">
            <v>STCH/JUL25/200</v>
          </cell>
          <cell r="E236" t="str">
            <v>楊揚舞藝軒</v>
          </cell>
          <cell r="F236" t="str">
            <v>拉筋伸展及跳舞班</v>
          </cell>
        </row>
        <row r="237">
          <cell r="D237" t="str">
            <v>STCH/JUL25/030</v>
          </cell>
          <cell r="E237" t="str">
            <v>將軍澳藝青體育舞蹈聯會</v>
          </cell>
          <cell r="F237" t="str">
            <v>社交舞、中國舞及東方舞練習</v>
          </cell>
        </row>
        <row r="238">
          <cell r="D238" t="str">
            <v>STCH/JUL25/049</v>
          </cell>
          <cell r="E238" t="str">
            <v>秀茂坪羽你同行會</v>
          </cell>
          <cell r="F238" t="str">
            <v>身心健康運動</v>
          </cell>
        </row>
        <row r="239">
          <cell r="D239" t="str">
            <v>STCH/JUL25/049</v>
          </cell>
          <cell r="E239" t="str">
            <v>秀茂坪羽你同行會</v>
          </cell>
          <cell r="F239" t="str">
            <v>身心健康運動</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
          </cell>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
          </cell>
          <cell r="E285" t="str">
            <v/>
          </cell>
          <cell r="F285" t="str">
            <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STCH/JUL25/159</v>
          </cell>
          <cell r="E289" t="str">
            <v>鳳揚樂武術研究會</v>
          </cell>
          <cell r="F289" t="str">
            <v>太極推廣練習</v>
          </cell>
        </row>
        <row r="290">
          <cell r="D290" t="str">
            <v>STCH/JUL25/082</v>
          </cell>
          <cell r="E290" t="str">
            <v>將軍澳羽球同樂會</v>
          </cell>
          <cell r="F290" t="str">
            <v>Badminton activities</v>
          </cell>
        </row>
        <row r="291">
          <cell r="D291"/>
          <cell r="E291" t="str">
            <v/>
          </cell>
          <cell r="F291" t="str">
            <v/>
          </cell>
        </row>
        <row r="292">
          <cell r="D292" t="str">
            <v>STCH/JUL25/208</v>
          </cell>
          <cell r="E292" t="str">
            <v>房屋署西九龍及西貢租約事務管理處(十二)</v>
          </cell>
          <cell r="F292" t="str">
            <v>雍明苑業主大會</v>
          </cell>
        </row>
        <row r="293">
          <cell r="D293" t="str">
            <v>STCH/JUL25/208</v>
          </cell>
          <cell r="E293" t="str">
            <v>房屋署西九龍及西貢租約事務管理處(十二)</v>
          </cell>
          <cell r="F293" t="str">
            <v>雍明苑業主大會</v>
          </cell>
        </row>
        <row r="294">
          <cell r="D294" t="str">
            <v>STCH/JUL25/208</v>
          </cell>
          <cell r="E294" t="str">
            <v>房屋署西九龍及西貢租約事務管理處(十二)</v>
          </cell>
          <cell r="F294" t="str">
            <v>雍明苑業主大會</v>
          </cell>
        </row>
        <row r="295">
          <cell r="D295" t="str">
            <v>STCH/JUL25/208</v>
          </cell>
          <cell r="E295" t="str">
            <v>房屋署西九龍及西貢租約事務管理處(十二)</v>
          </cell>
          <cell r="F295" t="str">
            <v>雍明苑業主大會</v>
          </cell>
        </row>
        <row r="296">
          <cell r="D296" t="str">
            <v>STCH/JUL25/015</v>
          </cell>
          <cell r="E296" t="str">
            <v>凝身太極會</v>
          </cell>
          <cell r="F296" t="str">
            <v>太極班</v>
          </cell>
        </row>
        <row r="297">
          <cell r="D297" t="str">
            <v>STCH/JUL25/083</v>
          </cell>
          <cell r="E297" t="str">
            <v>將軍澳羽球同樂會</v>
          </cell>
          <cell r="F297" t="str">
            <v>Badminton activities</v>
          </cell>
        </row>
        <row r="298">
          <cell r="D298" t="str">
            <v>STCH/JUL25/170</v>
          </cell>
          <cell r="E298" t="str">
            <v>將軍澳海韻街坊歌舞社</v>
          </cell>
          <cell r="F298" t="str">
            <v>經典金曲會知音</v>
          </cell>
        </row>
        <row r="299">
          <cell r="D299" t="str">
            <v>STCH/JUL25/170</v>
          </cell>
          <cell r="E299" t="str">
            <v>將軍澳海韻街坊歌舞社</v>
          </cell>
          <cell r="F299" t="str">
            <v>經典金曲會知音</v>
          </cell>
        </row>
        <row r="300">
          <cell r="D300" t="str">
            <v>STCH/JUL25/170</v>
          </cell>
          <cell r="E300" t="str">
            <v>將軍澳海韻街坊歌舞社</v>
          </cell>
          <cell r="F300" t="str">
            <v>經典金曲會知音</v>
          </cell>
        </row>
        <row r="301">
          <cell r="D301" t="str">
            <v>STCH/JUL25/160</v>
          </cell>
          <cell r="E301" t="str">
            <v>樂韻藝術協會</v>
          </cell>
          <cell r="F301" t="str">
            <v>羽毛球同樂</v>
          </cell>
        </row>
        <row r="302">
          <cell r="D302" t="str">
            <v>STCH/JUL25/216</v>
          </cell>
          <cell r="E302" t="str">
            <v>上進羽毛球同樂會</v>
          </cell>
          <cell r="F302" t="str">
            <v>乒乓波同匹克球同樂日</v>
          </cell>
        </row>
        <row r="303">
          <cell r="D303" t="str">
            <v>STCH/JUL25/027</v>
          </cell>
          <cell r="E303" t="str">
            <v>碧華養生太極會</v>
          </cell>
          <cell r="F303" t="str">
            <v>太極氣功班</v>
          </cell>
        </row>
        <row r="304">
          <cell r="D304" t="str">
            <v>STCH/JUL25/005</v>
          </cell>
          <cell r="E304" t="str">
            <v>儷群太極學會</v>
          </cell>
          <cell r="F304" t="str">
            <v>太極班</v>
          </cell>
        </row>
        <row r="305">
          <cell r="D305" t="str">
            <v>---</v>
          </cell>
          <cell r="E305" t="str">
            <v>西貢民政事務處</v>
          </cell>
          <cell r="F305" t="str">
            <v>清潔時間</v>
          </cell>
        </row>
        <row r="306">
          <cell r="D306" t="str">
            <v>STCH/JUL25/157</v>
          </cell>
          <cell r="E306" t="str">
            <v>全新形象組</v>
          </cell>
          <cell r="F306" t="str">
            <v>集體舞</v>
          </cell>
        </row>
        <row r="307">
          <cell r="D307" t="str">
            <v>STCH/JUL25/069</v>
          </cell>
          <cell r="E307" t="str">
            <v>上進羽毛球同樂會</v>
          </cell>
          <cell r="F307" t="str">
            <v>乒乓波同匹克球同樂日</v>
          </cell>
        </row>
        <row r="308">
          <cell r="D308" t="str">
            <v>STCH/JUL25/070</v>
          </cell>
          <cell r="E308" t="str">
            <v>上進羽毛球同樂會</v>
          </cell>
          <cell r="F308" t="str">
            <v>乒乓波同匹克球同樂日</v>
          </cell>
        </row>
        <row r="309">
          <cell r="D309" t="str">
            <v>STCH/JUL25/065</v>
          </cell>
          <cell r="E309" t="str">
            <v>隨意門</v>
          </cell>
          <cell r="F309" t="str">
            <v>舞蹈</v>
          </cell>
        </row>
        <row r="310">
          <cell r="D310" t="str">
            <v>STCH/JUL25/223</v>
          </cell>
          <cell r="E310" t="str">
            <v>儷悠太極學會</v>
          </cell>
          <cell r="F310" t="str">
            <v>太極班</v>
          </cell>
        </row>
        <row r="311">
          <cell r="D311" t="str">
            <v>STCH/JUL25/178</v>
          </cell>
          <cell r="E311" t="str">
            <v>雅姿文藝協進會</v>
          </cell>
          <cell r="F311" t="str">
            <v>拉筋伸展及舞蹈班</v>
          </cell>
        </row>
        <row r="312">
          <cell r="D312" t="str">
            <v>STCH/JUL25/198</v>
          </cell>
          <cell r="E312" t="str">
            <v>美姿舞集</v>
          </cell>
          <cell r="F312" t="str">
            <v>拉筋伸展及舞蹈班</v>
          </cell>
        </row>
        <row r="313">
          <cell r="D313" t="str">
            <v>STCH/JUL25/177</v>
          </cell>
          <cell r="E313" t="str">
            <v>雅姿文藝協進會</v>
          </cell>
          <cell r="F313" t="str">
            <v>拉筋伸展及舞蹈班</v>
          </cell>
        </row>
        <row r="314">
          <cell r="D314" t="str">
            <v>STCH/JUL25/212</v>
          </cell>
          <cell r="E314" t="str">
            <v>將軍澳藝青體育舞蹈聯會</v>
          </cell>
          <cell r="F314" t="str">
            <v>社交舞、中國舞及東方舞練習，唱歌練習</v>
          </cell>
        </row>
        <row r="315">
          <cell r="D315" t="str">
            <v>STCH/JUL25/130</v>
          </cell>
          <cell r="E315" t="str">
            <v>將軍澳潮州同鄉會</v>
          </cell>
          <cell r="F315" t="str">
            <v>社交舞交誼班</v>
          </cell>
        </row>
        <row r="316">
          <cell r="D316" t="str">
            <v>STCH/JUL25/139</v>
          </cell>
          <cell r="E316" t="str">
            <v>將軍澳街坊聯會有限公司</v>
          </cell>
          <cell r="F316" t="str">
            <v>社交舞交誼班</v>
          </cell>
        </row>
        <row r="317">
          <cell r="D317" t="str">
            <v>STCH/JUL25/012</v>
          </cell>
          <cell r="E317" t="str">
            <v>儷悠太極學會</v>
          </cell>
          <cell r="F317" t="str">
            <v>太極班</v>
          </cell>
        </row>
        <row r="318">
          <cell r="D318" t="str">
            <v>STCH/JUL25/201</v>
          </cell>
          <cell r="E318" t="str">
            <v>楊揚舞藝軒</v>
          </cell>
          <cell r="F318" t="str">
            <v>拉筋伸展及跳舞班</v>
          </cell>
        </row>
        <row r="319">
          <cell r="D319" t="str">
            <v>STCH/JUL25/059</v>
          </cell>
          <cell r="E319" t="str">
            <v>彩蝶同學會</v>
          </cell>
          <cell r="F319" t="str">
            <v>集體舞</v>
          </cell>
        </row>
        <row r="320">
          <cell r="D320" t="str">
            <v>STCH/JUL25/166</v>
          </cell>
          <cell r="E320" t="str">
            <v>相聚一刻舞坊</v>
          </cell>
          <cell r="F320" t="str">
            <v>綜合集體舞</v>
          </cell>
        </row>
        <row r="321">
          <cell r="D321" t="str">
            <v>---</v>
          </cell>
          <cell r="E321" t="str">
            <v>西貢民政事務處</v>
          </cell>
          <cell r="F321" t="str">
            <v>部門預留用場</v>
          </cell>
        </row>
        <row r="322">
          <cell r="D322" t="str">
            <v>---</v>
          </cell>
          <cell r="E322" t="str">
            <v>西貢民政事務處</v>
          </cell>
          <cell r="F322" t="str">
            <v>部門預留用場</v>
          </cell>
        </row>
        <row r="323">
          <cell r="D323" t="str">
            <v>---</v>
          </cell>
          <cell r="E323" t="str">
            <v>西貢民政事務處</v>
          </cell>
          <cell r="F323" t="str">
            <v>部門預留用場</v>
          </cell>
        </row>
        <row r="324">
          <cell r="D324" t="str">
            <v>STCH/JUL25/006</v>
          </cell>
          <cell r="E324" t="str">
            <v>儷群太極學會</v>
          </cell>
          <cell r="F324" t="str">
            <v>太極班</v>
          </cell>
        </row>
        <row r="325">
          <cell r="D325" t="str">
            <v>STCH/JUL25/197</v>
          </cell>
          <cell r="E325" t="str">
            <v>美姿舞集</v>
          </cell>
          <cell r="F325" t="str">
            <v>拉筋伸展及舞蹈班</v>
          </cell>
        </row>
        <row r="326">
          <cell r="D326" t="str">
            <v>STCH/JUL25/189</v>
          </cell>
          <cell r="E326" t="str">
            <v>影舞社</v>
          </cell>
          <cell r="F326" t="str">
            <v>舒緩伸展運動及跳舞班</v>
          </cell>
        </row>
        <row r="327">
          <cell r="D327" t="str">
            <v>STCH/JUL25/182</v>
          </cell>
          <cell r="E327" t="str">
            <v>舞研藝進會</v>
          </cell>
          <cell r="F327" t="str">
            <v>伸展筋腱及綜合舞蹈班</v>
          </cell>
        </row>
        <row r="328">
          <cell r="D328" t="str">
            <v>STCH/JUL25/069</v>
          </cell>
          <cell r="E328" t="str">
            <v>上進羽毛球同樂會</v>
          </cell>
          <cell r="F328" t="str">
            <v>乒乓波同匹克球同樂日</v>
          </cell>
        </row>
        <row r="329">
          <cell r="D329" t="str">
            <v>STCH/JUL25/217</v>
          </cell>
          <cell r="E329" t="str">
            <v>香港家庭福利會藝進同學會賽馬會將軍澳青年坊</v>
          </cell>
          <cell r="F329" t="str">
            <v>羽民同樂</v>
          </cell>
        </row>
        <row r="330">
          <cell r="D330" t="str">
            <v>STCH/JUL25/221</v>
          </cell>
          <cell r="E330" t="str">
            <v>樂動聯社</v>
          </cell>
          <cell r="F330" t="str">
            <v>匹克球推廣和練習</v>
          </cell>
        </row>
        <row r="331">
          <cell r="D331" t="str">
            <v>STCH/JUL25/017</v>
          </cell>
          <cell r="E331" t="str">
            <v>麗芬太極會</v>
          </cell>
          <cell r="F331" t="str">
            <v>太極氣功班</v>
          </cell>
        </row>
        <row r="332">
          <cell r="D332" t="str">
            <v>STCH/JUL25/199</v>
          </cell>
          <cell r="E332" t="str">
            <v>楊揚舞藝軒</v>
          </cell>
          <cell r="F332" t="str">
            <v>拉筋伸展及跳舞班</v>
          </cell>
        </row>
        <row r="333">
          <cell r="D333" t="str">
            <v>STCH/JUL25/058</v>
          </cell>
          <cell r="E333" t="str">
            <v>彩蝶同學會</v>
          </cell>
          <cell r="F333" t="str">
            <v>集體舞</v>
          </cell>
        </row>
        <row r="334">
          <cell r="D334" t="str">
            <v>STCH/JUL25/190</v>
          </cell>
          <cell r="E334" t="str">
            <v>影舞社</v>
          </cell>
          <cell r="F334" t="str">
            <v>舒緩伸展運動及跳舞班</v>
          </cell>
        </row>
        <row r="335">
          <cell r="D335" t="str">
            <v>STCH/JUL25/030</v>
          </cell>
          <cell r="E335" t="str">
            <v>將軍澳藝青體育舞蹈聯會</v>
          </cell>
          <cell r="F335" t="str">
            <v>社交舞、中國舞及東方舞練習</v>
          </cell>
        </row>
        <row r="336">
          <cell r="D336" t="str">
            <v>STCH/JUL25/053</v>
          </cell>
          <cell r="E336" t="str">
            <v>康星羽毛球會</v>
          </cell>
          <cell r="F336" t="str">
            <v>身心健康運動</v>
          </cell>
        </row>
        <row r="337">
          <cell r="D337" t="str">
            <v>STCH/JUL25/092</v>
          </cell>
          <cell r="E337" t="str">
            <v>胡旭春國術醒獅會</v>
          </cell>
          <cell r="F337" t="str">
            <v>社交舞交誼班</v>
          </cell>
        </row>
        <row r="338">
          <cell r="D338" t="str">
            <v>STCH/JUL25/159</v>
          </cell>
          <cell r="E338" t="str">
            <v>鳳揚樂武術研究會</v>
          </cell>
          <cell r="F338" t="str">
            <v>太極推廣練習</v>
          </cell>
        </row>
        <row r="339">
          <cell r="D339" t="str">
            <v>STCH/JUL25/082</v>
          </cell>
          <cell r="E339" t="str">
            <v>將軍澳羽球同樂會</v>
          </cell>
          <cell r="F339" t="str">
            <v>Badminton activities</v>
          </cell>
        </row>
        <row r="340">
          <cell r="D340" t="str">
            <v>STCH/JUL25/104</v>
          </cell>
          <cell r="E340" t="str">
            <v>將軍澳潮州同鄉會</v>
          </cell>
          <cell r="F340" t="str">
            <v>社交舞交誼班</v>
          </cell>
        </row>
        <row r="341">
          <cell r="D341" t="str">
            <v>STCH/JUL25/111</v>
          </cell>
          <cell r="E341" t="str">
            <v>跳不停</v>
          </cell>
          <cell r="F341" t="str">
            <v>社交舞交誼班</v>
          </cell>
        </row>
        <row r="342">
          <cell r="D342" t="str">
            <v>STCH/JUL25/160</v>
          </cell>
          <cell r="E342" t="str">
            <v>樂韻藝術協會</v>
          </cell>
          <cell r="F342" t="str">
            <v>羽毛球同樂</v>
          </cell>
        </row>
        <row r="343">
          <cell r="D343" t="str">
            <v>STCH/JUL25/160</v>
          </cell>
          <cell r="E343" t="str">
            <v>樂韻藝術協會</v>
          </cell>
          <cell r="F343" t="str">
            <v>羽毛球同樂</v>
          </cell>
        </row>
        <row r="344">
          <cell r="D344" t="str">
            <v>STCH/JUL25/144</v>
          </cell>
          <cell r="E344" t="str">
            <v>全新形象組</v>
          </cell>
          <cell r="F344" t="str">
            <v>集體舞</v>
          </cell>
        </row>
        <row r="345">
          <cell r="D345" t="str">
            <v>STCH/JUL25/015</v>
          </cell>
          <cell r="E345" t="str">
            <v>凝身太極會</v>
          </cell>
          <cell r="F345" t="str">
            <v>太極班</v>
          </cell>
        </row>
        <row r="346">
          <cell r="D346" t="str">
            <v>STCH/JUL25/083</v>
          </cell>
          <cell r="E346" t="str">
            <v>將軍澳羽球同樂會</v>
          </cell>
          <cell r="F346" t="str">
            <v>Badminton activities</v>
          </cell>
        </row>
        <row r="347">
          <cell r="D347" t="str">
            <v>STCH/JUL25/167</v>
          </cell>
          <cell r="E347" t="str">
            <v>相聚一刻舞坊</v>
          </cell>
          <cell r="F347" t="str">
            <v>綜合集體舞</v>
          </cell>
        </row>
        <row r="348">
          <cell r="D348" t="str">
            <v>STCH/JUL25/167</v>
          </cell>
          <cell r="E348" t="str">
            <v>相聚一刻舞坊</v>
          </cell>
          <cell r="F348" t="str">
            <v>綜合集體舞</v>
          </cell>
        </row>
        <row r="349">
          <cell r="D349" t="str">
            <v>STCH/JUL25/167</v>
          </cell>
          <cell r="E349" t="str">
            <v>相聚一刻舞坊</v>
          </cell>
          <cell r="F349" t="str">
            <v>綜合集體舞</v>
          </cell>
        </row>
        <row r="350">
          <cell r="D350" t="str">
            <v>STCH/JUL25/160</v>
          </cell>
          <cell r="E350" t="str">
            <v>樂韻藝術協會</v>
          </cell>
          <cell r="F350" t="str">
            <v>羽毛球同樂</v>
          </cell>
        </row>
        <row r="351">
          <cell r="D351" t="str">
            <v>STCH/JUL25/216</v>
          </cell>
          <cell r="E351" t="str">
            <v>上進羽毛球同樂會</v>
          </cell>
          <cell r="F351" t="str">
            <v>乒乓波同匹克球同樂日</v>
          </cell>
        </row>
        <row r="352">
          <cell r="D352" t="str">
            <v>STCH/JUL25/027</v>
          </cell>
          <cell r="E352" t="str">
            <v>碧華養生太極會</v>
          </cell>
          <cell r="F352" t="str">
            <v>太極氣功班</v>
          </cell>
        </row>
        <row r="353">
          <cell r="D353" t="str">
            <v>STCH/JUL25/005</v>
          </cell>
          <cell r="E353" t="str">
            <v>儷群太極學會</v>
          </cell>
          <cell r="F353" t="str">
            <v>太極班</v>
          </cell>
        </row>
        <row r="354">
          <cell r="D354" t="str">
            <v>---</v>
          </cell>
          <cell r="E354" t="str">
            <v>西貢民政事務處</v>
          </cell>
          <cell r="F354" t="str">
            <v>清潔時間</v>
          </cell>
        </row>
        <row r="355">
          <cell r="D355" t="str">
            <v>STCH/JUL25/157</v>
          </cell>
          <cell r="E355" t="str">
            <v>全新形象組</v>
          </cell>
          <cell r="F355" t="str">
            <v>集體舞</v>
          </cell>
        </row>
        <row r="356">
          <cell r="D356" t="str">
            <v>STCH/JUL25/069</v>
          </cell>
          <cell r="E356" t="str">
            <v>上進羽毛球同樂會</v>
          </cell>
          <cell r="F356" t="str">
            <v>乒乓波同匹克球同樂日</v>
          </cell>
        </row>
        <row r="357">
          <cell r="D357" t="str">
            <v>STCH/JUL25/070</v>
          </cell>
          <cell r="E357" t="str">
            <v>上進羽毛球同樂會</v>
          </cell>
          <cell r="F357" t="str">
            <v>乒乓波同匹克球同樂日</v>
          </cell>
        </row>
        <row r="358">
          <cell r="D358" t="str">
            <v>STCH/JUL25/065</v>
          </cell>
          <cell r="E358" t="str">
            <v>隨意門</v>
          </cell>
          <cell r="F358" t="str">
            <v>舞蹈</v>
          </cell>
        </row>
        <row r="359">
          <cell r="D359" t="str">
            <v>STCH/JUL25/223</v>
          </cell>
          <cell r="E359" t="str">
            <v>儷悠太極學會</v>
          </cell>
          <cell r="F359" t="str">
            <v>太極班</v>
          </cell>
        </row>
        <row r="360">
          <cell r="D360" t="str">
            <v>STCH/JUL25/178</v>
          </cell>
          <cell r="E360" t="str">
            <v>雅姿文藝協進會</v>
          </cell>
          <cell r="F360" t="str">
            <v>拉筋伸展及舞蹈班</v>
          </cell>
        </row>
        <row r="361">
          <cell r="D361" t="str">
            <v>STCH/JUL25/198</v>
          </cell>
          <cell r="E361" t="str">
            <v>美姿舞集</v>
          </cell>
          <cell r="F361" t="str">
            <v>拉筋伸展及舞蹈班</v>
          </cell>
        </row>
        <row r="362">
          <cell r="D362" t="str">
            <v>STCH/JUL25/177</v>
          </cell>
          <cell r="E362" t="str">
            <v>雅姿文藝協進會</v>
          </cell>
          <cell r="F362" t="str">
            <v>拉筋伸展及舞蹈班</v>
          </cell>
        </row>
        <row r="363">
          <cell r="D363" t="str">
            <v>STCH/JUL25/212</v>
          </cell>
          <cell r="E363" t="str">
            <v>將軍澳藝青體育舞蹈聯會</v>
          </cell>
          <cell r="F363" t="str">
            <v>社交舞、中國舞及東方舞練習，唱歌練習</v>
          </cell>
        </row>
        <row r="364">
          <cell r="D364" t="str">
            <v>STCH/JUL25/130</v>
          </cell>
          <cell r="E364" t="str">
            <v>將軍澳潮州同鄉會</v>
          </cell>
          <cell r="F364" t="str">
            <v>社交舞交誼班</v>
          </cell>
        </row>
        <row r="365">
          <cell r="D365" t="str">
            <v>STCH/JUL25/139</v>
          </cell>
          <cell r="E365" t="str">
            <v>將軍澳街坊聯會有限公司</v>
          </cell>
          <cell r="F365" t="str">
            <v>社交舞交誼班</v>
          </cell>
        </row>
        <row r="366">
          <cell r="D366" t="str">
            <v>STCH/JUL25/012</v>
          </cell>
          <cell r="E366" t="str">
            <v>儷悠太極學會</v>
          </cell>
          <cell r="F366" t="str">
            <v>太極班</v>
          </cell>
        </row>
        <row r="367">
          <cell r="D367" t="str">
            <v>STCH/JUL25/201</v>
          </cell>
          <cell r="E367" t="str">
            <v>楊揚舞藝軒</v>
          </cell>
          <cell r="F367" t="str">
            <v>拉筋伸展及跳舞班</v>
          </cell>
        </row>
        <row r="368">
          <cell r="D368" t="str">
            <v>STCH/JUL25/059</v>
          </cell>
          <cell r="E368" t="str">
            <v>彩蝶同學會</v>
          </cell>
          <cell r="F368" t="str">
            <v>集體舞</v>
          </cell>
        </row>
        <row r="369">
          <cell r="D369" t="str">
            <v>STCH/JUL25/166</v>
          </cell>
          <cell r="E369" t="str">
            <v>相聚一刻舞坊</v>
          </cell>
          <cell r="F369" t="str">
            <v>綜合集體舞</v>
          </cell>
        </row>
        <row r="370">
          <cell r="D370" t="str">
            <v>---</v>
          </cell>
          <cell r="E370" t="str">
            <v>西貢民政事務處</v>
          </cell>
          <cell r="F370" t="str">
            <v>部門預留用場</v>
          </cell>
        </row>
        <row r="371">
          <cell r="D371" t="str">
            <v>---</v>
          </cell>
          <cell r="E371" t="str">
            <v>西貢民政事務處</v>
          </cell>
          <cell r="F371" t="str">
            <v>部門預留用場</v>
          </cell>
        </row>
        <row r="372">
          <cell r="D372" t="str">
            <v>---</v>
          </cell>
          <cell r="E372" t="str">
            <v>西貢民政事務處</v>
          </cell>
          <cell r="F372" t="str">
            <v>部門預留用場</v>
          </cell>
        </row>
        <row r="373">
          <cell r="D373" t="str">
            <v>STCH/JUL25/006</v>
          </cell>
          <cell r="E373" t="str">
            <v>儷群太極學會</v>
          </cell>
          <cell r="F373" t="str">
            <v>太極班</v>
          </cell>
        </row>
        <row r="374">
          <cell r="D374" t="str">
            <v>STCH/JUL25/197</v>
          </cell>
          <cell r="E374" t="str">
            <v>美姿舞集</v>
          </cell>
          <cell r="F374" t="str">
            <v>拉筋伸展及舞蹈班</v>
          </cell>
        </row>
        <row r="375">
          <cell r="D375" t="str">
            <v>STCH/JUL25/189</v>
          </cell>
          <cell r="E375" t="str">
            <v>影舞社</v>
          </cell>
          <cell r="F375" t="str">
            <v>舒緩伸展運動及跳舞班</v>
          </cell>
        </row>
        <row r="376">
          <cell r="D376" t="str">
            <v>STCH/JUL25/182</v>
          </cell>
          <cell r="E376" t="str">
            <v>舞研藝進會</v>
          </cell>
          <cell r="F376" t="str">
            <v>伸展筋腱及綜合舞蹈班</v>
          </cell>
        </row>
        <row r="377">
          <cell r="D377" t="str">
            <v>STCH/JUL25/069</v>
          </cell>
          <cell r="E377" t="str">
            <v>上進羽毛球同樂會</v>
          </cell>
          <cell r="F377" t="str">
            <v>乒乓波同匹克球同樂日</v>
          </cell>
        </row>
        <row r="378">
          <cell r="D378" t="str">
            <v>STCH/JUL25/217</v>
          </cell>
          <cell r="E378" t="str">
            <v>香港家庭福利會藝進同學會賽馬會將軍澳青年坊</v>
          </cell>
          <cell r="F378" t="str">
            <v>羽民同樂</v>
          </cell>
        </row>
        <row r="379">
          <cell r="D379" t="str">
            <v>STCH/JUL25/229</v>
          </cell>
          <cell r="E379" t="str">
            <v>上進羽毛球同樂會</v>
          </cell>
          <cell r="F379" t="str">
            <v>乒乓波同匹克球同樂日</v>
          </cell>
        </row>
        <row r="380">
          <cell r="D380" t="str">
            <v>STCH/JUL25/017</v>
          </cell>
          <cell r="E380" t="str">
            <v>麗芬太極會</v>
          </cell>
          <cell r="F380" t="str">
            <v>太極氣功班</v>
          </cell>
        </row>
        <row r="381">
          <cell r="D381" t="str">
            <v>STCH/JUL25/199</v>
          </cell>
          <cell r="E381" t="str">
            <v>楊揚舞藝軒</v>
          </cell>
          <cell r="F381" t="str">
            <v>拉筋伸展及跳舞班</v>
          </cell>
        </row>
        <row r="382">
          <cell r="D382" t="str">
            <v>STCH/JUL25/058</v>
          </cell>
          <cell r="E382" t="str">
            <v>彩蝶同學會</v>
          </cell>
          <cell r="F382" t="str">
            <v>集體舞</v>
          </cell>
        </row>
        <row r="383">
          <cell r="D383" t="str">
            <v>STCH/JUL25/190</v>
          </cell>
          <cell r="E383" t="str">
            <v>影舞社</v>
          </cell>
          <cell r="F383" t="str">
            <v>舒緩伸展運動及跳舞班</v>
          </cell>
        </row>
        <row r="384">
          <cell r="D384" t="str">
            <v>STCH/JUL25/030</v>
          </cell>
          <cell r="E384" t="str">
            <v>將軍澳藝青體育舞蹈聯會</v>
          </cell>
          <cell r="F384" t="str">
            <v>社交舞、中國舞及東方舞練習</v>
          </cell>
        </row>
        <row r="385">
          <cell r="D385" t="str">
            <v>STCH/JUL25/053</v>
          </cell>
          <cell r="E385" t="str">
            <v>康星羽毛球會</v>
          </cell>
          <cell r="F385" t="str">
            <v>身心健康運動</v>
          </cell>
        </row>
        <row r="386">
          <cell r="D386" t="str">
            <v>STCH/JUL25/092</v>
          </cell>
          <cell r="E386" t="str">
            <v>胡旭春國術醒獅會</v>
          </cell>
          <cell r="F386" t="str">
            <v>社交舞交誼班</v>
          </cell>
        </row>
        <row r="387">
          <cell r="D387" t="str">
            <v>STCH/JUL25/159</v>
          </cell>
          <cell r="E387" t="str">
            <v>鳳揚樂武術研究會</v>
          </cell>
          <cell r="F387" t="str">
            <v>太極推廣練習</v>
          </cell>
        </row>
        <row r="388">
          <cell r="D388" t="str">
            <v>STCH/JUL25/082</v>
          </cell>
          <cell r="E388" t="str">
            <v>將軍澳羽球同樂會</v>
          </cell>
          <cell r="F388" t="str">
            <v>Badminton activities</v>
          </cell>
        </row>
        <row r="389">
          <cell r="D389" t="str">
            <v>STCH/JUL25/104</v>
          </cell>
          <cell r="E389" t="str">
            <v>將軍澳潮州同鄉會</v>
          </cell>
          <cell r="F389" t="str">
            <v>社交舞交誼班</v>
          </cell>
        </row>
        <row r="390">
          <cell r="D390" t="str">
            <v>STCH/JUL25/111</v>
          </cell>
          <cell r="E390" t="str">
            <v>跳不停</v>
          </cell>
          <cell r="F390" t="str">
            <v>社交舞交誼班</v>
          </cell>
        </row>
        <row r="391">
          <cell r="D391" t="str">
            <v>STCH/JUL25/160</v>
          </cell>
          <cell r="E391" t="str">
            <v>樂韻藝術協會</v>
          </cell>
          <cell r="F391" t="str">
            <v>羽毛球同樂</v>
          </cell>
        </row>
        <row r="392">
          <cell r="D392" t="str">
            <v>STCH/JUL25/160</v>
          </cell>
          <cell r="E392" t="str">
            <v>樂韻藝術協會</v>
          </cell>
          <cell r="F392" t="str">
            <v>羽毛球同樂</v>
          </cell>
        </row>
        <row r="393">
          <cell r="D393" t="str">
            <v>STCH/JUL25/144</v>
          </cell>
          <cell r="E393" t="str">
            <v>全新形象組</v>
          </cell>
          <cell r="F393" t="str">
            <v>集體舞</v>
          </cell>
        </row>
        <row r="394">
          <cell r="D394" t="str">
            <v>STCH/JUL25/015</v>
          </cell>
          <cell r="E394" t="str">
            <v>凝身太極會</v>
          </cell>
          <cell r="F394" t="str">
            <v>太極班</v>
          </cell>
        </row>
        <row r="395">
          <cell r="D395" t="str">
            <v>STCH/JUL25/083</v>
          </cell>
          <cell r="E395" t="str">
            <v>將軍澳羽球同樂會</v>
          </cell>
          <cell r="F395" t="str">
            <v>Badminton activities</v>
          </cell>
        </row>
        <row r="396">
          <cell r="D396" t="str">
            <v>STCH/JUL25/042</v>
          </cell>
          <cell r="E396" t="str">
            <v>遨雲天曲部坊</v>
          </cell>
          <cell r="F396" t="str">
            <v>樂韻獻耆暉(2025)</v>
          </cell>
        </row>
        <row r="397">
          <cell r="D397" t="str">
            <v>STCH/JUL25/042</v>
          </cell>
          <cell r="E397" t="str">
            <v>遨雲天曲部坊</v>
          </cell>
          <cell r="F397" t="str">
            <v>樂韻獻耆暉(2025)</v>
          </cell>
        </row>
        <row r="398">
          <cell r="D398" t="str">
            <v>STCH/JUL25/042</v>
          </cell>
          <cell r="E398" t="str">
            <v>遨雲天曲部坊</v>
          </cell>
          <cell r="F398" t="str">
            <v>樂韻獻耆暉(2025)</v>
          </cell>
        </row>
        <row r="399">
          <cell r="D399" t="str">
            <v>STCH/JUL25/160</v>
          </cell>
          <cell r="E399" t="str">
            <v>樂韻藝術協會</v>
          </cell>
          <cell r="F399" t="str">
            <v>羽毛球同樂</v>
          </cell>
        </row>
        <row r="400">
          <cell r="D400" t="str">
            <v>STCH/JUL25/216</v>
          </cell>
          <cell r="E400" t="str">
            <v>上進羽毛球同樂會</v>
          </cell>
          <cell r="F400" t="str">
            <v>乒乓波同匹克球同樂日</v>
          </cell>
        </row>
        <row r="401">
          <cell r="D401" t="str">
            <v>STCH/JUL25/027</v>
          </cell>
          <cell r="E401" t="str">
            <v>碧華養生太極會</v>
          </cell>
          <cell r="F401" t="str">
            <v>太極氣功班</v>
          </cell>
        </row>
        <row r="402">
          <cell r="D402" t="str">
            <v>STCH/JUL25/005</v>
          </cell>
          <cell r="E402" t="str">
            <v>儷群太極學會</v>
          </cell>
          <cell r="F402" t="str">
            <v>太極班</v>
          </cell>
        </row>
        <row r="403">
          <cell r="D403" t="str">
            <v>---</v>
          </cell>
          <cell r="E403" t="str">
            <v>西貢民政事務處</v>
          </cell>
          <cell r="F403" t="str">
            <v>清潔時間</v>
          </cell>
        </row>
        <row r="404">
          <cell r="D404" t="str">
            <v>STCH/JUL25/157</v>
          </cell>
          <cell r="E404" t="str">
            <v>全新形象組</v>
          </cell>
          <cell r="F404" t="str">
            <v>集體舞</v>
          </cell>
        </row>
        <row r="405">
          <cell r="D405" t="str">
            <v>STCH/JUL25/069</v>
          </cell>
          <cell r="E405" t="str">
            <v>上進羽毛球同樂會</v>
          </cell>
          <cell r="F405" t="str">
            <v>乒乓波同匹克球同樂日</v>
          </cell>
        </row>
        <row r="406">
          <cell r="D406" t="str">
            <v>STCH/JUL25/070</v>
          </cell>
          <cell r="E406" t="str">
            <v>上進羽毛球同樂會</v>
          </cell>
          <cell r="F406" t="str">
            <v>乒乓波同匹克球同樂日</v>
          </cell>
        </row>
        <row r="407">
          <cell r="D407" t="str">
            <v>STCH/JUL25/065</v>
          </cell>
          <cell r="E407" t="str">
            <v>隨意門</v>
          </cell>
          <cell r="F407" t="str">
            <v>舞蹈</v>
          </cell>
        </row>
        <row r="408">
          <cell r="D408" t="str">
            <v>STCH/JUL25/223</v>
          </cell>
          <cell r="E408" t="str">
            <v>儷悠太極學會</v>
          </cell>
          <cell r="F408" t="str">
            <v>太極班</v>
          </cell>
        </row>
        <row r="409">
          <cell r="D409" t="str">
            <v>STCH/JUL25/178</v>
          </cell>
          <cell r="E409" t="str">
            <v>雅姿文藝協進會</v>
          </cell>
          <cell r="F409" t="str">
            <v>拉筋伸展及舞蹈班</v>
          </cell>
        </row>
        <row r="410">
          <cell r="D410" t="str">
            <v>STCH/JUL25/198</v>
          </cell>
          <cell r="E410" t="str">
            <v>美姿舞集</v>
          </cell>
          <cell r="F410" t="str">
            <v>拉筋伸展及舞蹈班</v>
          </cell>
        </row>
        <row r="411">
          <cell r="D411" t="str">
            <v>STCH/JUL25/177</v>
          </cell>
          <cell r="E411" t="str">
            <v>雅姿文藝協進會</v>
          </cell>
          <cell r="F411" t="str">
            <v>拉筋伸展及舞蹈班</v>
          </cell>
        </row>
        <row r="412">
          <cell r="D412" t="str">
            <v>STCH/JUL25/212</v>
          </cell>
          <cell r="E412" t="str">
            <v>將軍澳藝青體育舞蹈聯會</v>
          </cell>
          <cell r="F412" t="str">
            <v>社交舞、中國舞及東方舞練習，唱歌練習</v>
          </cell>
        </row>
        <row r="413">
          <cell r="D413" t="str">
            <v>STCH/JUL25/130</v>
          </cell>
          <cell r="E413" t="str">
            <v>將軍澳潮州同鄉會</v>
          </cell>
          <cell r="F413" t="str">
            <v>社交舞交誼班</v>
          </cell>
        </row>
        <row r="414">
          <cell r="D414" t="str">
            <v>STCH/JUL25/139</v>
          </cell>
          <cell r="E414" t="str">
            <v>將軍澳街坊聯會有限公司</v>
          </cell>
          <cell r="F414" t="str">
            <v>社交舞交誼班</v>
          </cell>
        </row>
        <row r="415">
          <cell r="D415" t="str">
            <v>STCH/JUL25/012</v>
          </cell>
          <cell r="E415" t="str">
            <v>儷悠太極學會</v>
          </cell>
          <cell r="F415" t="str">
            <v>太極班</v>
          </cell>
        </row>
        <row r="416">
          <cell r="D416" t="str">
            <v>STCH/JUL25/201</v>
          </cell>
          <cell r="E416" t="str">
            <v>楊揚舞藝軒</v>
          </cell>
          <cell r="F416" t="str">
            <v>拉筋伸展及跳舞班</v>
          </cell>
        </row>
        <row r="417">
          <cell r="D417" t="str">
            <v>STCH/JUL25/059</v>
          </cell>
          <cell r="E417" t="str">
            <v>彩蝶同學會</v>
          </cell>
          <cell r="F417" t="str">
            <v>集體舞</v>
          </cell>
        </row>
        <row r="418">
          <cell r="D418" t="str">
            <v>STCH/JUL25/166</v>
          </cell>
          <cell r="E418" t="str">
            <v>相聚一刻舞坊</v>
          </cell>
          <cell r="F418" t="str">
            <v>綜合集體舞</v>
          </cell>
        </row>
        <row r="419">
          <cell r="D419" t="str">
            <v>---</v>
          </cell>
          <cell r="E419" t="str">
            <v>西貢民政事務處</v>
          </cell>
          <cell r="F419" t="str">
            <v>部門預留用場</v>
          </cell>
        </row>
        <row r="420">
          <cell r="D420" t="str">
            <v>---</v>
          </cell>
          <cell r="E420" t="str">
            <v>西貢民政事務處</v>
          </cell>
          <cell r="F420" t="str">
            <v>部門預留用場</v>
          </cell>
        </row>
        <row r="421">
          <cell r="D421" t="str">
            <v>---</v>
          </cell>
          <cell r="E421" t="str">
            <v>西貢民政事務處</v>
          </cell>
          <cell r="F421" t="str">
            <v>部門預留用場</v>
          </cell>
        </row>
        <row r="422">
          <cell r="D422" t="str">
            <v>STCH/JUL25/006</v>
          </cell>
          <cell r="E422" t="str">
            <v>儷群太極學會</v>
          </cell>
          <cell r="F422" t="str">
            <v>太極班</v>
          </cell>
        </row>
        <row r="423">
          <cell r="D423" t="str">
            <v>STCH/JUL25/197</v>
          </cell>
          <cell r="E423" t="str">
            <v>美姿舞集</v>
          </cell>
          <cell r="F423" t="str">
            <v>拉筋伸展及舞蹈班</v>
          </cell>
        </row>
        <row r="424">
          <cell r="D424" t="str">
            <v>STCH/JUL25/189</v>
          </cell>
          <cell r="E424" t="str">
            <v>影舞社</v>
          </cell>
          <cell r="F424" t="str">
            <v>舒緩伸展運動及跳舞班</v>
          </cell>
        </row>
        <row r="425">
          <cell r="D425" t="str">
            <v>STCH/JUL25/182</v>
          </cell>
          <cell r="E425" t="str">
            <v>舞研藝進會</v>
          </cell>
          <cell r="F425" t="str">
            <v>伸展筋腱及綜合舞蹈班</v>
          </cell>
        </row>
        <row r="426">
          <cell r="D426" t="str">
            <v>STCH/JUL25/069</v>
          </cell>
          <cell r="E426" t="str">
            <v>上進羽毛球同樂會</v>
          </cell>
          <cell r="F426" t="str">
            <v>乒乓波同匹克球同樂日</v>
          </cell>
        </row>
        <row r="427">
          <cell r="D427" t="str">
            <v/>
          </cell>
          <cell r="E427" t="str">
            <v/>
          </cell>
          <cell r="F427" t="str">
            <v/>
          </cell>
        </row>
        <row r="428">
          <cell r="D428" t="str">
            <v>STCH/JUL25/221</v>
          </cell>
          <cell r="E428" t="str">
            <v>樂動聯社</v>
          </cell>
          <cell r="F428" t="str">
            <v>匹克球推廣和練習</v>
          </cell>
        </row>
        <row r="429">
          <cell r="D429" t="str">
            <v>STCH/JUL25/017</v>
          </cell>
          <cell r="E429" t="str">
            <v>麗芬太極會</v>
          </cell>
          <cell r="F429" t="str">
            <v>太極氣功班</v>
          </cell>
        </row>
        <row r="430">
          <cell r="D430" t="str">
            <v>STCH/JUL25/199</v>
          </cell>
          <cell r="E430" t="str">
            <v>楊揚舞藝軒</v>
          </cell>
          <cell r="F430" t="str">
            <v>拉筋伸展及跳舞班</v>
          </cell>
        </row>
        <row r="431">
          <cell r="D431" t="str">
            <v>STCH/JUL25/058</v>
          </cell>
          <cell r="E431" t="str">
            <v>彩蝶同學會</v>
          </cell>
          <cell r="F431" t="str">
            <v>集體舞</v>
          </cell>
        </row>
        <row r="432">
          <cell r="D432" t="str">
            <v>STCH/JUL25/190</v>
          </cell>
          <cell r="E432" t="str">
            <v>影舞社</v>
          </cell>
          <cell r="F432" t="str">
            <v>舒緩伸展運動及跳舞班</v>
          </cell>
        </row>
        <row r="433">
          <cell r="D433" t="str">
            <v>STCH/JUL25/030</v>
          </cell>
          <cell r="E433" t="str">
            <v>將軍澳藝青體育舞蹈聯會</v>
          </cell>
          <cell r="F433" t="str">
            <v>社交舞、中國舞及東方舞練習</v>
          </cell>
        </row>
        <row r="434">
          <cell r="D434" t="str">
            <v>STCH/JUL25/053</v>
          </cell>
          <cell r="E434" t="str">
            <v>康星羽毛球會</v>
          </cell>
          <cell r="F434" t="str">
            <v>身心健康運動</v>
          </cell>
        </row>
        <row r="435">
          <cell r="D435" t="str">
            <v>STCH/JUL25/092</v>
          </cell>
          <cell r="E435" t="str">
            <v>胡旭春國術醒獅會</v>
          </cell>
          <cell r="F435" t="str">
            <v>社交舞交誼班</v>
          </cell>
        </row>
        <row r="436">
          <cell r="D436" t="str">
            <v>STCH/JUL25/159</v>
          </cell>
          <cell r="E436" t="str">
            <v>鳳揚樂武術研究會</v>
          </cell>
          <cell r="F436" t="str">
            <v>太極推廣練習</v>
          </cell>
        </row>
        <row r="437">
          <cell r="D437" t="str">
            <v>STCH/JUL25/082</v>
          </cell>
          <cell r="E437" t="str">
            <v>將軍澳羽球同樂會</v>
          </cell>
          <cell r="F437" t="str">
            <v>Badminton activities</v>
          </cell>
        </row>
        <row r="438">
          <cell r="D438" t="str">
            <v>STCH/JUL25/104</v>
          </cell>
          <cell r="E438" t="str">
            <v>將軍澳潮州同鄉會</v>
          </cell>
          <cell r="F438" t="str">
            <v>社交舞交誼班</v>
          </cell>
        </row>
        <row r="439">
          <cell r="D439" t="str">
            <v>STCH/JUL25/208</v>
          </cell>
          <cell r="E439" t="str">
            <v>房屋署西九龍及西貢租約事務管理處(十二)</v>
          </cell>
          <cell r="F439" t="str">
            <v>雍明苑業主大會</v>
          </cell>
        </row>
        <row r="440">
          <cell r="D440" t="str">
            <v>STCH/JUL25/208</v>
          </cell>
          <cell r="E440" t="str">
            <v>房屋署西九龍及西貢租約事務管理處(十二)</v>
          </cell>
          <cell r="F440" t="str">
            <v>雍明苑業主大會</v>
          </cell>
        </row>
        <row r="441">
          <cell r="D441" t="str">
            <v>STCH/JUL25/208</v>
          </cell>
          <cell r="E441" t="str">
            <v>房屋署西九龍及西貢租約事務管理處(十二)</v>
          </cell>
          <cell r="F441" t="str">
            <v>雍明苑業主大會</v>
          </cell>
        </row>
        <row r="442">
          <cell r="D442" t="str">
            <v>STCH/JUL25/208</v>
          </cell>
          <cell r="E442" t="str">
            <v>房屋署西九龍及西貢租約事務管理處(十二)</v>
          </cell>
          <cell r="F442" t="str">
            <v>雍明苑業主大會</v>
          </cell>
        </row>
        <row r="443">
          <cell r="D443" t="str">
            <v>STCH/JUL25/015</v>
          </cell>
          <cell r="E443" t="str">
            <v>凝身太極會</v>
          </cell>
          <cell r="F443" t="str">
            <v>太極班</v>
          </cell>
        </row>
        <row r="444">
          <cell r="D444" t="str">
            <v>STCH/JUL25/083</v>
          </cell>
          <cell r="E444" t="str">
            <v>將軍澳羽球同樂會</v>
          </cell>
          <cell r="F444" t="str">
            <v>Badminton activities</v>
          </cell>
        </row>
        <row r="445">
          <cell r="D445" t="str">
            <v>STCH/JUL25/158</v>
          </cell>
          <cell r="E445" t="str">
            <v>香港普通話教師聯會</v>
          </cell>
          <cell r="F445" t="str">
            <v>金曲妙舞</v>
          </cell>
        </row>
        <row r="446">
          <cell r="D446" t="str">
            <v>STCH/JUL25/158</v>
          </cell>
          <cell r="E446" t="str">
            <v>香港普通話教師聯會</v>
          </cell>
          <cell r="F446" t="str">
            <v>金曲妙舞</v>
          </cell>
        </row>
        <row r="447">
          <cell r="D447" t="str">
            <v>STCH/JUL25/158</v>
          </cell>
          <cell r="E447" t="str">
            <v>香港普通話教師聯會</v>
          </cell>
          <cell r="F447" t="str">
            <v>金曲妙舞</v>
          </cell>
        </row>
        <row r="448">
          <cell r="D448" t="str">
            <v>STCH/JUL25/160</v>
          </cell>
          <cell r="E448" t="str">
            <v>樂韻藝術協會</v>
          </cell>
          <cell r="F448" t="str">
            <v>羽毛球同樂</v>
          </cell>
        </row>
        <row r="449">
          <cell r="D449"/>
          <cell r="E449" t="str">
            <v/>
          </cell>
          <cell r="F449" t="str">
            <v/>
          </cell>
        </row>
        <row r="450">
          <cell r="D450" t="str">
            <v>STCH/JUL25/027</v>
          </cell>
          <cell r="E450" t="str">
            <v>碧華養生太極會</v>
          </cell>
          <cell r="F450" t="str">
            <v>太極氣功班</v>
          </cell>
        </row>
        <row r="451">
          <cell r="D451" t="str">
            <v>STCH/JUL25/005</v>
          </cell>
          <cell r="E451" t="str">
            <v>儷群太極學會</v>
          </cell>
          <cell r="F451" t="str">
            <v>太極班</v>
          </cell>
        </row>
        <row r="452">
          <cell r="D452" t="str">
            <v>---</v>
          </cell>
          <cell r="E452" t="str">
            <v>西貢民政事務處</v>
          </cell>
          <cell r="F452" t="str">
            <v>清潔時間</v>
          </cell>
        </row>
        <row r="453">
          <cell r="D453" t="str">
            <v>STCH/JUL25/157</v>
          </cell>
          <cell r="E453" t="str">
            <v>全新形象組</v>
          </cell>
          <cell r="F453" t="str">
            <v>集體舞</v>
          </cell>
        </row>
        <row r="454">
          <cell r="D454" t="str">
            <v>STCH/JUL25/069</v>
          </cell>
          <cell r="E454" t="str">
            <v>上進羽毛球同樂會</v>
          </cell>
          <cell r="F454" t="str">
            <v>乒乓波同匹克球同樂日</v>
          </cell>
        </row>
        <row r="455">
          <cell r="D455" t="str">
            <v>STCH/JUL25/070</v>
          </cell>
          <cell r="E455" t="str">
            <v>上進羽毛球同樂會</v>
          </cell>
          <cell r="F455" t="str">
            <v>乒乓波同匹克球同樂日</v>
          </cell>
        </row>
        <row r="456">
          <cell r="D456" t="str">
            <v>STCH/JUL25/065</v>
          </cell>
          <cell r="E456" t="str">
            <v>隨意門</v>
          </cell>
          <cell r="F456" t="str">
            <v>舞蹈</v>
          </cell>
        </row>
        <row r="457">
          <cell r="D457" t="str">
            <v>STCH/JUL25/223</v>
          </cell>
          <cell r="E457" t="str">
            <v>儷悠太極學會</v>
          </cell>
          <cell r="F457" t="str">
            <v>太極班</v>
          </cell>
        </row>
        <row r="458">
          <cell r="D458" t="str">
            <v>STCH/JUL25/178</v>
          </cell>
          <cell r="E458" t="str">
            <v>雅姿文藝協進會</v>
          </cell>
          <cell r="F458" t="str">
            <v>拉筋伸展及舞蹈班</v>
          </cell>
        </row>
        <row r="459">
          <cell r="D459" t="str">
            <v>STCH/JUL25/198</v>
          </cell>
          <cell r="E459" t="str">
            <v>美姿舞集</v>
          </cell>
          <cell r="F459" t="str">
            <v>拉筋伸展及舞蹈班</v>
          </cell>
        </row>
        <row r="460">
          <cell r="D460" t="str">
            <v>STCH/JUL25/177</v>
          </cell>
          <cell r="E460" t="str">
            <v>雅姿文藝協進會</v>
          </cell>
          <cell r="F460" t="str">
            <v>拉筋伸展及舞蹈班</v>
          </cell>
        </row>
        <row r="461">
          <cell r="D461" t="str">
            <v>STCH/JUL25/212</v>
          </cell>
          <cell r="E461" t="str">
            <v>將軍澳藝青體育舞蹈聯會</v>
          </cell>
          <cell r="F461" t="str">
            <v>社交舞、中國舞及東方舞練習，唱歌練習</v>
          </cell>
        </row>
        <row r="462">
          <cell r="D462" t="str">
            <v>---</v>
          </cell>
          <cell r="E462" t="str">
            <v>西貢民政事務處</v>
          </cell>
          <cell r="F462" t="str">
            <v>部門預留用場(寶明苑業主大會)</v>
          </cell>
        </row>
        <row r="463">
          <cell r="D463" t="str">
            <v>---</v>
          </cell>
          <cell r="E463" t="str">
            <v>西貢民政事務處</v>
          </cell>
          <cell r="F463" t="str">
            <v>部門預留用場(寶明苑業主大會)</v>
          </cell>
        </row>
        <row r="464">
          <cell r="D464" t="str">
            <v>STCH/JUL25/012</v>
          </cell>
          <cell r="E464" t="str">
            <v>儷悠太極學會</v>
          </cell>
          <cell r="F464" t="str">
            <v>太極班</v>
          </cell>
        </row>
        <row r="465">
          <cell r="D465" t="str">
            <v>STCH/JUL25/201</v>
          </cell>
          <cell r="E465" t="str">
            <v>楊揚舞藝軒</v>
          </cell>
          <cell r="F465" t="str">
            <v>拉筋伸展及跳舞班</v>
          </cell>
        </row>
        <row r="466">
          <cell r="D466" t="str">
            <v>STCH/JUL25/059</v>
          </cell>
          <cell r="E466" t="str">
            <v>彩蝶同學會</v>
          </cell>
          <cell r="F466" t="str">
            <v>集體舞</v>
          </cell>
        </row>
        <row r="467">
          <cell r="D467" t="str">
            <v>STCH/JUL25/166</v>
          </cell>
          <cell r="E467" t="str">
            <v>相聚一刻舞坊</v>
          </cell>
          <cell r="F467" t="str">
            <v>綜合集體舞</v>
          </cell>
        </row>
        <row r="468">
          <cell r="D468" t="str">
            <v>---</v>
          </cell>
          <cell r="E468" t="str">
            <v>西貢民政事務處</v>
          </cell>
          <cell r="F468" t="str">
            <v>部門預留用場</v>
          </cell>
        </row>
        <row r="469">
          <cell r="D469" t="str">
            <v>---</v>
          </cell>
          <cell r="E469" t="str">
            <v>西貢民政事務處</v>
          </cell>
          <cell r="F469" t="str">
            <v>部門預留用場</v>
          </cell>
        </row>
        <row r="470">
          <cell r="D470" t="str">
            <v>---</v>
          </cell>
          <cell r="E470" t="str">
            <v>西貢民政事務處</v>
          </cell>
          <cell r="F470" t="str">
            <v>部門預留用場</v>
          </cell>
        </row>
        <row r="471">
          <cell r="D471" t="str">
            <v>STCH/JUL25/002</v>
          </cell>
          <cell r="E471" t="str">
            <v>公務員事務局 公務員考試組</v>
          </cell>
          <cell r="F471" t="str">
            <v>聯合招聘考試</v>
          </cell>
        </row>
        <row r="472">
          <cell r="D472" t="str">
            <v>STCH/JUL25/002</v>
          </cell>
          <cell r="E472" t="str">
            <v>公務員事務局 公務員考試組</v>
          </cell>
          <cell r="F472" t="str">
            <v>聯合招聘考試</v>
          </cell>
        </row>
        <row r="473">
          <cell r="D473" t="str">
            <v>STCH/JUL25/002</v>
          </cell>
          <cell r="E473" t="str">
            <v>公務員事務局 公務員考試組</v>
          </cell>
          <cell r="F473" t="str">
            <v>聯合招聘考試</v>
          </cell>
        </row>
        <row r="474">
          <cell r="D474" t="str">
            <v>STCH/JUL25/002</v>
          </cell>
          <cell r="E474" t="str">
            <v>公務員事務局 公務員考試組</v>
          </cell>
          <cell r="F474" t="str">
            <v>聯合招聘考試</v>
          </cell>
        </row>
        <row r="475">
          <cell r="D475" t="str">
            <v>STCH/JUL25/002</v>
          </cell>
          <cell r="E475" t="str">
            <v>公務員事務局 公務員考試組</v>
          </cell>
          <cell r="F475" t="str">
            <v>聯合招聘考試</v>
          </cell>
        </row>
        <row r="476">
          <cell r="D476" t="str">
            <v>STCH/JUL25/002</v>
          </cell>
          <cell r="E476" t="str">
            <v>公務員事務局 公務員考試組</v>
          </cell>
          <cell r="F476" t="str">
            <v>聯合招聘考試</v>
          </cell>
        </row>
        <row r="477">
          <cell r="D477" t="str">
            <v>STCH/JUL25/002</v>
          </cell>
          <cell r="E477" t="str">
            <v>公務員事務局 公務員考試組</v>
          </cell>
          <cell r="F477" t="str">
            <v>聯合招聘考試</v>
          </cell>
        </row>
        <row r="478">
          <cell r="D478" t="str">
            <v>STCH/JUL25/002</v>
          </cell>
          <cell r="E478" t="str">
            <v>公務員事務局 公務員考試組</v>
          </cell>
          <cell r="F478" t="str">
            <v>聯合招聘考試</v>
          </cell>
        </row>
        <row r="479">
          <cell r="D479" t="str">
            <v>STCH/JUL25/002</v>
          </cell>
          <cell r="E479" t="str">
            <v>公務員事務局 公務員考試組</v>
          </cell>
          <cell r="F479" t="str">
            <v>聯合招聘考試</v>
          </cell>
        </row>
        <row r="480">
          <cell r="D480" t="str">
            <v>STCH/JUL25/002</v>
          </cell>
          <cell r="E480" t="str">
            <v>公務員事務局 公務員考試組</v>
          </cell>
          <cell r="F480" t="str">
            <v>聯合招聘考試</v>
          </cell>
        </row>
        <row r="481">
          <cell r="D481" t="str">
            <v>STCH/JUL25/002</v>
          </cell>
          <cell r="E481" t="str">
            <v>公務員事務局 公務員考試組</v>
          </cell>
          <cell r="F481" t="str">
            <v>聯合招聘考試</v>
          </cell>
        </row>
        <row r="482">
          <cell r="D482" t="str">
            <v>STCH/JUL25/002</v>
          </cell>
          <cell r="E482" t="str">
            <v>公務員事務局 公務員考試組</v>
          </cell>
          <cell r="F482" t="str">
            <v>聯合招聘考試</v>
          </cell>
        </row>
        <row r="483">
          <cell r="D483" t="str">
            <v>STCH/JUL25/002</v>
          </cell>
          <cell r="E483" t="str">
            <v>公務員事務局 公務員考試組</v>
          </cell>
          <cell r="F483" t="str">
            <v>聯合招聘考試</v>
          </cell>
        </row>
        <row r="484">
          <cell r="D484" t="str">
            <v>STCH/JUL25/002</v>
          </cell>
          <cell r="E484" t="str">
            <v>公務員事務局 公務員考試組</v>
          </cell>
          <cell r="F484" t="str">
            <v>聯合招聘考試</v>
          </cell>
        </row>
        <row r="485">
          <cell r="D485" t="str">
            <v>STCH/JUL25/002</v>
          </cell>
          <cell r="E485" t="str">
            <v>公務員事務局 公務員考試組</v>
          </cell>
          <cell r="F485" t="str">
            <v>聯合招聘考試</v>
          </cell>
        </row>
        <row r="486">
          <cell r="D486" t="str">
            <v>STCH/JUL25/002</v>
          </cell>
          <cell r="E486" t="str">
            <v>公務員事務局 公務員考試組</v>
          </cell>
          <cell r="F486" t="str">
            <v>聯合招聘考試</v>
          </cell>
        </row>
        <row r="487">
          <cell r="D487" t="str">
            <v>STCH/JUL25/002</v>
          </cell>
          <cell r="E487" t="str">
            <v>公務員事務局 公務員考試組</v>
          </cell>
          <cell r="F487" t="str">
            <v>聯合招聘考試</v>
          </cell>
        </row>
        <row r="488">
          <cell r="D488" t="str">
            <v>STCH/JUL25/002</v>
          </cell>
          <cell r="E488" t="str">
            <v>公務員事務局 公務員考試組</v>
          </cell>
          <cell r="F488" t="str">
            <v>聯合招聘考試</v>
          </cell>
        </row>
        <row r="489">
          <cell r="D489" t="str">
            <v>STCH/JUL25/002</v>
          </cell>
          <cell r="E489" t="str">
            <v>公務員事務局 公務員考試組</v>
          </cell>
          <cell r="F489" t="str">
            <v>聯合招聘考試</v>
          </cell>
        </row>
        <row r="490">
          <cell r="D490" t="str">
            <v>STCH/JUL25/002</v>
          </cell>
          <cell r="E490" t="str">
            <v>公務員事務局 公務員考試組</v>
          </cell>
          <cell r="F490" t="str">
            <v>聯合招聘考試</v>
          </cell>
        </row>
        <row r="491">
          <cell r="D491" t="str">
            <v>STCH/JUL25/002</v>
          </cell>
          <cell r="E491" t="str">
            <v>公務員事務局 公務員考試組</v>
          </cell>
          <cell r="F491" t="str">
            <v>聯合招聘考試</v>
          </cell>
        </row>
        <row r="492">
          <cell r="D492" t="str">
            <v>STCH/JUL25/002</v>
          </cell>
          <cell r="E492" t="str">
            <v>公務員事務局 公務員考試組</v>
          </cell>
          <cell r="F492" t="str">
            <v>聯合招聘考試</v>
          </cell>
        </row>
        <row r="493">
          <cell r="D493" t="str">
            <v>STCH/JUL25/002</v>
          </cell>
          <cell r="E493" t="str">
            <v>公務員事務局 公務員考試組</v>
          </cell>
          <cell r="F493" t="str">
            <v>聯合招聘考試</v>
          </cell>
        </row>
        <row r="494">
          <cell r="D494" t="str">
            <v>STCH/JUL25/002</v>
          </cell>
          <cell r="E494" t="str">
            <v>公務員事務局 公務員考試組</v>
          </cell>
          <cell r="F494" t="str">
            <v>聯合招聘考試</v>
          </cell>
        </row>
        <row r="495">
          <cell r="D495" t="str">
            <v>STCH/JUL25/002</v>
          </cell>
          <cell r="E495" t="str">
            <v>公務員事務局 公務員考試組</v>
          </cell>
          <cell r="F495" t="str">
            <v>聯合招聘考試</v>
          </cell>
        </row>
        <row r="496">
          <cell r="D496" t="str">
            <v>STCH/JUL25/002</v>
          </cell>
          <cell r="E496" t="str">
            <v>公務員事務局 公務員考試組</v>
          </cell>
          <cell r="F496" t="str">
            <v>聯合招聘考試</v>
          </cell>
        </row>
        <row r="497">
          <cell r="D497" t="str">
            <v>STCH/JUL25/002</v>
          </cell>
          <cell r="E497" t="str">
            <v>公務員事務局 公務員考試組</v>
          </cell>
          <cell r="F497" t="str">
            <v>聯合招聘考試</v>
          </cell>
        </row>
        <row r="498">
          <cell r="D498" t="str">
            <v>STCH/JUL25/002</v>
          </cell>
          <cell r="E498" t="str">
            <v>公務員事務局 公務員考試組</v>
          </cell>
          <cell r="F498" t="str">
            <v>聯合招聘考試</v>
          </cell>
        </row>
        <row r="499">
          <cell r="D499" t="str">
            <v/>
          </cell>
          <cell r="E499" t="str">
            <v/>
          </cell>
          <cell r="F499" t="str">
            <v/>
          </cell>
        </row>
        <row r="500">
          <cell r="D500" t="str">
            <v/>
          </cell>
          <cell r="E500" t="str">
            <v/>
          </cell>
          <cell r="F500" t="str">
            <v/>
          </cell>
        </row>
        <row r="501">
          <cell r="D501" t="str">
            <v>---</v>
          </cell>
          <cell r="E501" t="str">
            <v>西貢民政事務處</v>
          </cell>
          <cell r="F501" t="str">
            <v>清潔時間</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t="str">
            <v/>
          </cell>
          <cell r="E522" t="str">
            <v/>
          </cell>
          <cell r="F522" t="str">
            <v/>
          </cell>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STCH/JUL25/003</v>
          </cell>
          <cell r="E583" t="str">
            <v>選舉事務處</v>
          </cell>
          <cell r="F583" t="str">
            <v xml:space="preserve"> 2025年立法會換屆選舉指定投票站</v>
          </cell>
        </row>
        <row r="584">
          <cell r="D584" t="str">
            <v>STCH/JUL25/003</v>
          </cell>
          <cell r="E584" t="str">
            <v>選舉事務處</v>
          </cell>
          <cell r="F584" t="str">
            <v xml:space="preserve"> 2025年立法會換屆選舉指定投票站</v>
          </cell>
        </row>
        <row r="585">
          <cell r="D585" t="str">
            <v>STCH/JUL25/003</v>
          </cell>
          <cell r="E585" t="str">
            <v>選舉事務處</v>
          </cell>
          <cell r="F585" t="str">
            <v xml:space="preserve"> 2025年立法會換屆選舉指定投票站</v>
          </cell>
        </row>
        <row r="586">
          <cell r="D586" t="str">
            <v>STCH/JUL25/003</v>
          </cell>
          <cell r="E586" t="str">
            <v>選舉事務處</v>
          </cell>
          <cell r="F586" t="str">
            <v xml:space="preserve"> 2025年立法會換屆選舉指定投票站</v>
          </cell>
        </row>
        <row r="587">
          <cell r="D587" t="str">
            <v>STCH/JUL25/003</v>
          </cell>
          <cell r="E587" t="str">
            <v>選舉事務處</v>
          </cell>
          <cell r="F587" t="str">
            <v xml:space="preserve"> 2025年立法會換屆選舉指定投票站</v>
          </cell>
        </row>
        <row r="588">
          <cell r="D588" t="str">
            <v>STCH/JUL25/003</v>
          </cell>
          <cell r="E588" t="str">
            <v>選舉事務處</v>
          </cell>
          <cell r="F588" t="str">
            <v xml:space="preserve"> 2025年立法會換屆選舉指定投票站</v>
          </cell>
        </row>
        <row r="589">
          <cell r="D589" t="str">
            <v>STCH/JUL25/003</v>
          </cell>
          <cell r="E589" t="str">
            <v>選舉事務處</v>
          </cell>
          <cell r="F589" t="str">
            <v xml:space="preserve"> 2025年立法會換屆選舉指定投票站</v>
          </cell>
        </row>
        <row r="590">
          <cell r="D590" t="str">
            <v>STCH/JUL25/003</v>
          </cell>
          <cell r="E590" t="str">
            <v>選舉事務處</v>
          </cell>
          <cell r="F590" t="str">
            <v xml:space="preserve"> 2025年立法會換屆選舉指定投票站</v>
          </cell>
        </row>
        <row r="591">
          <cell r="D591" t="str">
            <v>STCH/JUL25/003</v>
          </cell>
          <cell r="E591" t="str">
            <v>選舉事務處</v>
          </cell>
          <cell r="F591" t="str">
            <v xml:space="preserve"> 2025年立法會換屆選舉指定投票站</v>
          </cell>
        </row>
        <row r="592">
          <cell r="D592" t="str">
            <v>STCH/JUL25/003</v>
          </cell>
          <cell r="E592" t="str">
            <v>選舉事務處</v>
          </cell>
          <cell r="F592" t="str">
            <v xml:space="preserve"> 2025年立法會換屆選舉指定投票站</v>
          </cell>
        </row>
        <row r="593">
          <cell r="D593" t="str">
            <v>STCH/JUL25/003</v>
          </cell>
          <cell r="E593" t="str">
            <v>選舉事務處</v>
          </cell>
          <cell r="F593" t="str">
            <v xml:space="preserve"> 2025年立法會換屆選舉指定投票站</v>
          </cell>
        </row>
        <row r="594">
          <cell r="D594" t="str">
            <v>STCH/JUL25/003</v>
          </cell>
          <cell r="E594" t="str">
            <v>選舉事務處</v>
          </cell>
          <cell r="F594" t="str">
            <v xml:space="preserve"> 2025年立法會換屆選舉指定投票站</v>
          </cell>
        </row>
        <row r="595">
          <cell r="D595" t="str">
            <v>STCH/JUL25/003</v>
          </cell>
          <cell r="E595" t="str">
            <v>選舉事務處</v>
          </cell>
          <cell r="F595" t="str">
            <v xml:space="preserve"> 2025年立法會換屆選舉指定投票站</v>
          </cell>
        </row>
        <row r="596">
          <cell r="D596" t="str">
            <v>STCH/JUL25/003</v>
          </cell>
          <cell r="E596" t="str">
            <v>選舉事務處</v>
          </cell>
          <cell r="F596" t="str">
            <v xml:space="preserve"> 2025年立法會換屆選舉指定投票站</v>
          </cell>
        </row>
        <row r="597">
          <cell r="D597" t="str">
            <v>STCH/JUL25/003</v>
          </cell>
          <cell r="E597" t="str">
            <v>選舉事務處</v>
          </cell>
          <cell r="F597" t="str">
            <v xml:space="preserve"> 2025年立法會換屆選舉指定投票站</v>
          </cell>
        </row>
        <row r="598">
          <cell r="D598" t="str">
            <v>STCH/JUL25/003</v>
          </cell>
          <cell r="E598" t="str">
            <v>選舉事務處</v>
          </cell>
          <cell r="F598" t="str">
            <v xml:space="preserve"> 2025年立法會換屆選舉指定投票站</v>
          </cell>
        </row>
        <row r="599">
          <cell r="D599" t="str">
            <v>STCH/JUL25/003</v>
          </cell>
          <cell r="E599" t="str">
            <v>選舉事務處</v>
          </cell>
          <cell r="F599" t="str">
            <v xml:space="preserve"> 2025年立法會換屆選舉指定投票站</v>
          </cell>
        </row>
        <row r="600">
          <cell r="D600" t="str">
            <v>STCH/JUL25/003</v>
          </cell>
          <cell r="E600" t="str">
            <v>選舉事務處</v>
          </cell>
          <cell r="F600" t="str">
            <v xml:space="preserve"> 2025年立法會換屆選舉指定投票站</v>
          </cell>
        </row>
        <row r="601">
          <cell r="D601" t="str">
            <v>STCH/JUL25/003</v>
          </cell>
          <cell r="E601" t="str">
            <v>選舉事務處</v>
          </cell>
          <cell r="F601" t="str">
            <v xml:space="preserve"> 2025年立法會換屆選舉指定投票站</v>
          </cell>
        </row>
        <row r="602">
          <cell r="D602" t="str">
            <v>STCH/JUL25/003</v>
          </cell>
          <cell r="E602" t="str">
            <v>選舉事務處</v>
          </cell>
          <cell r="F602" t="str">
            <v xml:space="preserve"> 2025年立法會換屆選舉指定投票站</v>
          </cell>
        </row>
        <row r="603">
          <cell r="D603" t="str">
            <v>STCH/JUL25/003</v>
          </cell>
          <cell r="E603" t="str">
            <v>選舉事務處</v>
          </cell>
          <cell r="F603" t="str">
            <v xml:space="preserve"> 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STCH/JUL25/003</v>
          </cell>
          <cell r="E632" t="str">
            <v>選舉事務處</v>
          </cell>
          <cell r="F632" t="str">
            <v xml:space="preserve"> 2025年立法會換屆選舉指定投票站</v>
          </cell>
        </row>
        <row r="633">
          <cell r="D633" t="str">
            <v>STCH/JUL25/003</v>
          </cell>
          <cell r="E633" t="str">
            <v>選舉事務處</v>
          </cell>
          <cell r="F633" t="str">
            <v xml:space="preserve"> 2025年立法會換屆選舉指定投票站</v>
          </cell>
        </row>
        <row r="634">
          <cell r="D634" t="str">
            <v>STCH/JUL25/003</v>
          </cell>
          <cell r="E634" t="str">
            <v>選舉事務處</v>
          </cell>
          <cell r="F634" t="str">
            <v xml:space="preserve"> 2025年立法會換屆選舉指定投票站</v>
          </cell>
        </row>
        <row r="635">
          <cell r="D635" t="str">
            <v>STCH/JUL25/003</v>
          </cell>
          <cell r="E635" t="str">
            <v>選舉事務處</v>
          </cell>
          <cell r="F635" t="str">
            <v xml:space="preserve"> 2025年立法會換屆選舉指定投票站</v>
          </cell>
        </row>
        <row r="636">
          <cell r="D636" t="str">
            <v>STCH/JUL25/003</v>
          </cell>
          <cell r="E636" t="str">
            <v>選舉事務處</v>
          </cell>
          <cell r="F636" t="str">
            <v xml:space="preserve"> 2025年立法會換屆選舉指定投票站</v>
          </cell>
        </row>
        <row r="637">
          <cell r="D637" t="str">
            <v>STCH/JUL25/003</v>
          </cell>
          <cell r="E637" t="str">
            <v>選舉事務處</v>
          </cell>
          <cell r="F637" t="str">
            <v xml:space="preserve"> 2025年立法會換屆選舉指定投票站</v>
          </cell>
        </row>
        <row r="638">
          <cell r="D638" t="str">
            <v>STCH/JUL25/003</v>
          </cell>
          <cell r="E638" t="str">
            <v>選舉事務處</v>
          </cell>
          <cell r="F638" t="str">
            <v xml:space="preserve"> 2025年立法會換屆選舉指定投票站</v>
          </cell>
        </row>
        <row r="639">
          <cell r="D639" t="str">
            <v>STCH/JUL25/003</v>
          </cell>
          <cell r="E639" t="str">
            <v>選舉事務處</v>
          </cell>
          <cell r="F639" t="str">
            <v xml:space="preserve"> 2025年立法會換屆選舉指定投票站</v>
          </cell>
        </row>
        <row r="640">
          <cell r="D640" t="str">
            <v>STCH/JUL25/003</v>
          </cell>
          <cell r="E640" t="str">
            <v>選舉事務處</v>
          </cell>
          <cell r="F640" t="str">
            <v xml:space="preserve"> 2025年立法會換屆選舉指定投票站</v>
          </cell>
        </row>
        <row r="641">
          <cell r="D641" t="str">
            <v>STCH/JUL25/003</v>
          </cell>
          <cell r="E641" t="str">
            <v>選舉事務處</v>
          </cell>
          <cell r="F641" t="str">
            <v xml:space="preserve"> 2025年立法會換屆選舉指定投票站</v>
          </cell>
        </row>
        <row r="642">
          <cell r="D642" t="str">
            <v>STCH/JUL25/003</v>
          </cell>
          <cell r="E642" t="str">
            <v>選舉事務處</v>
          </cell>
          <cell r="F642" t="str">
            <v xml:space="preserve"> 2025年立法會換屆選舉指定投票站</v>
          </cell>
        </row>
        <row r="643">
          <cell r="D643" t="str">
            <v>STCH/JUL25/003</v>
          </cell>
          <cell r="E643" t="str">
            <v>選舉事務處</v>
          </cell>
          <cell r="F643" t="str">
            <v xml:space="preserve"> 2025年立法會換屆選舉指定投票站</v>
          </cell>
        </row>
        <row r="644">
          <cell r="D644" t="str">
            <v>STCH/JUL25/003</v>
          </cell>
          <cell r="E644" t="str">
            <v>選舉事務處</v>
          </cell>
          <cell r="F644" t="str">
            <v xml:space="preserve"> 2025年立法會換屆選舉指定投票站</v>
          </cell>
        </row>
        <row r="645">
          <cell r="D645" t="str">
            <v>STCH/JUL25/003</v>
          </cell>
          <cell r="E645" t="str">
            <v>選舉事務處</v>
          </cell>
          <cell r="F645" t="str">
            <v xml:space="preserve"> 2025年立法會換屆選舉指定投票站</v>
          </cell>
        </row>
        <row r="646">
          <cell r="D646" t="str">
            <v>STCH/JUL25/003</v>
          </cell>
          <cell r="E646" t="str">
            <v>選舉事務處</v>
          </cell>
          <cell r="F646" t="str">
            <v xml:space="preserve"> 2025年立法會換屆選舉指定投票站</v>
          </cell>
        </row>
        <row r="647">
          <cell r="D647" t="str">
            <v>STCH/JUL25/003</v>
          </cell>
          <cell r="E647" t="str">
            <v>選舉事務處</v>
          </cell>
          <cell r="F647" t="str">
            <v xml:space="preserve"> 2025年立法會換屆選舉指定投票站</v>
          </cell>
        </row>
        <row r="648">
          <cell r="D648" t="str">
            <v>STCH/JUL25/003</v>
          </cell>
          <cell r="E648" t="str">
            <v>選舉事務處</v>
          </cell>
          <cell r="F648" t="str">
            <v xml:space="preserve"> 2025年立法會換屆選舉指定投票站</v>
          </cell>
        </row>
        <row r="649">
          <cell r="D649" t="str">
            <v>STCH/JUL25/003</v>
          </cell>
          <cell r="E649" t="str">
            <v>選舉事務處</v>
          </cell>
          <cell r="F649" t="str">
            <v xml:space="preserve"> 2025年立法會換屆選舉指定投票站</v>
          </cell>
        </row>
        <row r="650">
          <cell r="D650" t="str">
            <v>STCH/JUL25/003</v>
          </cell>
          <cell r="E650" t="str">
            <v>選舉事務處</v>
          </cell>
          <cell r="F650" t="str">
            <v xml:space="preserve"> 2025年立法會換屆選舉指定投票站</v>
          </cell>
        </row>
        <row r="651">
          <cell r="D651" t="str">
            <v>STCH/JUL25/003</v>
          </cell>
          <cell r="E651" t="str">
            <v>選舉事務處</v>
          </cell>
          <cell r="F651" t="str">
            <v xml:space="preserve"> 2025年立法會換屆選舉指定投票站</v>
          </cell>
        </row>
        <row r="652">
          <cell r="D652" t="str">
            <v>STCH/JUL25/003</v>
          </cell>
          <cell r="E652" t="str">
            <v>選舉事務處</v>
          </cell>
          <cell r="F652" t="str">
            <v xml:space="preserve"> 2025年立法會換屆選舉指定投票站</v>
          </cell>
        </row>
        <row r="653">
          <cell r="D653" t="str">
            <v>STCH/JUL25/223</v>
          </cell>
          <cell r="E653" t="str">
            <v>儷悠太極學會</v>
          </cell>
          <cell r="F653" t="str">
            <v>太極班</v>
          </cell>
        </row>
        <row r="654">
          <cell r="D654" t="str">
            <v>STCH/JUL25/171</v>
          </cell>
          <cell r="E654" t="str">
            <v>今期舞蹈軒</v>
          </cell>
          <cell r="F654" t="str">
            <v>拉筋伸展及舞蹈班</v>
          </cell>
        </row>
        <row r="655">
          <cell r="D655" t="str">
            <v>STCH/JUL25/192</v>
          </cell>
          <cell r="E655" t="str">
            <v>怡心雅集</v>
          </cell>
          <cell r="F655" t="str">
            <v>伸展運動及跳舞班</v>
          </cell>
        </row>
        <row r="656">
          <cell r="D656" t="str">
            <v>STCH/JUL25/177</v>
          </cell>
          <cell r="E656" t="str">
            <v>雅姿文藝協進會</v>
          </cell>
          <cell r="F656" t="str">
            <v>拉筋伸展及舞蹈班</v>
          </cell>
        </row>
        <row r="657">
          <cell r="D657" t="str">
            <v>STCH/JUL25/212</v>
          </cell>
          <cell r="E657" t="str">
            <v>將軍澳藝青體育舞蹈聯會</v>
          </cell>
          <cell r="F657" t="str">
            <v>社交舞、中國舞及東方舞練習，唱歌練習</v>
          </cell>
        </row>
        <row r="658">
          <cell r="D658" t="str">
            <v>STCH/JUL25/127</v>
          </cell>
          <cell r="E658" t="str">
            <v>美韻歌舞團</v>
          </cell>
          <cell r="F658" t="str">
            <v>社交舞交誼班</v>
          </cell>
        </row>
        <row r="659">
          <cell r="D659" t="str">
            <v>STCH/JUL25/143</v>
          </cell>
          <cell r="E659" t="str">
            <v>MOMO 健舞社</v>
          </cell>
          <cell r="F659" t="str">
            <v>集體舞</v>
          </cell>
        </row>
        <row r="660">
          <cell r="D660" t="str">
            <v>STCH/JUL25/012</v>
          </cell>
          <cell r="E660" t="str">
            <v>儷悠太極學會</v>
          </cell>
          <cell r="F660" t="str">
            <v>太極班</v>
          </cell>
        </row>
        <row r="661">
          <cell r="D661" t="str">
            <v>STCH/JUL25/004</v>
          </cell>
          <cell r="E661" t="str">
            <v>儷群太極學會</v>
          </cell>
          <cell r="F661" t="str">
            <v>太極班</v>
          </cell>
        </row>
        <row r="662">
          <cell r="D662" t="str">
            <v>STCH/JUL25/179</v>
          </cell>
          <cell r="E662" t="str">
            <v>舞研藝進會</v>
          </cell>
          <cell r="F662" t="str">
            <v>伸展筋腱及綜合舞蹈班</v>
          </cell>
        </row>
        <row r="663">
          <cell r="D663" t="str">
            <v>STCH/JUL25/166</v>
          </cell>
          <cell r="E663" t="str">
            <v>相聚一刻舞坊</v>
          </cell>
          <cell r="F663" t="str">
            <v>綜合集體舞</v>
          </cell>
        </row>
        <row r="664">
          <cell r="D664" t="str">
            <v>---</v>
          </cell>
          <cell r="E664" t="str">
            <v>西貢民政事務處</v>
          </cell>
          <cell r="F664" t="str">
            <v>部門預留用場</v>
          </cell>
        </row>
        <row r="665">
          <cell r="D665" t="str">
            <v>---</v>
          </cell>
          <cell r="E665" t="str">
            <v>西貢民政事務處</v>
          </cell>
          <cell r="F665" t="str">
            <v>部門預留用場</v>
          </cell>
        </row>
        <row r="666">
          <cell r="D666" t="str">
            <v>---</v>
          </cell>
          <cell r="E666" t="str">
            <v>西貢民政事務處</v>
          </cell>
          <cell r="F666" t="str">
            <v>部門預留用場</v>
          </cell>
        </row>
        <row r="667">
          <cell r="D667" t="str">
            <v>STCH/JUL25/010</v>
          </cell>
          <cell r="E667" t="str">
            <v>儷悠太極學會</v>
          </cell>
          <cell r="F667" t="str">
            <v>太極班</v>
          </cell>
        </row>
        <row r="668">
          <cell r="D668" t="str">
            <v>STCH/JUL25/197</v>
          </cell>
          <cell r="E668" t="str">
            <v>美姿舞集</v>
          </cell>
          <cell r="F668" t="str">
            <v>拉筋伸展及舞蹈班</v>
          </cell>
        </row>
        <row r="669">
          <cell r="D669" t="str">
            <v>STCH/JUL25/180</v>
          </cell>
          <cell r="E669" t="str">
            <v>舞研藝進會</v>
          </cell>
          <cell r="F669" t="str">
            <v>伸展筋腱及綜合舞蹈班</v>
          </cell>
        </row>
        <row r="670">
          <cell r="D670" t="str">
            <v>STCH/JUL25/141</v>
          </cell>
          <cell r="E670" t="str">
            <v>動力義工團</v>
          </cell>
          <cell r="F670" t="str">
            <v>婦女集體舞</v>
          </cell>
        </row>
        <row r="671">
          <cell r="D671" t="str">
            <v>STCH/JUL25/069</v>
          </cell>
          <cell r="E671" t="str">
            <v>上進羽毛球同樂會</v>
          </cell>
          <cell r="F671" t="str">
            <v>乒乓波同匹克球同樂日</v>
          </cell>
        </row>
        <row r="672">
          <cell r="D672" t="str">
            <v>STCH/JUL25/229</v>
          </cell>
          <cell r="E672" t="str">
            <v>上進羽毛球同樂會</v>
          </cell>
          <cell r="F672" t="str">
            <v>乒乓波同匹克球同樂日</v>
          </cell>
        </row>
        <row r="673">
          <cell r="D673" t="str">
            <v>STCH/JUL25/221</v>
          </cell>
          <cell r="E673" t="str">
            <v>樂動聯社</v>
          </cell>
          <cell r="F673" t="str">
            <v>匹克球推廣和練習</v>
          </cell>
        </row>
        <row r="674">
          <cell r="D674" t="str">
            <v>STCH/JUL25/016</v>
          </cell>
          <cell r="E674" t="str">
            <v>小玲武術太極會</v>
          </cell>
          <cell r="F674" t="str">
            <v>健體氣功班</v>
          </cell>
        </row>
        <row r="675">
          <cell r="D675" t="str">
            <v>STCH/JUL25/173</v>
          </cell>
          <cell r="E675" t="str">
            <v>今期舞蹈軒</v>
          </cell>
          <cell r="F675" t="str">
            <v>拉筋伸展及舞蹈班</v>
          </cell>
        </row>
        <row r="676">
          <cell r="D676" t="str">
            <v>STCH/JUL25/058</v>
          </cell>
          <cell r="E676" t="str">
            <v>彩蝶同學會</v>
          </cell>
          <cell r="F676" t="str">
            <v>集體舞</v>
          </cell>
        </row>
        <row r="677">
          <cell r="D677" t="str">
            <v>STCH/JUL25/200</v>
          </cell>
          <cell r="E677" t="str">
            <v>楊揚舞藝軒</v>
          </cell>
          <cell r="F677" t="str">
            <v>拉筋伸展及跳舞班</v>
          </cell>
        </row>
        <row r="678">
          <cell r="D678" t="str">
            <v>STCH/JUL25/030</v>
          </cell>
          <cell r="E678" t="str">
            <v>將軍澳藝青體育舞蹈聯會</v>
          </cell>
          <cell r="F678" t="str">
            <v>社交舞、中國舞及東方舞練習</v>
          </cell>
        </row>
        <row r="679">
          <cell r="D679" t="str">
            <v>STCH/JUL25/078</v>
          </cell>
          <cell r="E679" t="str">
            <v>香港跆拳道勵進會</v>
          </cell>
          <cell r="F679" t="str">
            <v>跆拳道訓練班</v>
          </cell>
        </row>
        <row r="680">
          <cell r="D680" t="str">
            <v>STCH/JUL25/094</v>
          </cell>
          <cell r="E680" t="str">
            <v>英明苑業主會</v>
          </cell>
          <cell r="F680" t="str">
            <v>社交舞交誼班</v>
          </cell>
        </row>
        <row r="681">
          <cell r="D681" t="str">
            <v/>
          </cell>
          <cell r="E681" t="str">
            <v/>
          </cell>
          <cell r="F681" t="str">
            <v/>
          </cell>
        </row>
        <row r="682">
          <cell r="D682" t="str">
            <v>STCH/JUL25/080</v>
          </cell>
          <cell r="E682" t="str">
            <v>西貢嶺峰羽樂會</v>
          </cell>
          <cell r="F682" t="str">
            <v>Badminton activities</v>
          </cell>
        </row>
        <row r="683">
          <cell r="D683" t="str">
            <v>STCH/JUL25/101</v>
          </cell>
          <cell r="E683" t="str">
            <v>美韻歌舞團</v>
          </cell>
          <cell r="F683" t="str">
            <v>社交舞交誼班</v>
          </cell>
        </row>
        <row r="684">
          <cell r="D684" t="str">
            <v>STCH/JUL25/111</v>
          </cell>
          <cell r="E684" t="str">
            <v>跳不停</v>
          </cell>
          <cell r="F684" t="str">
            <v>社交舞交誼班</v>
          </cell>
        </row>
        <row r="685">
          <cell r="D685" t="str">
            <v>STCH/JUL25/113</v>
          </cell>
          <cell r="E685" t="str">
            <v>將軍澳街坊聯會有限公司</v>
          </cell>
          <cell r="F685" t="str">
            <v>社交舞交誼班</v>
          </cell>
        </row>
        <row r="686">
          <cell r="D686" t="str">
            <v>STCH/JUL25/160</v>
          </cell>
          <cell r="E686" t="str">
            <v>樂韻藝術協會</v>
          </cell>
          <cell r="F686" t="str">
            <v>羽毛球同樂</v>
          </cell>
        </row>
        <row r="687">
          <cell r="D687" t="str">
            <v>STCH/JUL25/144</v>
          </cell>
          <cell r="E687" t="str">
            <v>全新形象組</v>
          </cell>
          <cell r="F687" t="str">
            <v>集體舞</v>
          </cell>
        </row>
        <row r="688">
          <cell r="D688" t="str">
            <v>STCH/JUL25/015</v>
          </cell>
          <cell r="E688" t="str">
            <v>凝身太極會</v>
          </cell>
          <cell r="F688" t="str">
            <v>太極班</v>
          </cell>
        </row>
        <row r="689">
          <cell r="D689" t="str">
            <v>STCH/JUL25/083</v>
          </cell>
          <cell r="E689" t="str">
            <v>將軍澳羽球同樂會</v>
          </cell>
          <cell r="F689" t="str">
            <v>Badminton activities</v>
          </cell>
        </row>
        <row r="690">
          <cell r="D690" t="str">
            <v>STCH/JUL25/075</v>
          </cell>
          <cell r="E690" t="str">
            <v>卓勵敬老扶幼服務協會</v>
          </cell>
          <cell r="F690" t="str">
            <v>經典樂韻會知音</v>
          </cell>
        </row>
        <row r="691">
          <cell r="D691" t="str">
            <v>STCH/JUL25/075</v>
          </cell>
          <cell r="E691" t="str">
            <v>卓勵敬老扶幼服務協會</v>
          </cell>
          <cell r="F691" t="str">
            <v>經典樂韻會知音</v>
          </cell>
        </row>
        <row r="692">
          <cell r="D692" t="str">
            <v>STCH/JUL25/075</v>
          </cell>
          <cell r="E692" t="str">
            <v>卓勵敬老扶幼服務協會</v>
          </cell>
          <cell r="F692" t="str">
            <v>經典樂韻會知音</v>
          </cell>
        </row>
        <row r="693">
          <cell r="D693" t="str">
            <v>STCH/JUL25/160</v>
          </cell>
          <cell r="E693" t="str">
            <v>樂韻藝術協會</v>
          </cell>
          <cell r="F693" t="str">
            <v>羽毛球同樂</v>
          </cell>
        </row>
        <row r="694">
          <cell r="D694" t="str">
            <v/>
          </cell>
          <cell r="E694" t="str">
            <v/>
          </cell>
          <cell r="F694" t="str">
            <v/>
          </cell>
        </row>
        <row r="695">
          <cell r="D695" t="str">
            <v>STCH/JUL25/020</v>
          </cell>
          <cell r="E695" t="str">
            <v>培健武術太極會</v>
          </cell>
          <cell r="F695" t="str">
            <v>太極氣功班</v>
          </cell>
        </row>
        <row r="696">
          <cell r="D696" t="str">
            <v>STCH/JUL25/005</v>
          </cell>
          <cell r="E696" t="str">
            <v>儷群太極學會</v>
          </cell>
          <cell r="F696" t="str">
            <v>太極班</v>
          </cell>
        </row>
        <row r="697">
          <cell r="D697" t="str">
            <v>---</v>
          </cell>
          <cell r="E697" t="str">
            <v>西貢民政事務處</v>
          </cell>
          <cell r="F697" t="str">
            <v>清潔時間</v>
          </cell>
        </row>
        <row r="698">
          <cell r="D698" t="str">
            <v>STCH/JUL25/157</v>
          </cell>
          <cell r="E698" t="str">
            <v>全新形象組</v>
          </cell>
          <cell r="F698" t="str">
            <v>集體舞</v>
          </cell>
        </row>
        <row r="699">
          <cell r="D699" t="str">
            <v>STCH/JUL25/069</v>
          </cell>
          <cell r="E699" t="str">
            <v>上進羽毛球同樂會</v>
          </cell>
          <cell r="F699" t="str">
            <v>乒乓波同匹克球同樂日</v>
          </cell>
        </row>
        <row r="700">
          <cell r="D700" t="str">
            <v>STCH/JUL25/070</v>
          </cell>
          <cell r="E700" t="str">
            <v>上進羽毛球同樂會</v>
          </cell>
          <cell r="F700" t="str">
            <v>乒乓波同匹克球同樂日</v>
          </cell>
        </row>
        <row r="701">
          <cell r="D701" t="str">
            <v>STCH/JUL25/126</v>
          </cell>
          <cell r="E701" t="str">
            <v>將軍澳街坊聯會有限公司</v>
          </cell>
          <cell r="F701" t="str">
            <v>社交舞交誼班</v>
          </cell>
        </row>
        <row r="702">
          <cell r="D702" t="str">
            <v>STCH/JUL25/223</v>
          </cell>
          <cell r="E702" t="str">
            <v>儷悠太極學會</v>
          </cell>
          <cell r="F702" t="str">
            <v>太極班</v>
          </cell>
        </row>
        <row r="703">
          <cell r="D703" t="str">
            <v>STCH/JUL25/171</v>
          </cell>
          <cell r="E703" t="str">
            <v>今期舞蹈軒</v>
          </cell>
          <cell r="F703" t="str">
            <v>拉筋伸展及舞蹈班</v>
          </cell>
        </row>
        <row r="704">
          <cell r="D704" t="str">
            <v>STCH/JUL25/192</v>
          </cell>
          <cell r="E704" t="str">
            <v>怡心雅集</v>
          </cell>
          <cell r="F704" t="str">
            <v>伸展運動及跳舞班</v>
          </cell>
        </row>
        <row r="705">
          <cell r="D705" t="str">
            <v>STCH/JUL25/177</v>
          </cell>
          <cell r="E705" t="str">
            <v>雅姿文藝協進會</v>
          </cell>
          <cell r="F705" t="str">
            <v>拉筋伸展及舞蹈班</v>
          </cell>
        </row>
        <row r="706">
          <cell r="D706" t="str">
            <v>STCH/JUL25/212</v>
          </cell>
          <cell r="E706" t="str">
            <v>將軍澳藝青體育舞蹈聯會</v>
          </cell>
          <cell r="F706" t="str">
            <v>社交舞、中國舞及東方舞練習，唱歌練習</v>
          </cell>
        </row>
        <row r="707">
          <cell r="D707" t="str">
            <v>STCH/JUL25/127</v>
          </cell>
          <cell r="E707" t="str">
            <v>美韻歌舞團</v>
          </cell>
          <cell r="F707" t="str">
            <v>社交舞交誼班</v>
          </cell>
        </row>
        <row r="708">
          <cell r="D708" t="str">
            <v>STCH/JUL25/143</v>
          </cell>
          <cell r="E708" t="str">
            <v>MOMO 健舞社</v>
          </cell>
          <cell r="F708" t="str">
            <v>集體舞</v>
          </cell>
        </row>
        <row r="709">
          <cell r="D709" t="str">
            <v>STCH/JUL25/012</v>
          </cell>
          <cell r="E709" t="str">
            <v>儷悠太極學會</v>
          </cell>
          <cell r="F709" t="str">
            <v>太極班</v>
          </cell>
        </row>
        <row r="710">
          <cell r="D710" t="str">
            <v>STCH/JUL25/004</v>
          </cell>
          <cell r="E710" t="str">
            <v>儷群太極學會</v>
          </cell>
          <cell r="F710" t="str">
            <v>太極班</v>
          </cell>
        </row>
        <row r="711">
          <cell r="D711" t="str">
            <v>STCH/JUL25/179</v>
          </cell>
          <cell r="E711" t="str">
            <v>舞研藝進會</v>
          </cell>
          <cell r="F711" t="str">
            <v>伸展筋腱及綜合舞蹈班</v>
          </cell>
        </row>
        <row r="712">
          <cell r="D712" t="str">
            <v>STCH/JUL25/166</v>
          </cell>
          <cell r="E712" t="str">
            <v>相聚一刻舞坊</v>
          </cell>
          <cell r="F712" t="str">
            <v>綜合集體舞</v>
          </cell>
        </row>
        <row r="713">
          <cell r="D713" t="str">
            <v>---</v>
          </cell>
          <cell r="E713" t="str">
            <v>西貢民政事務處</v>
          </cell>
          <cell r="F713" t="str">
            <v>部門預留用場</v>
          </cell>
        </row>
        <row r="714">
          <cell r="D714" t="str">
            <v>---</v>
          </cell>
          <cell r="E714" t="str">
            <v>西貢民政事務處</v>
          </cell>
          <cell r="F714" t="str">
            <v>部門預留用場</v>
          </cell>
        </row>
        <row r="715">
          <cell r="D715" t="str">
            <v>---</v>
          </cell>
          <cell r="E715" t="str">
            <v>西貢民政事務處</v>
          </cell>
          <cell r="F715" t="str">
            <v>部門預留用場</v>
          </cell>
        </row>
        <row r="716">
          <cell r="D716"/>
          <cell r="E716" t="str">
            <v/>
          </cell>
          <cell r="F716" t="str">
            <v/>
          </cell>
        </row>
        <row r="717">
          <cell r="D717" t="str">
            <v>STCH/JUL25/197</v>
          </cell>
          <cell r="E717" t="str">
            <v>美姿舞集</v>
          </cell>
          <cell r="F717" t="str">
            <v>拉筋伸展及舞蹈班</v>
          </cell>
        </row>
        <row r="718">
          <cell r="D718" t="str">
            <v>STCH/JUL25/148</v>
          </cell>
          <cell r="E718" t="str">
            <v>調景嶺福利協進會</v>
          </cell>
          <cell r="F718" t="str">
            <v>綜藝聯歡會</v>
          </cell>
        </row>
        <row r="719">
          <cell r="D719" t="str">
            <v>STCH/JUL25/148</v>
          </cell>
          <cell r="E719" t="str">
            <v>調景嶺福利協進會</v>
          </cell>
          <cell r="F719" t="str">
            <v>綜藝聯歡會</v>
          </cell>
        </row>
        <row r="720">
          <cell r="D720" t="str">
            <v>STCH/JUL25/148</v>
          </cell>
          <cell r="E720" t="str">
            <v>調景嶺福利協進會</v>
          </cell>
          <cell r="F720" t="str">
            <v>綜藝聯歡會</v>
          </cell>
        </row>
        <row r="721">
          <cell r="D721" t="str">
            <v>STCH/JUL25/213</v>
          </cell>
          <cell r="E721" t="str">
            <v>菁華藝軒</v>
          </cell>
          <cell r="F721" t="str">
            <v>歌舞練習</v>
          </cell>
        </row>
        <row r="722">
          <cell r="D722" t="str">
            <v/>
          </cell>
          <cell r="E722" t="str">
            <v/>
          </cell>
          <cell r="F722" t="str">
            <v/>
          </cell>
        </row>
        <row r="723">
          <cell r="D723"/>
          <cell r="E723" t="str">
            <v/>
          </cell>
          <cell r="F723" t="str">
            <v/>
          </cell>
        </row>
        <row r="724">
          <cell r="D724" t="str">
            <v>STCH/JUL25/173</v>
          </cell>
          <cell r="E724" t="str">
            <v>今期舞蹈軒</v>
          </cell>
          <cell r="F724" t="str">
            <v>拉筋伸展及舞蹈班</v>
          </cell>
        </row>
        <row r="725">
          <cell r="D725" t="str">
            <v>STCH/JUL25/145</v>
          </cell>
          <cell r="E725" t="str">
            <v>將軍澳潮州同鄉會</v>
          </cell>
          <cell r="F725" t="str">
            <v>綜藝聯歡會</v>
          </cell>
        </row>
        <row r="726">
          <cell r="D726" t="str">
            <v>STCH/JUL25/145</v>
          </cell>
          <cell r="E726" t="str">
            <v>將軍澳潮州同鄉會</v>
          </cell>
          <cell r="F726" t="str">
            <v>綜藝聯歡會</v>
          </cell>
        </row>
        <row r="727">
          <cell r="D727" t="str">
            <v>STCH/JUL25/145</v>
          </cell>
          <cell r="E727" t="str">
            <v>將軍澳潮州同鄉會</v>
          </cell>
          <cell r="F727" t="str">
            <v>綜藝聯歡會</v>
          </cell>
        </row>
        <row r="728">
          <cell r="D728" t="str">
            <v>STCH/JUL25/213</v>
          </cell>
          <cell r="E728" t="str">
            <v>菁華藝軒</v>
          </cell>
          <cell r="F728" t="str">
            <v>歌舞練習</v>
          </cell>
        </row>
        <row r="729">
          <cell r="D729"/>
          <cell r="E729" t="str">
            <v/>
          </cell>
          <cell r="F729" t="str">
            <v/>
          </cell>
        </row>
        <row r="730">
          <cell r="D730" t="str">
            <v/>
          </cell>
          <cell r="E730" t="str">
            <v/>
          </cell>
          <cell r="F730" t="str">
            <v/>
          </cell>
        </row>
        <row r="731">
          <cell r="D731" t="str">
            <v>STCH/JUL25/080</v>
          </cell>
          <cell r="E731" t="str">
            <v>西貢嶺峰羽樂會</v>
          </cell>
          <cell r="F731" t="str">
            <v>Badminton activities</v>
          </cell>
        </row>
        <row r="732">
          <cell r="D732" t="str">
            <v>STCH/JUL25/101</v>
          </cell>
          <cell r="E732" t="str">
            <v>美韻歌舞團</v>
          </cell>
          <cell r="F732" t="str">
            <v>社交舞交誼班</v>
          </cell>
        </row>
        <row r="733">
          <cell r="D733" t="str">
            <v>STCH/JUL25/111</v>
          </cell>
          <cell r="E733" t="str">
            <v>跳不停</v>
          </cell>
          <cell r="F733" t="str">
            <v>社交舞交誼班</v>
          </cell>
        </row>
        <row r="734">
          <cell r="D734" t="str">
            <v>STCH/JUL25/113</v>
          </cell>
          <cell r="E734" t="str">
            <v>將軍澳街坊聯會有限公司</v>
          </cell>
          <cell r="F734" t="str">
            <v>社交舞交誼班</v>
          </cell>
        </row>
        <row r="735">
          <cell r="D735" t="str">
            <v>STCH/JUL25/160</v>
          </cell>
          <cell r="E735" t="str">
            <v>樂韻藝術協會</v>
          </cell>
          <cell r="F735" t="str">
            <v>羽毛球同樂</v>
          </cell>
        </row>
        <row r="736">
          <cell r="D736" t="str">
            <v>STCH/JUL25/144</v>
          </cell>
          <cell r="E736" t="str">
            <v>全新形象組</v>
          </cell>
          <cell r="F736" t="str">
            <v>集體舞</v>
          </cell>
        </row>
        <row r="737">
          <cell r="D737" t="str">
            <v>STCH/JUL25/015</v>
          </cell>
          <cell r="E737" t="str">
            <v>凝身太極會</v>
          </cell>
          <cell r="F737" t="str">
            <v>太極班</v>
          </cell>
        </row>
        <row r="738">
          <cell r="D738" t="str">
            <v>STCH/JUL25/083</v>
          </cell>
          <cell r="E738" t="str">
            <v>將軍澳羽球同樂會</v>
          </cell>
          <cell r="F738" t="str">
            <v>Badminton activities</v>
          </cell>
        </row>
        <row r="739">
          <cell r="D739" t="str">
            <v>STCH/JUL25/165</v>
          </cell>
          <cell r="E739" t="str">
            <v>西貢區議員黃遠康辦事處</v>
          </cell>
          <cell r="F739" t="str">
            <v>歌舞同樂日</v>
          </cell>
        </row>
        <row r="740">
          <cell r="D740" t="str">
            <v>STCH/JUL25/165</v>
          </cell>
          <cell r="E740" t="str">
            <v>西貢區議員黃遠康辦事處</v>
          </cell>
          <cell r="F740" t="str">
            <v>歌舞同樂日</v>
          </cell>
        </row>
        <row r="741">
          <cell r="D741" t="str">
            <v>STCH/JUL25/165</v>
          </cell>
          <cell r="E741" t="str">
            <v>西貢區議員黃遠康辦事處</v>
          </cell>
          <cell r="F741" t="str">
            <v>歌舞同樂日</v>
          </cell>
        </row>
        <row r="742">
          <cell r="D742" t="str">
            <v>STCH/JUL25/160</v>
          </cell>
          <cell r="E742" t="str">
            <v>樂韻藝術協會</v>
          </cell>
          <cell r="F742" t="str">
            <v>羽毛球同樂</v>
          </cell>
        </row>
        <row r="743">
          <cell r="D743" t="str">
            <v/>
          </cell>
          <cell r="E743" t="str">
            <v/>
          </cell>
          <cell r="F743" t="str">
            <v/>
          </cell>
        </row>
        <row r="744">
          <cell r="D744" t="str">
            <v>STCH/JUL25/020</v>
          </cell>
          <cell r="E744" t="str">
            <v>培健武術太極會</v>
          </cell>
          <cell r="F744" t="str">
            <v>太極氣功班</v>
          </cell>
        </row>
        <row r="745">
          <cell r="D745" t="str">
            <v>STCH/JUL25/005</v>
          </cell>
          <cell r="E745" t="str">
            <v>儷群太極學會</v>
          </cell>
          <cell r="F745" t="str">
            <v>太極班</v>
          </cell>
        </row>
        <row r="746">
          <cell r="D746" t="str">
            <v>---</v>
          </cell>
          <cell r="E746" t="str">
            <v>西貢民政事務處</v>
          </cell>
          <cell r="F746" t="str">
            <v>清潔時間</v>
          </cell>
        </row>
        <row r="747">
          <cell r="D747" t="str">
            <v>STCH/JUL25/157</v>
          </cell>
          <cell r="E747" t="str">
            <v>全新形象組</v>
          </cell>
          <cell r="F747" t="str">
            <v>集體舞</v>
          </cell>
        </row>
        <row r="748">
          <cell r="D748" t="str">
            <v>STCH/JUL25/069</v>
          </cell>
          <cell r="E748" t="str">
            <v>上進羽毛球同樂會</v>
          </cell>
          <cell r="F748" t="str">
            <v>乒乓波同匹克球同樂日</v>
          </cell>
        </row>
        <row r="749">
          <cell r="D749" t="str">
            <v>STCH/JUL25/070</v>
          </cell>
          <cell r="E749" t="str">
            <v>上進羽毛球同樂會</v>
          </cell>
          <cell r="F749" t="str">
            <v>乒乓波同匹克球同樂日</v>
          </cell>
        </row>
        <row r="750">
          <cell r="D750" t="str">
            <v>STCH/JUL25/126</v>
          </cell>
          <cell r="E750" t="str">
            <v>將軍澳街坊聯會有限公司</v>
          </cell>
          <cell r="F750" t="str">
            <v>社交舞交誼班</v>
          </cell>
        </row>
        <row r="751">
          <cell r="D751" t="str">
            <v>STCH/JUL25/223</v>
          </cell>
          <cell r="E751" t="str">
            <v>儷悠太極學會</v>
          </cell>
          <cell r="F751" t="str">
            <v>太極班</v>
          </cell>
        </row>
        <row r="752">
          <cell r="D752" t="str">
            <v>STCH/JUL25/171</v>
          </cell>
          <cell r="E752" t="str">
            <v>今期舞蹈軒</v>
          </cell>
          <cell r="F752" t="str">
            <v>拉筋伸展及舞蹈班</v>
          </cell>
        </row>
        <row r="753">
          <cell r="D753" t="str">
            <v>STCH/JUL25/192</v>
          </cell>
          <cell r="E753" t="str">
            <v>怡心雅集</v>
          </cell>
          <cell r="F753" t="str">
            <v>伸展運動及跳舞班</v>
          </cell>
        </row>
        <row r="754">
          <cell r="D754" t="str">
            <v>STCH/JUL25/177</v>
          </cell>
          <cell r="E754" t="str">
            <v>雅姿文藝協進會</v>
          </cell>
          <cell r="F754" t="str">
            <v>拉筋伸展及舞蹈班</v>
          </cell>
        </row>
        <row r="755">
          <cell r="D755" t="str">
            <v>STCH/JUL25/212</v>
          </cell>
          <cell r="E755" t="str">
            <v>將軍澳藝青體育舞蹈聯會</v>
          </cell>
          <cell r="F755" t="str">
            <v>社交舞、中國舞及東方舞練習，唱歌練習</v>
          </cell>
        </row>
        <row r="756">
          <cell r="D756" t="str">
            <v>STCH/JUL25/127</v>
          </cell>
          <cell r="E756" t="str">
            <v>美韻歌舞團</v>
          </cell>
          <cell r="F756" t="str">
            <v>社交舞交誼班</v>
          </cell>
        </row>
        <row r="757">
          <cell r="D757" t="str">
            <v>STCH/JUL25/143</v>
          </cell>
          <cell r="E757" t="str">
            <v>MOMO 健舞社</v>
          </cell>
          <cell r="F757" t="str">
            <v>集體舞</v>
          </cell>
        </row>
        <row r="758">
          <cell r="D758" t="str">
            <v>STCH/JUL25/012</v>
          </cell>
          <cell r="E758" t="str">
            <v>儷悠太極學會</v>
          </cell>
          <cell r="F758" t="str">
            <v>太極班</v>
          </cell>
        </row>
        <row r="759">
          <cell r="D759" t="str">
            <v>STCH/JUL25/004</v>
          </cell>
          <cell r="E759" t="str">
            <v>儷群太極學會</v>
          </cell>
          <cell r="F759" t="str">
            <v>太極班</v>
          </cell>
        </row>
        <row r="760">
          <cell r="D760" t="str">
            <v>STCH/JUL25/179</v>
          </cell>
          <cell r="E760" t="str">
            <v>舞研藝進會</v>
          </cell>
          <cell r="F760" t="str">
            <v>伸展筋腱及綜合舞蹈班</v>
          </cell>
        </row>
        <row r="761">
          <cell r="D761" t="str">
            <v>STCH/JUL25/166</v>
          </cell>
          <cell r="E761" t="str">
            <v>相聚一刻舞坊</v>
          </cell>
          <cell r="F761" t="str">
            <v>綜合集體舞</v>
          </cell>
        </row>
        <row r="762">
          <cell r="D762" t="str">
            <v>---</v>
          </cell>
          <cell r="E762" t="str">
            <v>西貢民政事務處</v>
          </cell>
          <cell r="F762" t="str">
            <v>部門預留用場</v>
          </cell>
        </row>
        <row r="763">
          <cell r="D763" t="str">
            <v>---</v>
          </cell>
          <cell r="E763" t="str">
            <v>西貢民政事務處</v>
          </cell>
          <cell r="F763" t="str">
            <v>部門預留用場</v>
          </cell>
        </row>
        <row r="764">
          <cell r="D764" t="str">
            <v>---</v>
          </cell>
          <cell r="E764" t="str">
            <v>西貢民政事務處</v>
          </cell>
          <cell r="F764" t="str">
            <v>部門預留用場</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7">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cell r="E10"/>
          <cell r="F10"/>
        </row>
        <row r="11">
          <cell r="D11"/>
          <cell r="E11"/>
          <cell r="F11"/>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t="str">
            <v/>
          </cell>
          <cell r="E30" t="str">
            <v/>
          </cell>
          <cell r="F30" t="str">
            <v/>
          </cell>
        </row>
        <row r="31">
          <cell r="D31" t="str">
            <v/>
          </cell>
          <cell r="E31" t="str">
            <v/>
          </cell>
          <cell r="F31" t="str">
            <v/>
          </cell>
        </row>
        <row r="32">
          <cell r="D32" t="str">
            <v/>
          </cell>
          <cell r="E32" t="str">
            <v/>
          </cell>
          <cell r="F32" t="str">
            <v/>
          </cell>
        </row>
        <row r="33">
          <cell r="D33" t="str">
            <v/>
          </cell>
          <cell r="E33" t="str">
            <v/>
          </cell>
          <cell r="F33" t="str">
            <v/>
          </cell>
        </row>
        <row r="34">
          <cell r="D34" t="str">
            <v/>
          </cell>
          <cell r="E34" t="str">
            <v/>
          </cell>
          <cell r="F34" t="str">
            <v/>
          </cell>
        </row>
        <row r="35">
          <cell r="D35" t="str">
            <v/>
          </cell>
          <cell r="E35" t="str">
            <v/>
          </cell>
          <cell r="F35" t="str">
            <v/>
          </cell>
        </row>
        <row r="36">
          <cell r="D36" t="str">
            <v/>
          </cell>
          <cell r="E36" t="str">
            <v/>
          </cell>
          <cell r="F36" t="str">
            <v/>
          </cell>
        </row>
        <row r="37">
          <cell r="D37" t="str">
            <v/>
          </cell>
          <cell r="E37" t="str">
            <v/>
          </cell>
          <cell r="F37" t="str">
            <v/>
          </cell>
        </row>
        <row r="38">
          <cell r="D38" t="str">
            <v/>
          </cell>
          <cell r="E38" t="str">
            <v/>
          </cell>
          <cell r="F38" t="str">
            <v/>
          </cell>
        </row>
        <row r="39">
          <cell r="D39" t="str">
            <v/>
          </cell>
          <cell r="E39" t="str">
            <v/>
          </cell>
          <cell r="F39" t="str">
            <v/>
          </cell>
        </row>
        <row r="40">
          <cell r="D40" t="str">
            <v/>
          </cell>
          <cell r="E40" t="str">
            <v/>
          </cell>
          <cell r="F40" t="str">
            <v/>
          </cell>
        </row>
        <row r="41">
          <cell r="D41" t="str">
            <v/>
          </cell>
          <cell r="E41" t="str">
            <v/>
          </cell>
          <cell r="F41" t="str">
            <v/>
          </cell>
        </row>
        <row r="42">
          <cell r="D42" t="str">
            <v/>
          </cell>
          <cell r="E42" t="str">
            <v/>
          </cell>
          <cell r="F42" t="str">
            <v/>
          </cell>
        </row>
        <row r="43">
          <cell r="D43" t="str">
            <v/>
          </cell>
          <cell r="E43" t="str">
            <v/>
          </cell>
          <cell r="F43" t="str">
            <v/>
          </cell>
        </row>
        <row r="44">
          <cell r="D44" t="str">
            <v>STCH/JUL25/001</v>
          </cell>
          <cell r="E44" t="str">
            <v>公務員事務局 公務員考試組</v>
          </cell>
          <cell r="F44" t="str">
            <v>綜合招聘考試及《基本法及香港國安法》</v>
          </cell>
        </row>
        <row r="45">
          <cell r="D45" t="str">
            <v>STCH/JUL25/001</v>
          </cell>
          <cell r="E45" t="str">
            <v>公務員事務局 公務員考試組</v>
          </cell>
          <cell r="F45" t="str">
            <v>綜合招聘考試及《基本法及香港國安法》</v>
          </cell>
        </row>
        <row r="46">
          <cell r="D46" t="str">
            <v>STCH/JUL25/001</v>
          </cell>
          <cell r="E46" t="str">
            <v>公務員事務局 公務員考試組</v>
          </cell>
          <cell r="F46" t="str">
            <v>綜合招聘考試及《基本法及香港國安法》</v>
          </cell>
        </row>
        <row r="47">
          <cell r="D47" t="str">
            <v>STCH/JUL25/001</v>
          </cell>
          <cell r="E47" t="str">
            <v>公務員事務局 公務員考試組</v>
          </cell>
          <cell r="F47" t="str">
            <v>綜合招聘考試及《基本法及香港國安法》</v>
          </cell>
        </row>
        <row r="48">
          <cell r="D48" t="str">
            <v>STCH/JUL25/001</v>
          </cell>
          <cell r="E48" t="str">
            <v>公務員事務局 公務員考試組</v>
          </cell>
          <cell r="F48" t="str">
            <v>綜合招聘考試及《基本法及香港國安法》</v>
          </cell>
        </row>
        <row r="49">
          <cell r="D49" t="str">
            <v>STCH/JUL25/001</v>
          </cell>
          <cell r="E49" t="str">
            <v>公務員事務局 公務員考試組</v>
          </cell>
          <cell r="F49" t="str">
            <v>綜合招聘考試及《基本法及香港國安法》</v>
          </cell>
        </row>
        <row r="50">
          <cell r="D50" t="str">
            <v>STCH/JUL25/001</v>
          </cell>
          <cell r="E50" t="str">
            <v>公務員事務局 公務員考試組</v>
          </cell>
          <cell r="F50" t="str">
            <v>綜合招聘考試及《基本法及香港國安法》</v>
          </cell>
        </row>
        <row r="51">
          <cell r="D51" t="str">
            <v/>
          </cell>
          <cell r="E51" t="str">
            <v/>
          </cell>
          <cell r="F51" t="str">
            <v/>
          </cell>
        </row>
        <row r="52">
          <cell r="D52" t="str">
            <v>STCH/JUL25/214</v>
          </cell>
          <cell r="E52" t="str">
            <v>香港健康會有限公司</v>
          </cell>
          <cell r="F52" t="str">
            <v>健康推廣活動</v>
          </cell>
        </row>
        <row r="53">
          <cell r="D53" t="str">
            <v>STCH/JUL25/214</v>
          </cell>
          <cell r="E53" t="str">
            <v>香港健康會有限公司</v>
          </cell>
          <cell r="F53" t="str">
            <v>健康推廣活動</v>
          </cell>
        </row>
        <row r="54">
          <cell r="D54" t="str">
            <v>STCH/JUL25/011</v>
          </cell>
          <cell r="E54" t="str">
            <v>康樂及文化事務署 社區節目辦事處</v>
          </cell>
          <cell r="F54" t="str">
            <v>「十八有藝-西貢社區演藝計劃」-口琴進階班
(3班:親子幼兒班、兒童班、青少年及成人班)</v>
          </cell>
        </row>
        <row r="55">
          <cell r="D55" t="str">
            <v>STCH/JUL25/011</v>
          </cell>
          <cell r="E55" t="str">
            <v>康樂及文化事務署 社區節目辦事處</v>
          </cell>
          <cell r="F55" t="str">
            <v>「十八有藝-西貢社區演藝計劃」-口琴進階班
(3班:親子幼兒班、兒童班、青少年及成人班)</v>
          </cell>
        </row>
        <row r="56">
          <cell r="D56" t="str">
            <v>STCH/JUL25/011</v>
          </cell>
          <cell r="E56" t="str">
            <v>康樂及文化事務署 社區節目辦事處</v>
          </cell>
          <cell r="F56" t="str">
            <v>「十八有藝-西貢社區演藝計劃」-口琴進階班
(3班:親子幼兒班、兒童班、青少年及成人班)</v>
          </cell>
        </row>
        <row r="57">
          <cell r="D57" t="str">
            <v/>
          </cell>
          <cell r="E57" t="str">
            <v/>
          </cell>
          <cell r="F57" t="str">
            <v/>
          </cell>
        </row>
        <row r="58">
          <cell r="D58" t="str">
            <v/>
          </cell>
          <cell r="E58" t="str">
            <v/>
          </cell>
          <cell r="F58" t="str">
            <v/>
          </cell>
        </row>
        <row r="59">
          <cell r="D59" t="str">
            <v/>
          </cell>
          <cell r="E59" t="str">
            <v/>
          </cell>
          <cell r="F59" t="str">
            <v/>
          </cell>
        </row>
        <row r="60">
          <cell r="D60" t="str">
            <v>---</v>
          </cell>
          <cell r="E60" t="str">
            <v>西貢民政事務處</v>
          </cell>
          <cell r="F60" t="str">
            <v>清潔時間</v>
          </cell>
        </row>
        <row r="61">
          <cell r="D61" t="str">
            <v>STCH/JUL25/228</v>
          </cell>
          <cell r="E61" t="str">
            <v>香港健康會有限公司</v>
          </cell>
          <cell r="F61" t="str">
            <v>健康推廣活動</v>
          </cell>
        </row>
        <row r="62">
          <cell r="D62" t="str">
            <v/>
          </cell>
          <cell r="E62" t="str">
            <v/>
          </cell>
          <cell r="F62" t="str">
            <v/>
          </cell>
        </row>
        <row r="63">
          <cell r="D63" t="str">
            <v>STCH/JUL25/226</v>
          </cell>
          <cell r="E63" t="str">
            <v>香港傳染病預防動力</v>
          </cell>
          <cell r="F63" t="str">
            <v>社區流感預防針注射</v>
          </cell>
        </row>
        <row r="64">
          <cell r="D64" t="str">
            <v>STCH/JUL25/226</v>
          </cell>
          <cell r="E64" t="str">
            <v>香港傳染病預防動力</v>
          </cell>
          <cell r="F64" t="str">
            <v>社區流感預防針注射</v>
          </cell>
        </row>
        <row r="65">
          <cell r="D65" t="str">
            <v/>
          </cell>
          <cell r="E65" t="str">
            <v/>
          </cell>
          <cell r="F65" t="str">
            <v/>
          </cell>
        </row>
        <row r="66">
          <cell r="D66"/>
          <cell r="E66" t="str">
            <v/>
          </cell>
          <cell r="F66" t="str">
            <v/>
          </cell>
        </row>
        <row r="67">
          <cell r="D67" t="str">
            <v/>
          </cell>
          <cell r="E67" t="str">
            <v/>
          </cell>
          <cell r="F67" t="str">
            <v/>
          </cell>
        </row>
        <row r="68">
          <cell r="D68"/>
          <cell r="E68" t="str">
            <v/>
          </cell>
          <cell r="F68" t="str">
            <v/>
          </cell>
        </row>
        <row r="69">
          <cell r="D69"/>
          <cell r="E69" t="str">
            <v/>
          </cell>
          <cell r="F69" t="str">
            <v/>
          </cell>
        </row>
        <row r="70">
          <cell r="D70"/>
          <cell r="E70" t="str">
            <v/>
          </cell>
          <cell r="F70" t="str">
            <v/>
          </cell>
        </row>
        <row r="71">
          <cell r="D71"/>
          <cell r="E71" t="str">
            <v/>
          </cell>
          <cell r="F71" t="str">
            <v/>
          </cell>
        </row>
        <row r="72">
          <cell r="D72" t="str">
            <v/>
          </cell>
          <cell r="E72" t="str">
            <v/>
          </cell>
          <cell r="F72" t="str">
            <v/>
          </cell>
        </row>
        <row r="73">
          <cell r="D73" t="str">
            <v/>
          </cell>
          <cell r="E73" t="str">
            <v/>
          </cell>
          <cell r="F73" t="str">
            <v/>
          </cell>
        </row>
        <row r="74">
          <cell r="D74" t="str">
            <v/>
          </cell>
          <cell r="E74" t="str">
            <v/>
          </cell>
          <cell r="F74" t="str">
            <v/>
          </cell>
        </row>
        <row r="75">
          <cell r="D75" t="str">
            <v/>
          </cell>
          <cell r="E75" t="str">
            <v/>
          </cell>
          <cell r="F75" t="str">
            <v/>
          </cell>
        </row>
        <row r="76">
          <cell r="D76" t="str">
            <v/>
          </cell>
          <cell r="E76" t="str">
            <v/>
          </cell>
          <cell r="F76" t="str">
            <v/>
          </cell>
        </row>
        <row r="77">
          <cell r="D77" t="str">
            <v/>
          </cell>
          <cell r="E77" t="str">
            <v/>
          </cell>
          <cell r="F77" t="str">
            <v/>
          </cell>
        </row>
        <row r="78">
          <cell r="D78" t="str">
            <v/>
          </cell>
          <cell r="E78" t="str">
            <v/>
          </cell>
          <cell r="F78" t="str">
            <v/>
          </cell>
        </row>
        <row r="79">
          <cell r="D79" t="str">
            <v/>
          </cell>
          <cell r="E79" t="str">
            <v/>
          </cell>
          <cell r="F79" t="str">
            <v/>
          </cell>
        </row>
        <row r="80">
          <cell r="D80" t="str">
            <v/>
          </cell>
          <cell r="E80" t="str">
            <v/>
          </cell>
          <cell r="F80" t="str">
            <v/>
          </cell>
        </row>
        <row r="81">
          <cell r="D81" t="str">
            <v/>
          </cell>
          <cell r="E81" t="str">
            <v/>
          </cell>
          <cell r="F81" t="str">
            <v/>
          </cell>
        </row>
        <row r="82">
          <cell r="D82" t="str">
            <v/>
          </cell>
          <cell r="E82" t="str">
            <v/>
          </cell>
          <cell r="F82" t="str">
            <v/>
          </cell>
        </row>
        <row r="83">
          <cell r="D83" t="str">
            <v/>
          </cell>
          <cell r="E83" t="str">
            <v/>
          </cell>
          <cell r="F83" t="str">
            <v/>
          </cell>
        </row>
        <row r="84">
          <cell r="D84" t="str">
            <v>STCH/JUL25/226</v>
          </cell>
          <cell r="E84" t="str">
            <v>香港傳染病預防動力</v>
          </cell>
          <cell r="F84" t="str">
            <v>社區流感預防針注射</v>
          </cell>
        </row>
        <row r="85">
          <cell r="D85" t="str">
            <v>STCH/JUL25/226</v>
          </cell>
          <cell r="E85" t="str">
            <v>香港傳染病預防動力</v>
          </cell>
          <cell r="F85" t="str">
            <v>社區流感預防針注射</v>
          </cell>
        </row>
        <row r="86">
          <cell r="D86" t="str">
            <v/>
          </cell>
          <cell r="E86" t="str">
            <v/>
          </cell>
          <cell r="F86" t="str">
            <v/>
          </cell>
        </row>
        <row r="87">
          <cell r="D87" t="str">
            <v/>
          </cell>
          <cell r="E87" t="str">
            <v/>
          </cell>
          <cell r="F87" t="str">
            <v/>
          </cell>
        </row>
        <row r="88">
          <cell r="D88" t="str">
            <v/>
          </cell>
          <cell r="E88" t="str">
            <v/>
          </cell>
          <cell r="F88" t="str">
            <v/>
          </cell>
        </row>
        <row r="89">
          <cell r="D89" t="str">
            <v/>
          </cell>
          <cell r="E89" t="str">
            <v/>
          </cell>
          <cell r="F89" t="str">
            <v/>
          </cell>
        </row>
        <row r="90">
          <cell r="D90" t="str">
            <v/>
          </cell>
          <cell r="E90" t="str">
            <v/>
          </cell>
          <cell r="F90" t="str">
            <v/>
          </cell>
        </row>
        <row r="91">
          <cell r="D91" t="str">
            <v/>
          </cell>
          <cell r="E91" t="str">
            <v/>
          </cell>
          <cell r="F91" t="str">
            <v/>
          </cell>
        </row>
        <row r="92">
          <cell r="D92" t="str">
            <v/>
          </cell>
          <cell r="E92" t="str">
            <v/>
          </cell>
          <cell r="F92" t="str">
            <v/>
          </cell>
        </row>
        <row r="93">
          <cell r="D93" t="str">
            <v>STCH/JUL25/001</v>
          </cell>
          <cell r="E93" t="str">
            <v>公務員事務局 公務員考試組</v>
          </cell>
          <cell r="F93" t="str">
            <v>綜合招聘考試及《基本法及香港國安法》</v>
          </cell>
        </row>
        <row r="94">
          <cell r="D94" t="str">
            <v>STCH/JUL25/001</v>
          </cell>
          <cell r="E94" t="str">
            <v>公務員事務局 公務員考試組</v>
          </cell>
          <cell r="F94" t="str">
            <v>綜合招聘考試及《基本法及香港國安法》</v>
          </cell>
        </row>
        <row r="95">
          <cell r="D95" t="str">
            <v>STCH/JUL25/001</v>
          </cell>
          <cell r="E95" t="str">
            <v>公務員事務局 公務員考試組</v>
          </cell>
          <cell r="F95" t="str">
            <v>綜合招聘考試及《基本法及香港國安法》</v>
          </cell>
        </row>
        <row r="96">
          <cell r="D96" t="str">
            <v>STCH/JUL25/001</v>
          </cell>
          <cell r="E96" t="str">
            <v>公務員事務局 公務員考試組</v>
          </cell>
          <cell r="F96" t="str">
            <v>綜合招聘考試及《基本法及香港國安法》</v>
          </cell>
        </row>
        <row r="97">
          <cell r="D97" t="str">
            <v>STCH/JUL25/001</v>
          </cell>
          <cell r="E97" t="str">
            <v>公務員事務局 公務員考試組</v>
          </cell>
          <cell r="F97" t="str">
            <v>綜合招聘考試及《基本法及香港國安法》</v>
          </cell>
        </row>
        <row r="98">
          <cell r="D98" t="str">
            <v>STCH/JUL25/001</v>
          </cell>
          <cell r="E98" t="str">
            <v>公務員事務局 公務員考試組</v>
          </cell>
          <cell r="F98" t="str">
            <v>綜合招聘考試及《基本法及香港國安法》</v>
          </cell>
        </row>
        <row r="99">
          <cell r="D99" t="str">
            <v>STCH/JUL25/001</v>
          </cell>
          <cell r="E99" t="str">
            <v>公務員事務局 公務員考試組</v>
          </cell>
          <cell r="F99" t="str">
            <v>綜合招聘考試及《基本法及香港國安法》</v>
          </cell>
        </row>
        <row r="100">
          <cell r="D100" t="str">
            <v/>
          </cell>
          <cell r="E100" t="str">
            <v/>
          </cell>
          <cell r="F100" t="str">
            <v/>
          </cell>
        </row>
        <row r="101">
          <cell r="D101" t="str">
            <v/>
          </cell>
          <cell r="E101" t="str">
            <v/>
          </cell>
          <cell r="F101" t="str">
            <v/>
          </cell>
        </row>
        <row r="102">
          <cell r="D102" t="str">
            <v/>
          </cell>
          <cell r="E102" t="str">
            <v/>
          </cell>
          <cell r="F102" t="str">
            <v/>
          </cell>
        </row>
        <row r="103">
          <cell r="D103" t="str">
            <v>STCH/JUL25/011</v>
          </cell>
          <cell r="E103" t="str">
            <v>康樂及文化事務署 社區節目辦事處</v>
          </cell>
          <cell r="F103" t="str">
            <v>「十八有藝-西貢社區演藝計劃」-口琴進階班
(3班:親子幼兒班、兒童班、青少年及成人班)</v>
          </cell>
        </row>
        <row r="104">
          <cell r="D104" t="str">
            <v>STCH/JUL25/011</v>
          </cell>
          <cell r="E104" t="str">
            <v>康樂及文化事務署 社區節目辦事處</v>
          </cell>
          <cell r="F104" t="str">
            <v>「十八有藝-西貢社區演藝計劃」-口琴進階班
(3班:親子幼兒班、兒童班、青少年及成人班)</v>
          </cell>
        </row>
        <row r="105">
          <cell r="D105" t="str">
            <v>STCH/JUL25/011</v>
          </cell>
          <cell r="E105" t="str">
            <v>康樂及文化事務署 社區節目辦事處</v>
          </cell>
          <cell r="F105" t="str">
            <v>「十八有藝-西貢社區演藝計劃」-口琴進階班
(3班:親子幼兒班、兒童班、青少年及成人班)</v>
          </cell>
        </row>
        <row r="106">
          <cell r="D106" t="str">
            <v/>
          </cell>
          <cell r="E106" t="str">
            <v/>
          </cell>
          <cell r="F106" t="str">
            <v/>
          </cell>
        </row>
        <row r="107">
          <cell r="D107" t="str">
            <v/>
          </cell>
          <cell r="E107" t="str">
            <v/>
          </cell>
          <cell r="F107" t="str">
            <v/>
          </cell>
        </row>
        <row r="108">
          <cell r="D108" t="str">
            <v/>
          </cell>
          <cell r="E108" t="str">
            <v/>
          </cell>
          <cell r="F108" t="str">
            <v/>
          </cell>
        </row>
        <row r="109">
          <cell r="D109" t="str">
            <v>---</v>
          </cell>
          <cell r="E109" t="str">
            <v>西貢民政事務處</v>
          </cell>
          <cell r="F109" t="str">
            <v>清潔時間</v>
          </cell>
        </row>
        <row r="110">
          <cell r="D110" t="str">
            <v/>
          </cell>
          <cell r="E110" t="str">
            <v/>
          </cell>
          <cell r="F110" t="str">
            <v/>
          </cell>
        </row>
        <row r="111">
          <cell r="D111" t="str">
            <v/>
          </cell>
          <cell r="E111" t="str">
            <v/>
          </cell>
          <cell r="F111" t="str">
            <v/>
          </cell>
        </row>
        <row r="112">
          <cell r="D112" t="str">
            <v>STCH/JUL25/226</v>
          </cell>
          <cell r="E112" t="str">
            <v>香港傳染病預防動力</v>
          </cell>
          <cell r="F112" t="str">
            <v>社區流感預防針注射</v>
          </cell>
        </row>
        <row r="113">
          <cell r="D113" t="str">
            <v>STCH/JUL25/226</v>
          </cell>
          <cell r="E113" t="str">
            <v>香港傳染病預防動力</v>
          </cell>
          <cell r="F113" t="str">
            <v>社區流感預防針注射</v>
          </cell>
        </row>
        <row r="114">
          <cell r="D114" t="str">
            <v/>
          </cell>
          <cell r="E114" t="str">
            <v/>
          </cell>
          <cell r="F114" t="str">
            <v/>
          </cell>
        </row>
        <row r="115">
          <cell r="D115" t="str">
            <v>STCH/JUL25/038</v>
          </cell>
          <cell r="E115" t="str">
            <v>頌賢藝術協會</v>
          </cell>
          <cell r="F115" t="str">
            <v>練習粵曲班</v>
          </cell>
        </row>
        <row r="116">
          <cell r="D116" t="str">
            <v/>
          </cell>
          <cell r="E116" t="str">
            <v/>
          </cell>
          <cell r="F116" t="str">
            <v/>
          </cell>
        </row>
        <row r="117">
          <cell r="D117" t="str">
            <v>STCH/JUL25/029</v>
          </cell>
          <cell r="E117" t="str">
            <v>展藝會</v>
          </cell>
          <cell r="F117" t="str">
            <v>流行歌曲練習</v>
          </cell>
        </row>
        <row r="118">
          <cell r="D118" t="str">
            <v>STCH/JUL25/029</v>
          </cell>
          <cell r="E118" t="str">
            <v>展藝會</v>
          </cell>
          <cell r="F118" t="str">
            <v>流行歌曲練習</v>
          </cell>
        </row>
        <row r="119">
          <cell r="D119" t="str">
            <v>STCH/JUL25/039</v>
          </cell>
          <cell r="E119" t="str">
            <v>遨雲天曲部坊</v>
          </cell>
          <cell r="F119" t="str">
            <v>粵曲練習班</v>
          </cell>
        </row>
        <row r="120">
          <cell r="D120" t="str">
            <v>STCH/JUL25/039</v>
          </cell>
          <cell r="E120" t="str">
            <v>遨雲天曲部坊</v>
          </cell>
          <cell r="F120" t="str">
            <v>粵曲練習班</v>
          </cell>
        </row>
        <row r="121">
          <cell r="D121" t="str">
            <v/>
          </cell>
          <cell r="E121" t="str">
            <v/>
          </cell>
          <cell r="F121" t="str">
            <v/>
          </cell>
        </row>
        <row r="122">
          <cell r="D122" t="str">
            <v/>
          </cell>
          <cell r="E122" t="str">
            <v/>
          </cell>
          <cell r="F122" t="str">
            <v/>
          </cell>
        </row>
        <row r="123">
          <cell r="D123" t="str">
            <v/>
          </cell>
          <cell r="E123" t="str">
            <v/>
          </cell>
          <cell r="F123" t="str">
            <v/>
          </cell>
        </row>
        <row r="124">
          <cell r="D124" t="str">
            <v/>
          </cell>
          <cell r="E124" t="str">
            <v/>
          </cell>
          <cell r="F124" t="str">
            <v/>
          </cell>
        </row>
        <row r="125">
          <cell r="D125" t="str">
            <v/>
          </cell>
          <cell r="E125" t="str">
            <v/>
          </cell>
          <cell r="F125" t="str">
            <v/>
          </cell>
        </row>
        <row r="126">
          <cell r="D126" t="str">
            <v/>
          </cell>
          <cell r="E126" t="str">
            <v/>
          </cell>
          <cell r="F126" t="str">
            <v/>
          </cell>
        </row>
        <row r="127">
          <cell r="D127" t="str">
            <v/>
          </cell>
          <cell r="E127" t="str">
            <v/>
          </cell>
          <cell r="F127" t="str">
            <v/>
          </cell>
        </row>
        <row r="128">
          <cell r="D128" t="str">
            <v/>
          </cell>
          <cell r="E128" t="str">
            <v/>
          </cell>
          <cell r="F128" t="str">
            <v/>
          </cell>
        </row>
        <row r="129">
          <cell r="D129" t="str">
            <v/>
          </cell>
          <cell r="E129" t="str">
            <v/>
          </cell>
          <cell r="F129" t="str">
            <v/>
          </cell>
        </row>
        <row r="130">
          <cell r="D130" t="str">
            <v/>
          </cell>
          <cell r="E130" t="str">
            <v/>
          </cell>
          <cell r="F130" t="str">
            <v/>
          </cell>
        </row>
        <row r="131">
          <cell r="D131" t="str">
            <v/>
          </cell>
          <cell r="E131" t="str">
            <v/>
          </cell>
          <cell r="F131" t="str">
            <v/>
          </cell>
        </row>
        <row r="132">
          <cell r="D132" t="str">
            <v/>
          </cell>
          <cell r="E132" t="str">
            <v/>
          </cell>
          <cell r="F132" t="str">
            <v/>
          </cell>
        </row>
        <row r="133">
          <cell r="D133" t="str">
            <v/>
          </cell>
          <cell r="E133" t="str">
            <v/>
          </cell>
          <cell r="F133" t="str">
            <v/>
          </cell>
        </row>
        <row r="134">
          <cell r="D134" t="str">
            <v/>
          </cell>
          <cell r="E134" t="str">
            <v/>
          </cell>
          <cell r="F134" t="str">
            <v/>
          </cell>
        </row>
        <row r="135">
          <cell r="D135" t="str">
            <v/>
          </cell>
          <cell r="E135" t="str">
            <v/>
          </cell>
          <cell r="F135" t="str">
            <v/>
          </cell>
        </row>
        <row r="136">
          <cell r="D136" t="str">
            <v/>
          </cell>
          <cell r="E136" t="str">
            <v/>
          </cell>
          <cell r="F136" t="str">
            <v/>
          </cell>
        </row>
        <row r="137">
          <cell r="D137" t="str">
            <v/>
          </cell>
          <cell r="E137" t="str">
            <v/>
          </cell>
          <cell r="F137" t="str">
            <v/>
          </cell>
        </row>
        <row r="138">
          <cell r="D138" t="str">
            <v/>
          </cell>
          <cell r="E138" t="str">
            <v/>
          </cell>
          <cell r="F138" t="str">
            <v/>
          </cell>
        </row>
        <row r="139">
          <cell r="D139" t="str">
            <v/>
          </cell>
          <cell r="E139" t="str">
            <v/>
          </cell>
          <cell r="F139" t="str">
            <v/>
          </cell>
        </row>
        <row r="140">
          <cell r="D140" t="str">
            <v>STCH/JUL25/226</v>
          </cell>
          <cell r="E140" t="str">
            <v>香港傳染病預防動力</v>
          </cell>
          <cell r="F140" t="str">
            <v>社區流感預防針注射</v>
          </cell>
        </row>
        <row r="141">
          <cell r="D141" t="str">
            <v>STCH/JUL25/226</v>
          </cell>
          <cell r="E141" t="str">
            <v>香港傳染病預防動力</v>
          </cell>
          <cell r="F141" t="str">
            <v>社區流感預防針注射</v>
          </cell>
        </row>
        <row r="142">
          <cell r="D142" t="str">
            <v>---</v>
          </cell>
          <cell r="E142" t="str">
            <v>西貢民政事務處</v>
          </cell>
          <cell r="F142" t="str">
            <v>部門預留用場</v>
          </cell>
        </row>
        <row r="143">
          <cell r="D143" t="str">
            <v>---</v>
          </cell>
          <cell r="E143" t="str">
            <v>西貢民政事務處</v>
          </cell>
          <cell r="F143" t="str">
            <v>部門預留用場</v>
          </cell>
        </row>
        <row r="144">
          <cell r="D144" t="str">
            <v>---</v>
          </cell>
          <cell r="E144" t="str">
            <v>西貢民政事務處</v>
          </cell>
          <cell r="F144" t="str">
            <v>部門預留用場</v>
          </cell>
        </row>
        <row r="145">
          <cell r="D145" t="str">
            <v>---</v>
          </cell>
          <cell r="E145" t="str">
            <v>西貢民政事務處</v>
          </cell>
          <cell r="F145" t="str">
            <v>部門預留用場</v>
          </cell>
        </row>
        <row r="146">
          <cell r="D146" t="str">
            <v>---</v>
          </cell>
          <cell r="E146" t="str">
            <v>西貢民政事務處</v>
          </cell>
          <cell r="F146" t="str">
            <v>部門預留用場</v>
          </cell>
        </row>
        <row r="147">
          <cell r="D147" t="str">
            <v>---</v>
          </cell>
          <cell r="E147" t="str">
            <v>西貢民政事務處</v>
          </cell>
          <cell r="F147" t="str">
            <v>部門預留用場</v>
          </cell>
        </row>
        <row r="148">
          <cell r="D148" t="str">
            <v>---</v>
          </cell>
          <cell r="E148" t="str">
            <v>西貢民政事務處</v>
          </cell>
          <cell r="F148" t="str">
            <v>部門預留用場</v>
          </cell>
        </row>
        <row r="149">
          <cell r="D149" t="str">
            <v>---</v>
          </cell>
          <cell r="E149" t="str">
            <v>西貢民政事務處</v>
          </cell>
          <cell r="F149" t="str">
            <v>部門預留用場</v>
          </cell>
        </row>
        <row r="150">
          <cell r="D150" t="str">
            <v>---</v>
          </cell>
          <cell r="E150" t="str">
            <v>西貢民政事務處</v>
          </cell>
          <cell r="F150" t="str">
            <v>部門預留用場</v>
          </cell>
        </row>
        <row r="151">
          <cell r="D151" t="str">
            <v>---</v>
          </cell>
          <cell r="E151" t="str">
            <v>西貢民政事務處</v>
          </cell>
          <cell r="F151" t="str">
            <v>部門預留用場</v>
          </cell>
        </row>
        <row r="152">
          <cell r="D152" t="str">
            <v>---</v>
          </cell>
          <cell r="E152" t="str">
            <v>西貢民政事務處</v>
          </cell>
          <cell r="F152" t="str">
            <v>部門預留用場</v>
          </cell>
        </row>
        <row r="153">
          <cell r="D153" t="str">
            <v>---</v>
          </cell>
          <cell r="E153" t="str">
            <v>西貢民政事務處</v>
          </cell>
          <cell r="F153" t="str">
            <v>部門預留用場</v>
          </cell>
        </row>
        <row r="154">
          <cell r="D154" t="str">
            <v>---</v>
          </cell>
          <cell r="E154" t="str">
            <v>西貢民政事務處</v>
          </cell>
          <cell r="F154" t="str">
            <v>部門預留用場</v>
          </cell>
        </row>
        <row r="155">
          <cell r="D155" t="str">
            <v>---</v>
          </cell>
          <cell r="E155" t="str">
            <v>西貢民政事務處</v>
          </cell>
          <cell r="F155" t="str">
            <v>部門預留用場</v>
          </cell>
        </row>
        <row r="156">
          <cell r="D156" t="str">
            <v/>
          </cell>
          <cell r="E156" t="str">
            <v/>
          </cell>
          <cell r="F156" t="str">
            <v/>
          </cell>
        </row>
        <row r="157">
          <cell r="D157" t="str">
            <v/>
          </cell>
          <cell r="E157" t="str">
            <v/>
          </cell>
          <cell r="F157" t="str">
            <v/>
          </cell>
        </row>
        <row r="158">
          <cell r="D158" t="str">
            <v>---</v>
          </cell>
          <cell r="E158" t="str">
            <v>西貢民政事務處</v>
          </cell>
          <cell r="F158" t="str">
            <v>清潔時間</v>
          </cell>
        </row>
        <row r="159">
          <cell r="D159" t="str">
            <v/>
          </cell>
          <cell r="E159" t="str">
            <v/>
          </cell>
          <cell r="F159" t="str">
            <v/>
          </cell>
        </row>
        <row r="160">
          <cell r="D160" t="str">
            <v/>
          </cell>
          <cell r="E160" t="str">
            <v/>
          </cell>
          <cell r="F160" t="str">
            <v/>
          </cell>
        </row>
        <row r="161">
          <cell r="D161" t="str">
            <v>STCH/JUL25/226</v>
          </cell>
          <cell r="E161" t="str">
            <v>香港傳染病預防動力</v>
          </cell>
          <cell r="F161" t="str">
            <v>社區流感預防針注射</v>
          </cell>
        </row>
        <row r="162">
          <cell r="D162" t="str">
            <v>STCH/JUL25/226</v>
          </cell>
          <cell r="E162" t="str">
            <v>香港傳染病預防動力</v>
          </cell>
          <cell r="F162" t="str">
            <v>社區流感預防針注射</v>
          </cell>
        </row>
        <row r="163">
          <cell r="D163" t="str">
            <v/>
          </cell>
          <cell r="E163" t="str">
            <v/>
          </cell>
          <cell r="F163" t="str">
            <v/>
          </cell>
        </row>
        <row r="164">
          <cell r="D164" t="str">
            <v>STCH/JUL25/038</v>
          </cell>
          <cell r="E164" t="str">
            <v>頌賢藝術協會</v>
          </cell>
          <cell r="F164" t="str">
            <v>練習粵曲班</v>
          </cell>
        </row>
        <row r="165">
          <cell r="D165" t="str">
            <v/>
          </cell>
          <cell r="E165" t="str">
            <v/>
          </cell>
          <cell r="F165" t="str">
            <v/>
          </cell>
        </row>
        <row r="166">
          <cell r="D166" t="str">
            <v>STCH/JUL25/029</v>
          </cell>
          <cell r="E166" t="str">
            <v>展藝會</v>
          </cell>
          <cell r="F166" t="str">
            <v>流行歌曲練習</v>
          </cell>
        </row>
        <row r="167">
          <cell r="D167" t="str">
            <v>STCH/JUL25/029</v>
          </cell>
          <cell r="E167" t="str">
            <v>展藝會</v>
          </cell>
          <cell r="F167" t="str">
            <v>流行歌曲練習</v>
          </cell>
        </row>
        <row r="168">
          <cell r="D168" t="str">
            <v>STCH/JUL25/039</v>
          </cell>
          <cell r="E168" t="str">
            <v>遨雲天曲部坊</v>
          </cell>
          <cell r="F168" t="str">
            <v>粵曲練習班</v>
          </cell>
        </row>
        <row r="169">
          <cell r="D169" t="str">
            <v>STCH/JUL25/039</v>
          </cell>
          <cell r="E169" t="str">
            <v>遨雲天曲部坊</v>
          </cell>
          <cell r="F169" t="str">
            <v>粵曲練習班</v>
          </cell>
        </row>
        <row r="170">
          <cell r="D170" t="str">
            <v/>
          </cell>
          <cell r="E170" t="str">
            <v/>
          </cell>
          <cell r="F170" t="str">
            <v/>
          </cell>
        </row>
        <row r="171">
          <cell r="D171" t="str">
            <v/>
          </cell>
          <cell r="E171" t="str">
            <v/>
          </cell>
          <cell r="F171" t="str">
            <v/>
          </cell>
        </row>
        <row r="172">
          <cell r="D172" t="str">
            <v/>
          </cell>
          <cell r="E172" t="str">
            <v/>
          </cell>
          <cell r="F172" t="str">
            <v/>
          </cell>
        </row>
        <row r="173">
          <cell r="D173" t="str">
            <v/>
          </cell>
          <cell r="E173" t="str">
            <v/>
          </cell>
          <cell r="F173" t="str">
            <v/>
          </cell>
        </row>
        <row r="174">
          <cell r="D174" t="str">
            <v/>
          </cell>
          <cell r="E174" t="str">
            <v/>
          </cell>
          <cell r="F174" t="str">
            <v/>
          </cell>
        </row>
        <row r="175">
          <cell r="D175" t="str">
            <v/>
          </cell>
          <cell r="E175" t="str">
            <v/>
          </cell>
          <cell r="F175" t="str">
            <v/>
          </cell>
        </row>
        <row r="176">
          <cell r="D176" t="str">
            <v/>
          </cell>
          <cell r="E176" t="str">
            <v/>
          </cell>
          <cell r="F176" t="str">
            <v/>
          </cell>
        </row>
        <row r="177">
          <cell r="D177" t="str">
            <v/>
          </cell>
          <cell r="E177" t="str">
            <v/>
          </cell>
          <cell r="F177" t="str">
            <v/>
          </cell>
        </row>
        <row r="178">
          <cell r="D178" t="str">
            <v/>
          </cell>
          <cell r="E178" t="str">
            <v/>
          </cell>
          <cell r="F178" t="str">
            <v/>
          </cell>
        </row>
        <row r="179">
          <cell r="D179" t="str">
            <v/>
          </cell>
          <cell r="E179" t="str">
            <v/>
          </cell>
          <cell r="F179" t="str">
            <v/>
          </cell>
        </row>
        <row r="180">
          <cell r="D180" t="str">
            <v/>
          </cell>
          <cell r="E180" t="str">
            <v/>
          </cell>
          <cell r="F180" t="str">
            <v/>
          </cell>
        </row>
        <row r="181">
          <cell r="D181" t="str">
            <v/>
          </cell>
          <cell r="E181" t="str">
            <v/>
          </cell>
          <cell r="F181" t="str">
            <v/>
          </cell>
        </row>
        <row r="182">
          <cell r="D182" t="str">
            <v/>
          </cell>
          <cell r="E182" t="str">
            <v/>
          </cell>
          <cell r="F182" t="str">
            <v/>
          </cell>
        </row>
        <row r="183">
          <cell r="D183" t="str">
            <v/>
          </cell>
          <cell r="E183" t="str">
            <v/>
          </cell>
          <cell r="F183" t="str">
            <v/>
          </cell>
        </row>
        <row r="184">
          <cell r="D184" t="str">
            <v/>
          </cell>
          <cell r="E184" t="str">
            <v/>
          </cell>
          <cell r="F184" t="str">
            <v/>
          </cell>
        </row>
        <row r="185">
          <cell r="D185" t="str">
            <v>STCH/JUL25/169</v>
          </cell>
          <cell r="E185" t="str">
            <v>食物環境衛生署</v>
          </cell>
          <cell r="F185" t="str">
            <v>社區講座及展覽</v>
          </cell>
        </row>
        <row r="186">
          <cell r="D186" t="str">
            <v/>
          </cell>
          <cell r="E186" t="str">
            <v/>
          </cell>
          <cell r="F186" t="str">
            <v/>
          </cell>
        </row>
        <row r="187">
          <cell r="D187" t="str">
            <v/>
          </cell>
          <cell r="E187" t="str">
            <v/>
          </cell>
          <cell r="F187" t="str">
            <v/>
          </cell>
        </row>
        <row r="188">
          <cell r="D188" t="str">
            <v/>
          </cell>
          <cell r="E188" t="str">
            <v/>
          </cell>
          <cell r="F188" t="str">
            <v/>
          </cell>
        </row>
        <row r="189">
          <cell r="D189" t="str">
            <v/>
          </cell>
          <cell r="E189" t="str">
            <v/>
          </cell>
          <cell r="F189" t="str">
            <v/>
          </cell>
        </row>
        <row r="190">
          <cell r="D190" t="str">
            <v/>
          </cell>
          <cell r="E190" t="str">
            <v/>
          </cell>
          <cell r="F190" t="str">
            <v/>
          </cell>
        </row>
        <row r="191">
          <cell r="D191" t="str">
            <v>STCH/JUL25/225</v>
          </cell>
          <cell r="E191" t="str">
            <v>西貢文化中心(西貢區澳唐關愛隊)</v>
          </cell>
          <cell r="F191" t="str">
            <v>免費影証件相服務</v>
          </cell>
        </row>
        <row r="192">
          <cell r="D192" t="str">
            <v>STCH/JUL25/225</v>
          </cell>
          <cell r="E192" t="str">
            <v>西貢文化中心(西貢區澳唐關愛隊)</v>
          </cell>
          <cell r="F192" t="str">
            <v>免費影証件相服務</v>
          </cell>
        </row>
        <row r="193">
          <cell r="D193" t="str">
            <v>---</v>
          </cell>
          <cell r="E193" t="str">
            <v>西貢民政事務處</v>
          </cell>
          <cell r="F193" t="str">
            <v>部門預留用場</v>
          </cell>
        </row>
        <row r="194">
          <cell r="D194" t="str">
            <v>---</v>
          </cell>
          <cell r="E194" t="str">
            <v>西貢民政事務處</v>
          </cell>
          <cell r="F194" t="str">
            <v>部門預留用場</v>
          </cell>
        </row>
        <row r="195">
          <cell r="D195" t="str">
            <v>---</v>
          </cell>
          <cell r="E195" t="str">
            <v>西貢民政事務處</v>
          </cell>
          <cell r="F195" t="str">
            <v>部門預留用場</v>
          </cell>
        </row>
        <row r="196">
          <cell r="D196" t="str">
            <v>---</v>
          </cell>
          <cell r="E196" t="str">
            <v>西貢民政事務處</v>
          </cell>
          <cell r="F196" t="str">
            <v>部門預留用場</v>
          </cell>
        </row>
        <row r="197">
          <cell r="D197" t="str">
            <v>---</v>
          </cell>
          <cell r="E197" t="str">
            <v>西貢民政事務處</v>
          </cell>
          <cell r="F197" t="str">
            <v>部門預留用場</v>
          </cell>
        </row>
        <row r="198">
          <cell r="D198" t="str">
            <v>---</v>
          </cell>
          <cell r="E198" t="str">
            <v>西貢民政事務處</v>
          </cell>
          <cell r="F198" t="str">
            <v>部門預留用場</v>
          </cell>
        </row>
        <row r="199">
          <cell r="D199" t="str">
            <v>---</v>
          </cell>
          <cell r="E199" t="str">
            <v>西貢民政事務處</v>
          </cell>
          <cell r="F199" t="str">
            <v>部門預留用場</v>
          </cell>
        </row>
        <row r="200">
          <cell r="D200" t="str">
            <v>---</v>
          </cell>
          <cell r="E200" t="str">
            <v>西貢民政事務處</v>
          </cell>
          <cell r="F200" t="str">
            <v>部門預留用場</v>
          </cell>
        </row>
        <row r="201">
          <cell r="D201" t="str">
            <v>---</v>
          </cell>
          <cell r="E201" t="str">
            <v>西貢民政事務處</v>
          </cell>
          <cell r="F201" t="str">
            <v>部門預留用場</v>
          </cell>
        </row>
        <row r="202">
          <cell r="D202" t="str">
            <v>---</v>
          </cell>
          <cell r="E202" t="str">
            <v>西貢民政事務處</v>
          </cell>
          <cell r="F202" t="str">
            <v>部門預留用場</v>
          </cell>
        </row>
        <row r="203">
          <cell r="D203" t="str">
            <v>---</v>
          </cell>
          <cell r="E203" t="str">
            <v>西貢民政事務處</v>
          </cell>
          <cell r="F203" t="str">
            <v>部門預留用場</v>
          </cell>
        </row>
        <row r="204">
          <cell r="D204" t="str">
            <v>---</v>
          </cell>
          <cell r="E204" t="str">
            <v>西貢民政事務處</v>
          </cell>
          <cell r="F204" t="str">
            <v>部門預留用場</v>
          </cell>
        </row>
        <row r="205">
          <cell r="D205" t="str">
            <v/>
          </cell>
          <cell r="E205" t="str">
            <v/>
          </cell>
          <cell r="F205" t="str">
            <v/>
          </cell>
        </row>
        <row r="206">
          <cell r="D206" t="str">
            <v/>
          </cell>
          <cell r="E206" t="str">
            <v/>
          </cell>
          <cell r="F206" t="str">
            <v/>
          </cell>
        </row>
        <row r="207">
          <cell r="D207" t="str">
            <v>---</v>
          </cell>
          <cell r="E207" t="str">
            <v>西貢民政事務處</v>
          </cell>
          <cell r="F207" t="str">
            <v>清潔時間</v>
          </cell>
        </row>
        <row r="208">
          <cell r="D208" t="str">
            <v/>
          </cell>
          <cell r="E208" t="str">
            <v/>
          </cell>
          <cell r="F208" t="str">
            <v/>
          </cell>
        </row>
        <row r="209">
          <cell r="D209" t="str">
            <v/>
          </cell>
          <cell r="E209" t="str">
            <v/>
          </cell>
          <cell r="F209" t="str">
            <v/>
          </cell>
        </row>
        <row r="210">
          <cell r="D210" t="str">
            <v>STCH/JUL25/222</v>
          </cell>
          <cell r="E210" t="str">
            <v>晨曦青年動力</v>
          </cell>
          <cell r="F210" t="str">
            <v>工作會議</v>
          </cell>
        </row>
        <row r="211">
          <cell r="D211" t="str">
            <v>STCH/JUL25/222</v>
          </cell>
          <cell r="E211" t="str">
            <v>晨曦青年動力</v>
          </cell>
          <cell r="F211" t="str">
            <v>工作會議</v>
          </cell>
        </row>
        <row r="212">
          <cell r="D212" t="str">
            <v/>
          </cell>
          <cell r="E212" t="str">
            <v/>
          </cell>
          <cell r="F212" t="str">
            <v/>
          </cell>
        </row>
        <row r="213">
          <cell r="D213" t="str">
            <v>STCH/JUL25/038</v>
          </cell>
          <cell r="E213" t="str">
            <v>頌賢藝術協會</v>
          </cell>
          <cell r="F213" t="str">
            <v>練習粵曲班</v>
          </cell>
        </row>
        <row r="214">
          <cell r="D214" t="str">
            <v/>
          </cell>
          <cell r="E214" t="str">
            <v/>
          </cell>
          <cell r="F214" t="str">
            <v/>
          </cell>
        </row>
        <row r="215">
          <cell r="D215" t="str">
            <v>STCH/JUL25/029</v>
          </cell>
          <cell r="E215" t="str">
            <v>展藝會</v>
          </cell>
          <cell r="F215" t="str">
            <v>流行歌曲練習</v>
          </cell>
        </row>
        <row r="216">
          <cell r="D216" t="str">
            <v>STCH/JUL25/029</v>
          </cell>
          <cell r="E216" t="str">
            <v>展藝會</v>
          </cell>
          <cell r="F216" t="str">
            <v>流行歌曲練習</v>
          </cell>
        </row>
        <row r="217">
          <cell r="D217" t="str">
            <v>STCH/JUL25/039</v>
          </cell>
          <cell r="E217" t="str">
            <v>遨雲天曲部坊</v>
          </cell>
          <cell r="F217" t="str">
            <v>粵曲練習班</v>
          </cell>
        </row>
        <row r="218">
          <cell r="D218" t="str">
            <v>STCH/JUL25/039</v>
          </cell>
          <cell r="E218" t="str">
            <v>遨雲天曲部坊</v>
          </cell>
          <cell r="F218" t="str">
            <v>粵曲練習班</v>
          </cell>
        </row>
        <row r="219">
          <cell r="D219" t="str">
            <v/>
          </cell>
          <cell r="E219" t="str">
            <v/>
          </cell>
          <cell r="F219" t="str">
            <v/>
          </cell>
        </row>
        <row r="220">
          <cell r="D220" t="str">
            <v/>
          </cell>
          <cell r="E220" t="str">
            <v/>
          </cell>
          <cell r="F220" t="str">
            <v/>
          </cell>
        </row>
        <row r="221">
          <cell r="D221" t="str">
            <v/>
          </cell>
          <cell r="E221" t="str">
            <v/>
          </cell>
          <cell r="F221" t="str">
            <v/>
          </cell>
        </row>
        <row r="222">
          <cell r="D222" t="str">
            <v/>
          </cell>
          <cell r="E222" t="str">
            <v/>
          </cell>
          <cell r="F222" t="str">
            <v/>
          </cell>
        </row>
        <row r="223">
          <cell r="D223" t="str">
            <v/>
          </cell>
          <cell r="E223" t="str">
            <v/>
          </cell>
          <cell r="F223" t="str">
            <v/>
          </cell>
        </row>
        <row r="224">
          <cell r="D224" t="str">
            <v/>
          </cell>
          <cell r="E224" t="str">
            <v/>
          </cell>
          <cell r="F224" t="str">
            <v/>
          </cell>
        </row>
        <row r="225">
          <cell r="D225" t="str">
            <v/>
          </cell>
          <cell r="E225" t="str">
            <v/>
          </cell>
          <cell r="F225" t="str">
            <v/>
          </cell>
        </row>
        <row r="226">
          <cell r="D226" t="str">
            <v/>
          </cell>
          <cell r="E226" t="str">
            <v/>
          </cell>
          <cell r="F226" t="str">
            <v/>
          </cell>
        </row>
        <row r="227">
          <cell r="D227" t="str">
            <v/>
          </cell>
          <cell r="E227" t="str">
            <v/>
          </cell>
          <cell r="F227" t="str">
            <v/>
          </cell>
        </row>
        <row r="228">
          <cell r="D228" t="str">
            <v/>
          </cell>
          <cell r="E228" t="str">
            <v/>
          </cell>
          <cell r="F228" t="str">
            <v/>
          </cell>
        </row>
        <row r="229">
          <cell r="D229" t="str">
            <v/>
          </cell>
          <cell r="E229" t="str">
            <v/>
          </cell>
          <cell r="F229" t="str">
            <v/>
          </cell>
        </row>
        <row r="230">
          <cell r="D230" t="str">
            <v/>
          </cell>
          <cell r="E230" t="str">
            <v/>
          </cell>
          <cell r="F230" t="str">
            <v/>
          </cell>
        </row>
        <row r="231">
          <cell r="D231" t="str">
            <v/>
          </cell>
          <cell r="E231" t="str">
            <v/>
          </cell>
          <cell r="F231" t="str">
            <v/>
          </cell>
        </row>
        <row r="232">
          <cell r="D232" t="str">
            <v/>
          </cell>
          <cell r="E232" t="str">
            <v/>
          </cell>
          <cell r="F232" t="str">
            <v/>
          </cell>
        </row>
        <row r="233">
          <cell r="D233" t="str">
            <v/>
          </cell>
          <cell r="E233" t="str">
            <v/>
          </cell>
          <cell r="F233" t="str">
            <v/>
          </cell>
        </row>
        <row r="234">
          <cell r="D234" t="str">
            <v/>
          </cell>
          <cell r="E234" t="str">
            <v/>
          </cell>
          <cell r="F234" t="str">
            <v/>
          </cell>
        </row>
        <row r="235">
          <cell r="D235" t="str">
            <v/>
          </cell>
          <cell r="E235" t="str">
            <v/>
          </cell>
          <cell r="F235" t="str">
            <v/>
          </cell>
        </row>
        <row r="236">
          <cell r="D236" t="str">
            <v/>
          </cell>
          <cell r="E236" t="str">
            <v/>
          </cell>
          <cell r="F236" t="str">
            <v/>
          </cell>
        </row>
        <row r="237">
          <cell r="D237" t="str">
            <v/>
          </cell>
          <cell r="E237" t="str">
            <v/>
          </cell>
          <cell r="F237" t="str">
            <v/>
          </cell>
        </row>
        <row r="238">
          <cell r="D238" t="str">
            <v/>
          </cell>
          <cell r="E238" t="str">
            <v/>
          </cell>
          <cell r="F238" t="str">
            <v/>
          </cell>
        </row>
        <row r="239">
          <cell r="D239" t="str">
            <v/>
          </cell>
          <cell r="E239" t="str">
            <v/>
          </cell>
          <cell r="F239" t="str">
            <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
          </cell>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
          </cell>
          <cell r="E285" t="str">
            <v/>
          </cell>
          <cell r="F285" t="str">
            <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
          </cell>
          <cell r="E289" t="str">
            <v/>
          </cell>
          <cell r="F289" t="str">
            <v/>
          </cell>
        </row>
        <row r="290">
          <cell r="D290" t="str">
            <v/>
          </cell>
          <cell r="E290" t="str">
            <v/>
          </cell>
          <cell r="F290" t="str">
            <v/>
          </cell>
        </row>
        <row r="291">
          <cell r="D291" t="str">
            <v/>
          </cell>
          <cell r="E291" t="str">
            <v/>
          </cell>
          <cell r="F291" t="str">
            <v/>
          </cell>
        </row>
        <row r="292">
          <cell r="D292" t="str">
            <v/>
          </cell>
          <cell r="E292" t="str">
            <v/>
          </cell>
          <cell r="F292" t="str">
            <v/>
          </cell>
        </row>
        <row r="293">
          <cell r="D293" t="str">
            <v/>
          </cell>
          <cell r="E293" t="str">
            <v/>
          </cell>
          <cell r="F293" t="str">
            <v/>
          </cell>
        </row>
        <row r="294">
          <cell r="D294"/>
          <cell r="E294" t="str">
            <v/>
          </cell>
          <cell r="F294" t="str">
            <v/>
          </cell>
        </row>
        <row r="295">
          <cell r="D295"/>
          <cell r="E295" t="str">
            <v/>
          </cell>
          <cell r="F295" t="str">
            <v/>
          </cell>
        </row>
        <row r="296">
          <cell r="D296" t="str">
            <v/>
          </cell>
          <cell r="E296" t="str">
            <v/>
          </cell>
          <cell r="F296" t="str">
            <v/>
          </cell>
        </row>
        <row r="297">
          <cell r="D297" t="str">
            <v/>
          </cell>
          <cell r="E297" t="str">
            <v/>
          </cell>
          <cell r="F297" t="str">
            <v/>
          </cell>
        </row>
        <row r="298">
          <cell r="D298" t="str">
            <v/>
          </cell>
          <cell r="E298" t="str">
            <v/>
          </cell>
          <cell r="F298" t="str">
            <v/>
          </cell>
        </row>
        <row r="299">
          <cell r="D299" t="str">
            <v>STCH/JUL25/011</v>
          </cell>
          <cell r="E299" t="str">
            <v>康樂及文化事務署 社區節目辦事處</v>
          </cell>
          <cell r="F299" t="str">
            <v>「十八有藝-西貢社區演藝計劃」-口琴進階班
(3班:親子幼兒班、兒童班、青少年及成人班)</v>
          </cell>
        </row>
        <row r="300">
          <cell r="D300" t="str">
            <v>STCH/JUL25/011</v>
          </cell>
          <cell r="E300" t="str">
            <v>康樂及文化事務署 社區節目辦事處</v>
          </cell>
          <cell r="F300" t="str">
            <v>「十八有藝-西貢社區演藝計劃」-口琴進階班
(3班:親子幼兒班、兒童班、青少年及成人班)</v>
          </cell>
        </row>
        <row r="301">
          <cell r="D301" t="str">
            <v>STCH/JUL25/011</v>
          </cell>
          <cell r="E301" t="str">
            <v>康樂及文化事務署 社區節目辦事處</v>
          </cell>
          <cell r="F301" t="str">
            <v>「十八有藝-西貢社區演藝計劃」-口琴進階班
(3班:親子幼兒班、兒童班、青少年及成人班)</v>
          </cell>
        </row>
        <row r="302">
          <cell r="D302" t="str">
            <v/>
          </cell>
          <cell r="E302" t="str">
            <v/>
          </cell>
          <cell r="F302" t="str">
            <v/>
          </cell>
        </row>
        <row r="303">
          <cell r="D303" t="str">
            <v/>
          </cell>
          <cell r="E303" t="str">
            <v/>
          </cell>
          <cell r="F303" t="str">
            <v/>
          </cell>
        </row>
        <row r="304">
          <cell r="D304" t="str">
            <v/>
          </cell>
          <cell r="E304" t="str">
            <v/>
          </cell>
          <cell r="F304" t="str">
            <v/>
          </cell>
        </row>
        <row r="305">
          <cell r="D305" t="str">
            <v>---</v>
          </cell>
          <cell r="E305" t="str">
            <v>西貢民政事務處</v>
          </cell>
          <cell r="F305" t="str">
            <v>清潔時間</v>
          </cell>
        </row>
        <row r="306">
          <cell r="D306" t="str">
            <v/>
          </cell>
          <cell r="E306" t="str">
            <v/>
          </cell>
          <cell r="F306" t="str">
            <v/>
          </cell>
        </row>
        <row r="307">
          <cell r="D307" t="str">
            <v/>
          </cell>
          <cell r="E307" t="str">
            <v/>
          </cell>
          <cell r="F307" t="str">
            <v/>
          </cell>
        </row>
        <row r="308">
          <cell r="D308" t="str">
            <v/>
          </cell>
          <cell r="E308" t="str">
            <v/>
          </cell>
          <cell r="F308" t="str">
            <v/>
          </cell>
        </row>
        <row r="309">
          <cell r="D309" t="str">
            <v/>
          </cell>
          <cell r="E309" t="str">
            <v/>
          </cell>
          <cell r="F309" t="str">
            <v/>
          </cell>
        </row>
        <row r="310">
          <cell r="D310" t="str">
            <v/>
          </cell>
          <cell r="E310" t="str">
            <v/>
          </cell>
          <cell r="F310" t="str">
            <v/>
          </cell>
        </row>
        <row r="311">
          <cell r="D311" t="str">
            <v>STCH/JUL25/038</v>
          </cell>
          <cell r="E311" t="str">
            <v>頌賢藝術協會</v>
          </cell>
          <cell r="F311" t="str">
            <v>練習粵曲班</v>
          </cell>
        </row>
        <row r="312">
          <cell r="D312"/>
          <cell r="E312" t="str">
            <v/>
          </cell>
          <cell r="F312" t="str">
            <v/>
          </cell>
        </row>
        <row r="313">
          <cell r="D313" t="str">
            <v>STCH/JUL25/029</v>
          </cell>
          <cell r="E313" t="str">
            <v>展藝會</v>
          </cell>
          <cell r="F313" t="str">
            <v>流行歌曲練習</v>
          </cell>
        </row>
        <row r="314">
          <cell r="D314" t="str">
            <v>STCH/JUL25/029</v>
          </cell>
          <cell r="E314" t="str">
            <v>展藝會</v>
          </cell>
          <cell r="F314" t="str">
            <v>流行歌曲練習</v>
          </cell>
        </row>
        <row r="315">
          <cell r="D315" t="str">
            <v>STCH/JUL25/039</v>
          </cell>
          <cell r="E315" t="str">
            <v>遨雲天曲部坊</v>
          </cell>
          <cell r="F315" t="str">
            <v>粵曲練習班</v>
          </cell>
        </row>
        <row r="316">
          <cell r="D316" t="str">
            <v>STCH/JUL25/039</v>
          </cell>
          <cell r="E316" t="str">
            <v>遨雲天曲部坊</v>
          </cell>
          <cell r="F316" t="str">
            <v>粵曲練習班</v>
          </cell>
        </row>
        <row r="317">
          <cell r="D317" t="str">
            <v/>
          </cell>
          <cell r="E317" t="str">
            <v/>
          </cell>
          <cell r="F317" t="str">
            <v/>
          </cell>
        </row>
        <row r="318">
          <cell r="D318" t="str">
            <v/>
          </cell>
          <cell r="E318" t="str">
            <v/>
          </cell>
          <cell r="F318" t="str">
            <v/>
          </cell>
        </row>
        <row r="319">
          <cell r="D319" t="str">
            <v/>
          </cell>
          <cell r="E319" t="str">
            <v/>
          </cell>
          <cell r="F319" t="str">
            <v/>
          </cell>
        </row>
        <row r="320">
          <cell r="D320" t="str">
            <v/>
          </cell>
          <cell r="E320" t="str">
            <v/>
          </cell>
          <cell r="F320" t="str">
            <v/>
          </cell>
        </row>
        <row r="321">
          <cell r="D321" t="str">
            <v/>
          </cell>
          <cell r="E321" t="str">
            <v/>
          </cell>
          <cell r="F321" t="str">
            <v/>
          </cell>
        </row>
        <row r="322">
          <cell r="D322" t="str">
            <v/>
          </cell>
          <cell r="E322" t="str">
            <v/>
          </cell>
          <cell r="F322" t="str">
            <v/>
          </cell>
        </row>
        <row r="323">
          <cell r="D323" t="str">
            <v/>
          </cell>
          <cell r="E323" t="str">
            <v/>
          </cell>
          <cell r="F323" t="str">
            <v/>
          </cell>
        </row>
        <row r="324">
          <cell r="D324" t="str">
            <v/>
          </cell>
          <cell r="E324" t="str">
            <v/>
          </cell>
          <cell r="F324" t="str">
            <v/>
          </cell>
        </row>
        <row r="325">
          <cell r="D325" t="str">
            <v/>
          </cell>
          <cell r="E325" t="str">
            <v/>
          </cell>
          <cell r="F325" t="str">
            <v/>
          </cell>
        </row>
        <row r="326">
          <cell r="D326" t="str">
            <v/>
          </cell>
          <cell r="E326" t="str">
            <v/>
          </cell>
          <cell r="F326" t="str">
            <v/>
          </cell>
        </row>
        <row r="327">
          <cell r="D327" t="str">
            <v/>
          </cell>
          <cell r="E327" t="str">
            <v/>
          </cell>
          <cell r="F327" t="str">
            <v/>
          </cell>
        </row>
        <row r="328">
          <cell r="D328" t="str">
            <v/>
          </cell>
          <cell r="E328" t="str">
            <v/>
          </cell>
          <cell r="F328" t="str">
            <v/>
          </cell>
        </row>
        <row r="329">
          <cell r="D329" t="str">
            <v/>
          </cell>
          <cell r="E329" t="str">
            <v/>
          </cell>
          <cell r="F329" t="str">
            <v/>
          </cell>
        </row>
        <row r="330">
          <cell r="D330" t="str">
            <v/>
          </cell>
          <cell r="E330" t="str">
            <v/>
          </cell>
          <cell r="F330" t="str">
            <v/>
          </cell>
        </row>
        <row r="331">
          <cell r="D331" t="str">
            <v/>
          </cell>
          <cell r="E331" t="str">
            <v/>
          </cell>
          <cell r="F331" t="str">
            <v/>
          </cell>
        </row>
        <row r="332">
          <cell r="D332" t="str">
            <v/>
          </cell>
          <cell r="E332" t="str">
            <v/>
          </cell>
          <cell r="F332" t="str">
            <v/>
          </cell>
        </row>
        <row r="333">
          <cell r="D333" t="str">
            <v/>
          </cell>
          <cell r="E333" t="str">
            <v/>
          </cell>
          <cell r="F333" t="str">
            <v/>
          </cell>
        </row>
        <row r="334">
          <cell r="D334" t="str">
            <v/>
          </cell>
          <cell r="E334" t="str">
            <v/>
          </cell>
          <cell r="F334" t="str">
            <v/>
          </cell>
        </row>
        <row r="335">
          <cell r="D335" t="str">
            <v/>
          </cell>
          <cell r="E335" t="str">
            <v/>
          </cell>
          <cell r="F335" t="str">
            <v/>
          </cell>
        </row>
        <row r="336">
          <cell r="D336" t="str">
            <v/>
          </cell>
          <cell r="E336" t="str">
            <v/>
          </cell>
          <cell r="F336" t="str">
            <v/>
          </cell>
        </row>
        <row r="337">
          <cell r="D337" t="str">
            <v/>
          </cell>
          <cell r="E337" t="str">
            <v/>
          </cell>
          <cell r="F337" t="str">
            <v/>
          </cell>
        </row>
        <row r="338">
          <cell r="D338" t="str">
            <v/>
          </cell>
          <cell r="E338" t="str">
            <v/>
          </cell>
          <cell r="F338" t="str">
            <v/>
          </cell>
        </row>
        <row r="339">
          <cell r="D339" t="str">
            <v/>
          </cell>
          <cell r="E339" t="str">
            <v/>
          </cell>
          <cell r="F339" t="str">
            <v/>
          </cell>
        </row>
        <row r="340">
          <cell r="D340" t="str">
            <v/>
          </cell>
          <cell r="E340" t="str">
            <v/>
          </cell>
          <cell r="F340" t="str">
            <v/>
          </cell>
        </row>
        <row r="341">
          <cell r="D341" t="str">
            <v/>
          </cell>
          <cell r="E341" t="str">
            <v/>
          </cell>
          <cell r="F341" t="str">
            <v/>
          </cell>
        </row>
        <row r="342">
          <cell r="D342" t="str">
            <v/>
          </cell>
          <cell r="E342" t="str">
            <v/>
          </cell>
          <cell r="F342" t="str">
            <v/>
          </cell>
        </row>
        <row r="343">
          <cell r="D343"/>
          <cell r="E343" t="str">
            <v/>
          </cell>
          <cell r="F343" t="str">
            <v/>
          </cell>
        </row>
        <row r="344">
          <cell r="D344"/>
          <cell r="E344" t="str">
            <v/>
          </cell>
          <cell r="F344" t="str">
            <v/>
          </cell>
        </row>
        <row r="345">
          <cell r="D345" t="str">
            <v/>
          </cell>
          <cell r="E345" t="str">
            <v/>
          </cell>
          <cell r="F345" t="str">
            <v/>
          </cell>
        </row>
        <row r="346">
          <cell r="D346" t="str">
            <v/>
          </cell>
          <cell r="E346" t="str">
            <v/>
          </cell>
          <cell r="F346" t="str">
            <v/>
          </cell>
        </row>
        <row r="347">
          <cell r="D347" t="str">
            <v/>
          </cell>
          <cell r="E347" t="str">
            <v/>
          </cell>
          <cell r="F347" t="str">
            <v/>
          </cell>
        </row>
        <row r="348">
          <cell r="D348" t="str">
            <v>STCH/JUL25/011</v>
          </cell>
          <cell r="E348" t="str">
            <v>康樂及文化事務署 社區節目辦事處</v>
          </cell>
          <cell r="F348" t="str">
            <v>「十八有藝-西貢社區演藝計劃」-口琴進階班
(3班:親子幼兒班、兒童班、青少年及成人班)</v>
          </cell>
        </row>
        <row r="349">
          <cell r="D349" t="str">
            <v>STCH/JUL25/011</v>
          </cell>
          <cell r="E349" t="str">
            <v>康樂及文化事務署 社區節目辦事處</v>
          </cell>
          <cell r="F349" t="str">
            <v>「十八有藝-西貢社區演藝計劃」-口琴進階班
(3班:親子幼兒班、兒童班、青少年及成人班)</v>
          </cell>
        </row>
        <row r="350">
          <cell r="D350" t="str">
            <v>STCH/JUL25/011</v>
          </cell>
          <cell r="E350" t="str">
            <v>康樂及文化事務署 社區節目辦事處</v>
          </cell>
          <cell r="F350" t="str">
            <v>「十八有藝-西貢社區演藝計劃」-口琴進階班
(3班:親子幼兒班、兒童班、青少年及成人班)</v>
          </cell>
        </row>
        <row r="351">
          <cell r="D351" t="str">
            <v/>
          </cell>
          <cell r="E351" t="str">
            <v/>
          </cell>
          <cell r="F351" t="str">
            <v/>
          </cell>
        </row>
        <row r="352">
          <cell r="D352" t="str">
            <v/>
          </cell>
          <cell r="E352" t="str">
            <v/>
          </cell>
          <cell r="F352" t="str">
            <v/>
          </cell>
        </row>
        <row r="353">
          <cell r="D353" t="str">
            <v/>
          </cell>
          <cell r="E353" t="str">
            <v/>
          </cell>
          <cell r="F353" t="str">
            <v/>
          </cell>
        </row>
        <row r="354">
          <cell r="D354" t="str">
            <v>---</v>
          </cell>
          <cell r="E354" t="str">
            <v>西貢民政事務處</v>
          </cell>
          <cell r="F354" t="str">
            <v>清潔時間</v>
          </cell>
        </row>
        <row r="355">
          <cell r="D355" t="str">
            <v/>
          </cell>
          <cell r="E355" t="str">
            <v/>
          </cell>
          <cell r="F355" t="str">
            <v/>
          </cell>
        </row>
        <row r="356">
          <cell r="D356" t="str">
            <v/>
          </cell>
          <cell r="E356" t="str">
            <v/>
          </cell>
          <cell r="F356" t="str">
            <v/>
          </cell>
        </row>
        <row r="357">
          <cell r="D357" t="str">
            <v>STCH/JUL25/226</v>
          </cell>
          <cell r="E357" t="str">
            <v>香港傳染病預防動力</v>
          </cell>
          <cell r="F357" t="str">
            <v>社區流感預防針注射</v>
          </cell>
        </row>
        <row r="358">
          <cell r="D358" t="str">
            <v>STCH/JUL25/226</v>
          </cell>
          <cell r="E358" t="str">
            <v>香港傳染病預防動力</v>
          </cell>
          <cell r="F358" t="str">
            <v>社區流感預防針注射</v>
          </cell>
        </row>
        <row r="359">
          <cell r="D359" t="str">
            <v/>
          </cell>
          <cell r="E359" t="str">
            <v/>
          </cell>
          <cell r="F359" t="str">
            <v/>
          </cell>
        </row>
        <row r="360">
          <cell r="D360" t="str">
            <v>STCH/JUL25/038</v>
          </cell>
          <cell r="E360" t="str">
            <v>頌賢藝術協會</v>
          </cell>
          <cell r="F360" t="str">
            <v>練習粵曲班</v>
          </cell>
        </row>
        <row r="361">
          <cell r="D361" t="str">
            <v/>
          </cell>
          <cell r="E361" t="str">
            <v/>
          </cell>
          <cell r="F361" t="str">
            <v/>
          </cell>
        </row>
        <row r="362">
          <cell r="D362" t="str">
            <v>STCH/JUL25/029</v>
          </cell>
          <cell r="E362" t="str">
            <v>展藝會</v>
          </cell>
          <cell r="F362" t="str">
            <v>流行歌曲練習</v>
          </cell>
        </row>
        <row r="363">
          <cell r="D363" t="str">
            <v>STCH/JUL25/029</v>
          </cell>
          <cell r="E363" t="str">
            <v>展藝會</v>
          </cell>
          <cell r="F363" t="str">
            <v>流行歌曲練習</v>
          </cell>
        </row>
        <row r="364">
          <cell r="D364" t="str">
            <v>STCH/JUL25/039</v>
          </cell>
          <cell r="E364" t="str">
            <v>遨雲天曲部坊</v>
          </cell>
          <cell r="F364" t="str">
            <v>粵曲練習班</v>
          </cell>
        </row>
        <row r="365">
          <cell r="D365" t="str">
            <v>STCH/JUL25/039</v>
          </cell>
          <cell r="E365" t="str">
            <v>遨雲天曲部坊</v>
          </cell>
          <cell r="F365" t="str">
            <v>粵曲練習班</v>
          </cell>
        </row>
        <row r="366">
          <cell r="D366" t="str">
            <v/>
          </cell>
          <cell r="E366" t="str">
            <v/>
          </cell>
          <cell r="F366" t="str">
            <v/>
          </cell>
        </row>
        <row r="367">
          <cell r="D367" t="str">
            <v/>
          </cell>
          <cell r="E367" t="str">
            <v/>
          </cell>
          <cell r="F367" t="str">
            <v/>
          </cell>
        </row>
        <row r="368">
          <cell r="D368" t="str">
            <v/>
          </cell>
          <cell r="E368" t="str">
            <v/>
          </cell>
          <cell r="F368" t="str">
            <v/>
          </cell>
        </row>
        <row r="369">
          <cell r="D369" t="str">
            <v/>
          </cell>
          <cell r="E369" t="str">
            <v/>
          </cell>
          <cell r="F369" t="str">
            <v/>
          </cell>
        </row>
        <row r="370">
          <cell r="D370" t="str">
            <v/>
          </cell>
          <cell r="E370" t="str">
            <v/>
          </cell>
          <cell r="F370" t="str">
            <v/>
          </cell>
        </row>
        <row r="371">
          <cell r="D371" t="str">
            <v/>
          </cell>
          <cell r="E371" t="str">
            <v/>
          </cell>
          <cell r="F371" t="str">
            <v/>
          </cell>
        </row>
        <row r="372">
          <cell r="D372" t="str">
            <v/>
          </cell>
          <cell r="E372" t="str">
            <v/>
          </cell>
          <cell r="F372" t="str">
            <v/>
          </cell>
        </row>
        <row r="373">
          <cell r="D373" t="str">
            <v/>
          </cell>
          <cell r="E373" t="str">
            <v/>
          </cell>
          <cell r="F373" t="str">
            <v/>
          </cell>
        </row>
        <row r="374">
          <cell r="D374" t="str">
            <v/>
          </cell>
          <cell r="E374" t="str">
            <v/>
          </cell>
          <cell r="F374" t="str">
            <v/>
          </cell>
        </row>
        <row r="375">
          <cell r="D375" t="str">
            <v/>
          </cell>
          <cell r="E375" t="str">
            <v/>
          </cell>
          <cell r="F375" t="str">
            <v/>
          </cell>
        </row>
        <row r="376">
          <cell r="D376" t="str">
            <v/>
          </cell>
          <cell r="E376" t="str">
            <v/>
          </cell>
          <cell r="F376" t="str">
            <v/>
          </cell>
        </row>
        <row r="377">
          <cell r="D377" t="str">
            <v/>
          </cell>
          <cell r="E377" t="str">
            <v/>
          </cell>
          <cell r="F377" t="str">
            <v/>
          </cell>
        </row>
        <row r="378">
          <cell r="D378" t="str">
            <v/>
          </cell>
          <cell r="E378" t="str">
            <v/>
          </cell>
          <cell r="F378" t="str">
            <v/>
          </cell>
        </row>
        <row r="379">
          <cell r="D379" t="str">
            <v/>
          </cell>
          <cell r="E379" t="str">
            <v/>
          </cell>
          <cell r="F379" t="str">
            <v/>
          </cell>
        </row>
        <row r="380">
          <cell r="D380" t="str">
            <v/>
          </cell>
          <cell r="E380" t="str">
            <v/>
          </cell>
          <cell r="F380" t="str">
            <v/>
          </cell>
        </row>
        <row r="381">
          <cell r="D381" t="str">
            <v/>
          </cell>
          <cell r="E381" t="str">
            <v/>
          </cell>
          <cell r="F381" t="str">
            <v/>
          </cell>
        </row>
        <row r="382">
          <cell r="D382" t="str">
            <v/>
          </cell>
          <cell r="E382" t="str">
            <v/>
          </cell>
          <cell r="F382" t="str">
            <v/>
          </cell>
        </row>
        <row r="383">
          <cell r="D383" t="str">
            <v/>
          </cell>
          <cell r="E383" t="str">
            <v/>
          </cell>
          <cell r="F383" t="str">
            <v/>
          </cell>
        </row>
        <row r="384">
          <cell r="D384" t="str">
            <v/>
          </cell>
          <cell r="E384" t="str">
            <v/>
          </cell>
          <cell r="F384" t="str">
            <v/>
          </cell>
        </row>
        <row r="385">
          <cell r="D385" t="str">
            <v/>
          </cell>
          <cell r="E385" t="str">
            <v/>
          </cell>
          <cell r="F385" t="str">
            <v/>
          </cell>
        </row>
        <row r="386">
          <cell r="D386" t="str">
            <v/>
          </cell>
          <cell r="E386" t="str">
            <v/>
          </cell>
          <cell r="F386" t="str">
            <v/>
          </cell>
        </row>
        <row r="387">
          <cell r="D387" t="str">
            <v/>
          </cell>
          <cell r="E387" t="str">
            <v/>
          </cell>
          <cell r="F387" t="str">
            <v/>
          </cell>
        </row>
        <row r="388">
          <cell r="D388" t="str">
            <v/>
          </cell>
          <cell r="E388" t="str">
            <v/>
          </cell>
          <cell r="F388" t="str">
            <v/>
          </cell>
        </row>
        <row r="389">
          <cell r="D389" t="str">
            <v/>
          </cell>
          <cell r="E389" t="str">
            <v/>
          </cell>
          <cell r="F389" t="str">
            <v/>
          </cell>
        </row>
        <row r="390">
          <cell r="D390" t="str">
            <v/>
          </cell>
          <cell r="E390" t="str">
            <v/>
          </cell>
          <cell r="F390" t="str">
            <v/>
          </cell>
        </row>
        <row r="391">
          <cell r="D391" t="str">
            <v/>
          </cell>
          <cell r="E391" t="str">
            <v/>
          </cell>
          <cell r="F391" t="str">
            <v/>
          </cell>
        </row>
        <row r="392">
          <cell r="D392" t="str">
            <v>STCH/JUL25/028</v>
          </cell>
          <cell r="E392" t="str">
            <v>棠心歌舞康樂會</v>
          </cell>
          <cell r="F392" t="str">
            <v>流行金曲歌班</v>
          </cell>
        </row>
        <row r="393">
          <cell r="D393" t="str">
            <v>STCH/JUL25/028</v>
          </cell>
          <cell r="E393" t="str">
            <v>棠心歌舞康樂會</v>
          </cell>
          <cell r="F393" t="str">
            <v>流行金曲歌班</v>
          </cell>
        </row>
        <row r="394">
          <cell r="D394" t="str">
            <v/>
          </cell>
          <cell r="E394" t="str">
            <v/>
          </cell>
          <cell r="F394" t="str">
            <v/>
          </cell>
        </row>
        <row r="395">
          <cell r="D395" t="str">
            <v>STCH/JUL25/219</v>
          </cell>
          <cell r="E395" t="str">
            <v>遨雲天曲部坊</v>
          </cell>
          <cell r="F395" t="str">
            <v>樂韻獻耆暉2025</v>
          </cell>
        </row>
        <row r="396">
          <cell r="D396" t="str">
            <v>STCH/JUL25/219</v>
          </cell>
          <cell r="E396" t="str">
            <v>遨雲天曲部坊</v>
          </cell>
          <cell r="F396" t="str">
            <v>樂韻獻耆暉2025</v>
          </cell>
        </row>
        <row r="397">
          <cell r="D397" t="str">
            <v>STCH/JUL25/011</v>
          </cell>
          <cell r="E397" t="str">
            <v>康樂及文化事務署 社區節目辦事處</v>
          </cell>
          <cell r="F397" t="str">
            <v>「十八有藝-西貢社區演藝計劃」-口琴進階班
(3班:親子幼兒班、兒童班、青少年及成人班)</v>
          </cell>
        </row>
        <row r="398">
          <cell r="D398" t="str">
            <v>STCH/JUL25/011</v>
          </cell>
          <cell r="E398" t="str">
            <v>康樂及文化事務署 社區節目辦事處</v>
          </cell>
          <cell r="F398" t="str">
            <v>「十八有藝-西貢社區演藝計劃」-口琴進階班
(3班:親子幼兒班、兒童班、青少年及成人班)</v>
          </cell>
        </row>
        <row r="399">
          <cell r="D399" t="str">
            <v>STCH/JUL25/011</v>
          </cell>
          <cell r="E399" t="str">
            <v>康樂及文化事務署 社區節目辦事處</v>
          </cell>
          <cell r="F399" t="str">
            <v>「十八有藝-西貢社區演藝計劃」-口琴進階班
(3班:親子幼兒班、兒童班、青少年及成人班)</v>
          </cell>
        </row>
        <row r="400">
          <cell r="D400" t="str">
            <v/>
          </cell>
          <cell r="E400" t="str">
            <v/>
          </cell>
          <cell r="F400" t="str">
            <v/>
          </cell>
        </row>
        <row r="401">
          <cell r="D401" t="str">
            <v/>
          </cell>
          <cell r="E401" t="str">
            <v/>
          </cell>
          <cell r="F401" t="str">
            <v/>
          </cell>
        </row>
        <row r="402">
          <cell r="D402" t="str">
            <v/>
          </cell>
          <cell r="E402" t="str">
            <v/>
          </cell>
          <cell r="F402" t="str">
            <v/>
          </cell>
        </row>
        <row r="403">
          <cell r="D403" t="str">
            <v>---</v>
          </cell>
          <cell r="E403" t="str">
            <v>西貢民政事務處</v>
          </cell>
          <cell r="F403" t="str">
            <v>清潔時間</v>
          </cell>
        </row>
        <row r="404">
          <cell r="D404" t="str">
            <v/>
          </cell>
          <cell r="E404" t="str">
            <v/>
          </cell>
          <cell r="F404" t="str">
            <v/>
          </cell>
        </row>
        <row r="405">
          <cell r="D405" t="str">
            <v/>
          </cell>
          <cell r="E405" t="str">
            <v/>
          </cell>
          <cell r="F405" t="str">
            <v/>
          </cell>
        </row>
        <row r="406">
          <cell r="D406" t="str">
            <v/>
          </cell>
          <cell r="E406" t="str">
            <v/>
          </cell>
          <cell r="F406" t="str">
            <v/>
          </cell>
        </row>
        <row r="407">
          <cell r="D407" t="str">
            <v/>
          </cell>
          <cell r="E407" t="str">
            <v/>
          </cell>
          <cell r="F407" t="str">
            <v/>
          </cell>
        </row>
        <row r="408">
          <cell r="D408" t="str">
            <v/>
          </cell>
          <cell r="E408" t="str">
            <v/>
          </cell>
          <cell r="F408" t="str">
            <v/>
          </cell>
        </row>
        <row r="409">
          <cell r="D409" t="str">
            <v>STCH/JUL25/038</v>
          </cell>
          <cell r="E409" t="str">
            <v>頌賢藝術協會</v>
          </cell>
          <cell r="F409" t="str">
            <v>練習粵曲班</v>
          </cell>
        </row>
        <row r="410">
          <cell r="D410" t="str">
            <v/>
          </cell>
          <cell r="E410" t="str">
            <v/>
          </cell>
          <cell r="F410" t="str">
            <v/>
          </cell>
        </row>
        <row r="411">
          <cell r="D411" t="str">
            <v>STCH/JUL25/029</v>
          </cell>
          <cell r="E411" t="str">
            <v>展藝會</v>
          </cell>
          <cell r="F411" t="str">
            <v>流行歌曲練習</v>
          </cell>
        </row>
        <row r="412">
          <cell r="D412" t="str">
            <v>STCH/JUL25/029</v>
          </cell>
          <cell r="E412" t="str">
            <v>展藝會</v>
          </cell>
          <cell r="F412" t="str">
            <v>流行歌曲練習</v>
          </cell>
        </row>
        <row r="413">
          <cell r="D413" t="str">
            <v>STCH/JUL25/039</v>
          </cell>
          <cell r="E413" t="str">
            <v>遨雲天曲部坊</v>
          </cell>
          <cell r="F413" t="str">
            <v>粵曲練習班</v>
          </cell>
        </row>
        <row r="414">
          <cell r="D414" t="str">
            <v>STCH/JUL25/039</v>
          </cell>
          <cell r="E414" t="str">
            <v>遨雲天曲部坊</v>
          </cell>
          <cell r="F414" t="str">
            <v>粵曲練習班</v>
          </cell>
        </row>
        <row r="415">
          <cell r="D415" t="str">
            <v/>
          </cell>
          <cell r="E415" t="str">
            <v/>
          </cell>
          <cell r="F415" t="str">
            <v/>
          </cell>
        </row>
        <row r="416">
          <cell r="D416" t="str">
            <v/>
          </cell>
          <cell r="E416" t="str">
            <v/>
          </cell>
          <cell r="F416" t="str">
            <v/>
          </cell>
        </row>
        <row r="417">
          <cell r="D417" t="str">
            <v/>
          </cell>
          <cell r="E417" t="str">
            <v/>
          </cell>
          <cell r="F417" t="str">
            <v/>
          </cell>
        </row>
        <row r="418">
          <cell r="D418" t="str">
            <v/>
          </cell>
          <cell r="E418" t="str">
            <v/>
          </cell>
          <cell r="F418" t="str">
            <v/>
          </cell>
        </row>
        <row r="419">
          <cell r="D419" t="str">
            <v/>
          </cell>
          <cell r="E419" t="str">
            <v/>
          </cell>
          <cell r="F419" t="str">
            <v/>
          </cell>
        </row>
        <row r="420">
          <cell r="D420" t="str">
            <v/>
          </cell>
          <cell r="E420" t="str">
            <v/>
          </cell>
          <cell r="F420" t="str">
            <v/>
          </cell>
        </row>
        <row r="421">
          <cell r="D421" t="str">
            <v/>
          </cell>
          <cell r="E421" t="str">
            <v/>
          </cell>
          <cell r="F421" t="str">
            <v/>
          </cell>
        </row>
        <row r="422">
          <cell r="D422" t="str">
            <v/>
          </cell>
          <cell r="E422" t="str">
            <v/>
          </cell>
          <cell r="F422" t="str">
            <v/>
          </cell>
        </row>
        <row r="423">
          <cell r="D423" t="str">
            <v/>
          </cell>
          <cell r="E423" t="str">
            <v/>
          </cell>
          <cell r="F423" t="str">
            <v/>
          </cell>
        </row>
        <row r="424">
          <cell r="D424" t="str">
            <v/>
          </cell>
          <cell r="E424" t="str">
            <v/>
          </cell>
          <cell r="F424" t="str">
            <v/>
          </cell>
        </row>
        <row r="425">
          <cell r="D425" t="str">
            <v/>
          </cell>
          <cell r="E425" t="str">
            <v/>
          </cell>
          <cell r="F425" t="str">
            <v/>
          </cell>
        </row>
        <row r="426">
          <cell r="D426" t="str">
            <v/>
          </cell>
          <cell r="E426" t="str">
            <v/>
          </cell>
          <cell r="F426" t="str">
            <v/>
          </cell>
        </row>
        <row r="427">
          <cell r="D427" t="str">
            <v/>
          </cell>
          <cell r="E427" t="str">
            <v/>
          </cell>
          <cell r="F427" t="str">
            <v/>
          </cell>
        </row>
        <row r="428">
          <cell r="D428" t="str">
            <v/>
          </cell>
          <cell r="E428" t="str">
            <v/>
          </cell>
          <cell r="F428" t="str">
            <v/>
          </cell>
        </row>
        <row r="429">
          <cell r="D429" t="str">
            <v/>
          </cell>
          <cell r="E429" t="str">
            <v/>
          </cell>
          <cell r="F429" t="str">
            <v/>
          </cell>
        </row>
        <row r="430">
          <cell r="D430" t="str">
            <v/>
          </cell>
          <cell r="E430" t="str">
            <v/>
          </cell>
          <cell r="F430" t="str">
            <v/>
          </cell>
        </row>
        <row r="431">
          <cell r="D431" t="str">
            <v/>
          </cell>
          <cell r="E431" t="str">
            <v/>
          </cell>
          <cell r="F431" t="str">
            <v/>
          </cell>
        </row>
        <row r="432">
          <cell r="D432" t="str">
            <v/>
          </cell>
          <cell r="E432" t="str">
            <v/>
          </cell>
          <cell r="F432" t="str">
            <v/>
          </cell>
        </row>
        <row r="433">
          <cell r="D433" t="str">
            <v/>
          </cell>
          <cell r="E433" t="str">
            <v/>
          </cell>
          <cell r="F433" t="str">
            <v/>
          </cell>
        </row>
        <row r="434">
          <cell r="D434" t="str">
            <v>STCH/JUL25/226</v>
          </cell>
          <cell r="E434" t="str">
            <v>香港傳染病預防動力</v>
          </cell>
          <cell r="F434" t="str">
            <v>社區流感預防針注射</v>
          </cell>
        </row>
        <row r="435">
          <cell r="D435" t="str">
            <v>STCH/JUL25/226</v>
          </cell>
          <cell r="E435" t="str">
            <v>香港傳染病預防動力</v>
          </cell>
          <cell r="F435" t="str">
            <v>社區流感預防針注射</v>
          </cell>
        </row>
        <row r="436">
          <cell r="D436" t="str">
            <v/>
          </cell>
          <cell r="E436" t="str">
            <v/>
          </cell>
          <cell r="F436" t="str">
            <v/>
          </cell>
        </row>
        <row r="437">
          <cell r="D437" t="str">
            <v/>
          </cell>
          <cell r="E437" t="str">
            <v/>
          </cell>
          <cell r="F437" t="str">
            <v/>
          </cell>
        </row>
        <row r="438">
          <cell r="D438" t="str">
            <v/>
          </cell>
          <cell r="E438" t="str">
            <v/>
          </cell>
          <cell r="F438" t="str">
            <v/>
          </cell>
        </row>
        <row r="439">
          <cell r="D439" t="str">
            <v/>
          </cell>
          <cell r="E439" t="str">
            <v/>
          </cell>
          <cell r="F439" t="str">
            <v/>
          </cell>
        </row>
        <row r="440">
          <cell r="D440" t="str">
            <v/>
          </cell>
          <cell r="E440" t="str">
            <v/>
          </cell>
          <cell r="F440" t="str">
            <v/>
          </cell>
        </row>
        <row r="441">
          <cell r="D441" t="str">
            <v>STCH/JUL25/028</v>
          </cell>
          <cell r="E441" t="str">
            <v>棠心歌舞康樂會</v>
          </cell>
          <cell r="F441" t="str">
            <v>流行金曲歌班</v>
          </cell>
        </row>
        <row r="442">
          <cell r="D442" t="str">
            <v>STCH/JUL25/028</v>
          </cell>
          <cell r="E442" t="str">
            <v>棠心歌舞康樂會</v>
          </cell>
          <cell r="F442" t="str">
            <v>流行金曲歌班</v>
          </cell>
        </row>
        <row r="443">
          <cell r="D443" t="str">
            <v/>
          </cell>
          <cell r="E443" t="str">
            <v/>
          </cell>
          <cell r="F443" t="str">
            <v/>
          </cell>
        </row>
        <row r="444">
          <cell r="D444" t="str">
            <v/>
          </cell>
          <cell r="E444" t="str">
            <v/>
          </cell>
          <cell r="F444" t="str">
            <v/>
          </cell>
        </row>
        <row r="445">
          <cell r="D445" t="str">
            <v/>
          </cell>
          <cell r="E445" t="str">
            <v/>
          </cell>
          <cell r="F445" t="str">
            <v/>
          </cell>
        </row>
        <row r="446">
          <cell r="D446" t="str">
            <v>STCH/JUL25/011</v>
          </cell>
          <cell r="E446" t="str">
            <v>康樂及文化事務署 社區節目辦事處</v>
          </cell>
          <cell r="F446" t="str">
            <v>「十八有藝-西貢社區演藝計劃」-口琴進階班
(3班:親子幼兒班、兒童班、青少年及成人班)</v>
          </cell>
        </row>
        <row r="447">
          <cell r="D447" t="str">
            <v>STCH/JUL25/011</v>
          </cell>
          <cell r="E447" t="str">
            <v>康樂及文化事務署 社區節目辦事處</v>
          </cell>
          <cell r="F447" t="str">
            <v>「十八有藝-西貢社區演藝計劃」-口琴進階班
(3班:親子幼兒班、兒童班、青少年及成人班)</v>
          </cell>
        </row>
        <row r="448">
          <cell r="D448" t="str">
            <v>STCH/JUL25/011</v>
          </cell>
          <cell r="E448" t="str">
            <v>康樂及文化事務署 社區節目辦事處</v>
          </cell>
          <cell r="F448" t="str">
            <v>「十八有藝-西貢社區演藝計劃」-口琴進階班
(3班:親子幼兒班、兒童班、青少年及成人班)</v>
          </cell>
        </row>
        <row r="449">
          <cell r="D449" t="str">
            <v/>
          </cell>
          <cell r="E449" t="str">
            <v/>
          </cell>
          <cell r="F449" t="str">
            <v/>
          </cell>
        </row>
        <row r="450">
          <cell r="D450" t="str">
            <v/>
          </cell>
          <cell r="E450" t="str">
            <v/>
          </cell>
          <cell r="F450" t="str">
            <v/>
          </cell>
        </row>
        <row r="451">
          <cell r="D451" t="str">
            <v/>
          </cell>
          <cell r="E451" t="str">
            <v/>
          </cell>
          <cell r="F451" t="str">
            <v/>
          </cell>
        </row>
        <row r="452">
          <cell r="D452" t="str">
            <v>---</v>
          </cell>
          <cell r="E452" t="str">
            <v>西貢民政事務處</v>
          </cell>
          <cell r="F452" t="str">
            <v>清潔時間</v>
          </cell>
        </row>
        <row r="453">
          <cell r="D453" t="str">
            <v/>
          </cell>
          <cell r="E453" t="str">
            <v/>
          </cell>
          <cell r="F453" t="str">
            <v/>
          </cell>
        </row>
        <row r="454">
          <cell r="D454" t="str">
            <v/>
          </cell>
          <cell r="E454" t="str">
            <v/>
          </cell>
          <cell r="F454" t="str">
            <v/>
          </cell>
        </row>
        <row r="455">
          <cell r="D455" t="str">
            <v/>
          </cell>
          <cell r="E455" t="str">
            <v/>
          </cell>
          <cell r="F455" t="str">
            <v/>
          </cell>
        </row>
        <row r="456">
          <cell r="D456" t="str">
            <v/>
          </cell>
          <cell r="E456" t="str">
            <v/>
          </cell>
          <cell r="F456" t="str">
            <v/>
          </cell>
        </row>
        <row r="457">
          <cell r="D457" t="str">
            <v/>
          </cell>
          <cell r="E457" t="str">
            <v/>
          </cell>
          <cell r="F457" t="str">
            <v/>
          </cell>
        </row>
        <row r="458">
          <cell r="D458" t="str">
            <v>STCH/JUL25/038</v>
          </cell>
          <cell r="E458" t="str">
            <v>頌賢藝術協會</v>
          </cell>
          <cell r="F458" t="str">
            <v>練習粵曲班</v>
          </cell>
        </row>
        <row r="459">
          <cell r="D459" t="str">
            <v/>
          </cell>
          <cell r="E459" t="str">
            <v/>
          </cell>
          <cell r="F459" t="str">
            <v/>
          </cell>
        </row>
        <row r="460">
          <cell r="D460" t="str">
            <v>STCH/JUL25/029</v>
          </cell>
          <cell r="E460" t="str">
            <v>展藝會</v>
          </cell>
          <cell r="F460" t="str">
            <v>流行歌曲練習</v>
          </cell>
        </row>
        <row r="461">
          <cell r="D461" t="str">
            <v>STCH/JUL25/029</v>
          </cell>
          <cell r="E461" t="str">
            <v>展藝會</v>
          </cell>
          <cell r="F461" t="str">
            <v>流行歌曲練習</v>
          </cell>
        </row>
        <row r="462">
          <cell r="D462" t="str">
            <v>STCH/JUL25/039</v>
          </cell>
          <cell r="E462" t="str">
            <v>遨雲天曲部坊</v>
          </cell>
          <cell r="F462" t="str">
            <v>粵曲練習班</v>
          </cell>
        </row>
        <row r="463">
          <cell r="D463" t="str">
            <v>STCH/JUL25/039</v>
          </cell>
          <cell r="E463" t="str">
            <v>遨雲天曲部坊</v>
          </cell>
          <cell r="F463" t="str">
            <v>粵曲練習班</v>
          </cell>
        </row>
        <row r="464">
          <cell r="D464" t="str">
            <v/>
          </cell>
          <cell r="E464" t="str">
            <v/>
          </cell>
          <cell r="F464" t="str">
            <v/>
          </cell>
        </row>
        <row r="465">
          <cell r="D465" t="str">
            <v/>
          </cell>
          <cell r="E465" t="str">
            <v/>
          </cell>
          <cell r="F465" t="str">
            <v/>
          </cell>
        </row>
        <row r="466">
          <cell r="D466" t="str">
            <v/>
          </cell>
          <cell r="E466" t="str">
            <v/>
          </cell>
          <cell r="F466" t="str">
            <v/>
          </cell>
        </row>
        <row r="467">
          <cell r="D467" t="str">
            <v/>
          </cell>
          <cell r="E467" t="str">
            <v/>
          </cell>
          <cell r="F467" t="str">
            <v/>
          </cell>
        </row>
        <row r="468">
          <cell r="D468" t="str">
            <v/>
          </cell>
          <cell r="E468" t="str">
            <v/>
          </cell>
          <cell r="F468" t="str">
            <v/>
          </cell>
        </row>
        <row r="469">
          <cell r="D469" t="str">
            <v/>
          </cell>
          <cell r="E469" t="str">
            <v/>
          </cell>
          <cell r="F469" t="str">
            <v/>
          </cell>
        </row>
        <row r="470">
          <cell r="D470" t="str">
            <v/>
          </cell>
          <cell r="E470" t="str">
            <v/>
          </cell>
          <cell r="F470" t="str">
            <v/>
          </cell>
        </row>
        <row r="471">
          <cell r="D471" t="str">
            <v/>
          </cell>
          <cell r="E471" t="str">
            <v/>
          </cell>
          <cell r="F471" t="str">
            <v/>
          </cell>
        </row>
        <row r="472">
          <cell r="D472" t="str">
            <v/>
          </cell>
          <cell r="E472" t="str">
            <v/>
          </cell>
          <cell r="F472" t="str">
            <v/>
          </cell>
        </row>
        <row r="473">
          <cell r="D473" t="str">
            <v/>
          </cell>
          <cell r="E473" t="str">
            <v/>
          </cell>
          <cell r="F473" t="str">
            <v/>
          </cell>
        </row>
        <row r="474">
          <cell r="D474" t="str">
            <v/>
          </cell>
          <cell r="E474" t="str">
            <v/>
          </cell>
          <cell r="F474" t="str">
            <v/>
          </cell>
        </row>
        <row r="475">
          <cell r="D475" t="str">
            <v/>
          </cell>
          <cell r="E475" t="str">
            <v/>
          </cell>
          <cell r="F475" t="str">
            <v/>
          </cell>
        </row>
        <row r="476">
          <cell r="D476" t="str">
            <v/>
          </cell>
          <cell r="E476" t="str">
            <v/>
          </cell>
          <cell r="F476" t="str">
            <v/>
          </cell>
        </row>
        <row r="477">
          <cell r="D477" t="str">
            <v/>
          </cell>
          <cell r="E477" t="str">
            <v/>
          </cell>
          <cell r="F477" t="str">
            <v/>
          </cell>
        </row>
        <row r="478">
          <cell r="D478" t="str">
            <v/>
          </cell>
          <cell r="E478" t="str">
            <v/>
          </cell>
          <cell r="F478" t="str">
            <v/>
          </cell>
        </row>
        <row r="479">
          <cell r="D479" t="str">
            <v/>
          </cell>
          <cell r="E479" t="str">
            <v/>
          </cell>
          <cell r="F479" t="str">
            <v/>
          </cell>
        </row>
        <row r="480">
          <cell r="D480" t="str">
            <v/>
          </cell>
          <cell r="E480" t="str">
            <v/>
          </cell>
          <cell r="F480" t="str">
            <v/>
          </cell>
        </row>
        <row r="481">
          <cell r="D481" t="str">
            <v/>
          </cell>
          <cell r="E481" t="str">
            <v/>
          </cell>
          <cell r="F481" t="str">
            <v/>
          </cell>
        </row>
        <row r="482">
          <cell r="D482" t="str">
            <v/>
          </cell>
          <cell r="E482" t="str">
            <v/>
          </cell>
          <cell r="F482" t="str">
            <v/>
          </cell>
        </row>
        <row r="483">
          <cell r="D483" t="str">
            <v/>
          </cell>
          <cell r="E483" t="str">
            <v/>
          </cell>
          <cell r="F483" t="str">
            <v/>
          </cell>
        </row>
        <row r="484">
          <cell r="D484" t="str">
            <v/>
          </cell>
          <cell r="E484" t="str">
            <v/>
          </cell>
          <cell r="F484" t="str">
            <v/>
          </cell>
        </row>
        <row r="485">
          <cell r="D485" t="str">
            <v>STCH/JUL25/002</v>
          </cell>
          <cell r="E485" t="str">
            <v>公務員事務局 公務員考試組</v>
          </cell>
          <cell r="F485" t="str">
            <v>聯合招聘考試</v>
          </cell>
        </row>
        <row r="486">
          <cell r="D486" t="str">
            <v>STCH/JUL25/002</v>
          </cell>
          <cell r="E486" t="str">
            <v>公務員事務局 公務員考試組</v>
          </cell>
          <cell r="F486" t="str">
            <v>聯合招聘考試</v>
          </cell>
        </row>
        <row r="487">
          <cell r="D487" t="str">
            <v>STCH/JUL25/002</v>
          </cell>
          <cell r="E487" t="str">
            <v>公務員事務局 公務員考試組</v>
          </cell>
          <cell r="F487" t="str">
            <v>聯合招聘考試</v>
          </cell>
        </row>
        <row r="488">
          <cell r="D488" t="str">
            <v>STCH/JUL25/002</v>
          </cell>
          <cell r="E488" t="str">
            <v>公務員事務局 公務員考試組</v>
          </cell>
          <cell r="F488" t="str">
            <v>聯合招聘考試</v>
          </cell>
        </row>
        <row r="489">
          <cell r="D489" t="str">
            <v>STCH/JUL25/002</v>
          </cell>
          <cell r="E489" t="str">
            <v>公務員事務局 公務員考試組</v>
          </cell>
          <cell r="F489" t="str">
            <v>聯合招聘考試</v>
          </cell>
        </row>
        <row r="490">
          <cell r="D490" t="str">
            <v>STCH/JUL25/002</v>
          </cell>
          <cell r="E490" t="str">
            <v>公務員事務局 公務員考試組</v>
          </cell>
          <cell r="F490" t="str">
            <v>聯合招聘考試</v>
          </cell>
        </row>
        <row r="491">
          <cell r="D491" t="str">
            <v>STCH/JUL25/002</v>
          </cell>
          <cell r="E491" t="str">
            <v>公務員事務局 公務員考試組</v>
          </cell>
          <cell r="F491" t="str">
            <v>聯合招聘考試</v>
          </cell>
        </row>
        <row r="492">
          <cell r="D492" t="str">
            <v>STCH/JUL25/002</v>
          </cell>
          <cell r="E492" t="str">
            <v>公務員事務局 公務員考試組</v>
          </cell>
          <cell r="F492" t="str">
            <v>聯合招聘考試</v>
          </cell>
        </row>
        <row r="493">
          <cell r="D493" t="str">
            <v>STCH/JUL25/002</v>
          </cell>
          <cell r="E493" t="str">
            <v>公務員事務局 公務員考試組</v>
          </cell>
          <cell r="F493" t="str">
            <v>聯合招聘考試</v>
          </cell>
        </row>
        <row r="494">
          <cell r="D494" t="str">
            <v>STCH/JUL25/002</v>
          </cell>
          <cell r="E494" t="str">
            <v>公務員事務局 公務員考試組</v>
          </cell>
          <cell r="F494" t="str">
            <v>聯合招聘考試</v>
          </cell>
        </row>
        <row r="495">
          <cell r="D495" t="str">
            <v>STCH/JUL25/002</v>
          </cell>
          <cell r="E495" t="str">
            <v>公務員事務局 公務員考試組</v>
          </cell>
          <cell r="F495" t="str">
            <v>聯合招聘考試</v>
          </cell>
        </row>
        <row r="496">
          <cell r="D496" t="str">
            <v>STCH/JUL25/002</v>
          </cell>
          <cell r="E496" t="str">
            <v>公務員事務局 公務員考試組</v>
          </cell>
          <cell r="F496" t="str">
            <v>聯合招聘考試</v>
          </cell>
        </row>
        <row r="497">
          <cell r="D497" t="str">
            <v>STCH/JUL25/002</v>
          </cell>
          <cell r="E497" t="str">
            <v>公務員事務局 公務員考試組</v>
          </cell>
          <cell r="F497" t="str">
            <v>聯合招聘考試</v>
          </cell>
        </row>
        <row r="498">
          <cell r="D498" t="str">
            <v>STCH/JUL25/002</v>
          </cell>
          <cell r="E498" t="str">
            <v>公務員事務局 公務員考試組</v>
          </cell>
          <cell r="F498" t="str">
            <v>聯合招聘考試</v>
          </cell>
        </row>
        <row r="499">
          <cell r="D499" t="str">
            <v/>
          </cell>
          <cell r="E499" t="str">
            <v/>
          </cell>
          <cell r="F499" t="str">
            <v/>
          </cell>
        </row>
        <row r="500">
          <cell r="D500" t="str">
            <v/>
          </cell>
          <cell r="E500" t="str">
            <v/>
          </cell>
          <cell r="F500" t="str">
            <v/>
          </cell>
        </row>
        <row r="501">
          <cell r="D501" t="str">
            <v/>
          </cell>
          <cell r="E501" t="str">
            <v/>
          </cell>
          <cell r="F501" t="str">
            <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t="str">
            <v/>
          </cell>
          <cell r="E522" t="str">
            <v/>
          </cell>
          <cell r="F522" t="str">
            <v/>
          </cell>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STCH/JUL25/003</v>
          </cell>
          <cell r="E583" t="str">
            <v>選舉事務處</v>
          </cell>
          <cell r="F583" t="str">
            <v xml:space="preserve"> 2025年立法會換屆選舉指定投票站</v>
          </cell>
        </row>
        <row r="584">
          <cell r="D584" t="str">
            <v>STCH/JUL25/003</v>
          </cell>
          <cell r="E584" t="str">
            <v>選舉事務處</v>
          </cell>
          <cell r="F584" t="str">
            <v xml:space="preserve"> 2025年立法會換屆選舉指定投票站</v>
          </cell>
        </row>
        <row r="585">
          <cell r="D585" t="str">
            <v>STCH/JUL25/003</v>
          </cell>
          <cell r="E585" t="str">
            <v>選舉事務處</v>
          </cell>
          <cell r="F585" t="str">
            <v xml:space="preserve"> 2025年立法會換屆選舉指定投票站</v>
          </cell>
        </row>
        <row r="586">
          <cell r="D586" t="str">
            <v>STCH/JUL25/003</v>
          </cell>
          <cell r="E586" t="str">
            <v>選舉事務處</v>
          </cell>
          <cell r="F586" t="str">
            <v xml:space="preserve"> 2025年立法會換屆選舉指定投票站</v>
          </cell>
        </row>
        <row r="587">
          <cell r="D587" t="str">
            <v>STCH/JUL25/003</v>
          </cell>
          <cell r="E587" t="str">
            <v>選舉事務處</v>
          </cell>
          <cell r="F587" t="str">
            <v xml:space="preserve"> 2025年立法會換屆選舉指定投票站</v>
          </cell>
        </row>
        <row r="588">
          <cell r="D588" t="str">
            <v>STCH/JUL25/003</v>
          </cell>
          <cell r="E588" t="str">
            <v>選舉事務處</v>
          </cell>
          <cell r="F588" t="str">
            <v xml:space="preserve"> 2025年立法會換屆選舉指定投票站</v>
          </cell>
        </row>
        <row r="589">
          <cell r="D589" t="str">
            <v>STCH/JUL25/003</v>
          </cell>
          <cell r="E589" t="str">
            <v>選舉事務處</v>
          </cell>
          <cell r="F589" t="str">
            <v xml:space="preserve"> 2025年立法會換屆選舉指定投票站</v>
          </cell>
        </row>
        <row r="590">
          <cell r="D590" t="str">
            <v>STCH/JUL25/003</v>
          </cell>
          <cell r="E590" t="str">
            <v>選舉事務處</v>
          </cell>
          <cell r="F590" t="str">
            <v xml:space="preserve"> 2025年立法會換屆選舉指定投票站</v>
          </cell>
        </row>
        <row r="591">
          <cell r="D591" t="str">
            <v>STCH/JUL25/003</v>
          </cell>
          <cell r="E591" t="str">
            <v>選舉事務處</v>
          </cell>
          <cell r="F591" t="str">
            <v xml:space="preserve"> 2025年立法會換屆選舉指定投票站</v>
          </cell>
        </row>
        <row r="592">
          <cell r="D592" t="str">
            <v>STCH/JUL25/003</v>
          </cell>
          <cell r="E592" t="str">
            <v>選舉事務處</v>
          </cell>
          <cell r="F592" t="str">
            <v xml:space="preserve"> 2025年立法會換屆選舉指定投票站</v>
          </cell>
        </row>
        <row r="593">
          <cell r="D593" t="str">
            <v>STCH/JUL25/003</v>
          </cell>
          <cell r="E593" t="str">
            <v>選舉事務處</v>
          </cell>
          <cell r="F593" t="str">
            <v xml:space="preserve"> 2025年立法會換屆選舉指定投票站</v>
          </cell>
        </row>
        <row r="594">
          <cell r="D594" t="str">
            <v>STCH/JUL25/003</v>
          </cell>
          <cell r="E594" t="str">
            <v>選舉事務處</v>
          </cell>
          <cell r="F594" t="str">
            <v xml:space="preserve"> 2025年立法會換屆選舉指定投票站</v>
          </cell>
        </row>
        <row r="595">
          <cell r="D595" t="str">
            <v>STCH/JUL25/003</v>
          </cell>
          <cell r="E595" t="str">
            <v>選舉事務處</v>
          </cell>
          <cell r="F595" t="str">
            <v xml:space="preserve"> 2025年立法會換屆選舉指定投票站</v>
          </cell>
        </row>
        <row r="596">
          <cell r="D596" t="str">
            <v>STCH/JUL25/003</v>
          </cell>
          <cell r="E596" t="str">
            <v>選舉事務處</v>
          </cell>
          <cell r="F596" t="str">
            <v xml:space="preserve"> 2025年立法會換屆選舉指定投票站</v>
          </cell>
        </row>
        <row r="597">
          <cell r="D597" t="str">
            <v>STCH/JUL25/003</v>
          </cell>
          <cell r="E597" t="str">
            <v>選舉事務處</v>
          </cell>
          <cell r="F597" t="str">
            <v xml:space="preserve"> 2025年立法會換屆選舉指定投票站</v>
          </cell>
        </row>
        <row r="598">
          <cell r="D598" t="str">
            <v>STCH/JUL25/003</v>
          </cell>
          <cell r="E598" t="str">
            <v>選舉事務處</v>
          </cell>
          <cell r="F598" t="str">
            <v xml:space="preserve"> 2025年立法會換屆選舉指定投票站</v>
          </cell>
        </row>
        <row r="599">
          <cell r="D599" t="str">
            <v>STCH/JUL25/003</v>
          </cell>
          <cell r="E599" t="str">
            <v>選舉事務處</v>
          </cell>
          <cell r="F599" t="str">
            <v xml:space="preserve"> 2025年立法會換屆選舉指定投票站</v>
          </cell>
        </row>
        <row r="600">
          <cell r="D600" t="str">
            <v>STCH/JUL25/003</v>
          </cell>
          <cell r="E600" t="str">
            <v>選舉事務處</v>
          </cell>
          <cell r="F600" t="str">
            <v xml:space="preserve"> 2025年立法會換屆選舉指定投票站</v>
          </cell>
        </row>
        <row r="601">
          <cell r="D601" t="str">
            <v>STCH/JUL25/003</v>
          </cell>
          <cell r="E601" t="str">
            <v>選舉事務處</v>
          </cell>
          <cell r="F601" t="str">
            <v xml:space="preserve"> 2025年立法會換屆選舉指定投票站</v>
          </cell>
        </row>
        <row r="602">
          <cell r="D602" t="str">
            <v>STCH/JUL25/003</v>
          </cell>
          <cell r="E602" t="str">
            <v>選舉事務處</v>
          </cell>
          <cell r="F602" t="str">
            <v xml:space="preserve"> 2025年立法會換屆選舉指定投票站</v>
          </cell>
        </row>
        <row r="603">
          <cell r="D603" t="str">
            <v>STCH/JUL25/003</v>
          </cell>
          <cell r="E603" t="str">
            <v>選舉事務處</v>
          </cell>
          <cell r="F603" t="str">
            <v xml:space="preserve"> 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STCH/JUL25/003</v>
          </cell>
          <cell r="E632" t="str">
            <v>選舉事務處</v>
          </cell>
          <cell r="F632" t="str">
            <v xml:space="preserve"> 2025年立法會換屆選舉指定投票站</v>
          </cell>
        </row>
        <row r="633">
          <cell r="D633" t="str">
            <v>STCH/JUL25/003</v>
          </cell>
          <cell r="E633" t="str">
            <v>選舉事務處</v>
          </cell>
          <cell r="F633" t="str">
            <v xml:space="preserve"> 2025年立法會換屆選舉指定投票站</v>
          </cell>
        </row>
        <row r="634">
          <cell r="D634" t="str">
            <v>STCH/JUL25/003</v>
          </cell>
          <cell r="E634" t="str">
            <v>選舉事務處</v>
          </cell>
          <cell r="F634" t="str">
            <v xml:space="preserve"> 2025年立法會換屆選舉指定投票站</v>
          </cell>
        </row>
        <row r="635">
          <cell r="D635" t="str">
            <v>STCH/JUL25/003</v>
          </cell>
          <cell r="E635" t="str">
            <v>選舉事務處</v>
          </cell>
          <cell r="F635" t="str">
            <v xml:space="preserve"> 2025年立法會換屆選舉指定投票站</v>
          </cell>
        </row>
        <row r="636">
          <cell r="D636" t="str">
            <v>STCH/JUL25/003</v>
          </cell>
          <cell r="E636" t="str">
            <v>選舉事務處</v>
          </cell>
          <cell r="F636" t="str">
            <v xml:space="preserve"> 2025年立法會換屆選舉指定投票站</v>
          </cell>
        </row>
        <row r="637">
          <cell r="D637" t="str">
            <v>STCH/JUL25/003</v>
          </cell>
          <cell r="E637" t="str">
            <v>選舉事務處</v>
          </cell>
          <cell r="F637" t="str">
            <v xml:space="preserve"> 2025年立法會換屆選舉指定投票站</v>
          </cell>
        </row>
        <row r="638">
          <cell r="D638" t="str">
            <v>STCH/JUL25/003</v>
          </cell>
          <cell r="E638" t="str">
            <v>選舉事務處</v>
          </cell>
          <cell r="F638" t="str">
            <v xml:space="preserve"> 2025年立法會換屆選舉指定投票站</v>
          </cell>
        </row>
        <row r="639">
          <cell r="D639" t="str">
            <v>STCH/JUL25/003</v>
          </cell>
          <cell r="E639" t="str">
            <v>選舉事務處</v>
          </cell>
          <cell r="F639" t="str">
            <v xml:space="preserve"> 2025年立法會換屆選舉指定投票站</v>
          </cell>
        </row>
        <row r="640">
          <cell r="D640" t="str">
            <v>STCH/JUL25/003</v>
          </cell>
          <cell r="E640" t="str">
            <v>選舉事務處</v>
          </cell>
          <cell r="F640" t="str">
            <v xml:space="preserve"> 2025年立法會換屆選舉指定投票站</v>
          </cell>
        </row>
        <row r="641">
          <cell r="D641" t="str">
            <v>STCH/JUL25/003</v>
          </cell>
          <cell r="E641" t="str">
            <v>選舉事務處</v>
          </cell>
          <cell r="F641" t="str">
            <v xml:space="preserve"> 2025年立法會換屆選舉指定投票站</v>
          </cell>
        </row>
        <row r="642">
          <cell r="D642" t="str">
            <v>STCH/JUL25/003</v>
          </cell>
          <cell r="E642" t="str">
            <v>選舉事務處</v>
          </cell>
          <cell r="F642" t="str">
            <v xml:space="preserve"> 2025年立法會換屆選舉指定投票站</v>
          </cell>
        </row>
        <row r="643">
          <cell r="D643" t="str">
            <v>STCH/JUL25/003</v>
          </cell>
          <cell r="E643" t="str">
            <v>選舉事務處</v>
          </cell>
          <cell r="F643" t="str">
            <v xml:space="preserve"> 2025年立法會換屆選舉指定投票站</v>
          </cell>
        </row>
        <row r="644">
          <cell r="D644" t="str">
            <v>STCH/JUL25/003</v>
          </cell>
          <cell r="E644" t="str">
            <v>選舉事務處</v>
          </cell>
          <cell r="F644" t="str">
            <v xml:space="preserve"> 2025年立法會換屆選舉指定投票站</v>
          </cell>
        </row>
        <row r="645">
          <cell r="D645" t="str">
            <v>STCH/JUL25/003</v>
          </cell>
          <cell r="E645" t="str">
            <v>選舉事務處</v>
          </cell>
          <cell r="F645" t="str">
            <v xml:space="preserve"> 2025年立法會換屆選舉指定投票站</v>
          </cell>
        </row>
        <row r="646">
          <cell r="D646" t="str">
            <v>STCH/JUL25/003</v>
          </cell>
          <cell r="E646" t="str">
            <v>選舉事務處</v>
          </cell>
          <cell r="F646" t="str">
            <v xml:space="preserve"> 2025年立法會換屆選舉指定投票站</v>
          </cell>
        </row>
        <row r="647">
          <cell r="D647" t="str">
            <v>STCH/JUL25/003</v>
          </cell>
          <cell r="E647" t="str">
            <v>選舉事務處</v>
          </cell>
          <cell r="F647" t="str">
            <v xml:space="preserve"> 2025年立法會換屆選舉指定投票站</v>
          </cell>
        </row>
        <row r="648">
          <cell r="D648" t="str">
            <v>STCH/JUL25/003</v>
          </cell>
          <cell r="E648" t="str">
            <v>選舉事務處</v>
          </cell>
          <cell r="F648" t="str">
            <v xml:space="preserve"> 2025年立法會換屆選舉指定投票站</v>
          </cell>
        </row>
        <row r="649">
          <cell r="D649" t="str">
            <v>STCH/JUL25/003</v>
          </cell>
          <cell r="E649" t="str">
            <v>選舉事務處</v>
          </cell>
          <cell r="F649" t="str">
            <v xml:space="preserve"> 2025年立法會換屆選舉指定投票站</v>
          </cell>
        </row>
        <row r="650">
          <cell r="D650" t="str">
            <v>STCH/JUL25/003</v>
          </cell>
          <cell r="E650" t="str">
            <v>選舉事務處</v>
          </cell>
          <cell r="F650" t="str">
            <v xml:space="preserve"> 2025年立法會換屆選舉指定投票站</v>
          </cell>
        </row>
        <row r="651">
          <cell r="D651" t="str">
            <v>STCH/JUL25/003</v>
          </cell>
          <cell r="E651" t="str">
            <v>選舉事務處</v>
          </cell>
          <cell r="F651" t="str">
            <v xml:space="preserve"> 2025年立法會換屆選舉指定投票站</v>
          </cell>
        </row>
        <row r="652">
          <cell r="D652" t="str">
            <v>STCH/JUL25/003</v>
          </cell>
          <cell r="E652" t="str">
            <v>選舉事務處</v>
          </cell>
          <cell r="F652" t="str">
            <v xml:space="preserve"> 2025年立法會換屆選舉指定投票站</v>
          </cell>
        </row>
        <row r="653">
          <cell r="D653" t="str">
            <v/>
          </cell>
          <cell r="E653" t="str">
            <v/>
          </cell>
          <cell r="F653" t="str">
            <v/>
          </cell>
        </row>
        <row r="654">
          <cell r="D654" t="str">
            <v>STCH/JUL25/038</v>
          </cell>
          <cell r="E654" t="str">
            <v>頌賢藝術協會</v>
          </cell>
          <cell r="F654" t="str">
            <v>練習粵曲班</v>
          </cell>
        </row>
        <row r="655">
          <cell r="D655" t="str">
            <v/>
          </cell>
          <cell r="E655" t="str">
            <v/>
          </cell>
          <cell r="F655" t="str">
            <v/>
          </cell>
        </row>
        <row r="656">
          <cell r="D656" t="str">
            <v>STCH/JUL25/029</v>
          </cell>
          <cell r="E656" t="str">
            <v>展藝會</v>
          </cell>
          <cell r="F656" t="str">
            <v>流行歌曲練習</v>
          </cell>
        </row>
        <row r="657">
          <cell r="D657" t="str">
            <v>STCH/JUL25/029</v>
          </cell>
          <cell r="E657" t="str">
            <v>展藝會</v>
          </cell>
          <cell r="F657" t="str">
            <v>流行歌曲練習</v>
          </cell>
        </row>
        <row r="658">
          <cell r="D658" t="str">
            <v>STCH/JUL25/039</v>
          </cell>
          <cell r="E658" t="str">
            <v>遨雲天曲部坊</v>
          </cell>
          <cell r="F658" t="str">
            <v>粵曲練習班</v>
          </cell>
        </row>
        <row r="659">
          <cell r="D659" t="str">
            <v>STCH/JUL25/039</v>
          </cell>
          <cell r="E659" t="str">
            <v>遨雲天曲部坊</v>
          </cell>
          <cell r="F659" t="str">
            <v>粵曲練習班</v>
          </cell>
        </row>
        <row r="660">
          <cell r="D660" t="str">
            <v/>
          </cell>
          <cell r="E660" t="str">
            <v/>
          </cell>
          <cell r="F660" t="str">
            <v/>
          </cell>
        </row>
        <row r="661">
          <cell r="D661" t="str">
            <v/>
          </cell>
          <cell r="E661" t="str">
            <v/>
          </cell>
          <cell r="F661" t="str">
            <v/>
          </cell>
        </row>
        <row r="662">
          <cell r="D662" t="str">
            <v/>
          </cell>
          <cell r="E662" t="str">
            <v/>
          </cell>
          <cell r="F662" t="str">
            <v/>
          </cell>
        </row>
        <row r="663">
          <cell r="D663" t="str">
            <v/>
          </cell>
          <cell r="E663" t="str">
            <v/>
          </cell>
          <cell r="F663" t="str">
            <v/>
          </cell>
        </row>
        <row r="664">
          <cell r="D664" t="str">
            <v/>
          </cell>
          <cell r="E664" t="str">
            <v/>
          </cell>
          <cell r="F664" t="str">
            <v/>
          </cell>
        </row>
        <row r="665">
          <cell r="D665" t="str">
            <v>STCH/JUL25/226</v>
          </cell>
          <cell r="E665" t="str">
            <v>香港傳染病預防動力</v>
          </cell>
          <cell r="F665" t="str">
            <v>社區流感預防針注射</v>
          </cell>
        </row>
        <row r="666">
          <cell r="D666" t="str">
            <v>STCH/JUL25/226</v>
          </cell>
          <cell r="E666" t="str">
            <v>香港傳染病預防動力</v>
          </cell>
          <cell r="F666" t="str">
            <v>社區流感預防針注射</v>
          </cell>
        </row>
        <row r="667">
          <cell r="D667" t="str">
            <v/>
          </cell>
          <cell r="E667" t="str">
            <v/>
          </cell>
          <cell r="F667" t="str">
            <v/>
          </cell>
        </row>
        <row r="668">
          <cell r="D668" t="str">
            <v/>
          </cell>
          <cell r="E668" t="str">
            <v/>
          </cell>
          <cell r="F668" t="str">
            <v/>
          </cell>
        </row>
        <row r="669">
          <cell r="D669" t="str">
            <v/>
          </cell>
          <cell r="E669" t="str">
            <v/>
          </cell>
          <cell r="F669" t="str">
            <v/>
          </cell>
        </row>
        <row r="670">
          <cell r="D670" t="str">
            <v/>
          </cell>
          <cell r="E670" t="str">
            <v/>
          </cell>
          <cell r="F670" t="str">
            <v/>
          </cell>
        </row>
        <row r="671">
          <cell r="D671" t="str">
            <v/>
          </cell>
          <cell r="E671" t="str">
            <v/>
          </cell>
          <cell r="F671" t="str">
            <v/>
          </cell>
        </row>
        <row r="672">
          <cell r="D672" t="str">
            <v/>
          </cell>
          <cell r="E672" t="str">
            <v/>
          </cell>
          <cell r="F672" t="str">
            <v/>
          </cell>
        </row>
        <row r="673">
          <cell r="D673" t="str">
            <v/>
          </cell>
          <cell r="E673" t="str">
            <v/>
          </cell>
          <cell r="F673" t="str">
            <v/>
          </cell>
        </row>
        <row r="674">
          <cell r="D674" t="str">
            <v/>
          </cell>
          <cell r="E674" t="str">
            <v/>
          </cell>
          <cell r="F674" t="str">
            <v/>
          </cell>
        </row>
        <row r="675">
          <cell r="D675" t="str">
            <v/>
          </cell>
          <cell r="E675" t="str">
            <v/>
          </cell>
          <cell r="F675" t="str">
            <v/>
          </cell>
        </row>
        <row r="676">
          <cell r="D676" t="str">
            <v/>
          </cell>
          <cell r="E676" t="str">
            <v/>
          </cell>
          <cell r="F676" t="str">
            <v/>
          </cell>
        </row>
        <row r="677">
          <cell r="D677" t="str">
            <v/>
          </cell>
          <cell r="E677" t="str">
            <v/>
          </cell>
          <cell r="F677" t="str">
            <v/>
          </cell>
        </row>
        <row r="678">
          <cell r="D678" t="str">
            <v/>
          </cell>
          <cell r="E678" t="str">
            <v/>
          </cell>
          <cell r="F678" t="str">
            <v/>
          </cell>
        </row>
        <row r="679">
          <cell r="D679" t="str">
            <v/>
          </cell>
          <cell r="E679" t="str">
            <v/>
          </cell>
          <cell r="F679" t="str">
            <v/>
          </cell>
        </row>
        <row r="680">
          <cell r="D680" t="str">
            <v/>
          </cell>
          <cell r="E680" t="str">
            <v/>
          </cell>
          <cell r="F680" t="str">
            <v/>
          </cell>
        </row>
        <row r="681">
          <cell r="D681" t="str">
            <v/>
          </cell>
          <cell r="E681" t="str">
            <v/>
          </cell>
          <cell r="F681" t="str">
            <v/>
          </cell>
        </row>
        <row r="682">
          <cell r="D682" t="str">
            <v/>
          </cell>
          <cell r="E682" t="str">
            <v/>
          </cell>
          <cell r="F682" t="str">
            <v/>
          </cell>
        </row>
        <row r="683">
          <cell r="D683" t="str">
            <v/>
          </cell>
          <cell r="E683" t="str">
            <v/>
          </cell>
          <cell r="F683" t="str">
            <v/>
          </cell>
        </row>
        <row r="684">
          <cell r="D684" t="str">
            <v/>
          </cell>
          <cell r="E684" t="str">
            <v/>
          </cell>
          <cell r="F684" t="str">
            <v/>
          </cell>
        </row>
        <row r="685">
          <cell r="D685" t="str">
            <v/>
          </cell>
          <cell r="E685" t="str">
            <v/>
          </cell>
          <cell r="F685" t="str">
            <v/>
          </cell>
        </row>
        <row r="686">
          <cell r="D686" t="str">
            <v>STCH/JUL25/028</v>
          </cell>
          <cell r="E686" t="str">
            <v>棠心歌舞康樂會</v>
          </cell>
          <cell r="F686" t="str">
            <v>流行金曲歌班</v>
          </cell>
        </row>
        <row r="687">
          <cell r="D687" t="str">
            <v>STCH/JUL25/028</v>
          </cell>
          <cell r="E687" t="str">
            <v>棠心歌舞康樂會</v>
          </cell>
          <cell r="F687" t="str">
            <v>流行金曲歌班</v>
          </cell>
        </row>
        <row r="688">
          <cell r="D688" t="str">
            <v/>
          </cell>
          <cell r="E688" t="str">
            <v/>
          </cell>
          <cell r="F688" t="str">
            <v/>
          </cell>
        </row>
        <row r="689">
          <cell r="D689" t="str">
            <v/>
          </cell>
          <cell r="E689" t="str">
            <v/>
          </cell>
          <cell r="F689" t="str">
            <v/>
          </cell>
        </row>
        <row r="690">
          <cell r="D690" t="str">
            <v/>
          </cell>
          <cell r="E690" t="str">
            <v/>
          </cell>
          <cell r="F690" t="str">
            <v/>
          </cell>
        </row>
        <row r="691">
          <cell r="D691" t="str">
            <v/>
          </cell>
          <cell r="E691" t="str">
            <v/>
          </cell>
          <cell r="F691" t="str">
            <v/>
          </cell>
        </row>
        <row r="692">
          <cell r="D692" t="str">
            <v/>
          </cell>
          <cell r="E692" t="str">
            <v/>
          </cell>
          <cell r="F692" t="str">
            <v/>
          </cell>
        </row>
        <row r="693">
          <cell r="D693" t="str">
            <v>STCH/JUL25/226</v>
          </cell>
          <cell r="E693" t="str">
            <v>香港傳染病預防動力</v>
          </cell>
          <cell r="F693" t="str">
            <v>社區流感預防針注射</v>
          </cell>
        </row>
        <row r="694">
          <cell r="D694" t="str">
            <v>STCH/JUL25/226</v>
          </cell>
          <cell r="E694" t="str">
            <v>香港傳染病預防動力</v>
          </cell>
          <cell r="F694" t="str">
            <v>社區流感預防針注射</v>
          </cell>
        </row>
        <row r="695">
          <cell r="D695" t="str">
            <v/>
          </cell>
          <cell r="E695" t="str">
            <v/>
          </cell>
          <cell r="F695" t="str">
            <v/>
          </cell>
        </row>
        <row r="696">
          <cell r="D696" t="str">
            <v/>
          </cell>
          <cell r="E696" t="str">
            <v/>
          </cell>
          <cell r="F696" t="str">
            <v/>
          </cell>
        </row>
        <row r="697">
          <cell r="D697" t="str">
            <v>---</v>
          </cell>
          <cell r="E697" t="str">
            <v>西貢民政事務處</v>
          </cell>
          <cell r="F697" t="str">
            <v>清潔時間</v>
          </cell>
        </row>
        <row r="698">
          <cell r="D698" t="str">
            <v/>
          </cell>
          <cell r="E698" t="str">
            <v/>
          </cell>
          <cell r="F698" t="str">
            <v/>
          </cell>
        </row>
        <row r="699">
          <cell r="D699" t="str">
            <v/>
          </cell>
          <cell r="E699" t="str">
            <v/>
          </cell>
          <cell r="F699" t="str">
            <v/>
          </cell>
        </row>
        <row r="700">
          <cell r="D700" t="str">
            <v/>
          </cell>
          <cell r="E700" t="str">
            <v/>
          </cell>
          <cell r="F700" t="str">
            <v/>
          </cell>
        </row>
        <row r="701">
          <cell r="D701" t="str">
            <v/>
          </cell>
          <cell r="E701" t="str">
            <v/>
          </cell>
          <cell r="F701" t="str">
            <v/>
          </cell>
        </row>
        <row r="702">
          <cell r="D702" t="str">
            <v/>
          </cell>
          <cell r="E702" t="str">
            <v/>
          </cell>
          <cell r="F702" t="str">
            <v/>
          </cell>
        </row>
        <row r="703">
          <cell r="D703" t="str">
            <v>STCH/JUL25/038</v>
          </cell>
          <cell r="E703" t="str">
            <v>頌賢藝術協會</v>
          </cell>
          <cell r="F703" t="str">
            <v>練習粵曲班</v>
          </cell>
        </row>
        <row r="704">
          <cell r="D704" t="str">
            <v/>
          </cell>
          <cell r="E704" t="str">
            <v/>
          </cell>
          <cell r="F704" t="str">
            <v/>
          </cell>
        </row>
        <row r="705">
          <cell r="D705" t="str">
            <v>STCH/JUL25/029</v>
          </cell>
          <cell r="E705" t="str">
            <v>展藝會</v>
          </cell>
          <cell r="F705" t="str">
            <v>流行歌曲練習</v>
          </cell>
        </row>
        <row r="706">
          <cell r="D706" t="str">
            <v>STCH/JUL25/029</v>
          </cell>
          <cell r="E706" t="str">
            <v>展藝會</v>
          </cell>
          <cell r="F706" t="str">
            <v>流行歌曲練習</v>
          </cell>
        </row>
        <row r="707">
          <cell r="D707" t="str">
            <v>STCH/JUL25/039</v>
          </cell>
          <cell r="E707" t="str">
            <v>遨雲天曲部坊</v>
          </cell>
          <cell r="F707" t="str">
            <v>粵曲練習班</v>
          </cell>
        </row>
        <row r="708">
          <cell r="D708" t="str">
            <v>STCH/JUL25/039</v>
          </cell>
          <cell r="E708" t="str">
            <v>遨雲天曲部坊</v>
          </cell>
          <cell r="F708" t="str">
            <v>粵曲練習班</v>
          </cell>
        </row>
        <row r="709">
          <cell r="D709" t="str">
            <v/>
          </cell>
          <cell r="E709" t="str">
            <v/>
          </cell>
          <cell r="F709" t="str">
            <v/>
          </cell>
        </row>
        <row r="710">
          <cell r="D710" t="str">
            <v/>
          </cell>
          <cell r="E710" t="str">
            <v/>
          </cell>
          <cell r="F710" t="str">
            <v/>
          </cell>
        </row>
        <row r="711">
          <cell r="D711" t="str">
            <v/>
          </cell>
          <cell r="E711" t="str">
            <v/>
          </cell>
          <cell r="F711" t="str">
            <v/>
          </cell>
        </row>
        <row r="712">
          <cell r="D712" t="str">
            <v/>
          </cell>
          <cell r="E712" t="str">
            <v/>
          </cell>
          <cell r="F712" t="str">
            <v/>
          </cell>
        </row>
        <row r="713">
          <cell r="D713" t="str">
            <v/>
          </cell>
          <cell r="E713" t="str">
            <v/>
          </cell>
          <cell r="F713" t="str">
            <v/>
          </cell>
        </row>
        <row r="714">
          <cell r="D714" t="str">
            <v/>
          </cell>
          <cell r="E714" t="str">
            <v/>
          </cell>
          <cell r="F714" t="str">
            <v/>
          </cell>
        </row>
        <row r="715">
          <cell r="D715" t="str">
            <v/>
          </cell>
          <cell r="E715" t="str">
            <v/>
          </cell>
          <cell r="F715" t="str">
            <v/>
          </cell>
        </row>
        <row r="716">
          <cell r="D716" t="str">
            <v/>
          </cell>
          <cell r="E716" t="str">
            <v/>
          </cell>
          <cell r="F716" t="str">
            <v/>
          </cell>
        </row>
        <row r="717">
          <cell r="D717" t="str">
            <v/>
          </cell>
          <cell r="E717" t="str">
            <v/>
          </cell>
          <cell r="F717" t="str">
            <v/>
          </cell>
        </row>
        <row r="718">
          <cell r="D718" t="str">
            <v/>
          </cell>
          <cell r="E718" t="str">
            <v/>
          </cell>
          <cell r="F718" t="str">
            <v/>
          </cell>
        </row>
        <row r="719">
          <cell r="D719" t="str">
            <v/>
          </cell>
          <cell r="E719" t="str">
            <v/>
          </cell>
          <cell r="F719" t="str">
            <v/>
          </cell>
        </row>
        <row r="720">
          <cell r="D720" t="str">
            <v/>
          </cell>
          <cell r="E720" t="str">
            <v/>
          </cell>
          <cell r="F720" t="str">
            <v/>
          </cell>
        </row>
        <row r="721">
          <cell r="D721" t="str">
            <v/>
          </cell>
          <cell r="E721" t="str">
            <v/>
          </cell>
          <cell r="F721" t="str">
            <v/>
          </cell>
        </row>
        <row r="722">
          <cell r="D722" t="str">
            <v/>
          </cell>
          <cell r="E722" t="str">
            <v/>
          </cell>
          <cell r="F722" t="str">
            <v/>
          </cell>
        </row>
        <row r="723">
          <cell r="D723" t="str">
            <v/>
          </cell>
          <cell r="E723" t="str">
            <v/>
          </cell>
          <cell r="F723" t="str">
            <v/>
          </cell>
        </row>
        <row r="724">
          <cell r="D724" t="str">
            <v/>
          </cell>
          <cell r="E724" t="str">
            <v/>
          </cell>
          <cell r="F724" t="str">
            <v/>
          </cell>
        </row>
        <row r="725">
          <cell r="D725" t="str">
            <v/>
          </cell>
          <cell r="E725" t="str">
            <v/>
          </cell>
          <cell r="F725" t="str">
            <v/>
          </cell>
        </row>
        <row r="726">
          <cell r="D726" t="str">
            <v/>
          </cell>
          <cell r="E726" t="str">
            <v/>
          </cell>
          <cell r="F726" t="str">
            <v/>
          </cell>
        </row>
        <row r="727">
          <cell r="D727" t="str">
            <v/>
          </cell>
          <cell r="E727" t="str">
            <v/>
          </cell>
          <cell r="F727" t="str">
            <v/>
          </cell>
        </row>
        <row r="728">
          <cell r="D728" t="str">
            <v/>
          </cell>
          <cell r="E728" t="str">
            <v/>
          </cell>
          <cell r="F728" t="str">
            <v/>
          </cell>
        </row>
        <row r="729">
          <cell r="D729" t="str">
            <v/>
          </cell>
          <cell r="E729" t="str">
            <v/>
          </cell>
          <cell r="F729" t="str">
            <v/>
          </cell>
        </row>
        <row r="730">
          <cell r="D730" t="str">
            <v/>
          </cell>
          <cell r="E730" t="str">
            <v/>
          </cell>
          <cell r="F730" t="str">
            <v/>
          </cell>
        </row>
        <row r="731">
          <cell r="D731" t="str">
            <v/>
          </cell>
          <cell r="E731" t="str">
            <v/>
          </cell>
          <cell r="F731" t="str">
            <v/>
          </cell>
        </row>
        <row r="732">
          <cell r="D732" t="str">
            <v/>
          </cell>
          <cell r="E732" t="str">
            <v/>
          </cell>
          <cell r="F732" t="str">
            <v/>
          </cell>
        </row>
        <row r="733">
          <cell r="D733" t="str">
            <v/>
          </cell>
          <cell r="E733" t="str">
            <v/>
          </cell>
          <cell r="F733" t="str">
            <v/>
          </cell>
        </row>
        <row r="734">
          <cell r="D734" t="str">
            <v/>
          </cell>
          <cell r="E734" t="str">
            <v/>
          </cell>
          <cell r="F734" t="str">
            <v/>
          </cell>
        </row>
        <row r="735">
          <cell r="D735" t="str">
            <v>STCH/JUL25/028</v>
          </cell>
          <cell r="E735" t="str">
            <v>棠心歌舞康樂會</v>
          </cell>
          <cell r="F735" t="str">
            <v>流行金曲歌班</v>
          </cell>
        </row>
        <row r="736">
          <cell r="D736" t="str">
            <v>STCH/JUL25/028</v>
          </cell>
          <cell r="E736" t="str">
            <v>棠心歌舞康樂會</v>
          </cell>
          <cell r="F736" t="str">
            <v>流行金曲歌班</v>
          </cell>
        </row>
        <row r="737">
          <cell r="D737" t="str">
            <v/>
          </cell>
          <cell r="E737" t="str">
            <v/>
          </cell>
          <cell r="F737" t="str">
            <v/>
          </cell>
        </row>
        <row r="738">
          <cell r="D738" t="str">
            <v/>
          </cell>
          <cell r="E738" t="str">
            <v/>
          </cell>
          <cell r="F738" t="str">
            <v/>
          </cell>
        </row>
        <row r="739">
          <cell r="D739" t="str">
            <v>STCH/JUL25/165</v>
          </cell>
          <cell r="E739" t="str">
            <v>西貢區議員黃遠康辦事處</v>
          </cell>
          <cell r="F739" t="str">
            <v>歌舞同樂日</v>
          </cell>
        </row>
        <row r="740">
          <cell r="D740" t="str">
            <v>STCH/JUL25/011</v>
          </cell>
          <cell r="E740" t="str">
            <v>康樂及文化事務署 社區節目辦事處</v>
          </cell>
          <cell r="F740" t="str">
            <v>「十八有藝-西貢社區演藝計劃」-口琴進階班
(3班:親子幼兒班、兒童班、青少年及成人班)</v>
          </cell>
        </row>
        <row r="741">
          <cell r="D741" t="str">
            <v>STCH/JUL25/011</v>
          </cell>
          <cell r="E741" t="str">
            <v>康樂及文化事務署 社區節目辦事處</v>
          </cell>
          <cell r="F741" t="str">
            <v>「十八有藝-西貢社區演藝計劃」-口琴進階班
(3班:親子幼兒班、兒童班、青少年及成人班)</v>
          </cell>
        </row>
        <row r="742">
          <cell r="D742" t="str">
            <v>STCH/JUL25/011</v>
          </cell>
          <cell r="E742" t="str">
            <v>康樂及文化事務署 社區節目辦事處</v>
          </cell>
          <cell r="F742" t="str">
            <v>「十八有藝-西貢社區演藝計劃」-口琴進階班
(3班:親子幼兒班、兒童班、青少年及成人班)</v>
          </cell>
        </row>
        <row r="743">
          <cell r="D743" t="str">
            <v/>
          </cell>
          <cell r="E743" t="str">
            <v/>
          </cell>
          <cell r="F743" t="str">
            <v/>
          </cell>
        </row>
        <row r="744">
          <cell r="D744" t="str">
            <v/>
          </cell>
          <cell r="E744" t="str">
            <v/>
          </cell>
          <cell r="F744" t="str">
            <v/>
          </cell>
        </row>
        <row r="745">
          <cell r="D745" t="str">
            <v/>
          </cell>
          <cell r="E745" t="str">
            <v/>
          </cell>
          <cell r="F745" t="str">
            <v/>
          </cell>
        </row>
        <row r="746">
          <cell r="D746" t="str">
            <v>---</v>
          </cell>
          <cell r="E746" t="str">
            <v>西貢民政事務處</v>
          </cell>
          <cell r="F746" t="str">
            <v>清潔時間</v>
          </cell>
        </row>
        <row r="747">
          <cell r="D747" t="str">
            <v/>
          </cell>
          <cell r="E747" t="str">
            <v/>
          </cell>
          <cell r="F747" t="str">
            <v/>
          </cell>
        </row>
        <row r="748">
          <cell r="D748" t="str">
            <v/>
          </cell>
          <cell r="E748" t="str">
            <v/>
          </cell>
          <cell r="F748" t="str">
            <v/>
          </cell>
        </row>
        <row r="749">
          <cell r="D749" t="str">
            <v/>
          </cell>
          <cell r="E749" t="str">
            <v/>
          </cell>
          <cell r="F749" t="str">
            <v/>
          </cell>
        </row>
        <row r="750">
          <cell r="D750" t="str">
            <v/>
          </cell>
          <cell r="E750" t="str">
            <v/>
          </cell>
          <cell r="F750" t="str">
            <v/>
          </cell>
        </row>
        <row r="751">
          <cell r="D751" t="str">
            <v/>
          </cell>
          <cell r="E751" t="str">
            <v/>
          </cell>
          <cell r="F751" t="str">
            <v/>
          </cell>
        </row>
        <row r="752">
          <cell r="D752" t="str">
            <v>STCH/JUL25/038</v>
          </cell>
          <cell r="E752" t="str">
            <v>頌賢藝術協會</v>
          </cell>
          <cell r="F752" t="str">
            <v>練習粵曲班</v>
          </cell>
        </row>
        <row r="753">
          <cell r="D753" t="str">
            <v/>
          </cell>
          <cell r="E753" t="str">
            <v/>
          </cell>
          <cell r="F753" t="str">
            <v/>
          </cell>
        </row>
        <row r="754">
          <cell r="D754" t="str">
            <v>STCH/JUL25/029</v>
          </cell>
          <cell r="E754" t="str">
            <v>展藝會</v>
          </cell>
          <cell r="F754" t="str">
            <v>流行歌曲練習</v>
          </cell>
        </row>
        <row r="755">
          <cell r="D755" t="str">
            <v>STCH/JUL25/029</v>
          </cell>
          <cell r="E755" t="str">
            <v>展藝會</v>
          </cell>
          <cell r="F755" t="str">
            <v>流行歌曲練習</v>
          </cell>
        </row>
        <row r="756">
          <cell r="D756" t="str">
            <v>STCH/JUL25/039</v>
          </cell>
          <cell r="E756" t="str">
            <v>遨雲天曲部坊</v>
          </cell>
          <cell r="F756" t="str">
            <v>粵曲練習班</v>
          </cell>
        </row>
        <row r="757">
          <cell r="D757" t="str">
            <v>STCH/JUL25/039</v>
          </cell>
          <cell r="E757" t="str">
            <v>遨雲天曲部坊</v>
          </cell>
          <cell r="F757" t="str">
            <v>粵曲練習班</v>
          </cell>
        </row>
        <row r="758">
          <cell r="D758" t="str">
            <v/>
          </cell>
          <cell r="E758" t="str">
            <v/>
          </cell>
          <cell r="F758" t="str">
            <v/>
          </cell>
        </row>
        <row r="759">
          <cell r="D759" t="str">
            <v/>
          </cell>
          <cell r="E759" t="str">
            <v/>
          </cell>
          <cell r="F759" t="str">
            <v/>
          </cell>
        </row>
        <row r="760">
          <cell r="D760" t="str">
            <v/>
          </cell>
          <cell r="E760" t="str">
            <v/>
          </cell>
          <cell r="F760" t="str">
            <v/>
          </cell>
        </row>
        <row r="761">
          <cell r="D761" t="str">
            <v/>
          </cell>
          <cell r="E761" t="str">
            <v/>
          </cell>
          <cell r="F761" t="str">
            <v/>
          </cell>
        </row>
        <row r="762">
          <cell r="D762" t="str">
            <v/>
          </cell>
          <cell r="E762" t="str">
            <v/>
          </cell>
          <cell r="F762" t="str">
            <v/>
          </cell>
        </row>
        <row r="763">
          <cell r="D763" t="str">
            <v/>
          </cell>
          <cell r="E763" t="str">
            <v/>
          </cell>
          <cell r="F763" t="str">
            <v/>
          </cell>
        </row>
        <row r="764">
          <cell r="D764" t="str">
            <v/>
          </cell>
          <cell r="E764" t="str">
            <v/>
          </cell>
          <cell r="F764" t="str">
            <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 val="工作表1"/>
    </sheetNames>
    <sheetDataSet>
      <sheetData sheetId="0"/>
      <sheetData sheetId="1"/>
      <sheetData sheetId="2"/>
      <sheetData sheetId="3"/>
      <sheetData sheetId="4"/>
      <sheetData sheetId="5">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t="str">
            <v/>
          </cell>
          <cell r="E10" t="str">
            <v/>
          </cell>
          <cell r="F10" t="str">
            <v/>
          </cell>
        </row>
        <row r="11">
          <cell r="D11" t="str">
            <v/>
          </cell>
          <cell r="E11" t="str">
            <v/>
          </cell>
          <cell r="F11" t="str">
            <v/>
          </cell>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t="str">
            <v>LPCH/JUL25/001</v>
          </cell>
          <cell r="E30" t="str">
            <v>公務員事務局 公務員考試組</v>
          </cell>
          <cell r="F30" t="str">
            <v>綜合招聘考試及《基本法及香港國安法》</v>
          </cell>
        </row>
        <row r="31">
          <cell r="D31" t="str">
            <v>LPCH/JUL25/001</v>
          </cell>
          <cell r="E31" t="str">
            <v>公務員事務局 公務員考試組</v>
          </cell>
          <cell r="F31" t="str">
            <v>綜合招聘考試及《基本法及香港國安法》</v>
          </cell>
        </row>
        <row r="32">
          <cell r="D32" t="str">
            <v>LPCH/JUL25/001</v>
          </cell>
          <cell r="E32" t="str">
            <v>公務員事務局 公務員考試組</v>
          </cell>
          <cell r="F32" t="str">
            <v>綜合招聘考試及《基本法及香港國安法》</v>
          </cell>
        </row>
        <row r="33">
          <cell r="D33" t="str">
            <v>LPCH/JUL25/001</v>
          </cell>
          <cell r="E33" t="str">
            <v>公務員事務局 公務員考試組</v>
          </cell>
          <cell r="F33" t="str">
            <v>綜合招聘考試及《基本法及香港國安法》</v>
          </cell>
        </row>
        <row r="34">
          <cell r="D34" t="str">
            <v>LPCH/JUL25/001</v>
          </cell>
          <cell r="E34" t="str">
            <v>公務員事務局 公務員考試組</v>
          </cell>
          <cell r="F34" t="str">
            <v>綜合招聘考試及《基本法及香港國安法》</v>
          </cell>
        </row>
        <row r="35">
          <cell r="D35" t="str">
            <v>LPCH/JUL25/001</v>
          </cell>
          <cell r="E35" t="str">
            <v>公務員事務局 公務員考試組</v>
          </cell>
          <cell r="F35" t="str">
            <v>綜合招聘考試及《基本法及香港國安法》</v>
          </cell>
        </row>
        <row r="36">
          <cell r="D36" t="str">
            <v>LPCH/JUL25/001</v>
          </cell>
          <cell r="E36" t="str">
            <v>公務員事務局 公務員考試組</v>
          </cell>
          <cell r="F36" t="str">
            <v>綜合招聘考試及《基本法及香港國安法》</v>
          </cell>
        </row>
        <row r="37">
          <cell r="D37" t="str">
            <v>LPCH/JUL25/001</v>
          </cell>
          <cell r="E37" t="str">
            <v>公務員事務局 公務員考試組</v>
          </cell>
          <cell r="F37" t="str">
            <v>綜合招聘考試及《基本法及香港國安法》</v>
          </cell>
        </row>
        <row r="38">
          <cell r="D38" t="str">
            <v>LPCH/JUL25/001</v>
          </cell>
          <cell r="E38" t="str">
            <v>公務員事務局 公務員考試組</v>
          </cell>
          <cell r="F38" t="str">
            <v>綜合招聘考試及《基本法及香港國安法》</v>
          </cell>
        </row>
        <row r="39">
          <cell r="D39" t="str">
            <v>LPCH/JUL25/001</v>
          </cell>
          <cell r="E39" t="str">
            <v>公務員事務局 公務員考試組</v>
          </cell>
          <cell r="F39" t="str">
            <v>綜合招聘考試及《基本法及香港國安法》</v>
          </cell>
        </row>
        <row r="40">
          <cell r="D40" t="str">
            <v>LPCH/JUL25/001</v>
          </cell>
          <cell r="E40" t="str">
            <v>公務員事務局 公務員考試組</v>
          </cell>
          <cell r="F40" t="str">
            <v>綜合招聘考試及《基本法及香港國安法》</v>
          </cell>
        </row>
        <row r="41">
          <cell r="D41" t="str">
            <v>LPCH/JUL25/001</v>
          </cell>
          <cell r="E41" t="str">
            <v>公務員事務局 公務員考試組</v>
          </cell>
          <cell r="F41" t="str">
            <v>綜合招聘考試及《基本法及香港國安法》</v>
          </cell>
        </row>
        <row r="42">
          <cell r="D42" t="str">
            <v>LPCH/JUL25/001</v>
          </cell>
          <cell r="E42" t="str">
            <v>公務員事務局 公務員考試組</v>
          </cell>
          <cell r="F42" t="str">
            <v>綜合招聘考試及《基本法及香港國安法》</v>
          </cell>
        </row>
        <row r="43">
          <cell r="D43" t="str">
            <v>LPCH/JUL25/001</v>
          </cell>
          <cell r="E43" t="str">
            <v>公務員事務局 公務員考試組</v>
          </cell>
          <cell r="F43" t="str">
            <v>綜合招聘考試及《基本法及香港國安法》</v>
          </cell>
        </row>
        <row r="44">
          <cell r="D44" t="str">
            <v>LPCH/JUL25/001</v>
          </cell>
          <cell r="E44" t="str">
            <v>公務員事務局 公務員考試組</v>
          </cell>
          <cell r="F44" t="str">
            <v>綜合招聘考試及《基本法及香港國安法》</v>
          </cell>
        </row>
        <row r="45">
          <cell r="D45" t="str">
            <v>LPCH/JUL25/001</v>
          </cell>
          <cell r="E45" t="str">
            <v>公務員事務局 公務員考試組</v>
          </cell>
          <cell r="F45" t="str">
            <v>綜合招聘考試及《基本法及香港國安法》</v>
          </cell>
        </row>
        <row r="46">
          <cell r="D46" t="str">
            <v>LPCH/JUL25/001</v>
          </cell>
          <cell r="E46" t="str">
            <v>公務員事務局 公務員考試組</v>
          </cell>
          <cell r="F46" t="str">
            <v>綜合招聘考試及《基本法及香港國安法》</v>
          </cell>
        </row>
        <row r="47">
          <cell r="D47" t="str">
            <v>LPCH/JUL25/001</v>
          </cell>
          <cell r="E47" t="str">
            <v>公務員事務局 公務員考試組</v>
          </cell>
          <cell r="F47" t="str">
            <v>綜合招聘考試及《基本法及香港國安法》</v>
          </cell>
        </row>
        <row r="48">
          <cell r="D48" t="str">
            <v>LPCH/JUL25/001</v>
          </cell>
          <cell r="E48" t="str">
            <v>公務員事務局 公務員考試組</v>
          </cell>
          <cell r="F48" t="str">
            <v>綜合招聘考試及《基本法及香港國安法》</v>
          </cell>
        </row>
        <row r="49">
          <cell r="D49" t="str">
            <v>LPCH/JUL25/001</v>
          </cell>
          <cell r="E49" t="str">
            <v>公務員事務局 公務員考試組</v>
          </cell>
          <cell r="F49" t="str">
            <v>綜合招聘考試及《基本法及香港國安法》</v>
          </cell>
        </row>
        <row r="50">
          <cell r="D50" t="str">
            <v>LPCH/JUL25/001</v>
          </cell>
          <cell r="E50" t="str">
            <v>公務員事務局 公務員考試組</v>
          </cell>
          <cell r="F50" t="str">
            <v>綜合招聘考試及《基本法及香港國安法》</v>
          </cell>
        </row>
        <row r="51">
          <cell r="D51" t="str">
            <v>LPCH/JUL25/001</v>
          </cell>
          <cell r="E51" t="str">
            <v>公務員事務局 公務員考試組</v>
          </cell>
          <cell r="F51" t="str">
            <v>綜合招聘考試及《基本法及香港國安法》</v>
          </cell>
        </row>
        <row r="52">
          <cell r="D52" t="str">
            <v>LPCH/JUL25/001</v>
          </cell>
          <cell r="E52" t="str">
            <v>公務員事務局 公務員考試組</v>
          </cell>
          <cell r="F52" t="str">
            <v>綜合招聘考試及《基本法及香港國安法》</v>
          </cell>
        </row>
        <row r="53">
          <cell r="D53" t="str">
            <v>LPCH/JUL25/001</v>
          </cell>
          <cell r="E53" t="str">
            <v>公務員事務局 公務員考試組</v>
          </cell>
          <cell r="F53" t="str">
            <v>綜合招聘考試及《基本法及香港國安法》</v>
          </cell>
        </row>
        <row r="54">
          <cell r="D54" t="str">
            <v>LPCH/JUL25/001</v>
          </cell>
          <cell r="E54" t="str">
            <v>公務員事務局 公務員考試組</v>
          </cell>
          <cell r="F54" t="str">
            <v>綜合招聘考試及《基本法及香港國安法》</v>
          </cell>
        </row>
        <row r="55">
          <cell r="D55" t="str">
            <v>LPCH/JUL25/001</v>
          </cell>
          <cell r="E55" t="str">
            <v>公務員事務局 公務員考試組</v>
          </cell>
          <cell r="F55" t="str">
            <v>綜合招聘考試及《基本法及香港國安法》</v>
          </cell>
        </row>
        <row r="56">
          <cell r="D56" t="str">
            <v>LPCH/JUL25/001</v>
          </cell>
          <cell r="E56" t="str">
            <v>公務員事務局 公務員考試組</v>
          </cell>
          <cell r="F56" t="str">
            <v>綜合招聘考試及《基本法及香港國安法》</v>
          </cell>
        </row>
        <row r="57">
          <cell r="D57" t="str">
            <v>LPCH/JUL25/001</v>
          </cell>
          <cell r="E57" t="str">
            <v>公務員事務局 公務員考試組</v>
          </cell>
          <cell r="F57" t="str">
            <v>綜合招聘考試及《基本法及香港國安法》</v>
          </cell>
        </row>
        <row r="58">
          <cell r="D58" t="str">
            <v/>
          </cell>
          <cell r="E58" t="str">
            <v/>
          </cell>
          <cell r="F58" t="str">
            <v/>
          </cell>
        </row>
        <row r="59">
          <cell r="D59" t="str">
            <v/>
          </cell>
          <cell r="E59" t="str">
            <v/>
          </cell>
          <cell r="F59" t="str">
            <v/>
          </cell>
        </row>
        <row r="60">
          <cell r="D60" t="str">
            <v>LPCH/JUL25/152</v>
          </cell>
          <cell r="E60" t="str">
            <v>創意文化協會</v>
          </cell>
          <cell r="F60" t="str">
            <v>綜合運動</v>
          </cell>
        </row>
        <row r="61">
          <cell r="D61" t="str">
            <v>LPCH/JUL25/058</v>
          </cell>
          <cell r="E61" t="str">
            <v>乒舞團</v>
          </cell>
          <cell r="F61" t="str">
            <v>乒乓球同樂</v>
          </cell>
        </row>
        <row r="62">
          <cell r="D62" t="str">
            <v>LPCH/JUL25/058</v>
          </cell>
          <cell r="E62" t="str">
            <v>乒舞團</v>
          </cell>
          <cell r="F62" t="str">
            <v>乒乓球同樂</v>
          </cell>
        </row>
        <row r="63">
          <cell r="D63"/>
          <cell r="E63" t="str">
            <v/>
          </cell>
          <cell r="F63" t="str">
            <v/>
          </cell>
        </row>
        <row r="64">
          <cell r="D64"/>
          <cell r="E64" t="str">
            <v/>
          </cell>
          <cell r="F64" t="str">
            <v/>
          </cell>
        </row>
        <row r="65">
          <cell r="D65"/>
          <cell r="E65" t="str">
            <v/>
          </cell>
          <cell r="F65" t="str">
            <v/>
          </cell>
        </row>
        <row r="66">
          <cell r="D66"/>
          <cell r="E66" t="str">
            <v/>
          </cell>
          <cell r="F66" t="str">
            <v/>
          </cell>
        </row>
        <row r="67">
          <cell r="D67" t="str">
            <v>LPCH/JUL25/154</v>
          </cell>
          <cell r="E67" t="str">
            <v>美姿舞集</v>
          </cell>
          <cell r="F67" t="str">
            <v>集體舞</v>
          </cell>
        </row>
        <row r="68">
          <cell r="D68" t="str">
            <v>LPCH/JUL25/113</v>
          </cell>
          <cell r="E68" t="str">
            <v>舞研藝進會</v>
          </cell>
          <cell r="F68" t="str">
            <v>伸展筋腱及綜合舞蹈班</v>
          </cell>
        </row>
        <row r="69">
          <cell r="D69" t="str">
            <v>LPCH/JUL25/154</v>
          </cell>
          <cell r="E69" t="str">
            <v>美姿舞集</v>
          </cell>
          <cell r="F69" t="str">
            <v>集體舞</v>
          </cell>
        </row>
        <row r="70">
          <cell r="D70" t="str">
            <v>LPCH/JUL25/169</v>
          </cell>
          <cell r="E70" t="str">
            <v>方國珊議員辦事處</v>
          </cell>
          <cell r="F70" t="str">
            <v>疫苗注射</v>
          </cell>
        </row>
        <row r="71">
          <cell r="D71" t="str">
            <v>LPCH/JUL25/169</v>
          </cell>
          <cell r="E71" t="str">
            <v>方國珊議員辦事處</v>
          </cell>
          <cell r="F71" t="str">
            <v>疫苗注射</v>
          </cell>
        </row>
        <row r="72">
          <cell r="D72" t="str">
            <v/>
          </cell>
          <cell r="E72" t="str">
            <v/>
          </cell>
          <cell r="F72" t="str">
            <v/>
          </cell>
        </row>
        <row r="73">
          <cell r="D73" t="str">
            <v>LPCH/JUL25/126</v>
          </cell>
          <cell r="E73" t="str">
            <v>怡心雅集</v>
          </cell>
          <cell r="F73" t="str">
            <v>伸展運動及跳舞班</v>
          </cell>
        </row>
        <row r="74">
          <cell r="D74" t="str">
            <v>LPCH/JUL25/087</v>
          </cell>
          <cell r="E74" t="str">
            <v>西貢社區服務中心</v>
          </cell>
          <cell r="F74" t="str">
            <v>歌藝集體舞</v>
          </cell>
        </row>
        <row r="75">
          <cell r="D75" t="str">
            <v>LPCH/JUL25/075</v>
          </cell>
          <cell r="E75" t="str">
            <v>胡旭春國術醒獅會</v>
          </cell>
          <cell r="F75" t="str">
            <v>歌藝集體舞</v>
          </cell>
        </row>
        <row r="76">
          <cell r="D76" t="str">
            <v>LPCH/JUL25/108</v>
          </cell>
          <cell r="E76" t="str">
            <v>西貢區議員張美雄辦事處</v>
          </cell>
          <cell r="F76" t="str">
            <v>乒乓球活動</v>
          </cell>
        </row>
        <row r="77">
          <cell r="D77" t="str">
            <v>LPCH/JUL25/046</v>
          </cell>
          <cell r="E77" t="str">
            <v>齊心運動組</v>
          </cell>
          <cell r="F77" t="str">
            <v>身心健康運動</v>
          </cell>
        </row>
        <row r="78">
          <cell r="D78" t="str">
            <v>LPCH/JUL25/052</v>
          </cell>
          <cell r="E78" t="str">
            <v>康星羽毛球會</v>
          </cell>
          <cell r="F78" t="str">
            <v>身心健康運動</v>
          </cell>
        </row>
        <row r="79">
          <cell r="D79" t="str">
            <v>LPCH/JUL25/001</v>
          </cell>
          <cell r="E79" t="str">
            <v>公務員事務局 公務員考試組</v>
          </cell>
          <cell r="F79" t="str">
            <v>綜合招聘考試及《基本法及香港國安法》</v>
          </cell>
        </row>
        <row r="80">
          <cell r="D80" t="str">
            <v>LPCH/JUL25/001</v>
          </cell>
          <cell r="E80" t="str">
            <v>公務員事務局 公務員考試組</v>
          </cell>
          <cell r="F80" t="str">
            <v>綜合招聘考試及《基本法及香港國安法》</v>
          </cell>
        </row>
        <row r="81">
          <cell r="D81" t="str">
            <v>LPCH/JUL25/001</v>
          </cell>
          <cell r="E81" t="str">
            <v>公務員事務局 公務員考試組</v>
          </cell>
          <cell r="F81" t="str">
            <v>綜合招聘考試及《基本法及香港國安法》</v>
          </cell>
        </row>
        <row r="82">
          <cell r="D82" t="str">
            <v>LPCH/JUL25/001</v>
          </cell>
          <cell r="E82" t="str">
            <v>公務員事務局 公務員考試組</v>
          </cell>
          <cell r="F82" t="str">
            <v>綜合招聘考試及《基本法及香港國安法》</v>
          </cell>
        </row>
        <row r="83">
          <cell r="D83" t="str">
            <v>LPCH/JUL25/001</v>
          </cell>
          <cell r="E83" t="str">
            <v>公務員事務局 公務員考試組</v>
          </cell>
          <cell r="F83" t="str">
            <v>綜合招聘考試及《基本法及香港國安法》</v>
          </cell>
        </row>
        <row r="84">
          <cell r="D84" t="str">
            <v>LPCH/JUL25/001</v>
          </cell>
          <cell r="E84" t="str">
            <v>公務員事務局 公務員考試組</v>
          </cell>
          <cell r="F84" t="str">
            <v>綜合招聘考試及《基本法及香港國安法》</v>
          </cell>
        </row>
        <row r="85">
          <cell r="D85" t="str">
            <v>LPCH/JUL25/001</v>
          </cell>
          <cell r="E85" t="str">
            <v>公務員事務局 公務員考試組</v>
          </cell>
          <cell r="F85" t="str">
            <v>綜合招聘考試及《基本法及香港國安法》</v>
          </cell>
        </row>
        <row r="86">
          <cell r="D86" t="str">
            <v>LPCH/JUL25/001</v>
          </cell>
          <cell r="E86" t="str">
            <v>公務員事務局 公務員考試組</v>
          </cell>
          <cell r="F86" t="str">
            <v>綜合招聘考試及《基本法及香港國安法》</v>
          </cell>
        </row>
        <row r="87">
          <cell r="D87" t="str">
            <v>LPCH/JUL25/001</v>
          </cell>
          <cell r="E87" t="str">
            <v>公務員事務局 公務員考試組</v>
          </cell>
          <cell r="F87" t="str">
            <v>綜合招聘考試及《基本法及香港國安法》</v>
          </cell>
        </row>
        <row r="88">
          <cell r="D88" t="str">
            <v>LPCH/JUL25/001</v>
          </cell>
          <cell r="E88" t="str">
            <v>公務員事務局 公務員考試組</v>
          </cell>
          <cell r="F88" t="str">
            <v>綜合招聘考試及《基本法及香港國安法》</v>
          </cell>
        </row>
        <row r="89">
          <cell r="D89" t="str">
            <v>LPCH/JUL25/001</v>
          </cell>
          <cell r="E89" t="str">
            <v>公務員事務局 公務員考試組</v>
          </cell>
          <cell r="F89" t="str">
            <v>綜合招聘考試及《基本法及香港國安法》</v>
          </cell>
        </row>
        <row r="90">
          <cell r="D90" t="str">
            <v>LPCH/JUL25/001</v>
          </cell>
          <cell r="E90" t="str">
            <v>公務員事務局 公務員考試組</v>
          </cell>
          <cell r="F90" t="str">
            <v>綜合招聘考試及《基本法及香港國安法》</v>
          </cell>
        </row>
        <row r="91">
          <cell r="D91" t="str">
            <v>LPCH/JUL25/001</v>
          </cell>
          <cell r="E91" t="str">
            <v>公務員事務局 公務員考試組</v>
          </cell>
          <cell r="F91" t="str">
            <v>綜合招聘考試及《基本法及香港國安法》</v>
          </cell>
        </row>
        <row r="92">
          <cell r="D92" t="str">
            <v>LPCH/JUL25/001</v>
          </cell>
          <cell r="E92" t="str">
            <v>公務員事務局 公務員考試組</v>
          </cell>
          <cell r="F92" t="str">
            <v>綜合招聘考試及《基本法及香港國安法》</v>
          </cell>
        </row>
        <row r="93">
          <cell r="D93" t="str">
            <v>LPCH/JUL25/001</v>
          </cell>
          <cell r="E93" t="str">
            <v>公務員事務局 公務員考試組</v>
          </cell>
          <cell r="F93" t="str">
            <v>綜合招聘考試及《基本法及香港國安法》</v>
          </cell>
        </row>
        <row r="94">
          <cell r="D94" t="str">
            <v>LPCH/JUL25/001</v>
          </cell>
          <cell r="E94" t="str">
            <v>公務員事務局 公務員考試組</v>
          </cell>
          <cell r="F94" t="str">
            <v>綜合招聘考試及《基本法及香港國安法》</v>
          </cell>
        </row>
        <row r="95">
          <cell r="D95" t="str">
            <v>LPCH/JUL25/001</v>
          </cell>
          <cell r="E95" t="str">
            <v>公務員事務局 公務員考試組</v>
          </cell>
          <cell r="F95" t="str">
            <v>綜合招聘考試及《基本法及香港國安法》</v>
          </cell>
        </row>
        <row r="96">
          <cell r="D96" t="str">
            <v>LPCH/JUL25/001</v>
          </cell>
          <cell r="E96" t="str">
            <v>公務員事務局 公務員考試組</v>
          </cell>
          <cell r="F96" t="str">
            <v>綜合招聘考試及《基本法及香港國安法》</v>
          </cell>
        </row>
        <row r="97">
          <cell r="D97" t="str">
            <v>LPCH/JUL25/001</v>
          </cell>
          <cell r="E97" t="str">
            <v>公務員事務局 公務員考試組</v>
          </cell>
          <cell r="F97" t="str">
            <v>綜合招聘考試及《基本法及香港國安法》</v>
          </cell>
        </row>
        <row r="98">
          <cell r="D98" t="str">
            <v>LPCH/JUL25/001</v>
          </cell>
          <cell r="E98" t="str">
            <v>公務員事務局 公務員考試組</v>
          </cell>
          <cell r="F98" t="str">
            <v>綜合招聘考試及《基本法及香港國安法》</v>
          </cell>
        </row>
        <row r="99">
          <cell r="D99" t="str">
            <v>LPCH/JUL25/001</v>
          </cell>
          <cell r="E99" t="str">
            <v>公務員事務局 公務員考試組</v>
          </cell>
          <cell r="F99" t="str">
            <v>綜合招聘考試及《基本法及香港國安法》</v>
          </cell>
        </row>
        <row r="100">
          <cell r="D100" t="str">
            <v>LPCH/JUL25/001</v>
          </cell>
          <cell r="E100" t="str">
            <v>公務員事務局 公務員考試組</v>
          </cell>
          <cell r="F100" t="str">
            <v>綜合招聘考試及《基本法及香港國安法》</v>
          </cell>
        </row>
        <row r="101">
          <cell r="D101" t="str">
            <v>LPCH/JUL25/001</v>
          </cell>
          <cell r="E101" t="str">
            <v>公務員事務局 公務員考試組</v>
          </cell>
          <cell r="F101" t="str">
            <v>綜合招聘考試及《基本法及香港國安法》</v>
          </cell>
        </row>
        <row r="102">
          <cell r="D102" t="str">
            <v>LPCH/JUL25/001</v>
          </cell>
          <cell r="E102" t="str">
            <v>公務員事務局 公務員考試組</v>
          </cell>
          <cell r="F102" t="str">
            <v>綜合招聘考試及《基本法及香港國安法》</v>
          </cell>
        </row>
        <row r="103">
          <cell r="D103" t="str">
            <v>LPCH/JUL25/001</v>
          </cell>
          <cell r="E103" t="str">
            <v>公務員事務局 公務員考試組</v>
          </cell>
          <cell r="F103" t="str">
            <v>綜合招聘考試及《基本法及香港國安法》</v>
          </cell>
        </row>
        <row r="104">
          <cell r="D104" t="str">
            <v>LPCH/JUL25/001</v>
          </cell>
          <cell r="E104" t="str">
            <v>公務員事務局 公務員考試組</v>
          </cell>
          <cell r="F104" t="str">
            <v>綜合招聘考試及《基本法及香港國安法》</v>
          </cell>
        </row>
        <row r="105">
          <cell r="D105" t="str">
            <v>LPCH/JUL25/001</v>
          </cell>
          <cell r="E105" t="str">
            <v>公務員事務局 公務員考試組</v>
          </cell>
          <cell r="F105" t="str">
            <v>綜合招聘考試及《基本法及香港國安法》</v>
          </cell>
        </row>
        <row r="106">
          <cell r="D106" t="str">
            <v>LPCH/JUL25/001</v>
          </cell>
          <cell r="E106" t="str">
            <v>公務員事務局 公務員考試組</v>
          </cell>
          <cell r="F106" t="str">
            <v>綜合招聘考試及《基本法及香港國安法》</v>
          </cell>
        </row>
        <row r="107">
          <cell r="D107" t="str">
            <v/>
          </cell>
          <cell r="E107" t="str">
            <v/>
          </cell>
          <cell r="F107" t="str">
            <v/>
          </cell>
        </row>
        <row r="108">
          <cell r="D108" t="str">
            <v/>
          </cell>
          <cell r="E108" t="str">
            <v/>
          </cell>
          <cell r="F108" t="str">
            <v/>
          </cell>
        </row>
        <row r="109">
          <cell r="D109" t="str">
            <v>LPCH/JUL25/152</v>
          </cell>
          <cell r="E109" t="str">
            <v>創意文化協會</v>
          </cell>
          <cell r="F109" t="str">
            <v>綜合運動</v>
          </cell>
        </row>
        <row r="110">
          <cell r="D110" t="str">
            <v>LPCH/JUL25/058</v>
          </cell>
          <cell r="E110" t="str">
            <v>乒舞團</v>
          </cell>
          <cell r="F110" t="str">
            <v>乒乓球同樂</v>
          </cell>
        </row>
        <row r="111">
          <cell r="D111" t="str">
            <v>LPCH/JUL25/058</v>
          </cell>
          <cell r="E111" t="str">
            <v>乒舞團</v>
          </cell>
          <cell r="F111" t="str">
            <v>乒乓球同樂</v>
          </cell>
        </row>
        <row r="112">
          <cell r="D112" t="str">
            <v/>
          </cell>
          <cell r="E112" t="str">
            <v/>
          </cell>
          <cell r="F112" t="str">
            <v/>
          </cell>
        </row>
        <row r="113">
          <cell r="D113" t="str">
            <v>LPCH/JUL25/045</v>
          </cell>
          <cell r="E113" t="str">
            <v>彩飄舍</v>
          </cell>
          <cell r="F113" t="str">
            <v>舞蹈</v>
          </cell>
        </row>
        <row r="114">
          <cell r="D114" t="str">
            <v>LPCH/JUL25/026</v>
          </cell>
          <cell r="E114" t="str">
            <v>將軍澳健身氣功協會</v>
          </cell>
          <cell r="F114" t="str">
            <v>太極氣功班</v>
          </cell>
        </row>
        <row r="115">
          <cell r="D115" t="str">
            <v>LPCH/JUL25/017</v>
          </cell>
          <cell r="E115" t="str">
            <v>健康無限100分</v>
          </cell>
          <cell r="F115" t="str">
            <v>健身氣功班</v>
          </cell>
        </row>
        <row r="116">
          <cell r="D116" t="str">
            <v>LPCH/JUL25/094</v>
          </cell>
          <cell r="E116" t="str">
            <v>調景嶺福利協進會</v>
          </cell>
          <cell r="F116" t="str">
            <v>歌藝集體舞</v>
          </cell>
        </row>
        <row r="117">
          <cell r="D117" t="str">
            <v>LPCH/JUL25/113</v>
          </cell>
          <cell r="E117" t="str">
            <v>舞研藝進會</v>
          </cell>
          <cell r="F117" t="str">
            <v>伸展筋腱及綜合舞蹈班</v>
          </cell>
        </row>
        <row r="118">
          <cell r="D118" t="str">
            <v>LPCH/JUL25/171</v>
          </cell>
          <cell r="E118" t="str">
            <v>創意文化協會</v>
          </cell>
          <cell r="F118" t="str">
            <v>綜合運動</v>
          </cell>
        </row>
        <row r="119">
          <cell r="D119" t="str">
            <v/>
          </cell>
          <cell r="E119" t="str">
            <v/>
          </cell>
          <cell r="F119" t="str">
            <v/>
          </cell>
        </row>
        <row r="120">
          <cell r="D120" t="str">
            <v>LPCH/JUL25/031</v>
          </cell>
          <cell r="E120" t="str">
            <v>寶康體育會</v>
          </cell>
          <cell r="F120" t="str">
            <v>太極氣功推廣</v>
          </cell>
        </row>
        <row r="121">
          <cell r="D121" t="str">
            <v/>
          </cell>
          <cell r="E121" t="str">
            <v/>
          </cell>
          <cell r="F121" t="str">
            <v/>
          </cell>
        </row>
        <row r="122">
          <cell r="D122" t="str">
            <v>LPCH/JUL25/126</v>
          </cell>
          <cell r="E122" t="str">
            <v>怡心雅集</v>
          </cell>
          <cell r="F122" t="str">
            <v>伸展運動及跳舞班</v>
          </cell>
        </row>
        <row r="123">
          <cell r="D123" t="str">
            <v>LPCH/JUL25/087</v>
          </cell>
          <cell r="E123" t="str">
            <v>西貢社區服務中心</v>
          </cell>
          <cell r="F123" t="str">
            <v>歌藝集體舞</v>
          </cell>
        </row>
        <row r="124">
          <cell r="D124" t="str">
            <v>LPCH/JUL25/075</v>
          </cell>
          <cell r="E124" t="str">
            <v>胡旭春國術醒獅會</v>
          </cell>
          <cell r="F124" t="str">
            <v>歌藝集體舞</v>
          </cell>
        </row>
        <row r="125">
          <cell r="D125" t="str">
            <v>LPCH/JUL25/108</v>
          </cell>
          <cell r="E125" t="str">
            <v>西貢區議員張美雄辦事處</v>
          </cell>
          <cell r="F125" t="str">
            <v>乒乓球活動</v>
          </cell>
        </row>
        <row r="126">
          <cell r="D126" t="str">
            <v>LPCH/JUL25/046</v>
          </cell>
          <cell r="E126" t="str">
            <v>齊心運動組</v>
          </cell>
          <cell r="F126" t="str">
            <v>身心健康運動</v>
          </cell>
        </row>
        <row r="127">
          <cell r="D127" t="str">
            <v>LPCH/JUL25/052</v>
          </cell>
          <cell r="E127" t="str">
            <v>康星羽毛球會</v>
          </cell>
          <cell r="F127" t="str">
            <v>身心健康運動</v>
          </cell>
        </row>
        <row r="128">
          <cell r="D128" t="str">
            <v>LPCH/JUL25/015</v>
          </cell>
          <cell r="E128" t="str">
            <v>麗芬太極會</v>
          </cell>
          <cell r="F128" t="str">
            <v>太極氣功班</v>
          </cell>
        </row>
        <row r="129">
          <cell r="D129" t="str">
            <v>LPCH/JUL25/132</v>
          </cell>
          <cell r="E129" t="str">
            <v>美姿舞集</v>
          </cell>
          <cell r="F129" t="str">
            <v>拉筋伸展及舞蹈班</v>
          </cell>
        </row>
        <row r="130">
          <cell r="D130" t="str">
            <v>LPCH/JUL25/117</v>
          </cell>
          <cell r="E130" t="str">
            <v>舞研藝進會</v>
          </cell>
          <cell r="F130" t="str">
            <v>伸展筋腱及綜合舞蹈班</v>
          </cell>
        </row>
        <row r="131">
          <cell r="D131" t="str">
            <v>LPCH/JUL25/147</v>
          </cell>
          <cell r="E131" t="str">
            <v>西貢區議員譚竹君辦事處</v>
          </cell>
          <cell r="F131" t="str">
            <v>來跳舞</v>
          </cell>
        </row>
        <row r="132">
          <cell r="D132" t="str">
            <v>LPCH/JUL25/147</v>
          </cell>
          <cell r="E132" t="str">
            <v>西貢區議員譚竹君辦事處</v>
          </cell>
          <cell r="F132" t="str">
            <v>來跳舞</v>
          </cell>
        </row>
        <row r="133">
          <cell r="D133" t="str">
            <v/>
          </cell>
          <cell r="E133" t="str">
            <v/>
          </cell>
          <cell r="F133" t="str">
            <v/>
          </cell>
        </row>
        <row r="134">
          <cell r="D134" t="str">
            <v>LPCH/JUL25/036</v>
          </cell>
          <cell r="E134" t="str">
            <v>碧華養生太極會</v>
          </cell>
          <cell r="F134" t="str">
            <v>太極氣功班</v>
          </cell>
        </row>
        <row r="135">
          <cell r="D135" t="str">
            <v/>
          </cell>
          <cell r="E135" t="str">
            <v/>
          </cell>
          <cell r="F135" t="str">
            <v/>
          </cell>
        </row>
        <row r="136">
          <cell r="D136" t="str">
            <v>LPCH/JUL25/136</v>
          </cell>
          <cell r="E136" t="str">
            <v>影舞社</v>
          </cell>
          <cell r="F136" t="str">
            <v>舒緩伸展運動及跳舞班</v>
          </cell>
        </row>
        <row r="137">
          <cell r="D137" t="str">
            <v>LPCH/JUL25/130</v>
          </cell>
          <cell r="E137" t="str">
            <v>楊揚舞藝軒</v>
          </cell>
          <cell r="F137" t="str">
            <v>拉筋伸展及跳舞班</v>
          </cell>
        </row>
        <row r="138">
          <cell r="D138" t="str">
            <v>---</v>
          </cell>
          <cell r="E138" t="str">
            <v>西貢民政事務處</v>
          </cell>
          <cell r="F138" t="str">
            <v>清潔時間</v>
          </cell>
        </row>
        <row r="139">
          <cell r="D139" t="str">
            <v>LPCH/JUL25/108</v>
          </cell>
          <cell r="E139" t="str">
            <v>西貢區議員張美雄辦事處</v>
          </cell>
          <cell r="F139" t="str">
            <v>乒乓球活動</v>
          </cell>
        </row>
        <row r="140">
          <cell r="D140" t="str">
            <v>LPCH/JUL25/053</v>
          </cell>
          <cell r="E140" t="str">
            <v>康星羽毛球會</v>
          </cell>
          <cell r="F140" t="str">
            <v>身心健康運動</v>
          </cell>
        </row>
        <row r="141">
          <cell r="D141" t="str">
            <v>LPCH/JUL25/053</v>
          </cell>
          <cell r="E141" t="str">
            <v>康星羽毛球會</v>
          </cell>
          <cell r="F141" t="str">
            <v>身心健康運動</v>
          </cell>
        </row>
        <row r="142">
          <cell r="D142" t="str">
            <v>LPCH/JUL25/158</v>
          </cell>
          <cell r="E142" t="str">
            <v>香港藝術團有限公司</v>
          </cell>
          <cell r="F142" t="str">
            <v>2025 將軍澳兒童舞蹈工作坊</v>
          </cell>
        </row>
        <row r="143">
          <cell r="D143" t="str">
            <v>LPCH/JUL25/158</v>
          </cell>
          <cell r="E143" t="str">
            <v>香港藝術團有限公司</v>
          </cell>
          <cell r="F143" t="str">
            <v>2025 將軍澳兒童舞蹈工作坊</v>
          </cell>
        </row>
        <row r="144">
          <cell r="D144" t="str">
            <v>LPCH/JUL25/064</v>
          </cell>
          <cell r="E144" t="str">
            <v>晨光羽樂會</v>
          </cell>
          <cell r="F144" t="str">
            <v>Badminton activities</v>
          </cell>
        </row>
        <row r="145">
          <cell r="D145" t="str">
            <v>LPCH/JUL25/108</v>
          </cell>
          <cell r="E145" t="str">
            <v>西貢區議員張美雄辦事處</v>
          </cell>
          <cell r="F145" t="str">
            <v>乒乓球活動</v>
          </cell>
        </row>
        <row r="146">
          <cell r="D146" t="str">
            <v>LPCH/JUL25/108</v>
          </cell>
          <cell r="E146" t="str">
            <v>西貢區議員張美雄辦事處</v>
          </cell>
          <cell r="F146" t="str">
            <v>乒乓球活動</v>
          </cell>
        </row>
        <row r="147">
          <cell r="D147" t="str">
            <v>LPCH/JUL25/006</v>
          </cell>
          <cell r="E147" t="str">
            <v>卓羽康體會</v>
          </cell>
          <cell r="F147" t="str">
            <v>羽毛球活動</v>
          </cell>
        </row>
        <row r="148">
          <cell r="D148" t="str">
            <v>LPCH/JUL25/006</v>
          </cell>
          <cell r="E148" t="str">
            <v>卓羽康體會</v>
          </cell>
          <cell r="F148" t="str">
            <v>羽毛球活動</v>
          </cell>
        </row>
        <row r="149">
          <cell r="D149" t="str">
            <v/>
          </cell>
          <cell r="E149" t="str">
            <v/>
          </cell>
          <cell r="F149" t="str">
            <v/>
          </cell>
        </row>
        <row r="150">
          <cell r="D150" t="str">
            <v>LPCH/JUL25/066</v>
          </cell>
          <cell r="E150" t="str">
            <v>西貢嶺峰羽樂會</v>
          </cell>
          <cell r="F150" t="str">
            <v>Badminton activities</v>
          </cell>
        </row>
        <row r="151">
          <cell r="D151" t="str">
            <v>LPCH/JUL25/162</v>
          </cell>
          <cell r="E151" t="str">
            <v>愛共融慈善協會有限公司</v>
          </cell>
          <cell r="F151" t="str">
            <v>愛共融活動</v>
          </cell>
        </row>
        <row r="152">
          <cell r="D152" t="str">
            <v>LPCH/JUL25/107</v>
          </cell>
          <cell r="E152" t="str">
            <v>樂韻藝術協會</v>
          </cell>
          <cell r="F152" t="str">
            <v>羽毛球同樂</v>
          </cell>
        </row>
        <row r="153">
          <cell r="D153" t="str">
            <v>LPCH/JUL25/104</v>
          </cell>
          <cell r="E153" t="str">
            <v>樂延協進社</v>
          </cell>
          <cell r="F153" t="str">
            <v>樂延活動</v>
          </cell>
        </row>
        <row r="154">
          <cell r="D154" t="str">
            <v>LPCH/JUL25/156</v>
          </cell>
          <cell r="E154" t="str">
            <v>極速同樂會</v>
          </cell>
          <cell r="F154" t="str">
            <v>羽毛球同樂日</v>
          </cell>
        </row>
        <row r="155">
          <cell r="D155"/>
          <cell r="E155" t="str">
            <v/>
          </cell>
          <cell r="F155" t="str">
            <v/>
          </cell>
        </row>
        <row r="156">
          <cell r="D156" t="str">
            <v/>
          </cell>
          <cell r="E156" t="str">
            <v/>
          </cell>
          <cell r="F156" t="str">
            <v/>
          </cell>
        </row>
        <row r="157">
          <cell r="D157" t="str">
            <v/>
          </cell>
          <cell r="E157" t="str">
            <v/>
          </cell>
          <cell r="F157" t="str">
            <v/>
          </cell>
        </row>
        <row r="158">
          <cell r="D158" t="str">
            <v>LPCH/JUL25/152</v>
          </cell>
          <cell r="E158" t="str">
            <v>創意文化協會</v>
          </cell>
          <cell r="F158" t="str">
            <v>綜合運動</v>
          </cell>
        </row>
        <row r="159">
          <cell r="D159" t="str">
            <v>LPCH/JUL25/058</v>
          </cell>
          <cell r="E159" t="str">
            <v>乒舞團</v>
          </cell>
          <cell r="F159" t="str">
            <v>乒乓球同樂</v>
          </cell>
        </row>
        <row r="160">
          <cell r="D160" t="str">
            <v>LPCH/JUL25/058</v>
          </cell>
          <cell r="E160" t="str">
            <v>乒舞團</v>
          </cell>
          <cell r="F160" t="str">
            <v>乒乓球同樂</v>
          </cell>
        </row>
        <row r="161">
          <cell r="D161" t="str">
            <v/>
          </cell>
          <cell r="E161" t="str">
            <v/>
          </cell>
          <cell r="F161" t="str">
            <v/>
          </cell>
        </row>
        <row r="162">
          <cell r="D162" t="str">
            <v>LPCH/JUL25/045</v>
          </cell>
          <cell r="E162" t="str">
            <v>彩飄舍</v>
          </cell>
          <cell r="F162" t="str">
            <v>舞蹈</v>
          </cell>
        </row>
        <row r="163">
          <cell r="D163" t="str">
            <v>LPCH/JUL25/026</v>
          </cell>
          <cell r="E163" t="str">
            <v>將軍澳健身氣功協會</v>
          </cell>
          <cell r="F163" t="str">
            <v>太極氣功班</v>
          </cell>
        </row>
        <row r="164">
          <cell r="D164" t="str">
            <v>LPCH/JUL25/017</v>
          </cell>
          <cell r="E164" t="str">
            <v>健康無限100分</v>
          </cell>
          <cell r="F164" t="str">
            <v>健身氣功班</v>
          </cell>
        </row>
        <row r="165">
          <cell r="D165" t="str">
            <v>LPCH/JUL25/094</v>
          </cell>
          <cell r="E165" t="str">
            <v>調景嶺福利協進會</v>
          </cell>
          <cell r="F165" t="str">
            <v>歌藝集體舞</v>
          </cell>
        </row>
        <row r="166">
          <cell r="D166" t="str">
            <v>LPCH/JUL25/113</v>
          </cell>
          <cell r="E166" t="str">
            <v>舞研藝進會</v>
          </cell>
          <cell r="F166" t="str">
            <v>伸展筋腱及綜合舞蹈班</v>
          </cell>
        </row>
        <row r="167">
          <cell r="D167" t="str">
            <v>LPCH/JUL25/171</v>
          </cell>
          <cell r="E167" t="str">
            <v>創意文化協會</v>
          </cell>
          <cell r="F167" t="str">
            <v>綜合運動</v>
          </cell>
        </row>
        <row r="168">
          <cell r="D168" t="str">
            <v/>
          </cell>
          <cell r="E168" t="str">
            <v/>
          </cell>
          <cell r="F168" t="str">
            <v/>
          </cell>
        </row>
        <row r="169">
          <cell r="D169" t="str">
            <v>LPCH/JUL25/031</v>
          </cell>
          <cell r="E169" t="str">
            <v>寶康體育會</v>
          </cell>
          <cell r="F169" t="str">
            <v>太極氣功推廣</v>
          </cell>
        </row>
        <row r="170">
          <cell r="D170" t="str">
            <v/>
          </cell>
          <cell r="E170" t="str">
            <v/>
          </cell>
          <cell r="F170" t="str">
            <v/>
          </cell>
        </row>
        <row r="171">
          <cell r="D171" t="str">
            <v>LPCH/JUL25/126</v>
          </cell>
          <cell r="E171" t="str">
            <v>怡心雅集</v>
          </cell>
          <cell r="F171" t="str">
            <v>伸展運動及跳舞班</v>
          </cell>
        </row>
        <row r="172">
          <cell r="D172" t="str">
            <v>LPCH/JUL25/087</v>
          </cell>
          <cell r="E172" t="str">
            <v>西貢社區服務中心</v>
          </cell>
          <cell r="F172" t="str">
            <v>歌藝集體舞</v>
          </cell>
        </row>
        <row r="173">
          <cell r="D173" t="str">
            <v>LPCH/JUL25/075</v>
          </cell>
          <cell r="E173" t="str">
            <v>胡旭春國術醒獅會</v>
          </cell>
          <cell r="F173" t="str">
            <v>歌藝集體舞</v>
          </cell>
        </row>
        <row r="174">
          <cell r="D174" t="str">
            <v>LPCH/JUL25/108</v>
          </cell>
          <cell r="E174" t="str">
            <v>西貢區議員張美雄辦事處</v>
          </cell>
          <cell r="F174" t="str">
            <v>乒乓球活動</v>
          </cell>
        </row>
        <row r="175">
          <cell r="D175" t="str">
            <v>LPCH/JUL25/046</v>
          </cell>
          <cell r="E175" t="str">
            <v>齊心運動組</v>
          </cell>
          <cell r="F175" t="str">
            <v>身心健康運動</v>
          </cell>
        </row>
        <row r="176">
          <cell r="D176" t="str">
            <v>LPCH/JUL25/052</v>
          </cell>
          <cell r="E176" t="str">
            <v>康星羽毛球會</v>
          </cell>
          <cell r="F176" t="str">
            <v>身心健康運動</v>
          </cell>
        </row>
        <row r="177">
          <cell r="D177" t="str">
            <v>LPCH/JUL25/015</v>
          </cell>
          <cell r="E177" t="str">
            <v>麗芬太極會</v>
          </cell>
          <cell r="F177" t="str">
            <v>太極氣功班</v>
          </cell>
        </row>
        <row r="178">
          <cell r="D178" t="str">
            <v>LPCH/JUL25/132</v>
          </cell>
          <cell r="E178" t="str">
            <v>美姿舞集</v>
          </cell>
          <cell r="F178" t="str">
            <v>拉筋伸展及舞蹈班</v>
          </cell>
        </row>
        <row r="179">
          <cell r="D179" t="str">
            <v>LPCH/JUL25/117</v>
          </cell>
          <cell r="E179" t="str">
            <v>舞研藝進會</v>
          </cell>
          <cell r="F179" t="str">
            <v>伸展筋腱及綜合舞蹈班</v>
          </cell>
        </row>
        <row r="180">
          <cell r="D180" t="str">
            <v>LPCH/JUL25/147</v>
          </cell>
          <cell r="E180" t="str">
            <v>西貢區議員譚竹君辦事處</v>
          </cell>
          <cell r="F180" t="str">
            <v>來跳舞</v>
          </cell>
        </row>
        <row r="181">
          <cell r="D181" t="str">
            <v>LPCH/JUL25/147</v>
          </cell>
          <cell r="E181" t="str">
            <v>西貢區議員譚竹君辦事處</v>
          </cell>
          <cell r="F181" t="str">
            <v>來跳舞</v>
          </cell>
        </row>
        <row r="182">
          <cell r="D182" t="str">
            <v/>
          </cell>
          <cell r="E182" t="str">
            <v/>
          </cell>
          <cell r="F182" t="str">
            <v/>
          </cell>
        </row>
        <row r="183">
          <cell r="D183" t="str">
            <v>LPCH/JUL25/036</v>
          </cell>
          <cell r="E183" t="str">
            <v>碧華養生太極會</v>
          </cell>
          <cell r="F183" t="str">
            <v>太極氣功班</v>
          </cell>
        </row>
        <row r="184">
          <cell r="D184" t="str">
            <v/>
          </cell>
          <cell r="E184" t="str">
            <v/>
          </cell>
          <cell r="F184" t="str">
            <v/>
          </cell>
        </row>
        <row r="185">
          <cell r="D185" t="str">
            <v>LPCH/JUL25/136</v>
          </cell>
          <cell r="E185" t="str">
            <v>影舞社</v>
          </cell>
          <cell r="F185" t="str">
            <v>舒緩伸展運動及跳舞班</v>
          </cell>
        </row>
        <row r="186">
          <cell r="D186" t="str">
            <v>LPCH/JUL25/130</v>
          </cell>
          <cell r="E186" t="str">
            <v>楊揚舞藝軒</v>
          </cell>
          <cell r="F186" t="str">
            <v>拉筋伸展及跳舞班</v>
          </cell>
        </row>
        <row r="187">
          <cell r="D187" t="str">
            <v>---</v>
          </cell>
          <cell r="E187" t="str">
            <v>西貢民政事務處</v>
          </cell>
          <cell r="F187" t="str">
            <v>清潔時間</v>
          </cell>
        </row>
        <row r="188">
          <cell r="D188" t="str">
            <v>LPCH/JUL25/108</v>
          </cell>
          <cell r="E188" t="str">
            <v>西貢區議員張美雄辦事處</v>
          </cell>
          <cell r="F188" t="str">
            <v>乒乓球活動</v>
          </cell>
        </row>
        <row r="189">
          <cell r="D189" t="str">
            <v>LPCH/JUL25/053</v>
          </cell>
          <cell r="E189" t="str">
            <v>康星羽毛球會</v>
          </cell>
          <cell r="F189" t="str">
            <v>身心健康運動</v>
          </cell>
        </row>
        <row r="190">
          <cell r="D190" t="str">
            <v>LPCH/JUL25/053</v>
          </cell>
          <cell r="E190" t="str">
            <v>康星羽毛球會</v>
          </cell>
          <cell r="F190" t="str">
            <v>身心健康運動</v>
          </cell>
        </row>
        <row r="191">
          <cell r="D191" t="str">
            <v>LPCH/JUL25/158</v>
          </cell>
          <cell r="E191" t="str">
            <v>香港藝術團有限公司</v>
          </cell>
          <cell r="F191" t="str">
            <v>2025 將軍澳兒童舞蹈工作坊</v>
          </cell>
        </row>
        <row r="192">
          <cell r="D192" t="str">
            <v>LPCH/JUL25/158</v>
          </cell>
          <cell r="E192" t="str">
            <v>香港藝術團有限公司</v>
          </cell>
          <cell r="F192" t="str">
            <v>2025 將軍澳兒童舞蹈工作坊</v>
          </cell>
        </row>
        <row r="193">
          <cell r="D193" t="str">
            <v>LPCH/JUL25/064</v>
          </cell>
          <cell r="E193" t="str">
            <v>晨光羽樂會</v>
          </cell>
          <cell r="F193" t="str">
            <v>Badminton activities</v>
          </cell>
        </row>
        <row r="194">
          <cell r="D194" t="str">
            <v>LPCH/JUL25/108</v>
          </cell>
          <cell r="E194" t="str">
            <v>西貢區議員張美雄辦事處</v>
          </cell>
          <cell r="F194" t="str">
            <v>乒乓球活動</v>
          </cell>
        </row>
        <row r="195">
          <cell r="D195" t="str">
            <v>LPCH/JUL25/108</v>
          </cell>
          <cell r="E195" t="str">
            <v>西貢區議員張美雄辦事處</v>
          </cell>
          <cell r="F195" t="str">
            <v>乒乓球活動</v>
          </cell>
        </row>
        <row r="196">
          <cell r="D196" t="str">
            <v>LPCH/JUL25/006</v>
          </cell>
          <cell r="E196" t="str">
            <v>卓羽康體會</v>
          </cell>
          <cell r="F196" t="str">
            <v>羽毛球活動</v>
          </cell>
        </row>
        <row r="197">
          <cell r="D197" t="str">
            <v>LPCH/JUL25/006</v>
          </cell>
          <cell r="E197" t="str">
            <v>卓羽康體會</v>
          </cell>
          <cell r="F197" t="str">
            <v>羽毛球活動</v>
          </cell>
        </row>
        <row r="198">
          <cell r="D198" t="str">
            <v/>
          </cell>
          <cell r="E198" t="str">
            <v/>
          </cell>
          <cell r="F198" t="str">
            <v/>
          </cell>
        </row>
        <row r="199">
          <cell r="D199" t="str">
            <v>LPCH/JUL25/066</v>
          </cell>
          <cell r="E199" t="str">
            <v>西貢嶺峰羽樂會</v>
          </cell>
          <cell r="F199" t="str">
            <v>Badminton activities</v>
          </cell>
        </row>
        <row r="200">
          <cell r="D200" t="str">
            <v>LPCH/JUL25/175</v>
          </cell>
          <cell r="E200" t="str">
            <v>MOMO 健舞社</v>
          </cell>
          <cell r="F200" t="str">
            <v>舞蹈交流日</v>
          </cell>
        </row>
        <row r="201">
          <cell r="D201" t="str">
            <v>LPCH/JUL25/175</v>
          </cell>
          <cell r="E201" t="str">
            <v>MOMO 健舞社</v>
          </cell>
          <cell r="F201" t="str">
            <v>舞蹈交流日</v>
          </cell>
        </row>
        <row r="202">
          <cell r="D202" t="str">
            <v>LPCH/JUL25/175</v>
          </cell>
          <cell r="E202" t="str">
            <v>MOMO 健舞社</v>
          </cell>
          <cell r="F202" t="str">
            <v>舞蹈交流日</v>
          </cell>
        </row>
        <row r="203">
          <cell r="D203" t="str">
            <v>LPCH/JUL25/069</v>
          </cell>
          <cell r="E203" t="str">
            <v>東區文娛促進會</v>
          </cell>
          <cell r="F203" t="str">
            <v>跆拳道表演</v>
          </cell>
        </row>
        <row r="204">
          <cell r="D204" t="str">
            <v>LPCH/JUL25/069</v>
          </cell>
          <cell r="E204" t="str">
            <v>東區文娛促進會</v>
          </cell>
          <cell r="F204" t="str">
            <v>跆拳道表演</v>
          </cell>
        </row>
        <row r="205">
          <cell r="D205" t="str">
            <v/>
          </cell>
          <cell r="E205" t="str">
            <v/>
          </cell>
          <cell r="F205" t="str">
            <v/>
          </cell>
        </row>
        <row r="206">
          <cell r="D206" t="str">
            <v/>
          </cell>
          <cell r="E206" t="str">
            <v/>
          </cell>
          <cell r="F206" t="str">
            <v/>
          </cell>
        </row>
        <row r="207">
          <cell r="D207" t="str">
            <v>LPCH/JUL25/152</v>
          </cell>
          <cell r="E207" t="str">
            <v>創意文化協會</v>
          </cell>
          <cell r="F207" t="str">
            <v>綜合運動</v>
          </cell>
        </row>
        <row r="208">
          <cell r="D208" t="str">
            <v>LPCH/JUL25/058</v>
          </cell>
          <cell r="E208" t="str">
            <v>乒舞團</v>
          </cell>
          <cell r="F208" t="str">
            <v>乒乓球同樂</v>
          </cell>
        </row>
        <row r="209">
          <cell r="D209" t="str">
            <v>LPCH/JUL25/058</v>
          </cell>
          <cell r="E209" t="str">
            <v>乒舞團</v>
          </cell>
          <cell r="F209" t="str">
            <v>乒乓球同樂</v>
          </cell>
        </row>
        <row r="210">
          <cell r="D210" t="str">
            <v/>
          </cell>
          <cell r="E210" t="str">
            <v/>
          </cell>
          <cell r="F210" t="str">
            <v/>
          </cell>
        </row>
        <row r="211">
          <cell r="D211"/>
          <cell r="E211" t="str">
            <v/>
          </cell>
          <cell r="F211" t="str">
            <v/>
          </cell>
        </row>
        <row r="212">
          <cell r="D212" t="str">
            <v>LPCH/JUL25/026</v>
          </cell>
          <cell r="E212" t="str">
            <v>將軍澳健身氣功協會</v>
          </cell>
          <cell r="F212" t="str">
            <v>太極氣功班</v>
          </cell>
        </row>
        <row r="213">
          <cell r="D213" t="str">
            <v>LPCH/JUL25/017</v>
          </cell>
          <cell r="E213" t="str">
            <v>健康無限100分</v>
          </cell>
          <cell r="F213" t="str">
            <v>健身氣功班</v>
          </cell>
        </row>
        <row r="214">
          <cell r="D214" t="str">
            <v>LPCH/JUL25/094</v>
          </cell>
          <cell r="E214" t="str">
            <v>調景嶺福利協進會</v>
          </cell>
          <cell r="F214" t="str">
            <v>歌藝集體舞</v>
          </cell>
        </row>
        <row r="215">
          <cell r="D215" t="str">
            <v>LPCH/JUL25/113</v>
          </cell>
          <cell r="E215" t="str">
            <v>舞研藝進會</v>
          </cell>
          <cell r="F215" t="str">
            <v>伸展筋腱及綜合舞蹈班</v>
          </cell>
        </row>
        <row r="216">
          <cell r="D216" t="str">
            <v>LPCH/JUL25/171</v>
          </cell>
          <cell r="E216" t="str">
            <v>創意文化協會</v>
          </cell>
          <cell r="F216" t="str">
            <v>綜合運動</v>
          </cell>
        </row>
        <row r="217">
          <cell r="D217" t="str">
            <v/>
          </cell>
          <cell r="E217" t="str">
            <v/>
          </cell>
          <cell r="F217" t="str">
            <v/>
          </cell>
        </row>
        <row r="218">
          <cell r="D218" t="str">
            <v>LPCH/JUL25/031</v>
          </cell>
          <cell r="E218" t="str">
            <v>寶康體育會</v>
          </cell>
          <cell r="F218" t="str">
            <v>太極氣功推廣</v>
          </cell>
        </row>
        <row r="219">
          <cell r="D219" t="str">
            <v/>
          </cell>
          <cell r="E219" t="str">
            <v/>
          </cell>
          <cell r="F219" t="str">
            <v/>
          </cell>
        </row>
        <row r="220">
          <cell r="D220" t="str">
            <v>LPCH/JUL25/126</v>
          </cell>
          <cell r="E220" t="str">
            <v>怡心雅集</v>
          </cell>
          <cell r="F220" t="str">
            <v>伸展運動及跳舞班</v>
          </cell>
        </row>
        <row r="221">
          <cell r="D221" t="str">
            <v>LPCH/JUL25/153</v>
          </cell>
          <cell r="E221" t="str">
            <v>雅姿文藝協進會</v>
          </cell>
          <cell r="F221" t="str">
            <v>拉筋伸展及舞蹈班</v>
          </cell>
        </row>
        <row r="222">
          <cell r="D222" t="str">
            <v>LPCH/JUL25/153</v>
          </cell>
          <cell r="E222" t="str">
            <v>雅姿文藝協進會</v>
          </cell>
          <cell r="F222" t="str">
            <v>拉筋伸展及舞蹈班</v>
          </cell>
        </row>
        <row r="223">
          <cell r="D223" t="str">
            <v>LPCH/JUL25/108</v>
          </cell>
          <cell r="E223" t="str">
            <v>西貢區議員張美雄辦事處</v>
          </cell>
          <cell r="F223" t="str">
            <v>乒乓球活動</v>
          </cell>
        </row>
        <row r="224">
          <cell r="D224"/>
          <cell r="E224" t="str">
            <v/>
          </cell>
          <cell r="F224" t="str">
            <v/>
          </cell>
        </row>
        <row r="225">
          <cell r="D225"/>
          <cell r="E225" t="str">
            <v/>
          </cell>
          <cell r="F225" t="str">
            <v/>
          </cell>
        </row>
        <row r="226">
          <cell r="D226" t="str">
            <v>LPCH/JUL25/015</v>
          </cell>
          <cell r="E226" t="str">
            <v>麗芬太極會</v>
          </cell>
          <cell r="F226" t="str">
            <v>太極氣功班</v>
          </cell>
        </row>
        <row r="227">
          <cell r="D227" t="str">
            <v>LPCH/JUL25/132</v>
          </cell>
          <cell r="E227" t="str">
            <v>美姿舞集</v>
          </cell>
          <cell r="F227" t="str">
            <v>拉筋伸展及舞蹈班</v>
          </cell>
        </row>
        <row r="228">
          <cell r="D228" t="str">
            <v>LPCH/JUL25/117</v>
          </cell>
          <cell r="E228" t="str">
            <v>舞研藝進會</v>
          </cell>
          <cell r="F228" t="str">
            <v>伸展筋腱及綜合舞蹈班</v>
          </cell>
        </row>
        <row r="229">
          <cell r="D229" t="str">
            <v>LPCH/JUL25/147</v>
          </cell>
          <cell r="E229" t="str">
            <v>西貢區議員譚竹君辦事處</v>
          </cell>
          <cell r="F229" t="str">
            <v>來跳舞</v>
          </cell>
        </row>
        <row r="230">
          <cell r="D230" t="str">
            <v>LPCH/JUL25/147</v>
          </cell>
          <cell r="E230" t="str">
            <v>西貢區議員譚竹君辦事處</v>
          </cell>
          <cell r="F230" t="str">
            <v>來跳舞</v>
          </cell>
        </row>
        <row r="231">
          <cell r="D231" t="str">
            <v/>
          </cell>
          <cell r="E231" t="str">
            <v/>
          </cell>
          <cell r="F231" t="str">
            <v/>
          </cell>
        </row>
        <row r="232">
          <cell r="D232" t="str">
            <v>LPCH/JUL25/036</v>
          </cell>
          <cell r="E232" t="str">
            <v>碧華養生太極會</v>
          </cell>
          <cell r="F232" t="str">
            <v>太極氣功班</v>
          </cell>
        </row>
        <row r="233">
          <cell r="D233" t="str">
            <v/>
          </cell>
          <cell r="E233" t="str">
            <v/>
          </cell>
          <cell r="F233" t="str">
            <v/>
          </cell>
        </row>
        <row r="234">
          <cell r="D234" t="str">
            <v>LPCH/JUL25/136</v>
          </cell>
          <cell r="E234" t="str">
            <v>影舞社</v>
          </cell>
          <cell r="F234" t="str">
            <v>舒緩伸展運動及跳舞班</v>
          </cell>
        </row>
        <row r="235">
          <cell r="D235" t="str">
            <v>LPCH/JUL25/130</v>
          </cell>
          <cell r="E235" t="str">
            <v>楊揚舞藝軒</v>
          </cell>
          <cell r="F235" t="str">
            <v>拉筋伸展及跳舞班</v>
          </cell>
        </row>
        <row r="236">
          <cell r="D236" t="str">
            <v>LPCH/JUL25/171</v>
          </cell>
          <cell r="E236" t="str">
            <v>創意文化協會</v>
          </cell>
          <cell r="F236" t="str">
            <v>綜合運動</v>
          </cell>
        </row>
        <row r="237">
          <cell r="D237" t="str">
            <v>LPCH/JUL25/108</v>
          </cell>
          <cell r="E237" t="str">
            <v>西貢區議員張美雄辦事處</v>
          </cell>
          <cell r="F237" t="str">
            <v>乒乓球活動</v>
          </cell>
        </row>
        <row r="238">
          <cell r="D238" t="str">
            <v>LPCH/JUL25/053</v>
          </cell>
          <cell r="E238" t="str">
            <v>康星羽毛球會</v>
          </cell>
          <cell r="F238" t="str">
            <v>身心健康運動</v>
          </cell>
        </row>
        <row r="239">
          <cell r="D239" t="str">
            <v>LPCH/JUL25/053</v>
          </cell>
          <cell r="E239" t="str">
            <v>康星羽毛球會</v>
          </cell>
          <cell r="F239" t="str">
            <v>身心健康運動</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
          </cell>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v>
          </cell>
          <cell r="E285" t="str">
            <v>西貢民政事務處</v>
          </cell>
          <cell r="F285" t="str">
            <v>清潔時間</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LPCH/JUL25/158</v>
          </cell>
          <cell r="E289" t="str">
            <v>香港藝術團有限公司</v>
          </cell>
          <cell r="F289" t="str">
            <v>2025 將軍澳兒童舞蹈工作坊</v>
          </cell>
        </row>
        <row r="290">
          <cell r="D290" t="str">
            <v>LPCH/JUL25/158</v>
          </cell>
          <cell r="E290" t="str">
            <v>香港藝術團有限公司</v>
          </cell>
          <cell r="F290" t="str">
            <v>2025 將軍澳兒童舞蹈工作坊</v>
          </cell>
        </row>
        <row r="291">
          <cell r="D291" t="str">
            <v>LPCH/JUL25/064</v>
          </cell>
          <cell r="E291" t="str">
            <v>晨光羽樂會</v>
          </cell>
          <cell r="F291" t="str">
            <v>Badminton activities</v>
          </cell>
        </row>
        <row r="292">
          <cell r="D292" t="str">
            <v>LPCH/JUL25/109</v>
          </cell>
          <cell r="E292" t="str">
            <v>西貢區議員張美雄辦事處</v>
          </cell>
          <cell r="F292" t="str">
            <v>乒乓球活動</v>
          </cell>
        </row>
        <row r="293">
          <cell r="D293" t="str">
            <v>LPCH/JUL25/109</v>
          </cell>
          <cell r="E293" t="str">
            <v>西貢區議員張美雄辦事處</v>
          </cell>
          <cell r="F293" t="str">
            <v>乒乓球活動</v>
          </cell>
        </row>
        <row r="294">
          <cell r="D294" t="str">
            <v>LPCH/JUL25/006</v>
          </cell>
          <cell r="E294" t="str">
            <v>卓羽康體會</v>
          </cell>
          <cell r="F294" t="str">
            <v>羽毛球活動</v>
          </cell>
        </row>
        <row r="295">
          <cell r="D295" t="str">
            <v>LPCH/JUL25/006</v>
          </cell>
          <cell r="E295" t="str">
            <v>卓羽康體會</v>
          </cell>
          <cell r="F295" t="str">
            <v>羽毛球活動</v>
          </cell>
        </row>
        <row r="296">
          <cell r="D296" t="str">
            <v/>
          </cell>
          <cell r="E296" t="str">
            <v/>
          </cell>
          <cell r="F296" t="str">
            <v/>
          </cell>
        </row>
        <row r="297">
          <cell r="D297" t="str">
            <v>LPCH/JUL25/067</v>
          </cell>
          <cell r="E297" t="str">
            <v>將軍澳羽球同樂會</v>
          </cell>
          <cell r="F297" t="str">
            <v>Badminton activities</v>
          </cell>
        </row>
        <row r="298">
          <cell r="D298" t="str">
            <v>LPCH/JUL25/163</v>
          </cell>
          <cell r="E298" t="str">
            <v>愛共融慈善協會有限公司</v>
          </cell>
          <cell r="F298" t="str">
            <v>愛共融活動</v>
          </cell>
        </row>
        <row r="299">
          <cell r="D299" t="str">
            <v>LPCH/JUL25/107</v>
          </cell>
          <cell r="E299" t="str">
            <v>樂韻藝術協會</v>
          </cell>
          <cell r="F299" t="str">
            <v>羽毛球同樂</v>
          </cell>
        </row>
        <row r="300">
          <cell r="D300" t="str">
            <v>LPCH/JUL25/104</v>
          </cell>
          <cell r="E300" t="str">
            <v>樂延協進社</v>
          </cell>
          <cell r="F300" t="str">
            <v>樂延活動</v>
          </cell>
        </row>
        <row r="301">
          <cell r="D301" t="str">
            <v>---</v>
          </cell>
          <cell r="E301" t="str">
            <v>西貢民政事務處</v>
          </cell>
          <cell r="F301" t="str">
            <v>部門預留用場</v>
          </cell>
        </row>
        <row r="302">
          <cell r="D302" t="str">
            <v>---</v>
          </cell>
          <cell r="E302" t="str">
            <v>西貢民政事務處</v>
          </cell>
          <cell r="F302" t="str">
            <v>部門預留用場</v>
          </cell>
        </row>
        <row r="303">
          <cell r="D303" t="str">
            <v/>
          </cell>
          <cell r="E303" t="str">
            <v/>
          </cell>
          <cell r="F303" t="str">
            <v/>
          </cell>
        </row>
        <row r="304">
          <cell r="D304" t="str">
            <v/>
          </cell>
          <cell r="E304" t="str">
            <v/>
          </cell>
          <cell r="F304" t="str">
            <v/>
          </cell>
        </row>
        <row r="305">
          <cell r="D305" t="str">
            <v>LPCH/JUL25/152</v>
          </cell>
          <cell r="E305" t="str">
            <v>創意文化協會</v>
          </cell>
          <cell r="F305" t="str">
            <v>綜合運動</v>
          </cell>
        </row>
        <row r="306">
          <cell r="D306" t="str">
            <v>LPCH/JUL25/058</v>
          </cell>
          <cell r="E306" t="str">
            <v>乒舞團</v>
          </cell>
          <cell r="F306" t="str">
            <v>乒乓球同樂</v>
          </cell>
        </row>
        <row r="307">
          <cell r="D307" t="str">
            <v>LPCH/JUL25/058</v>
          </cell>
          <cell r="E307" t="str">
            <v>乒舞團</v>
          </cell>
          <cell r="F307" t="str">
            <v>乒乓球同樂</v>
          </cell>
        </row>
        <row r="308">
          <cell r="D308" t="str">
            <v>LPCH/JUL25/172</v>
          </cell>
          <cell r="E308" t="str">
            <v>閃耀舞蹈坊</v>
          </cell>
          <cell r="F308" t="str">
            <v>舞蹈</v>
          </cell>
        </row>
        <row r="309">
          <cell r="D309" t="str">
            <v>LPCH/JUL25/043</v>
          </cell>
          <cell r="E309" t="str">
            <v>閃耀舞蹈坊</v>
          </cell>
          <cell r="F309" t="str">
            <v>舞蹈</v>
          </cell>
        </row>
        <row r="310">
          <cell r="D310" t="str">
            <v>LPCH/JUL25/020</v>
          </cell>
          <cell r="E310" t="str">
            <v>健體武術會</v>
          </cell>
          <cell r="F310" t="str">
            <v>太極氣功班</v>
          </cell>
        </row>
        <row r="311">
          <cell r="D311" t="str">
            <v>LPCH/JUL25/017</v>
          </cell>
          <cell r="E311" t="str">
            <v>健康無限100分</v>
          </cell>
          <cell r="F311" t="str">
            <v>健身氣功班</v>
          </cell>
        </row>
        <row r="312">
          <cell r="D312" t="str">
            <v>LPCH/JUL25/098</v>
          </cell>
          <cell r="E312" t="str">
            <v>將軍澳青年地帶</v>
          </cell>
          <cell r="F312" t="str">
            <v>歌藝集體舞</v>
          </cell>
        </row>
        <row r="313">
          <cell r="D313" t="str">
            <v>LPCH/JUL25/121</v>
          </cell>
          <cell r="E313" t="str">
            <v>翩翩舞坊</v>
          </cell>
          <cell r="F313" t="str">
            <v>拉筋伸展及跳舞班</v>
          </cell>
        </row>
        <row r="314">
          <cell r="D314" t="str">
            <v>LPCH/JUL25/171</v>
          </cell>
          <cell r="E314" t="str">
            <v>創意文化協會</v>
          </cell>
          <cell r="F314" t="str">
            <v>綜合運動</v>
          </cell>
        </row>
        <row r="315">
          <cell r="D315" t="str">
            <v/>
          </cell>
          <cell r="E315" t="str">
            <v/>
          </cell>
          <cell r="F315" t="str">
            <v/>
          </cell>
        </row>
        <row r="316">
          <cell r="D316" t="str">
            <v>LPCH/JUL25/019</v>
          </cell>
          <cell r="E316" t="str">
            <v>健體武術會</v>
          </cell>
          <cell r="F316" t="str">
            <v>太極氣功班</v>
          </cell>
        </row>
        <row r="317">
          <cell r="D317" t="str">
            <v/>
          </cell>
          <cell r="E317" t="str">
            <v/>
          </cell>
          <cell r="F317" t="str">
            <v/>
          </cell>
        </row>
        <row r="318">
          <cell r="D318" t="str">
            <v>LPCH/JUL25/144</v>
          </cell>
          <cell r="E318" t="str">
            <v>影舞社</v>
          </cell>
          <cell r="F318" t="str">
            <v>舒緩伸展運動及跳舞班</v>
          </cell>
        </row>
        <row r="319">
          <cell r="D319" t="str">
            <v>LPCH/JUL25/007</v>
          </cell>
          <cell r="E319" t="str">
            <v>靚靚舞軒</v>
          </cell>
          <cell r="F319" t="str">
            <v>歌舞練習</v>
          </cell>
        </row>
        <row r="320">
          <cell r="D320" t="str">
            <v>LPCH/JUL25/074</v>
          </cell>
          <cell r="E320" t="str">
            <v>將軍澳潮州同鄉會</v>
          </cell>
          <cell r="F320" t="str">
            <v>歌藝集體舞</v>
          </cell>
        </row>
        <row r="321">
          <cell r="D321" t="str">
            <v>LPCH/JUL25/109</v>
          </cell>
          <cell r="E321" t="str">
            <v>西貢區議員張美雄辦事處</v>
          </cell>
          <cell r="F321" t="str">
            <v>乒乓球活動</v>
          </cell>
        </row>
        <row r="322">
          <cell r="D322" t="str">
            <v>LPCH/JUL25/050</v>
          </cell>
          <cell r="E322" t="str">
            <v>體能小先鋒</v>
          </cell>
          <cell r="F322" t="str">
            <v>身心健康運動</v>
          </cell>
        </row>
        <row r="323">
          <cell r="D323" t="str">
            <v>LPCH/JUL25/050</v>
          </cell>
          <cell r="E323" t="str">
            <v>體能小先鋒</v>
          </cell>
          <cell r="F323" t="str">
            <v>身心健康運動</v>
          </cell>
        </row>
        <row r="324">
          <cell r="D324" t="str">
            <v>LPCH/JUL25/026</v>
          </cell>
          <cell r="E324" t="str">
            <v>將軍澳健身氣功協會</v>
          </cell>
          <cell r="F324" t="str">
            <v>太極氣功班</v>
          </cell>
        </row>
        <row r="325">
          <cell r="D325" t="str">
            <v>LPCH/JUL25/124</v>
          </cell>
          <cell r="E325" t="str">
            <v>今期舞蹈軒</v>
          </cell>
          <cell r="F325" t="str">
            <v>拉筋伸展及舞蹈班</v>
          </cell>
        </row>
        <row r="326">
          <cell r="D326" t="str">
            <v>LPCH/JUL25/137</v>
          </cell>
          <cell r="E326" t="str">
            <v>影舞社</v>
          </cell>
          <cell r="F326" t="str">
            <v>舒緩伸展運動及跳舞班</v>
          </cell>
        </row>
        <row r="327">
          <cell r="D327" t="str">
            <v>LPCH/JUL25/147</v>
          </cell>
          <cell r="E327" t="str">
            <v>西貢區議員譚竹君辦事處</v>
          </cell>
          <cell r="F327" t="str">
            <v>來跳舞</v>
          </cell>
        </row>
        <row r="328">
          <cell r="D328" t="str">
            <v>LPCH/JUL25/147</v>
          </cell>
          <cell r="E328" t="str">
            <v>西貢區議員譚竹君辦事處</v>
          </cell>
          <cell r="F328" t="str">
            <v>來跳舞</v>
          </cell>
        </row>
        <row r="329">
          <cell r="D329" t="str">
            <v/>
          </cell>
          <cell r="E329" t="str">
            <v/>
          </cell>
          <cell r="F329" t="str">
            <v/>
          </cell>
        </row>
        <row r="330">
          <cell r="D330" t="str">
            <v>LPCH/JUL25/031</v>
          </cell>
          <cell r="E330" t="str">
            <v>寶康體育會</v>
          </cell>
          <cell r="F330" t="str">
            <v>太極氣功推廣</v>
          </cell>
        </row>
        <row r="331">
          <cell r="D331" t="str">
            <v/>
          </cell>
          <cell r="E331" t="str">
            <v/>
          </cell>
          <cell r="F331" t="str">
            <v/>
          </cell>
        </row>
        <row r="332">
          <cell r="D332" t="str">
            <v>LPCH/JUL25/129</v>
          </cell>
          <cell r="E332" t="str">
            <v>怡心雅集</v>
          </cell>
          <cell r="F332" t="str">
            <v>伸展運動及跳舞班</v>
          </cell>
        </row>
        <row r="333">
          <cell r="D333" t="str">
            <v>LPCH/JUL25/125</v>
          </cell>
          <cell r="E333" t="str">
            <v>今期舞蹈軒</v>
          </cell>
          <cell r="F333" t="str">
            <v>拉筋伸展及舞蹈班</v>
          </cell>
        </row>
        <row r="334">
          <cell r="D334" t="str">
            <v>---</v>
          </cell>
          <cell r="E334" t="str">
            <v>西貢民政事務處</v>
          </cell>
          <cell r="F334" t="str">
            <v>清潔時間</v>
          </cell>
        </row>
        <row r="335">
          <cell r="D335" t="str">
            <v>LPCH/JUL25/109</v>
          </cell>
          <cell r="E335" t="str">
            <v>西貢區議員張美雄辦事處</v>
          </cell>
          <cell r="F335" t="str">
            <v>乒乓球活動</v>
          </cell>
        </row>
        <row r="336">
          <cell r="D336" t="str">
            <v>LPCH/JUL25/049</v>
          </cell>
          <cell r="E336" t="str">
            <v>秀茂坪羽你同行會</v>
          </cell>
          <cell r="F336" t="str">
            <v>身心健康運動</v>
          </cell>
        </row>
        <row r="337">
          <cell r="D337" t="str">
            <v>LPCH/JUL25/053</v>
          </cell>
          <cell r="E337" t="str">
            <v>康星羽毛球會</v>
          </cell>
          <cell r="F337" t="str">
            <v>身心健康運動</v>
          </cell>
        </row>
        <row r="338">
          <cell r="D338" t="str">
            <v>LPCH/JUL25/158</v>
          </cell>
          <cell r="E338" t="str">
            <v>香港藝術團有限公司</v>
          </cell>
          <cell r="F338" t="str">
            <v>2025 將軍澳兒童舞蹈工作坊</v>
          </cell>
        </row>
        <row r="339">
          <cell r="D339" t="str">
            <v>LPCH/JUL25/158</v>
          </cell>
          <cell r="E339" t="str">
            <v>香港藝術團有限公司</v>
          </cell>
          <cell r="F339" t="str">
            <v>2025 將軍澳兒童舞蹈工作坊</v>
          </cell>
        </row>
        <row r="340">
          <cell r="D340" t="str">
            <v>LPCH/JUL25/064</v>
          </cell>
          <cell r="E340" t="str">
            <v>晨光羽樂會</v>
          </cell>
          <cell r="F340" t="str">
            <v>Badminton activities</v>
          </cell>
        </row>
        <row r="341">
          <cell r="D341" t="str">
            <v>LPCH/JUL25/109</v>
          </cell>
          <cell r="E341" t="str">
            <v>西貢區議員張美雄辦事處</v>
          </cell>
          <cell r="F341" t="str">
            <v>乒乓球活動</v>
          </cell>
        </row>
        <row r="342">
          <cell r="D342" t="str">
            <v>LPCH/JUL25/109</v>
          </cell>
          <cell r="E342" t="str">
            <v>西貢區議員張美雄辦事處</v>
          </cell>
          <cell r="F342" t="str">
            <v>乒乓球活動</v>
          </cell>
        </row>
        <row r="343">
          <cell r="D343" t="str">
            <v>LPCH/JUL25/006</v>
          </cell>
          <cell r="E343" t="str">
            <v>卓羽康體會</v>
          </cell>
          <cell r="F343" t="str">
            <v>羽毛球活動</v>
          </cell>
        </row>
        <row r="344">
          <cell r="D344" t="str">
            <v>LPCH/JUL25/006</v>
          </cell>
          <cell r="E344" t="str">
            <v>卓羽康體會</v>
          </cell>
          <cell r="F344" t="str">
            <v>羽毛球活動</v>
          </cell>
        </row>
        <row r="345">
          <cell r="D345" t="str">
            <v/>
          </cell>
          <cell r="E345" t="str">
            <v/>
          </cell>
          <cell r="F345" t="str">
            <v/>
          </cell>
        </row>
        <row r="346">
          <cell r="D346" t="str">
            <v>LPCH/JUL25/067</v>
          </cell>
          <cell r="E346" t="str">
            <v>將軍澳羽球同樂會</v>
          </cell>
          <cell r="F346" t="str">
            <v>Badminton activities</v>
          </cell>
        </row>
        <row r="347">
          <cell r="D347" t="str">
            <v>LPCH/JUL25/164</v>
          </cell>
          <cell r="E347" t="str">
            <v>愛共融慈善協會有限公司</v>
          </cell>
          <cell r="F347" t="str">
            <v>愛共融活動</v>
          </cell>
        </row>
        <row r="348">
          <cell r="D348" t="str">
            <v>LPCH/JUL25/107</v>
          </cell>
          <cell r="E348" t="str">
            <v>樂韻藝術協會</v>
          </cell>
          <cell r="F348" t="str">
            <v>羽毛球同樂</v>
          </cell>
        </row>
        <row r="349">
          <cell r="D349" t="str">
            <v>LPCH/JUL25/104</v>
          </cell>
          <cell r="E349" t="str">
            <v>樂延協進社</v>
          </cell>
          <cell r="F349" t="str">
            <v>樂延活動</v>
          </cell>
        </row>
        <row r="350">
          <cell r="D350" t="str">
            <v>LPCH/JUL25/156</v>
          </cell>
          <cell r="E350" t="str">
            <v>極速同樂會</v>
          </cell>
          <cell r="F350" t="str">
            <v>羽毛球同樂日</v>
          </cell>
        </row>
        <row r="351">
          <cell r="D351" t="str">
            <v/>
          </cell>
          <cell r="E351" t="str">
            <v/>
          </cell>
          <cell r="F351" t="str">
            <v/>
          </cell>
        </row>
        <row r="352">
          <cell r="D352" t="str">
            <v/>
          </cell>
          <cell r="E352" t="str">
            <v/>
          </cell>
          <cell r="F352" t="str">
            <v/>
          </cell>
        </row>
        <row r="353">
          <cell r="D353" t="str">
            <v/>
          </cell>
          <cell r="E353" t="str">
            <v/>
          </cell>
          <cell r="F353" t="str">
            <v/>
          </cell>
        </row>
        <row r="354">
          <cell r="D354" t="str">
            <v>LPCH/JUL25/152</v>
          </cell>
          <cell r="E354" t="str">
            <v>創意文化協會</v>
          </cell>
          <cell r="F354" t="str">
            <v>綜合運動</v>
          </cell>
        </row>
        <row r="355">
          <cell r="D355" t="str">
            <v>LPCH/JUL25/058</v>
          </cell>
          <cell r="E355" t="str">
            <v>乒舞團</v>
          </cell>
          <cell r="F355" t="str">
            <v>乒乓球同樂</v>
          </cell>
        </row>
        <row r="356">
          <cell r="D356" t="str">
            <v>LPCH/JUL25/058</v>
          </cell>
          <cell r="E356" t="str">
            <v>乒舞團</v>
          </cell>
          <cell r="F356" t="str">
            <v>乒乓球同樂</v>
          </cell>
        </row>
        <row r="357">
          <cell r="D357" t="str">
            <v/>
          </cell>
          <cell r="E357" t="str">
            <v/>
          </cell>
          <cell r="F357" t="str">
            <v/>
          </cell>
        </row>
        <row r="358">
          <cell r="D358" t="str">
            <v>LPCH/JUL25/043</v>
          </cell>
          <cell r="E358" t="str">
            <v>閃耀舞蹈坊</v>
          </cell>
          <cell r="F358" t="str">
            <v>舞蹈</v>
          </cell>
        </row>
        <row r="359">
          <cell r="D359" t="str">
            <v>LPCH/JUL25/020</v>
          </cell>
          <cell r="E359" t="str">
            <v>健體武術會</v>
          </cell>
          <cell r="F359" t="str">
            <v>太極氣功班</v>
          </cell>
        </row>
        <row r="360">
          <cell r="D360" t="str">
            <v>LPCH/JUL25/017</v>
          </cell>
          <cell r="E360" t="str">
            <v>健康無限100分</v>
          </cell>
          <cell r="F360" t="str">
            <v>健身氣功班</v>
          </cell>
        </row>
        <row r="361">
          <cell r="D361" t="str">
            <v>LPCH/JUL25/098</v>
          </cell>
          <cell r="E361" t="str">
            <v>將軍澳青年地帶</v>
          </cell>
          <cell r="F361" t="str">
            <v>歌藝集體舞</v>
          </cell>
        </row>
        <row r="362">
          <cell r="D362" t="str">
            <v>LPCH/JUL25/121</v>
          </cell>
          <cell r="E362" t="str">
            <v>翩翩舞坊</v>
          </cell>
          <cell r="F362" t="str">
            <v>拉筋伸展及跳舞班</v>
          </cell>
        </row>
        <row r="363">
          <cell r="D363" t="str">
            <v>LPCH/JUL25/171</v>
          </cell>
          <cell r="E363" t="str">
            <v>創意文化協會</v>
          </cell>
          <cell r="F363" t="str">
            <v>綜合運動</v>
          </cell>
        </row>
        <row r="364">
          <cell r="D364" t="str">
            <v/>
          </cell>
          <cell r="E364" t="str">
            <v/>
          </cell>
          <cell r="F364" t="str">
            <v/>
          </cell>
        </row>
        <row r="365">
          <cell r="D365" t="str">
            <v>LPCH/JUL25/019</v>
          </cell>
          <cell r="E365" t="str">
            <v>健體武術會</v>
          </cell>
          <cell r="F365" t="str">
            <v>太極氣功班</v>
          </cell>
        </row>
        <row r="366">
          <cell r="D366" t="str">
            <v/>
          </cell>
          <cell r="E366" t="str">
            <v/>
          </cell>
          <cell r="F366" t="str">
            <v/>
          </cell>
        </row>
        <row r="367">
          <cell r="D367" t="str">
            <v>LPCH/JUL25/144</v>
          </cell>
          <cell r="E367" t="str">
            <v>影舞社</v>
          </cell>
          <cell r="F367" t="str">
            <v>舒緩伸展運動及跳舞班</v>
          </cell>
        </row>
        <row r="368">
          <cell r="D368" t="str">
            <v>LPCH/JUL25/007</v>
          </cell>
          <cell r="E368" t="str">
            <v>靚靚舞軒</v>
          </cell>
          <cell r="F368" t="str">
            <v>歌舞練習</v>
          </cell>
        </row>
        <row r="369">
          <cell r="D369" t="str">
            <v>LPCH/JUL25/074</v>
          </cell>
          <cell r="E369" t="str">
            <v>將軍澳潮州同鄉會</v>
          </cell>
          <cell r="F369" t="str">
            <v>歌藝集體舞</v>
          </cell>
        </row>
        <row r="370">
          <cell r="D370" t="str">
            <v>LPCH/JUL25/109</v>
          </cell>
          <cell r="E370" t="str">
            <v>西貢區議員張美雄辦事處</v>
          </cell>
          <cell r="F370" t="str">
            <v>乒乓球活動</v>
          </cell>
        </row>
        <row r="371">
          <cell r="D371" t="str">
            <v>LPCH/JUL25/050</v>
          </cell>
          <cell r="E371" t="str">
            <v>體能小先鋒</v>
          </cell>
          <cell r="F371" t="str">
            <v>身心健康運動</v>
          </cell>
        </row>
        <row r="372">
          <cell r="D372" t="str">
            <v>LPCH/JUL25/050</v>
          </cell>
          <cell r="E372" t="str">
            <v>體能小先鋒</v>
          </cell>
          <cell r="F372" t="str">
            <v>身心健康運動</v>
          </cell>
        </row>
        <row r="373">
          <cell r="D373" t="str">
            <v>LPCH/JUL25/026</v>
          </cell>
          <cell r="E373" t="str">
            <v>將軍澳健身氣功協會</v>
          </cell>
          <cell r="F373" t="str">
            <v>太極氣功班</v>
          </cell>
        </row>
        <row r="374">
          <cell r="D374" t="str">
            <v>LPCH/JUL25/124</v>
          </cell>
          <cell r="E374" t="str">
            <v>今期舞蹈軒</v>
          </cell>
          <cell r="F374" t="str">
            <v>拉筋伸展及舞蹈班</v>
          </cell>
        </row>
        <row r="375">
          <cell r="D375" t="str">
            <v>LPCH/JUL25/137</v>
          </cell>
          <cell r="E375" t="str">
            <v>影舞社</v>
          </cell>
          <cell r="F375" t="str">
            <v>舒緩伸展運動及跳舞班</v>
          </cell>
        </row>
        <row r="376">
          <cell r="D376" t="str">
            <v>LPCH/JUL25/147</v>
          </cell>
          <cell r="E376" t="str">
            <v>西貢區議員譚竹君辦事處</v>
          </cell>
          <cell r="F376" t="str">
            <v>來跳舞</v>
          </cell>
        </row>
        <row r="377">
          <cell r="D377" t="str">
            <v>LPCH/JUL25/147</v>
          </cell>
          <cell r="E377" t="str">
            <v>西貢區議員譚竹君辦事處</v>
          </cell>
          <cell r="F377" t="str">
            <v>來跳舞</v>
          </cell>
        </row>
        <row r="378">
          <cell r="D378" t="str">
            <v/>
          </cell>
          <cell r="E378" t="str">
            <v/>
          </cell>
          <cell r="F378" t="str">
            <v/>
          </cell>
        </row>
        <row r="379">
          <cell r="D379" t="str">
            <v>LPCH/JUL25/031</v>
          </cell>
          <cell r="E379" t="str">
            <v>寶康體育會</v>
          </cell>
          <cell r="F379" t="str">
            <v>太極氣功推廣</v>
          </cell>
        </row>
        <row r="380">
          <cell r="D380" t="str">
            <v/>
          </cell>
          <cell r="E380" t="str">
            <v/>
          </cell>
          <cell r="F380" t="str">
            <v/>
          </cell>
        </row>
        <row r="381">
          <cell r="D381" t="str">
            <v>LPCH/JUL25/129</v>
          </cell>
          <cell r="E381" t="str">
            <v>怡心雅集</v>
          </cell>
          <cell r="F381" t="str">
            <v>伸展運動及跳舞班</v>
          </cell>
        </row>
        <row r="382">
          <cell r="D382" t="str">
            <v>LPCH/JUL25/125</v>
          </cell>
          <cell r="E382" t="str">
            <v>今期舞蹈軒</v>
          </cell>
          <cell r="F382" t="str">
            <v>拉筋伸展及舞蹈班</v>
          </cell>
        </row>
        <row r="383">
          <cell r="D383" t="str">
            <v>---</v>
          </cell>
          <cell r="E383" t="str">
            <v>西貢民政事務處</v>
          </cell>
          <cell r="F383" t="str">
            <v>清潔時間</v>
          </cell>
        </row>
        <row r="384">
          <cell r="D384" t="str">
            <v>LPCH/JUL25/109</v>
          </cell>
          <cell r="E384" t="str">
            <v>西貢區議員張美雄辦事處</v>
          </cell>
          <cell r="F384" t="str">
            <v>乒乓球活動</v>
          </cell>
        </row>
        <row r="385">
          <cell r="D385" t="str">
            <v>LPCH/JUL25/049</v>
          </cell>
          <cell r="E385" t="str">
            <v>秀茂坪羽你同行會</v>
          </cell>
          <cell r="F385" t="str">
            <v>身心健康運動</v>
          </cell>
        </row>
        <row r="386">
          <cell r="D386" t="str">
            <v>LPCH/JUL25/053</v>
          </cell>
          <cell r="E386" t="str">
            <v>康星羽毛球會</v>
          </cell>
          <cell r="F386" t="str">
            <v>身心健康運動</v>
          </cell>
        </row>
        <row r="387">
          <cell r="D387" t="str">
            <v>LPCH/JUL25/158</v>
          </cell>
          <cell r="E387" t="str">
            <v>香港藝術團有限公司</v>
          </cell>
          <cell r="F387" t="str">
            <v>2025 將軍澳兒童舞蹈工作坊</v>
          </cell>
        </row>
        <row r="388">
          <cell r="D388" t="str">
            <v>LPCH/JUL25/158</v>
          </cell>
          <cell r="E388" t="str">
            <v>香港藝術團有限公司</v>
          </cell>
          <cell r="F388" t="str">
            <v>2025 將軍澳兒童舞蹈工作坊</v>
          </cell>
        </row>
        <row r="389">
          <cell r="D389" t="str">
            <v>LPCH/JUL25/064</v>
          </cell>
          <cell r="E389" t="str">
            <v>晨光羽樂會</v>
          </cell>
          <cell r="F389" t="str">
            <v>Badminton activities</v>
          </cell>
        </row>
        <row r="390">
          <cell r="D390" t="str">
            <v>LPCH/JUL25/109</v>
          </cell>
          <cell r="E390" t="str">
            <v>西貢區議員張美雄辦事處</v>
          </cell>
          <cell r="F390" t="str">
            <v>乒乓球活動</v>
          </cell>
        </row>
        <row r="391">
          <cell r="D391" t="str">
            <v>LPCH/JUL25/109</v>
          </cell>
          <cell r="E391" t="str">
            <v>西貢區議員張美雄辦事處</v>
          </cell>
          <cell r="F391" t="str">
            <v>乒乓球活動</v>
          </cell>
        </row>
        <row r="392">
          <cell r="D392" t="str">
            <v>LPCH/JUL25/006</v>
          </cell>
          <cell r="E392" t="str">
            <v>卓羽康體會</v>
          </cell>
          <cell r="F392" t="str">
            <v>羽毛球活動</v>
          </cell>
        </row>
        <row r="393">
          <cell r="D393" t="str">
            <v>LPCH/JUL25/006</v>
          </cell>
          <cell r="E393" t="str">
            <v>卓羽康體會</v>
          </cell>
          <cell r="F393" t="str">
            <v>羽毛球活動</v>
          </cell>
        </row>
        <row r="394">
          <cell r="D394" t="str">
            <v/>
          </cell>
          <cell r="E394" t="str">
            <v/>
          </cell>
          <cell r="F394" t="str">
            <v/>
          </cell>
        </row>
        <row r="395">
          <cell r="D395" t="str">
            <v>LPCH/JUL25/067</v>
          </cell>
          <cell r="E395" t="str">
            <v>將軍澳羽球同樂會</v>
          </cell>
          <cell r="F395" t="str">
            <v>Badminton activities</v>
          </cell>
        </row>
        <row r="396">
          <cell r="D396" t="str">
            <v>LPCH/JUL25/165</v>
          </cell>
          <cell r="E396" t="str">
            <v>愛共融慈善協會有限公司</v>
          </cell>
          <cell r="F396" t="str">
            <v>愛共融活動</v>
          </cell>
        </row>
        <row r="397">
          <cell r="D397" t="str">
            <v>LPCH/JUL25/107</v>
          </cell>
          <cell r="E397" t="str">
            <v>樂韻藝術協會</v>
          </cell>
          <cell r="F397" t="str">
            <v>羽毛球同樂</v>
          </cell>
        </row>
        <row r="398">
          <cell r="D398" t="str">
            <v>LPCH/JUL25/104</v>
          </cell>
          <cell r="E398" t="str">
            <v>樂延協進社</v>
          </cell>
          <cell r="F398" t="str">
            <v>樂延活動</v>
          </cell>
        </row>
        <row r="399">
          <cell r="D399" t="str">
            <v>LPCH/JUL25/151</v>
          </cell>
          <cell r="E399" t="str">
            <v>關懷社區協會</v>
          </cell>
          <cell r="F399" t="str">
            <v>跆拳道表演</v>
          </cell>
        </row>
        <row r="400">
          <cell r="D400" t="str">
            <v>LPCH/JUL25/151</v>
          </cell>
          <cell r="E400" t="str">
            <v>關懷社區協會</v>
          </cell>
          <cell r="F400" t="str">
            <v>跆拳道表演</v>
          </cell>
        </row>
        <row r="401">
          <cell r="D401" t="str">
            <v/>
          </cell>
          <cell r="E401" t="str">
            <v/>
          </cell>
          <cell r="F401" t="str">
            <v/>
          </cell>
        </row>
        <row r="402">
          <cell r="D402" t="str">
            <v/>
          </cell>
          <cell r="E402" t="str">
            <v/>
          </cell>
          <cell r="F402" t="str">
            <v/>
          </cell>
        </row>
        <row r="403">
          <cell r="D403" t="str">
            <v>LPCH/JUL25/152</v>
          </cell>
          <cell r="E403" t="str">
            <v>創意文化協會</v>
          </cell>
          <cell r="F403" t="str">
            <v>綜合運動</v>
          </cell>
        </row>
        <row r="404">
          <cell r="D404" t="str">
            <v>LPCH/JUL25/058</v>
          </cell>
          <cell r="E404" t="str">
            <v>乒舞團</v>
          </cell>
          <cell r="F404" t="str">
            <v>乒乓球同樂</v>
          </cell>
        </row>
        <row r="405">
          <cell r="D405" t="str">
            <v>LPCH/JUL25/058</v>
          </cell>
          <cell r="E405" t="str">
            <v>乒舞團</v>
          </cell>
          <cell r="F405" t="str">
            <v>乒乓球同樂</v>
          </cell>
        </row>
        <row r="406">
          <cell r="D406" t="str">
            <v/>
          </cell>
          <cell r="E406" t="str">
            <v/>
          </cell>
          <cell r="F406" t="str">
            <v/>
          </cell>
        </row>
        <row r="407">
          <cell r="D407" t="str">
            <v>LPCH/JUL25/043</v>
          </cell>
          <cell r="E407" t="str">
            <v>閃耀舞蹈坊</v>
          </cell>
          <cell r="F407" t="str">
            <v>舞蹈</v>
          </cell>
        </row>
        <row r="408">
          <cell r="D408" t="str">
            <v>LPCH/JUL25/020</v>
          </cell>
          <cell r="E408" t="str">
            <v>健體武術會</v>
          </cell>
          <cell r="F408" t="str">
            <v>太極氣功班</v>
          </cell>
        </row>
        <row r="409">
          <cell r="D409" t="str">
            <v>LPCH/JUL25/017</v>
          </cell>
          <cell r="E409" t="str">
            <v>健康無限100分</v>
          </cell>
          <cell r="F409" t="str">
            <v>健身氣功班</v>
          </cell>
        </row>
        <row r="410">
          <cell r="D410" t="str">
            <v>LPCH/JUL25/098</v>
          </cell>
          <cell r="E410" t="str">
            <v>將軍澳青年地帶</v>
          </cell>
          <cell r="F410" t="str">
            <v>歌藝集體舞</v>
          </cell>
        </row>
        <row r="411">
          <cell r="D411" t="str">
            <v>LPCH/JUL25/121</v>
          </cell>
          <cell r="E411" t="str">
            <v>翩翩舞坊</v>
          </cell>
          <cell r="F411" t="str">
            <v>拉筋伸展及跳舞班</v>
          </cell>
        </row>
        <row r="412">
          <cell r="D412" t="str">
            <v>LPCH/JUL25/171</v>
          </cell>
          <cell r="E412" t="str">
            <v>創意文化協會</v>
          </cell>
          <cell r="F412" t="str">
            <v>綜合運動</v>
          </cell>
        </row>
        <row r="413">
          <cell r="D413" t="str">
            <v/>
          </cell>
          <cell r="E413" t="str">
            <v/>
          </cell>
          <cell r="F413" t="str">
            <v/>
          </cell>
        </row>
        <row r="414">
          <cell r="D414" t="str">
            <v>LPCH/JUL25/019</v>
          </cell>
          <cell r="E414" t="str">
            <v>健體武術會</v>
          </cell>
          <cell r="F414" t="str">
            <v>太極氣功班</v>
          </cell>
        </row>
        <row r="415">
          <cell r="D415" t="str">
            <v/>
          </cell>
          <cell r="E415" t="str">
            <v/>
          </cell>
          <cell r="F415" t="str">
            <v/>
          </cell>
        </row>
        <row r="416">
          <cell r="D416" t="str">
            <v>LPCH/JUL25/144</v>
          </cell>
          <cell r="E416" t="str">
            <v>影舞社</v>
          </cell>
          <cell r="F416" t="str">
            <v>舒緩伸展運動及跳舞班</v>
          </cell>
        </row>
        <row r="417">
          <cell r="D417" t="str">
            <v>LPCH/JUL25/007</v>
          </cell>
          <cell r="E417" t="str">
            <v>靚靚舞軒</v>
          </cell>
          <cell r="F417" t="str">
            <v>歌舞練習</v>
          </cell>
        </row>
        <row r="418">
          <cell r="D418" t="str">
            <v>LPCH/JUL25/074</v>
          </cell>
          <cell r="E418" t="str">
            <v>將軍澳潮州同鄉會</v>
          </cell>
          <cell r="F418" t="str">
            <v>歌藝集體舞</v>
          </cell>
        </row>
        <row r="419">
          <cell r="D419" t="str">
            <v>LPCH/JUL25/109</v>
          </cell>
          <cell r="E419" t="str">
            <v>西貢區議員張美雄辦事處</v>
          </cell>
          <cell r="F419" t="str">
            <v>乒乓球活動</v>
          </cell>
        </row>
        <row r="420">
          <cell r="D420" t="str">
            <v>LPCH/JUL25/050</v>
          </cell>
          <cell r="E420" t="str">
            <v>體能小先鋒</v>
          </cell>
          <cell r="F420" t="str">
            <v>身心健康運動</v>
          </cell>
        </row>
        <row r="421">
          <cell r="D421" t="str">
            <v>LPCH/JUL25/050</v>
          </cell>
          <cell r="E421" t="str">
            <v>體能小先鋒</v>
          </cell>
          <cell r="F421" t="str">
            <v>身心健康運動</v>
          </cell>
        </row>
        <row r="422">
          <cell r="D422" t="str">
            <v>LPCH/JUL25/026</v>
          </cell>
          <cell r="E422" t="str">
            <v>將軍澳健身氣功協會</v>
          </cell>
          <cell r="F422" t="str">
            <v>太極氣功班</v>
          </cell>
        </row>
        <row r="423">
          <cell r="D423" t="str">
            <v>LPCH/JUL25/124</v>
          </cell>
          <cell r="E423" t="str">
            <v>今期舞蹈軒</v>
          </cell>
          <cell r="F423" t="str">
            <v>拉筋伸展及舞蹈班</v>
          </cell>
        </row>
        <row r="424">
          <cell r="D424" t="str">
            <v>LPCH/JUL25/137</v>
          </cell>
          <cell r="E424" t="str">
            <v>影舞社</v>
          </cell>
          <cell r="F424" t="str">
            <v>舒緩伸展運動及跳舞班</v>
          </cell>
        </row>
        <row r="425">
          <cell r="D425" t="str">
            <v>LPCH/JUL25/147</v>
          </cell>
          <cell r="E425" t="str">
            <v>西貢區議員譚竹君辦事處</v>
          </cell>
          <cell r="F425" t="str">
            <v>來跳舞</v>
          </cell>
        </row>
        <row r="426">
          <cell r="D426" t="str">
            <v>LPCH/JUL25/147</v>
          </cell>
          <cell r="E426" t="str">
            <v>西貢區議員譚竹君辦事處</v>
          </cell>
          <cell r="F426" t="str">
            <v>來跳舞</v>
          </cell>
        </row>
        <row r="427">
          <cell r="D427" t="str">
            <v/>
          </cell>
          <cell r="E427" t="str">
            <v/>
          </cell>
          <cell r="F427" t="str">
            <v/>
          </cell>
        </row>
        <row r="428">
          <cell r="D428" t="str">
            <v>LPCH/JUL25/031</v>
          </cell>
          <cell r="E428" t="str">
            <v>寶康體育會</v>
          </cell>
          <cell r="F428" t="str">
            <v>太極氣功推廣</v>
          </cell>
        </row>
        <row r="429">
          <cell r="D429" t="str">
            <v/>
          </cell>
          <cell r="E429" t="str">
            <v/>
          </cell>
          <cell r="F429" t="str">
            <v/>
          </cell>
        </row>
        <row r="430">
          <cell r="D430" t="str">
            <v>LPCH/JUL25/129</v>
          </cell>
          <cell r="E430" t="str">
            <v>怡心雅集</v>
          </cell>
          <cell r="F430" t="str">
            <v>伸展運動及跳舞班</v>
          </cell>
        </row>
        <row r="431">
          <cell r="D431" t="str">
            <v>LPCH/JUL25/125</v>
          </cell>
          <cell r="E431" t="str">
            <v>今期舞蹈軒</v>
          </cell>
          <cell r="F431" t="str">
            <v>拉筋伸展及舞蹈班</v>
          </cell>
        </row>
        <row r="432">
          <cell r="D432" t="str">
            <v>LPCH/JUL25/清潔時間</v>
          </cell>
          <cell r="E432" t="str">
            <v/>
          </cell>
          <cell r="F432" t="str">
            <v/>
          </cell>
        </row>
        <row r="433">
          <cell r="D433" t="str">
            <v>LPCH/JUL25/109</v>
          </cell>
          <cell r="E433" t="str">
            <v>西貢區議員張美雄辦事處</v>
          </cell>
          <cell r="F433" t="str">
            <v>乒乓球活動</v>
          </cell>
        </row>
        <row r="434">
          <cell r="D434" t="str">
            <v>LPCH/JUL25/049</v>
          </cell>
          <cell r="E434" t="str">
            <v>秀茂坪羽你同行會</v>
          </cell>
          <cell r="F434" t="str">
            <v>身心健康運動</v>
          </cell>
        </row>
        <row r="435">
          <cell r="D435" t="str">
            <v>LPCH/JUL25/053</v>
          </cell>
          <cell r="E435" t="str">
            <v>康星羽毛球會</v>
          </cell>
          <cell r="F435" t="str">
            <v>身心健康運動</v>
          </cell>
        </row>
        <row r="436">
          <cell r="D436" t="str">
            <v>LPCH/JUL25/158</v>
          </cell>
          <cell r="E436" t="str">
            <v>香港藝術團有限公司</v>
          </cell>
          <cell r="F436" t="str">
            <v>2025 將軍澳兒童舞蹈工作坊</v>
          </cell>
        </row>
        <row r="437">
          <cell r="D437" t="str">
            <v>LPCH/JUL25/158</v>
          </cell>
          <cell r="E437" t="str">
            <v>香港藝術團有限公司</v>
          </cell>
          <cell r="F437" t="str">
            <v>2025 將軍澳兒童舞蹈工作坊</v>
          </cell>
        </row>
        <row r="438">
          <cell r="D438" t="str">
            <v>LPCH/JUL25/064</v>
          </cell>
          <cell r="E438" t="str">
            <v>晨光羽樂會</v>
          </cell>
          <cell r="F438" t="str">
            <v>Badminton activities</v>
          </cell>
        </row>
        <row r="439">
          <cell r="D439" t="str">
            <v>LPCH/JUL25/109</v>
          </cell>
          <cell r="E439" t="str">
            <v>西貢區議員張美雄辦事處</v>
          </cell>
          <cell r="F439" t="str">
            <v>乒乓球活動</v>
          </cell>
        </row>
        <row r="440">
          <cell r="D440" t="str">
            <v>LPCH/JUL25/109</v>
          </cell>
          <cell r="E440" t="str">
            <v>西貢區議員張美雄辦事處</v>
          </cell>
          <cell r="F440" t="str">
            <v>乒乓球活動</v>
          </cell>
        </row>
        <row r="441">
          <cell r="D441" t="str">
            <v>LPCH/JUL25/006</v>
          </cell>
          <cell r="E441" t="str">
            <v>卓羽康體會</v>
          </cell>
          <cell r="F441" t="str">
            <v>羽毛球活動</v>
          </cell>
        </row>
        <row r="442">
          <cell r="D442" t="str">
            <v>LPCH/JUL25/006</v>
          </cell>
          <cell r="E442" t="str">
            <v>卓羽康體會</v>
          </cell>
          <cell r="F442" t="str">
            <v>羽毛球活動</v>
          </cell>
        </row>
        <row r="443">
          <cell r="D443" t="str">
            <v/>
          </cell>
          <cell r="E443" t="str">
            <v/>
          </cell>
          <cell r="F443" t="str">
            <v/>
          </cell>
        </row>
        <row r="444">
          <cell r="D444" t="str">
            <v>LPCH/JUL25/067</v>
          </cell>
          <cell r="E444" t="str">
            <v>將軍澳羽球同樂會</v>
          </cell>
          <cell r="F444" t="str">
            <v>Badminton activities</v>
          </cell>
        </row>
        <row r="445">
          <cell r="D445" t="str">
            <v>LPCH/JUL25/166</v>
          </cell>
          <cell r="E445" t="str">
            <v>愛共融慈善協會有限公司</v>
          </cell>
          <cell r="F445" t="str">
            <v>愛共融活動</v>
          </cell>
        </row>
        <row r="446">
          <cell r="D446" t="str">
            <v>LPCH/JUL25/107</v>
          </cell>
          <cell r="E446" t="str">
            <v>樂韻藝術協會</v>
          </cell>
          <cell r="F446" t="str">
            <v>羽毛球同樂</v>
          </cell>
        </row>
        <row r="447">
          <cell r="D447" t="str">
            <v>LPCH/JUL25/104</v>
          </cell>
          <cell r="E447" t="str">
            <v>樂延協進社</v>
          </cell>
          <cell r="F447" t="str">
            <v>樂延活動</v>
          </cell>
        </row>
        <row r="448">
          <cell r="D448" t="str">
            <v>LPCH/JUL25/150</v>
          </cell>
          <cell r="E448" t="str">
            <v>賢薈文娛協會</v>
          </cell>
          <cell r="F448" t="str">
            <v>跆拳道表演排練</v>
          </cell>
        </row>
        <row r="449">
          <cell r="D449" t="str">
            <v>LPCH/JUL25/150</v>
          </cell>
          <cell r="E449" t="str">
            <v>賢薈文娛協會</v>
          </cell>
          <cell r="F449" t="str">
            <v>跆拳道表演排練</v>
          </cell>
        </row>
        <row r="450">
          <cell r="D450" t="str">
            <v/>
          </cell>
          <cell r="E450" t="str">
            <v/>
          </cell>
          <cell r="F450" t="str">
            <v/>
          </cell>
        </row>
        <row r="451">
          <cell r="D451" t="str">
            <v/>
          </cell>
          <cell r="E451" t="str">
            <v/>
          </cell>
          <cell r="F451" t="str">
            <v/>
          </cell>
        </row>
        <row r="452">
          <cell r="D452" t="str">
            <v>LPCH/JUL25/152</v>
          </cell>
          <cell r="E452" t="str">
            <v>創意文化協會</v>
          </cell>
          <cell r="F452" t="str">
            <v>綜合運動</v>
          </cell>
        </row>
        <row r="453">
          <cell r="D453" t="str">
            <v>LPCH/JUL25/058</v>
          </cell>
          <cell r="E453" t="str">
            <v>乒舞團</v>
          </cell>
          <cell r="F453" t="str">
            <v>乒乓球同樂</v>
          </cell>
        </row>
        <row r="454">
          <cell r="D454" t="str">
            <v>LPCH/JUL25/058</v>
          </cell>
          <cell r="E454" t="str">
            <v>乒舞團</v>
          </cell>
          <cell r="F454" t="str">
            <v>乒乓球同樂</v>
          </cell>
        </row>
        <row r="455">
          <cell r="D455" t="str">
            <v/>
          </cell>
          <cell r="E455" t="str">
            <v/>
          </cell>
          <cell r="F455" t="str">
            <v/>
          </cell>
        </row>
        <row r="456">
          <cell r="D456" t="str">
            <v>LPCH/JUL25/043</v>
          </cell>
          <cell r="E456" t="str">
            <v>閃耀舞蹈坊</v>
          </cell>
          <cell r="F456" t="str">
            <v>舞蹈</v>
          </cell>
        </row>
        <row r="457">
          <cell r="D457" t="str">
            <v>LPCH/JUL25/020</v>
          </cell>
          <cell r="E457" t="str">
            <v>健體武術會</v>
          </cell>
          <cell r="F457" t="str">
            <v>太極氣功班</v>
          </cell>
        </row>
        <row r="458">
          <cell r="D458" t="str">
            <v>LPCH/JUL25/017</v>
          </cell>
          <cell r="E458" t="str">
            <v>健康無限100分</v>
          </cell>
          <cell r="F458" t="str">
            <v>健身氣功班</v>
          </cell>
        </row>
        <row r="459">
          <cell r="D459" t="str">
            <v>LPCH/JUL25/098</v>
          </cell>
          <cell r="E459" t="str">
            <v>將軍澳青年地帶</v>
          </cell>
          <cell r="F459" t="str">
            <v>歌藝集體舞</v>
          </cell>
        </row>
        <row r="460">
          <cell r="D460" t="str">
            <v>LPCH/JUL25/121</v>
          </cell>
          <cell r="E460" t="str">
            <v>翩翩舞坊</v>
          </cell>
          <cell r="F460" t="str">
            <v>拉筋伸展及跳舞班</v>
          </cell>
        </row>
        <row r="461">
          <cell r="D461" t="str">
            <v>LPCH/JUL25/171</v>
          </cell>
          <cell r="E461" t="str">
            <v>創意文化協會</v>
          </cell>
          <cell r="F461" t="str">
            <v>綜合運動</v>
          </cell>
        </row>
        <row r="462">
          <cell r="D462" t="str">
            <v/>
          </cell>
          <cell r="E462" t="str">
            <v/>
          </cell>
          <cell r="F462" t="str">
            <v/>
          </cell>
        </row>
        <row r="463">
          <cell r="D463" t="str">
            <v>LPCH/JUL25/019</v>
          </cell>
          <cell r="E463" t="str">
            <v>健體武術會</v>
          </cell>
          <cell r="F463" t="str">
            <v>太極氣功班</v>
          </cell>
        </row>
        <row r="464">
          <cell r="D464" t="str">
            <v/>
          </cell>
          <cell r="E464" t="str">
            <v/>
          </cell>
          <cell r="F464" t="str">
            <v/>
          </cell>
        </row>
        <row r="465">
          <cell r="D465" t="str">
            <v>LPCH/JUL25/144</v>
          </cell>
          <cell r="E465" t="str">
            <v>影舞社</v>
          </cell>
          <cell r="F465" t="str">
            <v>舒緩伸展運動及跳舞班</v>
          </cell>
        </row>
        <row r="466">
          <cell r="D466" t="str">
            <v>LPCH/JUL25/007</v>
          </cell>
          <cell r="E466" t="str">
            <v>靚靚舞軒</v>
          </cell>
          <cell r="F466" t="str">
            <v>歌舞練習</v>
          </cell>
        </row>
        <row r="467">
          <cell r="D467" t="str">
            <v>LPCH/JUL25/074</v>
          </cell>
          <cell r="E467" t="str">
            <v>將軍澳潮州同鄉會</v>
          </cell>
          <cell r="F467" t="str">
            <v>歌藝集體舞</v>
          </cell>
        </row>
        <row r="468">
          <cell r="D468" t="str">
            <v>LPCH/JUL25/109</v>
          </cell>
          <cell r="E468" t="str">
            <v>西貢區議員張美雄辦事處</v>
          </cell>
          <cell r="F468" t="str">
            <v>乒乓球活動</v>
          </cell>
        </row>
        <row r="469">
          <cell r="D469" t="str">
            <v>LPCH/JUL25/050</v>
          </cell>
          <cell r="E469" t="str">
            <v>體能小先鋒</v>
          </cell>
          <cell r="F469" t="str">
            <v>身心健康運動</v>
          </cell>
        </row>
        <row r="470">
          <cell r="D470" t="str">
            <v>LPCH/JUL25/050</v>
          </cell>
          <cell r="E470" t="str">
            <v>體能小先鋒</v>
          </cell>
          <cell r="F470" t="str">
            <v>身心健康運動</v>
          </cell>
        </row>
        <row r="471">
          <cell r="D471" t="str">
            <v>LPCH/JUL25/002</v>
          </cell>
          <cell r="E471" t="str">
            <v>公務員事務局 公務員考試組</v>
          </cell>
          <cell r="F471" t="str">
            <v>聯合招聘考試</v>
          </cell>
        </row>
        <row r="472">
          <cell r="D472" t="str">
            <v>LPCH/JUL25/002</v>
          </cell>
          <cell r="E472" t="str">
            <v>公務員事務局 公務員考試組</v>
          </cell>
          <cell r="F472" t="str">
            <v>聯合招聘考試</v>
          </cell>
        </row>
        <row r="473">
          <cell r="D473" t="str">
            <v>LPCH/JUL25/002</v>
          </cell>
          <cell r="E473" t="str">
            <v>公務員事務局 公務員考試組</v>
          </cell>
          <cell r="F473" t="str">
            <v>聯合招聘考試</v>
          </cell>
        </row>
        <row r="474">
          <cell r="D474" t="str">
            <v>LPCH/JUL25/002</v>
          </cell>
          <cell r="E474" t="str">
            <v>公務員事務局 公務員考試組</v>
          </cell>
          <cell r="F474" t="str">
            <v>聯合招聘考試</v>
          </cell>
        </row>
        <row r="475">
          <cell r="D475" t="str">
            <v>LPCH/JUL25/002</v>
          </cell>
          <cell r="E475" t="str">
            <v>公務員事務局 公務員考試組</v>
          </cell>
          <cell r="F475" t="str">
            <v>聯合招聘考試</v>
          </cell>
        </row>
        <row r="476">
          <cell r="D476" t="str">
            <v>LPCH/JUL25/002</v>
          </cell>
          <cell r="E476" t="str">
            <v>公務員事務局 公務員考試組</v>
          </cell>
          <cell r="F476" t="str">
            <v>聯合招聘考試</v>
          </cell>
        </row>
        <row r="477">
          <cell r="D477" t="str">
            <v>LPCH/JUL25/002</v>
          </cell>
          <cell r="E477" t="str">
            <v>公務員事務局 公務員考試組</v>
          </cell>
          <cell r="F477" t="str">
            <v>聯合招聘考試</v>
          </cell>
        </row>
        <row r="478">
          <cell r="D478" t="str">
            <v>LPCH/JUL25/002</v>
          </cell>
          <cell r="E478" t="str">
            <v>公務員事務局 公務員考試組</v>
          </cell>
          <cell r="F478" t="str">
            <v>聯合招聘考試</v>
          </cell>
        </row>
        <row r="479">
          <cell r="D479" t="str">
            <v>LPCH/JUL25/002</v>
          </cell>
          <cell r="E479" t="str">
            <v>公務員事務局 公務員考試組</v>
          </cell>
          <cell r="F479" t="str">
            <v>聯合招聘考試</v>
          </cell>
        </row>
        <row r="480">
          <cell r="D480" t="str">
            <v>LPCH/JUL25/002</v>
          </cell>
          <cell r="E480" t="str">
            <v>公務員事務局 公務員考試組</v>
          </cell>
          <cell r="F480" t="str">
            <v>聯合招聘考試</v>
          </cell>
        </row>
        <row r="481">
          <cell r="D481" t="str">
            <v>LPCH/JUL25/002</v>
          </cell>
          <cell r="E481" t="str">
            <v>公務員事務局 公務員考試組</v>
          </cell>
          <cell r="F481" t="str">
            <v>聯合招聘考試</v>
          </cell>
        </row>
        <row r="482">
          <cell r="D482" t="str">
            <v>LPCH/JUL25/002</v>
          </cell>
          <cell r="E482" t="str">
            <v>公務員事務局 公務員考試組</v>
          </cell>
          <cell r="F482" t="str">
            <v>聯合招聘考試</v>
          </cell>
        </row>
        <row r="483">
          <cell r="D483" t="str">
            <v>LPCH/JUL25/002</v>
          </cell>
          <cell r="E483" t="str">
            <v>公務員事務局 公務員考試組</v>
          </cell>
          <cell r="F483" t="str">
            <v>聯合招聘考試</v>
          </cell>
        </row>
        <row r="484">
          <cell r="D484" t="str">
            <v>LPCH/JUL25/002</v>
          </cell>
          <cell r="E484" t="str">
            <v>公務員事務局 公務員考試組</v>
          </cell>
          <cell r="F484" t="str">
            <v>聯合招聘考試</v>
          </cell>
        </row>
        <row r="485">
          <cell r="D485" t="str">
            <v>LPCH/JUL25/002</v>
          </cell>
          <cell r="E485" t="str">
            <v>公務員事務局 公務員考試組</v>
          </cell>
          <cell r="F485" t="str">
            <v>聯合招聘考試</v>
          </cell>
        </row>
        <row r="486">
          <cell r="D486" t="str">
            <v>LPCH/JUL25/002</v>
          </cell>
          <cell r="E486" t="str">
            <v>公務員事務局 公務員考試組</v>
          </cell>
          <cell r="F486" t="str">
            <v>聯合招聘考試</v>
          </cell>
        </row>
        <row r="487">
          <cell r="D487" t="str">
            <v>LPCH/JUL25/002</v>
          </cell>
          <cell r="E487" t="str">
            <v>公務員事務局 公務員考試組</v>
          </cell>
          <cell r="F487" t="str">
            <v>聯合招聘考試</v>
          </cell>
        </row>
        <row r="488">
          <cell r="D488" t="str">
            <v>LPCH/JUL25/002</v>
          </cell>
          <cell r="E488" t="str">
            <v>公務員事務局 公務員考試組</v>
          </cell>
          <cell r="F488" t="str">
            <v>聯合招聘考試</v>
          </cell>
        </row>
        <row r="489">
          <cell r="D489" t="str">
            <v>LPCH/JUL25/002</v>
          </cell>
          <cell r="E489" t="str">
            <v>公務員事務局 公務員考試組</v>
          </cell>
          <cell r="F489" t="str">
            <v>聯合招聘考試</v>
          </cell>
        </row>
        <row r="490">
          <cell r="D490" t="str">
            <v>LPCH/JUL25/002</v>
          </cell>
          <cell r="E490" t="str">
            <v>公務員事務局 公務員考試組</v>
          </cell>
          <cell r="F490" t="str">
            <v>聯合招聘考試</v>
          </cell>
        </row>
        <row r="491">
          <cell r="D491" t="str">
            <v>LPCH/JUL25/002</v>
          </cell>
          <cell r="E491" t="str">
            <v>公務員事務局 公務員考試組</v>
          </cell>
          <cell r="F491" t="str">
            <v>聯合招聘考試</v>
          </cell>
        </row>
        <row r="492">
          <cell r="D492" t="str">
            <v>LPCH/JUL25/002</v>
          </cell>
          <cell r="E492" t="str">
            <v>公務員事務局 公務員考試組</v>
          </cell>
          <cell r="F492" t="str">
            <v>聯合招聘考試</v>
          </cell>
        </row>
        <row r="493">
          <cell r="D493" t="str">
            <v>LPCH/JUL25/002</v>
          </cell>
          <cell r="E493" t="str">
            <v>公務員事務局 公務員考試組</v>
          </cell>
          <cell r="F493" t="str">
            <v>聯合招聘考試</v>
          </cell>
        </row>
        <row r="494">
          <cell r="D494" t="str">
            <v>LPCH/JUL25/002</v>
          </cell>
          <cell r="E494" t="str">
            <v>公務員事務局 公務員考試組</v>
          </cell>
          <cell r="F494" t="str">
            <v>聯合招聘考試</v>
          </cell>
        </row>
        <row r="495">
          <cell r="D495" t="str">
            <v>LPCH/JUL25/002</v>
          </cell>
          <cell r="E495" t="str">
            <v>公務員事務局 公務員考試組</v>
          </cell>
          <cell r="F495" t="str">
            <v>聯合招聘考試</v>
          </cell>
        </row>
        <row r="496">
          <cell r="D496" t="str">
            <v>LPCH/JUL25/002</v>
          </cell>
          <cell r="E496" t="str">
            <v>公務員事務局 公務員考試組</v>
          </cell>
          <cell r="F496" t="str">
            <v>聯合招聘考試</v>
          </cell>
        </row>
        <row r="497">
          <cell r="D497" t="str">
            <v>LPCH/JUL25/002</v>
          </cell>
          <cell r="E497" t="str">
            <v>公務員事務局 公務員考試組</v>
          </cell>
          <cell r="F497" t="str">
            <v>聯合招聘考試</v>
          </cell>
        </row>
        <row r="498">
          <cell r="D498" t="str">
            <v>LPCH/JUL25/002</v>
          </cell>
          <cell r="E498" t="str">
            <v>公務員事務局 公務員考試組</v>
          </cell>
          <cell r="F498" t="str">
            <v>聯合招聘考試</v>
          </cell>
        </row>
        <row r="499">
          <cell r="D499" t="str">
            <v/>
          </cell>
          <cell r="E499" t="str">
            <v/>
          </cell>
          <cell r="F499" t="str">
            <v/>
          </cell>
        </row>
        <row r="500">
          <cell r="D500" t="str">
            <v/>
          </cell>
          <cell r="E500" t="str">
            <v/>
          </cell>
          <cell r="F500" t="str">
            <v/>
          </cell>
        </row>
        <row r="501">
          <cell r="D501" t="str">
            <v/>
          </cell>
          <cell r="E501" t="str">
            <v/>
          </cell>
          <cell r="F501" t="str">
            <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t="str">
            <v/>
          </cell>
          <cell r="E522" t="str">
            <v/>
          </cell>
          <cell r="F522" t="str">
            <v/>
          </cell>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LPCH/JUL25/004</v>
          </cell>
          <cell r="E583" t="str">
            <v>選舉事務處</v>
          </cell>
          <cell r="F583" t="str">
            <v>2025年立法會換屆選舉指定投票站</v>
          </cell>
        </row>
        <row r="584">
          <cell r="D584" t="str">
            <v>LPCH/JUL25/004</v>
          </cell>
          <cell r="E584" t="str">
            <v>選舉事務處</v>
          </cell>
          <cell r="F584" t="str">
            <v>2025年立法會換屆選舉指定投票站</v>
          </cell>
        </row>
        <row r="585">
          <cell r="D585" t="str">
            <v>LPCH/JUL25/004</v>
          </cell>
          <cell r="E585" t="str">
            <v>選舉事務處</v>
          </cell>
          <cell r="F585" t="str">
            <v>2025年立法會換屆選舉指定投票站</v>
          </cell>
        </row>
        <row r="586">
          <cell r="D586" t="str">
            <v>LPCH/JUL25/004</v>
          </cell>
          <cell r="E586" t="str">
            <v>選舉事務處</v>
          </cell>
          <cell r="F586" t="str">
            <v>2025年立法會換屆選舉指定投票站</v>
          </cell>
        </row>
        <row r="587">
          <cell r="D587" t="str">
            <v>LPCH/JUL25/004</v>
          </cell>
          <cell r="E587" t="str">
            <v>選舉事務處</v>
          </cell>
          <cell r="F587" t="str">
            <v>2025年立法會換屆選舉指定投票站</v>
          </cell>
        </row>
        <row r="588">
          <cell r="D588" t="str">
            <v>LPCH/JUL25/004</v>
          </cell>
          <cell r="E588" t="str">
            <v>選舉事務處</v>
          </cell>
          <cell r="F588" t="str">
            <v>2025年立法會換屆選舉指定投票站</v>
          </cell>
        </row>
        <row r="589">
          <cell r="D589" t="str">
            <v>LPCH/JUL25/004</v>
          </cell>
          <cell r="E589" t="str">
            <v>選舉事務處</v>
          </cell>
          <cell r="F589" t="str">
            <v>2025年立法會換屆選舉指定投票站</v>
          </cell>
        </row>
        <row r="590">
          <cell r="D590" t="str">
            <v>LPCH/JUL25/004</v>
          </cell>
          <cell r="E590" t="str">
            <v>選舉事務處</v>
          </cell>
          <cell r="F590" t="str">
            <v>2025年立法會換屆選舉指定投票站</v>
          </cell>
        </row>
        <row r="591">
          <cell r="D591" t="str">
            <v>LPCH/JUL25/004</v>
          </cell>
          <cell r="E591" t="str">
            <v>選舉事務處</v>
          </cell>
          <cell r="F591" t="str">
            <v>2025年立法會換屆選舉指定投票站</v>
          </cell>
        </row>
        <row r="592">
          <cell r="D592" t="str">
            <v>LPCH/JUL25/004</v>
          </cell>
          <cell r="E592" t="str">
            <v>選舉事務處</v>
          </cell>
          <cell r="F592" t="str">
            <v>2025年立法會換屆選舉指定投票站</v>
          </cell>
        </row>
        <row r="593">
          <cell r="D593" t="str">
            <v>LPCH/JUL25/004</v>
          </cell>
          <cell r="E593" t="str">
            <v>選舉事務處</v>
          </cell>
          <cell r="F593" t="str">
            <v>2025年立法會換屆選舉指定投票站</v>
          </cell>
        </row>
        <row r="594">
          <cell r="D594" t="str">
            <v>LPCH/JUL25/004</v>
          </cell>
          <cell r="E594" t="str">
            <v>選舉事務處</v>
          </cell>
          <cell r="F594" t="str">
            <v>2025年立法會換屆選舉指定投票站</v>
          </cell>
        </row>
        <row r="595">
          <cell r="D595" t="str">
            <v>LPCH/JUL25/004</v>
          </cell>
          <cell r="E595" t="str">
            <v>選舉事務處</v>
          </cell>
          <cell r="F595" t="str">
            <v>2025年立法會換屆選舉指定投票站</v>
          </cell>
        </row>
        <row r="596">
          <cell r="D596" t="str">
            <v>LPCH/JUL25/004</v>
          </cell>
          <cell r="E596" t="str">
            <v>選舉事務處</v>
          </cell>
          <cell r="F596" t="str">
            <v>2025年立法會換屆選舉指定投票站</v>
          </cell>
        </row>
        <row r="597">
          <cell r="D597" t="str">
            <v>LPCH/JUL25/004</v>
          </cell>
          <cell r="E597" t="str">
            <v>選舉事務處</v>
          </cell>
          <cell r="F597" t="str">
            <v>2025年立法會換屆選舉指定投票站</v>
          </cell>
        </row>
        <row r="598">
          <cell r="D598" t="str">
            <v>LPCH/JUL25/004</v>
          </cell>
          <cell r="E598" t="str">
            <v>選舉事務處</v>
          </cell>
          <cell r="F598" t="str">
            <v>2025年立法會換屆選舉指定投票站</v>
          </cell>
        </row>
        <row r="599">
          <cell r="D599" t="str">
            <v>LPCH/JUL25/004</v>
          </cell>
          <cell r="E599" t="str">
            <v>選舉事務處</v>
          </cell>
          <cell r="F599" t="str">
            <v>2025年立法會換屆選舉指定投票站</v>
          </cell>
        </row>
        <row r="600">
          <cell r="D600" t="str">
            <v>LPCH/JUL25/004</v>
          </cell>
          <cell r="E600" t="str">
            <v>選舉事務處</v>
          </cell>
          <cell r="F600" t="str">
            <v>2025年立法會換屆選舉指定投票站</v>
          </cell>
        </row>
        <row r="601">
          <cell r="D601" t="str">
            <v>LPCH/JUL25/004</v>
          </cell>
          <cell r="E601" t="str">
            <v>選舉事務處</v>
          </cell>
          <cell r="F601" t="str">
            <v>2025年立法會換屆選舉指定投票站</v>
          </cell>
        </row>
        <row r="602">
          <cell r="D602" t="str">
            <v>LPCH/JUL25/004</v>
          </cell>
          <cell r="E602" t="str">
            <v>選舉事務處</v>
          </cell>
          <cell r="F602" t="str">
            <v>2025年立法會換屆選舉指定投票站</v>
          </cell>
        </row>
        <row r="603">
          <cell r="D603" t="str">
            <v>LPCH/JUL25/004</v>
          </cell>
          <cell r="E603" t="str">
            <v>選舉事務處</v>
          </cell>
          <cell r="F603" t="str">
            <v>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LPCH/JUL25/004</v>
          </cell>
          <cell r="E632" t="str">
            <v>選舉事務處</v>
          </cell>
          <cell r="F632" t="str">
            <v>2025年立法會換屆選舉指定投票站</v>
          </cell>
        </row>
        <row r="633">
          <cell r="D633" t="str">
            <v>LPCH/JUL25/004</v>
          </cell>
          <cell r="E633" t="str">
            <v>選舉事務處</v>
          </cell>
          <cell r="F633" t="str">
            <v>2025年立法會換屆選舉指定投票站</v>
          </cell>
        </row>
        <row r="634">
          <cell r="D634" t="str">
            <v>LPCH/JUL25/004</v>
          </cell>
          <cell r="E634" t="str">
            <v>選舉事務處</v>
          </cell>
          <cell r="F634" t="str">
            <v>2025年立法會換屆選舉指定投票站</v>
          </cell>
        </row>
        <row r="635">
          <cell r="D635" t="str">
            <v>LPCH/JUL25/004</v>
          </cell>
          <cell r="E635" t="str">
            <v>選舉事務處</v>
          </cell>
          <cell r="F635" t="str">
            <v>2025年立法會換屆選舉指定投票站</v>
          </cell>
        </row>
        <row r="636">
          <cell r="D636" t="str">
            <v>LPCH/JUL25/004</v>
          </cell>
          <cell r="E636" t="str">
            <v>選舉事務處</v>
          </cell>
          <cell r="F636" t="str">
            <v>2025年立法會換屆選舉指定投票站</v>
          </cell>
        </row>
        <row r="637">
          <cell r="D637" t="str">
            <v>LPCH/JUL25/004</v>
          </cell>
          <cell r="E637" t="str">
            <v>選舉事務處</v>
          </cell>
          <cell r="F637" t="str">
            <v>2025年立法會換屆選舉指定投票站</v>
          </cell>
        </row>
        <row r="638">
          <cell r="D638" t="str">
            <v>LPCH/JUL25/004</v>
          </cell>
          <cell r="E638" t="str">
            <v>選舉事務處</v>
          </cell>
          <cell r="F638" t="str">
            <v>2025年立法會換屆選舉指定投票站</v>
          </cell>
        </row>
        <row r="639">
          <cell r="D639" t="str">
            <v>LPCH/JUL25/004</v>
          </cell>
          <cell r="E639" t="str">
            <v>選舉事務處</v>
          </cell>
          <cell r="F639" t="str">
            <v>2025年立法會換屆選舉指定投票站</v>
          </cell>
        </row>
        <row r="640">
          <cell r="D640" t="str">
            <v>LPCH/JUL25/004</v>
          </cell>
          <cell r="E640" t="str">
            <v>選舉事務處</v>
          </cell>
          <cell r="F640" t="str">
            <v>2025年立法會換屆選舉指定投票站</v>
          </cell>
        </row>
        <row r="641">
          <cell r="D641" t="str">
            <v>LPCH/JUL25/004</v>
          </cell>
          <cell r="E641" t="str">
            <v>選舉事務處</v>
          </cell>
          <cell r="F641" t="str">
            <v>2025年立法會換屆選舉指定投票站</v>
          </cell>
        </row>
        <row r="642">
          <cell r="D642" t="str">
            <v>LPCH/JUL25/004</v>
          </cell>
          <cell r="E642" t="str">
            <v>選舉事務處</v>
          </cell>
          <cell r="F642" t="str">
            <v>2025年立法會換屆選舉指定投票站</v>
          </cell>
        </row>
        <row r="643">
          <cell r="D643" t="str">
            <v>LPCH/JUL25/004</v>
          </cell>
          <cell r="E643" t="str">
            <v>選舉事務處</v>
          </cell>
          <cell r="F643" t="str">
            <v>2025年立法會換屆選舉指定投票站</v>
          </cell>
        </row>
        <row r="644">
          <cell r="D644" t="str">
            <v>LPCH/JUL25/004</v>
          </cell>
          <cell r="E644" t="str">
            <v>選舉事務處</v>
          </cell>
          <cell r="F644" t="str">
            <v>2025年立法會換屆選舉指定投票站</v>
          </cell>
        </row>
        <row r="645">
          <cell r="D645" t="str">
            <v>LPCH/JUL25/004</v>
          </cell>
          <cell r="E645" t="str">
            <v>選舉事務處</v>
          </cell>
          <cell r="F645" t="str">
            <v>2025年立法會換屆選舉指定投票站</v>
          </cell>
        </row>
        <row r="646">
          <cell r="D646" t="str">
            <v>LPCH/JUL25/004</v>
          </cell>
          <cell r="E646" t="str">
            <v>選舉事務處</v>
          </cell>
          <cell r="F646" t="str">
            <v>2025年立法會換屆選舉指定投票站</v>
          </cell>
        </row>
        <row r="647">
          <cell r="D647" t="str">
            <v>LPCH/JUL25/004</v>
          </cell>
          <cell r="E647" t="str">
            <v>選舉事務處</v>
          </cell>
          <cell r="F647" t="str">
            <v>2025年立法會換屆選舉指定投票站</v>
          </cell>
        </row>
        <row r="648">
          <cell r="D648" t="str">
            <v>LPCH/JUL25/004</v>
          </cell>
          <cell r="E648" t="str">
            <v>選舉事務處</v>
          </cell>
          <cell r="F648" t="str">
            <v>2025年立法會換屆選舉指定投票站</v>
          </cell>
        </row>
        <row r="649">
          <cell r="D649" t="str">
            <v>LPCH/JUL25/004</v>
          </cell>
          <cell r="E649" t="str">
            <v>選舉事務處</v>
          </cell>
          <cell r="F649" t="str">
            <v>2025年立法會換屆選舉指定投票站</v>
          </cell>
        </row>
        <row r="650">
          <cell r="D650" t="str">
            <v>LPCH/JUL25/004</v>
          </cell>
          <cell r="E650" t="str">
            <v>選舉事務處</v>
          </cell>
          <cell r="F650" t="str">
            <v>2025年立法會換屆選舉指定投票站</v>
          </cell>
        </row>
        <row r="651">
          <cell r="D651" t="str">
            <v>LPCH/JUL25/004</v>
          </cell>
          <cell r="E651" t="str">
            <v>選舉事務處</v>
          </cell>
          <cell r="F651" t="str">
            <v>2025年立法會換屆選舉指定投票站</v>
          </cell>
        </row>
        <row r="652">
          <cell r="D652" t="str">
            <v>LPCH/JUL25/004</v>
          </cell>
          <cell r="E652" t="str">
            <v>選舉事務處</v>
          </cell>
          <cell r="F652" t="str">
            <v>2025年立法會換屆選舉指定投票站</v>
          </cell>
        </row>
        <row r="653">
          <cell r="D653" t="str">
            <v>LPCH/JUL25/026</v>
          </cell>
          <cell r="E653" t="str">
            <v>將軍澳健身氣功協會</v>
          </cell>
          <cell r="F653" t="str">
            <v>太極氣功班</v>
          </cell>
        </row>
        <row r="654">
          <cell r="D654" t="str">
            <v>LPCH/JUL25/013</v>
          </cell>
          <cell r="E654" t="str">
            <v>小玲武術太極會</v>
          </cell>
          <cell r="F654" t="str">
            <v>健體氣功班</v>
          </cell>
        </row>
        <row r="655">
          <cell r="D655" t="str">
            <v>LPCH/JUL25/120</v>
          </cell>
          <cell r="E655" t="str">
            <v>雅姿文藝協進會</v>
          </cell>
          <cell r="F655" t="str">
            <v>拉筋伸展及舞蹈班</v>
          </cell>
        </row>
        <row r="656">
          <cell r="D656" t="str">
            <v>LPCH/JUL25/123</v>
          </cell>
          <cell r="E656" t="str">
            <v>今期舞蹈軒</v>
          </cell>
          <cell r="F656" t="str">
            <v>拉筋伸展及舞蹈班</v>
          </cell>
        </row>
        <row r="657">
          <cell r="D657" t="str">
            <v>LPCH/JUL25/171</v>
          </cell>
          <cell r="E657" t="str">
            <v>創意文化協會</v>
          </cell>
          <cell r="F657" t="str">
            <v>綜合運動</v>
          </cell>
        </row>
        <row r="658">
          <cell r="D658" t="str">
            <v/>
          </cell>
          <cell r="E658" t="str">
            <v/>
          </cell>
          <cell r="F658" t="str">
            <v/>
          </cell>
        </row>
        <row r="659">
          <cell r="D659" t="str">
            <v>LPCH/JUL25/019</v>
          </cell>
          <cell r="E659" t="str">
            <v>健體武術會</v>
          </cell>
          <cell r="F659" t="str">
            <v>太極氣功班</v>
          </cell>
        </row>
        <row r="660">
          <cell r="D660" t="str">
            <v>LPCH/JUL25/148</v>
          </cell>
          <cell r="E660" t="str">
            <v>勞工處</v>
          </cell>
          <cell r="F660" t="str">
            <v>大型招聘會(暫定)</v>
          </cell>
        </row>
        <row r="661">
          <cell r="D661" t="str">
            <v>LPCH/JUL25/148</v>
          </cell>
          <cell r="E661" t="str">
            <v>勞工處</v>
          </cell>
          <cell r="F661" t="str">
            <v>大型招聘會(暫定)</v>
          </cell>
        </row>
        <row r="662">
          <cell r="D662" t="str">
            <v>LPCH/JUL25/148</v>
          </cell>
          <cell r="E662" t="str">
            <v>勞工處</v>
          </cell>
          <cell r="F662" t="str">
            <v>大型招聘會(暫定)</v>
          </cell>
        </row>
        <row r="663">
          <cell r="D663" t="str">
            <v>LPCH/JUL25/148</v>
          </cell>
          <cell r="E663" t="str">
            <v>勞工處</v>
          </cell>
          <cell r="F663" t="str">
            <v>大型招聘會(暫定)</v>
          </cell>
        </row>
        <row r="664">
          <cell r="D664" t="str">
            <v>LPCH/JUL25/148</v>
          </cell>
          <cell r="E664" t="str">
            <v>勞工處</v>
          </cell>
          <cell r="F664" t="str">
            <v>大型招聘會(暫定)</v>
          </cell>
        </row>
        <row r="665">
          <cell r="D665" t="str">
            <v>LPCH/JUL25/148</v>
          </cell>
          <cell r="E665" t="str">
            <v>勞工處</v>
          </cell>
          <cell r="F665" t="str">
            <v>大型招聘會(暫定)</v>
          </cell>
        </row>
        <row r="666">
          <cell r="D666" t="str">
            <v>LPCH/JUL25/148</v>
          </cell>
          <cell r="E666" t="str">
            <v>勞工處</v>
          </cell>
          <cell r="F666" t="str">
            <v>大型招聘會(暫定)</v>
          </cell>
        </row>
        <row r="667">
          <cell r="D667" t="str">
            <v>LPCH/JUL25/148</v>
          </cell>
          <cell r="E667" t="str">
            <v>勞工處</v>
          </cell>
          <cell r="F667" t="str">
            <v>大型招聘會(暫定)</v>
          </cell>
        </row>
        <row r="668">
          <cell r="D668" t="str">
            <v>LPCH/JUL25/148</v>
          </cell>
          <cell r="E668" t="str">
            <v>勞工處</v>
          </cell>
          <cell r="F668" t="str">
            <v>大型招聘會(暫定)</v>
          </cell>
        </row>
        <row r="669">
          <cell r="D669" t="str">
            <v>LPCH/JUL25/148</v>
          </cell>
          <cell r="E669" t="str">
            <v>勞工處</v>
          </cell>
          <cell r="F669" t="str">
            <v>大型招聘會(暫定)</v>
          </cell>
        </row>
        <row r="670">
          <cell r="D670" t="str">
            <v>LPCH/JUL25/148</v>
          </cell>
          <cell r="E670" t="str">
            <v>勞工處</v>
          </cell>
          <cell r="F670" t="str">
            <v>大型招聘會(暫定)</v>
          </cell>
        </row>
        <row r="671">
          <cell r="D671" t="str">
            <v>LPCH/JUL25/148</v>
          </cell>
          <cell r="E671" t="str">
            <v>勞工處</v>
          </cell>
          <cell r="F671" t="str">
            <v>大型招聘會(暫定)</v>
          </cell>
        </row>
        <row r="672">
          <cell r="D672" t="str">
            <v>LPCH/JUL25/148</v>
          </cell>
          <cell r="E672" t="str">
            <v>勞工處</v>
          </cell>
          <cell r="F672" t="str">
            <v>大型招聘會(暫定)</v>
          </cell>
        </row>
        <row r="673">
          <cell r="D673" t="str">
            <v>LPCH/JUL25/148</v>
          </cell>
          <cell r="E673" t="str">
            <v>勞工處</v>
          </cell>
          <cell r="F673" t="str">
            <v>大型招聘會(暫定)</v>
          </cell>
        </row>
        <row r="674">
          <cell r="D674" t="str">
            <v>LPCH/JUL25/148</v>
          </cell>
          <cell r="E674" t="str">
            <v>勞工處</v>
          </cell>
          <cell r="F674" t="str">
            <v>大型招聘會(暫定)</v>
          </cell>
        </row>
        <row r="675">
          <cell r="D675" t="str">
            <v>LPCH/JUL25/148</v>
          </cell>
          <cell r="E675" t="str">
            <v>勞工處</v>
          </cell>
          <cell r="F675" t="str">
            <v>大型招聘會(暫定)</v>
          </cell>
        </row>
        <row r="676">
          <cell r="D676" t="str">
            <v>LPCH/JUL25/148</v>
          </cell>
          <cell r="E676" t="str">
            <v>勞工處</v>
          </cell>
          <cell r="F676" t="str">
            <v>大型招聘會(暫定)</v>
          </cell>
        </row>
        <row r="677">
          <cell r="D677" t="str">
            <v>LPCH/JUL25/148</v>
          </cell>
          <cell r="E677" t="str">
            <v>勞工處</v>
          </cell>
          <cell r="F677" t="str">
            <v>大型招聘會(暫定)</v>
          </cell>
        </row>
        <row r="678">
          <cell r="D678" t="str">
            <v>LPCH/JUL25/148</v>
          </cell>
          <cell r="E678" t="str">
            <v>勞工處</v>
          </cell>
          <cell r="F678" t="str">
            <v>大型招聘會(暫定)</v>
          </cell>
        </row>
        <row r="679">
          <cell r="D679" t="str">
            <v>LPCH/JUL25/148</v>
          </cell>
          <cell r="E679" t="str">
            <v>勞工處</v>
          </cell>
          <cell r="F679" t="str">
            <v>大型招聘會(暫定)</v>
          </cell>
        </row>
        <row r="680">
          <cell r="D680" t="str">
            <v>LPCH/JUL25/148</v>
          </cell>
          <cell r="E680" t="str">
            <v>勞工處</v>
          </cell>
          <cell r="F680" t="str">
            <v>大型招聘會(暫定)</v>
          </cell>
        </row>
        <row r="681">
          <cell r="D681" t="str">
            <v>LPCH/JUL25/158</v>
          </cell>
          <cell r="E681" t="str">
            <v>香港藝術團有限公司</v>
          </cell>
          <cell r="F681" t="str">
            <v>2025 將軍澳兒童舞蹈工作坊</v>
          </cell>
        </row>
        <row r="682">
          <cell r="D682" t="str">
            <v>LPCH/JUL25/158</v>
          </cell>
          <cell r="E682" t="str">
            <v>香港藝術團有限公司</v>
          </cell>
          <cell r="F682" t="str">
            <v>2025 將軍澳兒童舞蹈工作坊</v>
          </cell>
        </row>
        <row r="683">
          <cell r="D683" t="str">
            <v>LPCH/JUL25/062</v>
          </cell>
          <cell r="E683" t="str">
            <v>西貢嶺峰羽樂會</v>
          </cell>
          <cell r="F683" t="str">
            <v>Badminton activities</v>
          </cell>
        </row>
        <row r="684">
          <cell r="D684" t="str">
            <v>LPCH/JUL25/110</v>
          </cell>
          <cell r="E684" t="str">
            <v>西貢區議員張美雄辦事處</v>
          </cell>
          <cell r="F684" t="str">
            <v>乒乓球活動</v>
          </cell>
        </row>
        <row r="685">
          <cell r="D685" t="str">
            <v>LPCH/JUL25/110</v>
          </cell>
          <cell r="E685" t="str">
            <v>西貢區議員張美雄辦事處</v>
          </cell>
          <cell r="F685" t="str">
            <v>乒乓球活動</v>
          </cell>
        </row>
        <row r="686">
          <cell r="D686" t="str">
            <v>LPCH/JUL25/006</v>
          </cell>
          <cell r="E686" t="str">
            <v>卓羽康體會</v>
          </cell>
          <cell r="F686" t="str">
            <v>羽毛球活動</v>
          </cell>
        </row>
        <row r="687">
          <cell r="D687" t="str">
            <v>LPCH/JUL25/006</v>
          </cell>
          <cell r="E687" t="str">
            <v>卓羽康體會</v>
          </cell>
          <cell r="F687" t="str">
            <v>羽毛球活動</v>
          </cell>
        </row>
        <row r="688">
          <cell r="D688" t="str">
            <v/>
          </cell>
          <cell r="E688" t="str">
            <v/>
          </cell>
          <cell r="F688" t="str">
            <v/>
          </cell>
        </row>
        <row r="689">
          <cell r="D689" t="str">
            <v>LPCH/JUL25/005</v>
          </cell>
          <cell r="E689" t="str">
            <v>康樂及文化事務署 社區節目辦事處</v>
          </cell>
          <cell r="F689" t="str">
            <v>「十八有藝 - 西貢社區演藝計劃」- 社區音樂會及講座</v>
          </cell>
        </row>
        <row r="690">
          <cell r="D690" t="str">
            <v>LPCH/JUL25/005</v>
          </cell>
          <cell r="E690" t="str">
            <v>康樂及文化事務署 社區節目辦事處</v>
          </cell>
          <cell r="F690" t="str">
            <v>「十八有藝 - 西貢社區演藝計劃」- 社區音樂會及講座</v>
          </cell>
        </row>
        <row r="691">
          <cell r="D691" t="str">
            <v>LPCH/JUL25/005</v>
          </cell>
          <cell r="E691" t="str">
            <v>康樂及文化事務署 社區節目辦事處</v>
          </cell>
          <cell r="F691" t="str">
            <v>「十八有藝 - 西貢社區演藝計劃」- 社區音樂會及講座</v>
          </cell>
        </row>
        <row r="692">
          <cell r="D692" t="str">
            <v>LPCH/JUL25/005</v>
          </cell>
          <cell r="E692" t="str">
            <v>康樂及文化事務署 社區節目辦事處</v>
          </cell>
          <cell r="F692" t="str">
            <v>「十八有藝 - 西貢社區演藝計劃」- 社區音樂會及講座</v>
          </cell>
        </row>
        <row r="693">
          <cell r="D693" t="str">
            <v>LPCH/JUL25/005</v>
          </cell>
          <cell r="E693" t="str">
            <v>康樂及文化事務署 社區節目辦事處</v>
          </cell>
          <cell r="F693" t="str">
            <v>「十八有藝 - 西貢社區演藝計劃」- 社區音樂會及講座</v>
          </cell>
        </row>
        <row r="694">
          <cell r="D694" t="str">
            <v/>
          </cell>
          <cell r="E694" t="str">
            <v/>
          </cell>
          <cell r="F694" t="str">
            <v/>
          </cell>
        </row>
        <row r="695">
          <cell r="D695" t="str">
            <v/>
          </cell>
          <cell r="E695" t="str">
            <v/>
          </cell>
          <cell r="F695" t="str">
            <v/>
          </cell>
        </row>
        <row r="696">
          <cell r="D696" t="str">
            <v/>
          </cell>
          <cell r="E696" t="str">
            <v/>
          </cell>
          <cell r="F696" t="str">
            <v/>
          </cell>
        </row>
        <row r="697">
          <cell r="D697" t="str">
            <v/>
          </cell>
          <cell r="E697" t="str">
            <v/>
          </cell>
          <cell r="F697" t="str">
            <v/>
          </cell>
        </row>
        <row r="698">
          <cell r="D698" t="str">
            <v>LPCH/JUL25/058</v>
          </cell>
          <cell r="E698" t="str">
            <v>乒舞團</v>
          </cell>
          <cell r="F698" t="str">
            <v>乒乓球同樂</v>
          </cell>
        </row>
        <row r="699">
          <cell r="D699" t="str">
            <v>LPCH/JUL25/058</v>
          </cell>
          <cell r="E699" t="str">
            <v>乒舞團</v>
          </cell>
          <cell r="F699" t="str">
            <v>乒乓球同樂</v>
          </cell>
        </row>
        <row r="700">
          <cell r="D700" t="str">
            <v/>
          </cell>
          <cell r="E700" t="str">
            <v/>
          </cell>
          <cell r="F700" t="str">
            <v/>
          </cell>
        </row>
        <row r="701">
          <cell r="D701" t="str">
            <v>LPCH/JUL25/044</v>
          </cell>
          <cell r="E701" t="str">
            <v>瑰麗多彩</v>
          </cell>
          <cell r="F701" t="str">
            <v>舞蹈</v>
          </cell>
        </row>
        <row r="702">
          <cell r="D702" t="str">
            <v>LPCH/JUL25/026</v>
          </cell>
          <cell r="E702" t="str">
            <v>將軍澳健身氣功協會</v>
          </cell>
          <cell r="F702" t="str">
            <v>太極氣功班</v>
          </cell>
        </row>
        <row r="703">
          <cell r="D703" t="str">
            <v>LPCH/JUL25/013</v>
          </cell>
          <cell r="E703" t="str">
            <v>小玲武術太極會</v>
          </cell>
          <cell r="F703" t="str">
            <v>健體氣功班</v>
          </cell>
        </row>
        <row r="704">
          <cell r="D704" t="str">
            <v>LPCH/JUL25/120</v>
          </cell>
          <cell r="E704" t="str">
            <v>雅姿文藝協進會</v>
          </cell>
          <cell r="F704" t="str">
            <v>拉筋伸展及舞蹈班</v>
          </cell>
        </row>
        <row r="705">
          <cell r="D705" t="str">
            <v>LPCH/JUL25/123</v>
          </cell>
          <cell r="E705" t="str">
            <v>今期舞蹈軒</v>
          </cell>
          <cell r="F705" t="str">
            <v>拉筋伸展及舞蹈班</v>
          </cell>
        </row>
        <row r="706">
          <cell r="D706" t="str">
            <v>LPCH/JUL25/171</v>
          </cell>
          <cell r="E706" t="str">
            <v>創意文化協會</v>
          </cell>
          <cell r="F706" t="str">
            <v>綜合運動</v>
          </cell>
        </row>
        <row r="707">
          <cell r="D707" t="str">
            <v/>
          </cell>
          <cell r="E707" t="str">
            <v/>
          </cell>
          <cell r="F707" t="str">
            <v/>
          </cell>
        </row>
        <row r="708">
          <cell r="D708" t="str">
            <v>LPCH/JUL25/019</v>
          </cell>
          <cell r="E708" t="str">
            <v>健體武術會</v>
          </cell>
          <cell r="F708" t="str">
            <v>太極氣功班</v>
          </cell>
        </row>
        <row r="709">
          <cell r="D709" t="str">
            <v/>
          </cell>
          <cell r="E709" t="str">
            <v/>
          </cell>
          <cell r="F709" t="str">
            <v/>
          </cell>
        </row>
        <row r="710">
          <cell r="D710" t="str">
            <v>LPCH/JUL25/143</v>
          </cell>
          <cell r="E710" t="str">
            <v>翩翩舞坊</v>
          </cell>
          <cell r="F710" t="str">
            <v>拉筋伸展及跳舞班</v>
          </cell>
        </row>
        <row r="711">
          <cell r="D711" t="str">
            <v>LPCH/JUL25/007</v>
          </cell>
          <cell r="E711" t="str">
            <v>靚靚舞軒</v>
          </cell>
          <cell r="F711" t="str">
            <v>歌舞練習</v>
          </cell>
        </row>
        <row r="712">
          <cell r="D712" t="str">
            <v>LPCH/JUL25/074</v>
          </cell>
          <cell r="E712" t="str">
            <v>將軍澳潮州同鄉會</v>
          </cell>
          <cell r="F712" t="str">
            <v>歌藝集體舞</v>
          </cell>
        </row>
        <row r="713">
          <cell r="D713" t="str">
            <v>LPCH/JUL25/110</v>
          </cell>
          <cell r="E713" t="str">
            <v>西貢區議員張美雄辦事處</v>
          </cell>
          <cell r="F713" t="str">
            <v>乒乓球活動</v>
          </cell>
        </row>
        <row r="714">
          <cell r="D714" t="str">
            <v>LPCH/JUL25/046</v>
          </cell>
          <cell r="E714" t="str">
            <v>齊心運動組</v>
          </cell>
          <cell r="F714" t="str">
            <v>身心健康運動</v>
          </cell>
        </row>
        <row r="715">
          <cell r="D715" t="str">
            <v>LPCH/JUL25/052</v>
          </cell>
          <cell r="E715" t="str">
            <v>康星羽毛球會</v>
          </cell>
          <cell r="F715" t="str">
            <v>身心健康運動</v>
          </cell>
        </row>
        <row r="716">
          <cell r="D716"/>
          <cell r="E716" t="str">
            <v/>
          </cell>
          <cell r="F716" t="str">
            <v/>
          </cell>
        </row>
        <row r="717">
          <cell r="D717" t="str">
            <v>LPCH/JUL25/116</v>
          </cell>
          <cell r="E717" t="str">
            <v>雅姿文藝協進會</v>
          </cell>
          <cell r="F717" t="str">
            <v>拉筋伸展及舞蹈班</v>
          </cell>
        </row>
        <row r="718">
          <cell r="D718" t="str">
            <v>LPCH/JUL25/119</v>
          </cell>
          <cell r="E718" t="str">
            <v>雅姿文藝協進會</v>
          </cell>
          <cell r="F718" t="str">
            <v>拉筋伸展及舞蹈班</v>
          </cell>
        </row>
        <row r="719">
          <cell r="D719" t="str">
            <v>LPCH/JUL25/145</v>
          </cell>
          <cell r="E719" t="str">
            <v>昇妍彩舞軒</v>
          </cell>
          <cell r="F719" t="str">
            <v>集體舞</v>
          </cell>
        </row>
        <row r="720">
          <cell r="D720" t="str">
            <v>LPCH/JUL25/145</v>
          </cell>
          <cell r="E720" t="str">
            <v>昇妍彩舞軒</v>
          </cell>
          <cell r="F720" t="str">
            <v>集體舞</v>
          </cell>
        </row>
        <row r="721">
          <cell r="D721" t="str">
            <v>LPCH/JUL25/155</v>
          </cell>
          <cell r="E721" t="str">
            <v>昇妍彩舞軒</v>
          </cell>
          <cell r="F721" t="str">
            <v>集體舞</v>
          </cell>
        </row>
        <row r="722">
          <cell r="D722"/>
          <cell r="E722" t="str">
            <v/>
          </cell>
          <cell r="F722" t="str">
            <v/>
          </cell>
        </row>
        <row r="723">
          <cell r="D723" t="str">
            <v/>
          </cell>
          <cell r="E723" t="str">
            <v/>
          </cell>
          <cell r="F723" t="str">
            <v/>
          </cell>
        </row>
        <row r="724">
          <cell r="D724" t="str">
            <v>LPCH/JUL25/129</v>
          </cell>
          <cell r="E724" t="str">
            <v>怡心雅集</v>
          </cell>
          <cell r="F724" t="str">
            <v>伸展運動及跳舞班</v>
          </cell>
        </row>
        <row r="725">
          <cell r="D725" t="str">
            <v>LPCH/JUL25/106</v>
          </cell>
          <cell r="E725" t="str">
            <v>全新形象組</v>
          </cell>
          <cell r="F725" t="str">
            <v>舞蹈交流日</v>
          </cell>
        </row>
        <row r="726">
          <cell r="D726" t="str">
            <v>LPCH/JUL25/106</v>
          </cell>
          <cell r="E726" t="str">
            <v>全新形象組</v>
          </cell>
          <cell r="F726" t="str">
            <v>舞蹈交流日</v>
          </cell>
        </row>
        <row r="727">
          <cell r="D727" t="str">
            <v>LPCH/JUL25/110</v>
          </cell>
          <cell r="E727" t="str">
            <v>西貢區議員張美雄辦事處</v>
          </cell>
          <cell r="F727" t="str">
            <v>乒乓球活動</v>
          </cell>
        </row>
        <row r="728">
          <cell r="D728"/>
          <cell r="E728" t="str">
            <v/>
          </cell>
          <cell r="F728" t="str">
            <v/>
          </cell>
        </row>
        <row r="729">
          <cell r="D729"/>
          <cell r="E729" t="str">
            <v/>
          </cell>
          <cell r="F729" t="str">
            <v/>
          </cell>
        </row>
        <row r="730">
          <cell r="D730" t="str">
            <v>LPCH/JUL25/158</v>
          </cell>
          <cell r="E730" t="str">
            <v>香港藝術團有限公司</v>
          </cell>
          <cell r="F730" t="str">
            <v>2025 將軍澳兒童舞蹈工作坊</v>
          </cell>
        </row>
        <row r="731">
          <cell r="D731" t="str">
            <v>LPCH/JUL25/158</v>
          </cell>
          <cell r="E731" t="str">
            <v>香港藝術團有限公司</v>
          </cell>
          <cell r="F731" t="str">
            <v>2025 將軍澳兒童舞蹈工作坊</v>
          </cell>
        </row>
        <row r="732">
          <cell r="D732" t="str">
            <v>LPCH/JUL25/062</v>
          </cell>
          <cell r="E732" t="str">
            <v>西貢嶺峰羽樂會</v>
          </cell>
          <cell r="F732" t="str">
            <v>Badminton activities</v>
          </cell>
        </row>
        <row r="733">
          <cell r="D733" t="str">
            <v>LPCH/JUL25/110</v>
          </cell>
          <cell r="E733" t="str">
            <v>西貢區議員張美雄辦事處</v>
          </cell>
          <cell r="F733" t="str">
            <v>乒乓球活動</v>
          </cell>
        </row>
        <row r="734">
          <cell r="D734" t="str">
            <v>LPCH/JUL25/110</v>
          </cell>
          <cell r="E734" t="str">
            <v>西貢區議員張美雄辦事處</v>
          </cell>
          <cell r="F734" t="str">
            <v>乒乓球活動</v>
          </cell>
        </row>
        <row r="735">
          <cell r="D735" t="str">
            <v>LPCH/JUL25/006</v>
          </cell>
          <cell r="E735" t="str">
            <v>卓羽康體會</v>
          </cell>
          <cell r="F735" t="str">
            <v>羽毛球活動</v>
          </cell>
        </row>
        <row r="736">
          <cell r="D736" t="str">
            <v>LPCH/JUL25/006</v>
          </cell>
          <cell r="E736" t="str">
            <v>卓羽康體會</v>
          </cell>
          <cell r="F736" t="str">
            <v>羽毛球活動</v>
          </cell>
        </row>
        <row r="737">
          <cell r="D737" t="str">
            <v/>
          </cell>
          <cell r="E737" t="str">
            <v/>
          </cell>
          <cell r="F737" t="str">
            <v/>
          </cell>
        </row>
        <row r="738">
          <cell r="D738" t="str">
            <v>LPCH/JUL25/067</v>
          </cell>
          <cell r="E738" t="str">
            <v>將軍澳羽球同樂會</v>
          </cell>
          <cell r="F738" t="str">
            <v>Badminton activities</v>
          </cell>
        </row>
        <row r="739">
          <cell r="D739" t="str">
            <v>LPCH/JUL25/167</v>
          </cell>
          <cell r="E739" t="str">
            <v>愛共融慈善協會有限公司</v>
          </cell>
          <cell r="F739" t="str">
            <v>愛共融活動</v>
          </cell>
        </row>
        <row r="740">
          <cell r="D740" t="str">
            <v>LPCH/JUL25/104</v>
          </cell>
          <cell r="E740" t="str">
            <v>樂延協進社</v>
          </cell>
          <cell r="F740" t="str">
            <v>樂延活動</v>
          </cell>
        </row>
        <row r="741">
          <cell r="D741" t="str">
            <v>LPCH/JUL25/107</v>
          </cell>
          <cell r="E741" t="str">
            <v>樂韻藝術協會</v>
          </cell>
          <cell r="F741" t="str">
            <v>羽毛球同樂</v>
          </cell>
        </row>
        <row r="742">
          <cell r="D742" t="str">
            <v/>
          </cell>
          <cell r="E742" t="str">
            <v/>
          </cell>
          <cell r="F742" t="str">
            <v/>
          </cell>
        </row>
        <row r="743">
          <cell r="D743" t="str">
            <v/>
          </cell>
          <cell r="E743" t="str">
            <v/>
          </cell>
          <cell r="F743" t="str">
            <v/>
          </cell>
        </row>
        <row r="744">
          <cell r="D744" t="str">
            <v/>
          </cell>
          <cell r="E744" t="str">
            <v/>
          </cell>
          <cell r="F744" t="str">
            <v/>
          </cell>
        </row>
        <row r="745">
          <cell r="D745" t="str">
            <v>LPCH/JUL25/176</v>
          </cell>
          <cell r="E745" t="str">
            <v>新界西貢坑口區鄭植之中學</v>
          </cell>
          <cell r="F745" t="str">
            <v>羽毛球隊訓練</v>
          </cell>
        </row>
        <row r="746">
          <cell r="D746" t="str">
            <v>LPCH/JUL25/176</v>
          </cell>
          <cell r="E746" t="str">
            <v>新界西貢坑口區鄭植之中學</v>
          </cell>
          <cell r="F746" t="str">
            <v>羽毛球隊訓練</v>
          </cell>
        </row>
        <row r="747">
          <cell r="D747" t="str">
            <v>LPCH/JUL25/058</v>
          </cell>
          <cell r="E747" t="str">
            <v>乒舞團</v>
          </cell>
          <cell r="F747" t="str">
            <v>乒乓球同樂</v>
          </cell>
        </row>
        <row r="748">
          <cell r="D748" t="str">
            <v>LPCH/JUL25/058</v>
          </cell>
          <cell r="E748" t="str">
            <v>乒舞團</v>
          </cell>
          <cell r="F748" t="str">
            <v>乒乓球同樂</v>
          </cell>
        </row>
        <row r="749">
          <cell r="D749" t="str">
            <v/>
          </cell>
          <cell r="E749" t="str">
            <v/>
          </cell>
          <cell r="F749" t="str">
            <v/>
          </cell>
        </row>
        <row r="750">
          <cell r="D750" t="str">
            <v>LPCH/JUL25/044</v>
          </cell>
          <cell r="E750" t="str">
            <v>瑰麗多彩</v>
          </cell>
          <cell r="F750" t="str">
            <v>舞蹈</v>
          </cell>
        </row>
        <row r="751">
          <cell r="D751" t="str">
            <v>LPCH/JUL25/026</v>
          </cell>
          <cell r="E751" t="str">
            <v>將軍澳健身氣功協會</v>
          </cell>
          <cell r="F751" t="str">
            <v>太極氣功班</v>
          </cell>
        </row>
        <row r="752">
          <cell r="D752" t="str">
            <v>LPCH/JUL25/013</v>
          </cell>
          <cell r="E752" t="str">
            <v>小玲武術太極會</v>
          </cell>
          <cell r="F752" t="str">
            <v>健體氣功班</v>
          </cell>
        </row>
        <row r="753">
          <cell r="D753" t="str">
            <v>LPCH/JUL25/120</v>
          </cell>
          <cell r="E753" t="str">
            <v>雅姿文藝協進會</v>
          </cell>
          <cell r="F753" t="str">
            <v>拉筋伸展及舞蹈班</v>
          </cell>
        </row>
        <row r="754">
          <cell r="D754" t="str">
            <v>LPCH/JUL25/123</v>
          </cell>
          <cell r="E754" t="str">
            <v>今期舞蹈軒</v>
          </cell>
          <cell r="F754" t="str">
            <v>拉筋伸展及舞蹈班</v>
          </cell>
        </row>
        <row r="755">
          <cell r="D755" t="str">
            <v>LPCH/JUL25/171</v>
          </cell>
          <cell r="E755" t="str">
            <v>創意文化協會</v>
          </cell>
          <cell r="F755" t="str">
            <v>綜合運動</v>
          </cell>
        </row>
        <row r="756">
          <cell r="D756" t="str">
            <v/>
          </cell>
          <cell r="E756" t="str">
            <v/>
          </cell>
          <cell r="F756" t="str">
            <v/>
          </cell>
        </row>
        <row r="757">
          <cell r="D757" t="str">
            <v>LPCH/JUL25/019</v>
          </cell>
          <cell r="E757" t="str">
            <v>健體武術會</v>
          </cell>
          <cell r="F757" t="str">
            <v>太極氣功班</v>
          </cell>
        </row>
        <row r="758">
          <cell r="D758" t="str">
            <v/>
          </cell>
          <cell r="E758" t="str">
            <v/>
          </cell>
          <cell r="F758" t="str">
            <v/>
          </cell>
        </row>
        <row r="759">
          <cell r="D759" t="str">
            <v>LPCH/JUL25/143</v>
          </cell>
          <cell r="E759" t="str">
            <v>翩翩舞坊</v>
          </cell>
          <cell r="F759" t="str">
            <v>拉筋伸展及跳舞班</v>
          </cell>
        </row>
        <row r="760">
          <cell r="D760" t="str">
            <v>LPCH/JUL25/007</v>
          </cell>
          <cell r="E760" t="str">
            <v>靚靚舞軒</v>
          </cell>
          <cell r="F760" t="str">
            <v>歌舞練習</v>
          </cell>
        </row>
        <row r="761">
          <cell r="D761" t="str">
            <v>LPCH/JUL25/074</v>
          </cell>
          <cell r="E761" t="str">
            <v>將軍澳潮州同鄉會</v>
          </cell>
          <cell r="F761" t="str">
            <v>歌藝集體舞</v>
          </cell>
        </row>
        <row r="762">
          <cell r="D762" t="str">
            <v>LPCH/JUL25/110</v>
          </cell>
          <cell r="E762" t="str">
            <v>西貢區議員張美雄辦事處</v>
          </cell>
          <cell r="F762" t="str">
            <v>乒乓球活動</v>
          </cell>
        </row>
        <row r="763">
          <cell r="D763" t="str">
            <v>LPCH/JUL25/046</v>
          </cell>
          <cell r="E763" t="str">
            <v>齊心運動組</v>
          </cell>
          <cell r="F763" t="str">
            <v>身心健康運動</v>
          </cell>
        </row>
        <row r="764">
          <cell r="D764" t="str">
            <v>LPCH/JUL25/052</v>
          </cell>
          <cell r="E764" t="str">
            <v>康星羽毛球會</v>
          </cell>
          <cell r="F764" t="str">
            <v>身心健康運動</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6">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t="str">
            <v/>
          </cell>
          <cell r="E10" t="str">
            <v/>
          </cell>
          <cell r="F10" t="str">
            <v/>
          </cell>
        </row>
        <row r="11">
          <cell r="D11" t="str">
            <v/>
          </cell>
          <cell r="E11" t="str">
            <v/>
          </cell>
          <cell r="F11" t="str">
            <v/>
          </cell>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t="str">
            <v/>
          </cell>
          <cell r="E30" t="str">
            <v/>
          </cell>
          <cell r="F30" t="str">
            <v/>
          </cell>
        </row>
        <row r="31">
          <cell r="D31" t="str">
            <v/>
          </cell>
          <cell r="E31" t="str">
            <v/>
          </cell>
          <cell r="F31" t="str">
            <v/>
          </cell>
        </row>
        <row r="32">
          <cell r="D32" t="str">
            <v/>
          </cell>
          <cell r="E32" t="str">
            <v/>
          </cell>
          <cell r="F32" t="str">
            <v/>
          </cell>
        </row>
        <row r="33">
          <cell r="D33" t="str">
            <v/>
          </cell>
          <cell r="E33" t="str">
            <v/>
          </cell>
          <cell r="F33" t="str">
            <v/>
          </cell>
        </row>
        <row r="34">
          <cell r="D34" t="str">
            <v/>
          </cell>
          <cell r="E34" t="str">
            <v/>
          </cell>
          <cell r="F34" t="str">
            <v/>
          </cell>
        </row>
        <row r="35">
          <cell r="D35" t="str">
            <v/>
          </cell>
          <cell r="E35" t="str">
            <v/>
          </cell>
          <cell r="F35" t="str">
            <v/>
          </cell>
        </row>
        <row r="36">
          <cell r="D36" t="str">
            <v/>
          </cell>
          <cell r="E36" t="str">
            <v/>
          </cell>
          <cell r="F36" t="str">
            <v/>
          </cell>
        </row>
        <row r="37">
          <cell r="D37" t="str">
            <v/>
          </cell>
          <cell r="E37" t="str">
            <v/>
          </cell>
          <cell r="F37" t="str">
            <v/>
          </cell>
        </row>
        <row r="38">
          <cell r="D38" t="str">
            <v/>
          </cell>
          <cell r="E38" t="str">
            <v/>
          </cell>
          <cell r="F38" t="str">
            <v/>
          </cell>
        </row>
        <row r="39">
          <cell r="D39" t="str">
            <v/>
          </cell>
          <cell r="E39" t="str">
            <v/>
          </cell>
          <cell r="F39" t="str">
            <v/>
          </cell>
        </row>
        <row r="40">
          <cell r="D40" t="str">
            <v>---</v>
          </cell>
          <cell r="E40" t="str">
            <v>西貢民政事務處</v>
          </cell>
          <cell r="F40" t="str">
            <v>清潔時間</v>
          </cell>
        </row>
        <row r="41">
          <cell r="D41" t="str">
            <v/>
          </cell>
          <cell r="E41" t="str">
            <v/>
          </cell>
          <cell r="F41" t="str">
            <v/>
          </cell>
        </row>
        <row r="42">
          <cell r="D42" t="str">
            <v/>
          </cell>
          <cell r="E42" t="str">
            <v/>
          </cell>
          <cell r="F42" t="str">
            <v/>
          </cell>
        </row>
        <row r="43">
          <cell r="D43" t="str">
            <v/>
          </cell>
          <cell r="E43" t="str">
            <v/>
          </cell>
          <cell r="F43" t="str">
            <v/>
          </cell>
        </row>
        <row r="44">
          <cell r="D44" t="str">
            <v>LPCH/JUL25/001</v>
          </cell>
          <cell r="E44" t="str">
            <v>公務員事務局 公務員考試組</v>
          </cell>
          <cell r="F44" t="str">
            <v>綜合招聘考試及《基本法及香港國安法》</v>
          </cell>
        </row>
        <row r="45">
          <cell r="D45" t="str">
            <v>LPCH/JUL25/001</v>
          </cell>
          <cell r="E45" t="str">
            <v>公務員事務局 公務員考試組</v>
          </cell>
          <cell r="F45" t="str">
            <v>綜合招聘考試及《基本法及香港國安法》</v>
          </cell>
        </row>
        <row r="46">
          <cell r="D46" t="str">
            <v>LPCH/JUL25/001</v>
          </cell>
          <cell r="E46" t="str">
            <v>公務員事務局 公務員考試組</v>
          </cell>
          <cell r="F46" t="str">
            <v>綜合招聘考試及《基本法及香港國安法》</v>
          </cell>
        </row>
        <row r="47">
          <cell r="D47" t="str">
            <v>LPCH/JUL25/001</v>
          </cell>
          <cell r="E47" t="str">
            <v>公務員事務局 公務員考試組</v>
          </cell>
          <cell r="F47" t="str">
            <v>綜合招聘考試及《基本法及香港國安法》</v>
          </cell>
        </row>
        <row r="48">
          <cell r="D48" t="str">
            <v>LPCH/JUL25/001</v>
          </cell>
          <cell r="E48" t="str">
            <v>公務員事務局 公務員考試組</v>
          </cell>
          <cell r="F48" t="str">
            <v>綜合招聘考試及《基本法及香港國安法》</v>
          </cell>
        </row>
        <row r="49">
          <cell r="D49" t="str">
            <v>LPCH/JUL25/001</v>
          </cell>
          <cell r="E49" t="str">
            <v>公務員事務局 公務員考試組</v>
          </cell>
          <cell r="F49" t="str">
            <v>綜合招聘考試及《基本法及香港國安法》</v>
          </cell>
        </row>
        <row r="50">
          <cell r="D50" t="str">
            <v>LPCH/JUL25/001</v>
          </cell>
          <cell r="E50" t="str">
            <v>公務員事務局 公務員考試組</v>
          </cell>
          <cell r="F50" t="str">
            <v>綜合招聘考試及《基本法及香港國安法》</v>
          </cell>
        </row>
        <row r="51">
          <cell r="D51" t="str">
            <v/>
          </cell>
          <cell r="E51" t="str">
            <v/>
          </cell>
          <cell r="F51" t="str">
            <v/>
          </cell>
        </row>
        <row r="52">
          <cell r="D52" t="str">
            <v/>
          </cell>
          <cell r="E52" t="str">
            <v/>
          </cell>
          <cell r="F52" t="str">
            <v/>
          </cell>
        </row>
        <row r="53">
          <cell r="D53" t="str">
            <v/>
          </cell>
          <cell r="E53" t="str">
            <v/>
          </cell>
          <cell r="F53" t="str">
            <v/>
          </cell>
        </row>
        <row r="54">
          <cell r="D54" t="str">
            <v>LPCH/JUL25/157</v>
          </cell>
          <cell r="E54" t="str">
            <v>立法會朱國強議員辦事處</v>
          </cell>
          <cell r="F54" t="str">
            <v>流感疫苗注射</v>
          </cell>
        </row>
        <row r="55">
          <cell r="D55" t="str">
            <v>LPCH/JUL25/157</v>
          </cell>
          <cell r="E55" t="str">
            <v>立法會朱國強議員辦事處</v>
          </cell>
          <cell r="F55" t="str">
            <v>流感疫苗注射</v>
          </cell>
        </row>
        <row r="56">
          <cell r="D56" t="str">
            <v>LPCH/JUL25/170</v>
          </cell>
          <cell r="E56" t="str">
            <v>譚竹君議員辦事處</v>
          </cell>
          <cell r="F56" t="str">
            <v>流感疫苗注射活動</v>
          </cell>
        </row>
        <row r="57">
          <cell r="D57" t="str">
            <v>LPCH/JUL25/170</v>
          </cell>
          <cell r="E57" t="str">
            <v>譚竹君議員辦事處</v>
          </cell>
          <cell r="F57" t="str">
            <v>流感疫苗注射活動</v>
          </cell>
        </row>
        <row r="58">
          <cell r="D58" t="str">
            <v/>
          </cell>
          <cell r="E58" t="str">
            <v/>
          </cell>
          <cell r="F58" t="str">
            <v/>
          </cell>
        </row>
        <row r="59">
          <cell r="D59" t="str">
            <v/>
          </cell>
          <cell r="E59" t="str">
            <v/>
          </cell>
          <cell r="F59" t="str">
            <v/>
          </cell>
        </row>
        <row r="60">
          <cell r="D60" t="str">
            <v/>
          </cell>
          <cell r="E60" t="str">
            <v/>
          </cell>
          <cell r="F60" t="str">
            <v/>
          </cell>
        </row>
        <row r="61">
          <cell r="D61" t="str">
            <v/>
          </cell>
          <cell r="E61" t="str">
            <v/>
          </cell>
          <cell r="F61" t="str">
            <v/>
          </cell>
        </row>
        <row r="62">
          <cell r="D62" t="str">
            <v/>
          </cell>
          <cell r="E62" t="str">
            <v/>
          </cell>
          <cell r="F62" t="str">
            <v/>
          </cell>
        </row>
        <row r="63">
          <cell r="D63" t="str">
            <v/>
          </cell>
          <cell r="E63" t="str">
            <v/>
          </cell>
          <cell r="F63" t="str">
            <v/>
          </cell>
        </row>
        <row r="64">
          <cell r="D64" t="str">
            <v/>
          </cell>
          <cell r="E64" t="str">
            <v/>
          </cell>
          <cell r="F64" t="str">
            <v/>
          </cell>
        </row>
        <row r="65">
          <cell r="D65" t="str">
            <v>LPCH/JUL25/149</v>
          </cell>
          <cell r="E65" t="str">
            <v>環境保護署</v>
          </cell>
          <cell r="F65" t="str">
            <v>回收流動點</v>
          </cell>
        </row>
        <row r="66">
          <cell r="D66" t="str">
            <v>LPCH/JUL25/149</v>
          </cell>
          <cell r="E66" t="str">
            <v>環境保護署</v>
          </cell>
          <cell r="F66" t="str">
            <v>回收流動點</v>
          </cell>
        </row>
        <row r="67">
          <cell r="D67" t="str">
            <v>LPCH/JUL25/149</v>
          </cell>
          <cell r="E67" t="str">
            <v>環境保護署</v>
          </cell>
          <cell r="F67" t="str">
            <v>回收流動點</v>
          </cell>
        </row>
        <row r="68">
          <cell r="D68" t="str">
            <v>LPCH/JUL25/149</v>
          </cell>
          <cell r="E68" t="str">
            <v>環境保護署</v>
          </cell>
          <cell r="F68" t="str">
            <v>回收流動點</v>
          </cell>
        </row>
        <row r="69">
          <cell r="D69" t="str">
            <v>LPCH/JUL25/149</v>
          </cell>
          <cell r="E69" t="str">
            <v>環境保護署</v>
          </cell>
          <cell r="F69" t="str">
            <v>回收流動點</v>
          </cell>
        </row>
        <row r="70">
          <cell r="D70" t="str">
            <v/>
          </cell>
          <cell r="E70" t="str">
            <v/>
          </cell>
          <cell r="F70" t="str">
            <v/>
          </cell>
        </row>
        <row r="71">
          <cell r="D71" t="str">
            <v/>
          </cell>
          <cell r="E71" t="str">
            <v/>
          </cell>
          <cell r="F71" t="str">
            <v/>
          </cell>
        </row>
        <row r="72">
          <cell r="D72" t="str">
            <v/>
          </cell>
          <cell r="E72" t="str">
            <v/>
          </cell>
          <cell r="F72" t="str">
            <v/>
          </cell>
        </row>
        <row r="73">
          <cell r="D73" t="str">
            <v/>
          </cell>
          <cell r="E73" t="str">
            <v/>
          </cell>
          <cell r="F73" t="str">
            <v/>
          </cell>
        </row>
        <row r="74">
          <cell r="D74" t="str">
            <v/>
          </cell>
          <cell r="E74" t="str">
            <v/>
          </cell>
          <cell r="F74" t="str">
            <v/>
          </cell>
        </row>
        <row r="75">
          <cell r="D75" t="str">
            <v/>
          </cell>
          <cell r="E75" t="str">
            <v/>
          </cell>
          <cell r="F75" t="str">
            <v/>
          </cell>
        </row>
        <row r="76">
          <cell r="D76" t="str">
            <v/>
          </cell>
          <cell r="E76" t="str">
            <v/>
          </cell>
          <cell r="F76" t="str">
            <v/>
          </cell>
        </row>
        <row r="77">
          <cell r="D77" t="str">
            <v/>
          </cell>
          <cell r="E77" t="str">
            <v/>
          </cell>
          <cell r="F77" t="str">
            <v/>
          </cell>
        </row>
        <row r="78">
          <cell r="D78" t="str">
            <v/>
          </cell>
          <cell r="E78" t="str">
            <v/>
          </cell>
          <cell r="F78" t="str">
            <v/>
          </cell>
        </row>
        <row r="79">
          <cell r="D79" t="str">
            <v/>
          </cell>
          <cell r="E79" t="str">
            <v/>
          </cell>
          <cell r="F79" t="str">
            <v/>
          </cell>
        </row>
        <row r="80">
          <cell r="D80" t="str">
            <v/>
          </cell>
          <cell r="E80" t="str">
            <v/>
          </cell>
          <cell r="F80" t="str">
            <v/>
          </cell>
        </row>
        <row r="81">
          <cell r="D81" t="str">
            <v/>
          </cell>
          <cell r="E81" t="str">
            <v/>
          </cell>
          <cell r="F81" t="str">
            <v/>
          </cell>
        </row>
        <row r="82">
          <cell r="D82" t="str">
            <v/>
          </cell>
          <cell r="E82" t="str">
            <v/>
          </cell>
          <cell r="F82" t="str">
            <v/>
          </cell>
        </row>
        <row r="83">
          <cell r="D83" t="str">
            <v/>
          </cell>
          <cell r="E83" t="str">
            <v/>
          </cell>
          <cell r="F83" t="str">
            <v/>
          </cell>
        </row>
        <row r="84">
          <cell r="D84" t="str">
            <v/>
          </cell>
          <cell r="E84" t="str">
            <v/>
          </cell>
          <cell r="F84" t="str">
            <v/>
          </cell>
        </row>
        <row r="85">
          <cell r="D85" t="str">
            <v/>
          </cell>
          <cell r="E85" t="str">
            <v/>
          </cell>
          <cell r="F85" t="str">
            <v/>
          </cell>
        </row>
        <row r="86">
          <cell r="D86" t="str">
            <v/>
          </cell>
          <cell r="E86" t="str">
            <v/>
          </cell>
          <cell r="F86" t="str">
            <v/>
          </cell>
        </row>
        <row r="87">
          <cell r="D87" t="str">
            <v/>
          </cell>
          <cell r="E87" t="str">
            <v/>
          </cell>
          <cell r="F87" t="str">
            <v/>
          </cell>
        </row>
        <row r="88">
          <cell r="D88" t="str">
            <v/>
          </cell>
          <cell r="E88" t="str">
            <v/>
          </cell>
          <cell r="F88" t="str">
            <v/>
          </cell>
        </row>
        <row r="89">
          <cell r="D89" t="str">
            <v>---</v>
          </cell>
          <cell r="E89" t="str">
            <v>西貢民政事務處</v>
          </cell>
          <cell r="F89" t="str">
            <v>清潔時間</v>
          </cell>
        </row>
        <row r="90">
          <cell r="D90" t="str">
            <v/>
          </cell>
          <cell r="E90" t="str">
            <v/>
          </cell>
          <cell r="F90" t="str">
            <v/>
          </cell>
        </row>
        <row r="91">
          <cell r="D91" t="str">
            <v/>
          </cell>
          <cell r="E91" t="str">
            <v/>
          </cell>
          <cell r="F91" t="str">
            <v/>
          </cell>
        </row>
        <row r="92">
          <cell r="D92" t="str">
            <v/>
          </cell>
          <cell r="E92" t="str">
            <v/>
          </cell>
          <cell r="F92" t="str">
            <v/>
          </cell>
        </row>
        <row r="93">
          <cell r="D93" t="str">
            <v>LPCH/JUL25/001</v>
          </cell>
          <cell r="E93" t="str">
            <v>公務員事務局 公務員考試組</v>
          </cell>
          <cell r="F93" t="str">
            <v>綜合招聘考試及《基本法及香港國安法》</v>
          </cell>
        </row>
        <row r="94">
          <cell r="D94" t="str">
            <v>LPCH/JUL25/001</v>
          </cell>
          <cell r="E94" t="str">
            <v>公務員事務局 公務員考試組</v>
          </cell>
          <cell r="F94" t="str">
            <v>綜合招聘考試及《基本法及香港國安法》</v>
          </cell>
        </row>
        <row r="95">
          <cell r="D95" t="str">
            <v>LPCH/JUL25/001</v>
          </cell>
          <cell r="E95" t="str">
            <v>公務員事務局 公務員考試組</v>
          </cell>
          <cell r="F95" t="str">
            <v>綜合招聘考試及《基本法及香港國安法》</v>
          </cell>
        </row>
        <row r="96">
          <cell r="D96" t="str">
            <v>LPCH/JUL25/001</v>
          </cell>
          <cell r="E96" t="str">
            <v>公務員事務局 公務員考試組</v>
          </cell>
          <cell r="F96" t="str">
            <v>綜合招聘考試及《基本法及香港國安法》</v>
          </cell>
        </row>
        <row r="97">
          <cell r="D97" t="str">
            <v>LPCH/JUL25/001</v>
          </cell>
          <cell r="E97" t="str">
            <v>公務員事務局 公務員考試組</v>
          </cell>
          <cell r="F97" t="str">
            <v>綜合招聘考試及《基本法及香港國安法》</v>
          </cell>
        </row>
        <row r="98">
          <cell r="D98" t="str">
            <v>LPCH/JUL25/001</v>
          </cell>
          <cell r="E98" t="str">
            <v>公務員事務局 公務員考試組</v>
          </cell>
          <cell r="F98" t="str">
            <v>綜合招聘考試及《基本法及香港國安法》</v>
          </cell>
        </row>
        <row r="99">
          <cell r="D99" t="str">
            <v>LPCH/JUL25/001</v>
          </cell>
          <cell r="E99" t="str">
            <v>公務員事務局 公務員考試組</v>
          </cell>
          <cell r="F99" t="str">
            <v>綜合招聘考試及《基本法及香港國安法》</v>
          </cell>
        </row>
        <row r="100">
          <cell r="D100" t="str">
            <v/>
          </cell>
          <cell r="E100" t="str">
            <v/>
          </cell>
          <cell r="F100" t="str">
            <v/>
          </cell>
        </row>
        <row r="101">
          <cell r="D101" t="str">
            <v/>
          </cell>
          <cell r="E101" t="str">
            <v/>
          </cell>
          <cell r="F101" t="str">
            <v/>
          </cell>
        </row>
        <row r="102">
          <cell r="D102" t="str">
            <v/>
          </cell>
          <cell r="E102" t="str">
            <v/>
          </cell>
          <cell r="F102" t="str">
            <v/>
          </cell>
        </row>
        <row r="103">
          <cell r="D103" t="str">
            <v/>
          </cell>
          <cell r="E103" t="str">
            <v/>
          </cell>
          <cell r="F103" t="str">
            <v/>
          </cell>
        </row>
        <row r="104">
          <cell r="D104" t="str">
            <v/>
          </cell>
          <cell r="E104" t="str">
            <v/>
          </cell>
          <cell r="F104" t="str">
            <v/>
          </cell>
        </row>
        <row r="105">
          <cell r="D105" t="str">
            <v/>
          </cell>
          <cell r="E105" t="str">
            <v/>
          </cell>
          <cell r="F105" t="str">
            <v/>
          </cell>
        </row>
        <row r="106">
          <cell r="D106" t="str">
            <v/>
          </cell>
          <cell r="E106" t="str">
            <v/>
          </cell>
          <cell r="F106" t="str">
            <v/>
          </cell>
        </row>
        <row r="107">
          <cell r="D107" t="str">
            <v/>
          </cell>
          <cell r="E107" t="str">
            <v/>
          </cell>
          <cell r="F107" t="str">
            <v/>
          </cell>
        </row>
        <row r="108">
          <cell r="D108" t="str">
            <v/>
          </cell>
          <cell r="E108" t="str">
            <v/>
          </cell>
          <cell r="F108" t="str">
            <v/>
          </cell>
        </row>
        <row r="109">
          <cell r="D109" t="str">
            <v/>
          </cell>
          <cell r="E109" t="str">
            <v/>
          </cell>
          <cell r="F109" t="str">
            <v/>
          </cell>
        </row>
        <row r="110">
          <cell r="D110" t="str">
            <v/>
          </cell>
          <cell r="E110" t="str">
            <v/>
          </cell>
          <cell r="F110" t="str">
            <v/>
          </cell>
        </row>
        <row r="111">
          <cell r="D111" t="str">
            <v/>
          </cell>
          <cell r="E111" t="str">
            <v/>
          </cell>
          <cell r="F111" t="str">
            <v/>
          </cell>
        </row>
        <row r="112">
          <cell r="D112" t="str">
            <v/>
          </cell>
          <cell r="E112" t="str">
            <v/>
          </cell>
          <cell r="F112" t="str">
            <v/>
          </cell>
        </row>
        <row r="113">
          <cell r="D113" t="str">
            <v/>
          </cell>
          <cell r="E113" t="str">
            <v/>
          </cell>
          <cell r="F113" t="str">
            <v/>
          </cell>
        </row>
        <row r="114">
          <cell r="D114" t="str">
            <v>LPCH/JUL25/149</v>
          </cell>
          <cell r="E114" t="str">
            <v>環境保護署</v>
          </cell>
          <cell r="F114" t="str">
            <v>回收流動點</v>
          </cell>
        </row>
        <row r="115">
          <cell r="D115" t="str">
            <v>LPCH/JUL25/149</v>
          </cell>
          <cell r="E115" t="str">
            <v>環境保護署</v>
          </cell>
          <cell r="F115" t="str">
            <v>回收流動點</v>
          </cell>
        </row>
        <row r="116">
          <cell r="D116" t="str">
            <v>LPCH/JUL25/149</v>
          </cell>
          <cell r="E116" t="str">
            <v>環境保護署</v>
          </cell>
          <cell r="F116" t="str">
            <v>回收流動點</v>
          </cell>
        </row>
        <row r="117">
          <cell r="D117" t="str">
            <v>LPCH/JUL25/149</v>
          </cell>
          <cell r="E117" t="str">
            <v>環境保護署</v>
          </cell>
          <cell r="F117" t="str">
            <v>回收流動點</v>
          </cell>
        </row>
        <row r="118">
          <cell r="D118" t="str">
            <v>LPCH/JUL25/149</v>
          </cell>
          <cell r="E118" t="str">
            <v>環境保護署</v>
          </cell>
          <cell r="F118" t="str">
            <v>回收流動點</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
          </cell>
          <cell r="E122" t="str">
            <v/>
          </cell>
          <cell r="F122" t="str">
            <v/>
          </cell>
        </row>
        <row r="123">
          <cell r="D123" t="str">
            <v/>
          </cell>
          <cell r="E123" t="str">
            <v/>
          </cell>
          <cell r="F123" t="str">
            <v/>
          </cell>
        </row>
        <row r="124">
          <cell r="D124" t="str">
            <v/>
          </cell>
          <cell r="E124" t="str">
            <v/>
          </cell>
          <cell r="F124" t="str">
            <v/>
          </cell>
        </row>
        <row r="125">
          <cell r="D125" t="str">
            <v/>
          </cell>
          <cell r="E125" t="str">
            <v/>
          </cell>
          <cell r="F125" t="str">
            <v/>
          </cell>
        </row>
        <row r="126">
          <cell r="D126" t="str">
            <v/>
          </cell>
          <cell r="E126" t="str">
            <v/>
          </cell>
          <cell r="F126" t="str">
            <v/>
          </cell>
        </row>
        <row r="127">
          <cell r="D127" t="str">
            <v/>
          </cell>
          <cell r="E127" t="str">
            <v/>
          </cell>
          <cell r="F127" t="str">
            <v/>
          </cell>
        </row>
        <row r="128">
          <cell r="D128" t="str">
            <v/>
          </cell>
          <cell r="E128" t="str">
            <v/>
          </cell>
          <cell r="F128" t="str">
            <v/>
          </cell>
        </row>
        <row r="129">
          <cell r="D129" t="str">
            <v/>
          </cell>
          <cell r="E129" t="str">
            <v/>
          </cell>
          <cell r="F129" t="str">
            <v/>
          </cell>
        </row>
        <row r="130">
          <cell r="D130" t="str">
            <v/>
          </cell>
          <cell r="E130" t="str">
            <v/>
          </cell>
          <cell r="F130" t="str">
            <v/>
          </cell>
        </row>
        <row r="131">
          <cell r="D131" t="str">
            <v/>
          </cell>
          <cell r="E131" t="str">
            <v/>
          </cell>
          <cell r="F131" t="str">
            <v/>
          </cell>
        </row>
        <row r="132">
          <cell r="D132" t="str">
            <v/>
          </cell>
          <cell r="E132" t="str">
            <v/>
          </cell>
          <cell r="F132" t="str">
            <v/>
          </cell>
        </row>
        <row r="133">
          <cell r="D133" t="str">
            <v/>
          </cell>
          <cell r="E133" t="str">
            <v/>
          </cell>
          <cell r="F133" t="str">
            <v/>
          </cell>
        </row>
        <row r="134">
          <cell r="D134" t="str">
            <v/>
          </cell>
          <cell r="E134" t="str">
            <v/>
          </cell>
          <cell r="F134" t="str">
            <v/>
          </cell>
        </row>
        <row r="135">
          <cell r="D135" t="str">
            <v/>
          </cell>
          <cell r="E135" t="str">
            <v/>
          </cell>
          <cell r="F135" t="str">
            <v/>
          </cell>
        </row>
        <row r="136">
          <cell r="D136" t="str">
            <v/>
          </cell>
          <cell r="E136" t="str">
            <v/>
          </cell>
          <cell r="F136" t="str">
            <v/>
          </cell>
        </row>
        <row r="137">
          <cell r="D137" t="str">
            <v/>
          </cell>
          <cell r="E137" t="str">
            <v/>
          </cell>
          <cell r="F137" t="str">
            <v/>
          </cell>
        </row>
        <row r="138">
          <cell r="D138" t="str">
            <v>---</v>
          </cell>
          <cell r="E138" t="str">
            <v>西貢民政事務處</v>
          </cell>
          <cell r="F138" t="str">
            <v>清潔時間</v>
          </cell>
        </row>
        <row r="139">
          <cell r="D139" t="str">
            <v/>
          </cell>
          <cell r="E139" t="str">
            <v/>
          </cell>
          <cell r="F139" t="str">
            <v/>
          </cell>
        </row>
        <row r="140">
          <cell r="D140" t="str">
            <v/>
          </cell>
          <cell r="E140" t="str">
            <v/>
          </cell>
          <cell r="F140" t="str">
            <v/>
          </cell>
        </row>
        <row r="141">
          <cell r="D141" t="str">
            <v/>
          </cell>
          <cell r="E141" t="str">
            <v/>
          </cell>
          <cell r="F141" t="str">
            <v/>
          </cell>
        </row>
        <row r="142">
          <cell r="D142" t="str">
            <v>LPCH/JUL25/177</v>
          </cell>
          <cell r="E142" t="str">
            <v>香港藝術團有限公司</v>
          </cell>
          <cell r="F142" t="str">
            <v>2025 將軍澳兒童舞蹈工作坊</v>
          </cell>
        </row>
        <row r="143">
          <cell r="D143" t="str">
            <v>LPCH/JUL25/177</v>
          </cell>
          <cell r="E143" t="str">
            <v>香港藝術團有限公司</v>
          </cell>
          <cell r="F143" t="str">
            <v>2025 將軍澳兒童舞蹈工作坊</v>
          </cell>
        </row>
        <row r="144">
          <cell r="D144" t="str">
            <v/>
          </cell>
          <cell r="E144" t="str">
            <v/>
          </cell>
          <cell r="F144" t="str">
            <v/>
          </cell>
        </row>
        <row r="145">
          <cell r="D145" t="str">
            <v/>
          </cell>
          <cell r="E145" t="str">
            <v/>
          </cell>
          <cell r="F145" t="str">
            <v/>
          </cell>
        </row>
        <row r="146">
          <cell r="D146" t="str">
            <v/>
          </cell>
          <cell r="E146" t="str">
            <v/>
          </cell>
          <cell r="F146" t="str">
            <v/>
          </cell>
        </row>
        <row r="147">
          <cell r="D147" t="str">
            <v/>
          </cell>
          <cell r="E147" t="str">
            <v/>
          </cell>
          <cell r="F147" t="str">
            <v/>
          </cell>
        </row>
        <row r="148">
          <cell r="D148" t="str">
            <v/>
          </cell>
          <cell r="E148" t="str">
            <v/>
          </cell>
          <cell r="F148" t="str">
            <v/>
          </cell>
        </row>
        <row r="149">
          <cell r="D149" t="str">
            <v/>
          </cell>
          <cell r="E149" t="str">
            <v/>
          </cell>
          <cell r="F149" t="str">
            <v/>
          </cell>
        </row>
        <row r="150">
          <cell r="D150" t="str">
            <v/>
          </cell>
          <cell r="E150" t="str">
            <v/>
          </cell>
          <cell r="F150" t="str">
            <v/>
          </cell>
        </row>
        <row r="151">
          <cell r="D151" t="str">
            <v/>
          </cell>
          <cell r="E151" t="str">
            <v/>
          </cell>
          <cell r="F151" t="str">
            <v/>
          </cell>
        </row>
        <row r="152">
          <cell r="D152" t="str">
            <v/>
          </cell>
          <cell r="E152" t="str">
            <v/>
          </cell>
          <cell r="F152" t="str">
            <v/>
          </cell>
        </row>
        <row r="153">
          <cell r="D153" t="str">
            <v/>
          </cell>
          <cell r="E153" t="str">
            <v/>
          </cell>
          <cell r="F153" t="str">
            <v/>
          </cell>
        </row>
        <row r="154">
          <cell r="D154" t="str">
            <v/>
          </cell>
          <cell r="E154" t="str">
            <v/>
          </cell>
          <cell r="F154" t="str">
            <v/>
          </cell>
        </row>
        <row r="155">
          <cell r="D155" t="str">
            <v/>
          </cell>
          <cell r="E155" t="str">
            <v/>
          </cell>
          <cell r="F155" t="str">
            <v/>
          </cell>
        </row>
        <row r="156">
          <cell r="D156" t="str">
            <v/>
          </cell>
          <cell r="E156" t="str">
            <v/>
          </cell>
          <cell r="F156" t="str">
            <v/>
          </cell>
        </row>
        <row r="157">
          <cell r="D157" t="str">
            <v/>
          </cell>
          <cell r="E157" t="str">
            <v/>
          </cell>
          <cell r="F157" t="str">
            <v/>
          </cell>
        </row>
        <row r="158">
          <cell r="D158" t="str">
            <v/>
          </cell>
          <cell r="E158" t="str">
            <v/>
          </cell>
          <cell r="F158" t="str">
            <v/>
          </cell>
        </row>
        <row r="159">
          <cell r="D159" t="str">
            <v/>
          </cell>
          <cell r="E159" t="str">
            <v/>
          </cell>
          <cell r="F159" t="str">
            <v/>
          </cell>
        </row>
        <row r="160">
          <cell r="D160" t="str">
            <v/>
          </cell>
          <cell r="E160" t="str">
            <v/>
          </cell>
          <cell r="F160" t="str">
            <v/>
          </cell>
        </row>
        <row r="161">
          <cell r="D161" t="str">
            <v/>
          </cell>
          <cell r="E161" t="str">
            <v/>
          </cell>
          <cell r="F161" t="str">
            <v/>
          </cell>
        </row>
        <row r="162">
          <cell r="D162" t="str">
            <v/>
          </cell>
          <cell r="E162" t="str">
            <v/>
          </cell>
          <cell r="F162" t="str">
            <v/>
          </cell>
        </row>
        <row r="163">
          <cell r="D163" t="str">
            <v>LPCH/JUL25/149</v>
          </cell>
          <cell r="E163" t="str">
            <v>環境保護署</v>
          </cell>
          <cell r="F163" t="str">
            <v>回收流動點</v>
          </cell>
        </row>
        <row r="164">
          <cell r="D164" t="str">
            <v>LPCH/JUL25/149</v>
          </cell>
          <cell r="E164" t="str">
            <v>環境保護署</v>
          </cell>
          <cell r="F164" t="str">
            <v>回收流動點</v>
          </cell>
        </row>
        <row r="165">
          <cell r="D165" t="str">
            <v>LPCH/JUL25/149</v>
          </cell>
          <cell r="E165" t="str">
            <v>環境保護署</v>
          </cell>
          <cell r="F165" t="str">
            <v>回收流動點</v>
          </cell>
        </row>
        <row r="166">
          <cell r="D166" t="str">
            <v>LPCH/JUL25/149</v>
          </cell>
          <cell r="E166" t="str">
            <v>環境保護署</v>
          </cell>
          <cell r="F166" t="str">
            <v>回收流動點</v>
          </cell>
        </row>
        <row r="167">
          <cell r="D167" t="str">
            <v>LPCH/JUL25/149</v>
          </cell>
          <cell r="E167" t="str">
            <v>環境保護署</v>
          </cell>
          <cell r="F167" t="str">
            <v>回收流動點</v>
          </cell>
        </row>
        <row r="168">
          <cell r="D168" t="str">
            <v/>
          </cell>
          <cell r="E168" t="str">
            <v/>
          </cell>
          <cell r="F168" t="str">
            <v/>
          </cell>
        </row>
        <row r="169">
          <cell r="D169" t="str">
            <v/>
          </cell>
          <cell r="E169" t="str">
            <v/>
          </cell>
          <cell r="F169" t="str">
            <v/>
          </cell>
        </row>
        <row r="170">
          <cell r="D170" t="str">
            <v/>
          </cell>
          <cell r="E170" t="str">
            <v/>
          </cell>
          <cell r="F170" t="str">
            <v/>
          </cell>
        </row>
        <row r="171">
          <cell r="D171" t="str">
            <v/>
          </cell>
          <cell r="E171" t="str">
            <v/>
          </cell>
          <cell r="F171" t="str">
            <v/>
          </cell>
        </row>
        <row r="172">
          <cell r="D172" t="str">
            <v/>
          </cell>
          <cell r="E172" t="str">
            <v/>
          </cell>
          <cell r="F172" t="str">
            <v/>
          </cell>
        </row>
        <row r="173">
          <cell r="D173" t="str">
            <v/>
          </cell>
          <cell r="E173" t="str">
            <v/>
          </cell>
          <cell r="F173" t="str">
            <v/>
          </cell>
        </row>
        <row r="174">
          <cell r="D174" t="str">
            <v/>
          </cell>
          <cell r="E174" t="str">
            <v/>
          </cell>
          <cell r="F174" t="str">
            <v/>
          </cell>
        </row>
        <row r="175">
          <cell r="D175" t="str">
            <v/>
          </cell>
          <cell r="E175" t="str">
            <v/>
          </cell>
          <cell r="F175" t="str">
            <v/>
          </cell>
        </row>
        <row r="176">
          <cell r="D176" t="str">
            <v/>
          </cell>
          <cell r="E176" t="str">
            <v/>
          </cell>
          <cell r="F176" t="str">
            <v/>
          </cell>
        </row>
        <row r="177">
          <cell r="D177" t="str">
            <v/>
          </cell>
          <cell r="E177" t="str">
            <v/>
          </cell>
          <cell r="F177" t="str">
            <v/>
          </cell>
        </row>
        <row r="178">
          <cell r="D178" t="str">
            <v/>
          </cell>
          <cell r="E178" t="str">
            <v/>
          </cell>
          <cell r="F178" t="str">
            <v/>
          </cell>
        </row>
        <row r="179">
          <cell r="D179" t="str">
            <v/>
          </cell>
          <cell r="E179" t="str">
            <v/>
          </cell>
          <cell r="F179" t="str">
            <v/>
          </cell>
        </row>
        <row r="180">
          <cell r="D180" t="str">
            <v/>
          </cell>
          <cell r="E180" t="str">
            <v/>
          </cell>
          <cell r="F180" t="str">
            <v/>
          </cell>
        </row>
        <row r="181">
          <cell r="D181" t="str">
            <v/>
          </cell>
          <cell r="E181" t="str">
            <v/>
          </cell>
          <cell r="F181" t="str">
            <v/>
          </cell>
        </row>
        <row r="182">
          <cell r="D182" t="str">
            <v/>
          </cell>
          <cell r="E182" t="str">
            <v/>
          </cell>
          <cell r="F182" t="str">
            <v/>
          </cell>
        </row>
        <row r="183">
          <cell r="D183" t="str">
            <v/>
          </cell>
          <cell r="E183" t="str">
            <v/>
          </cell>
          <cell r="F183" t="str">
            <v/>
          </cell>
        </row>
        <row r="184">
          <cell r="D184" t="str">
            <v/>
          </cell>
          <cell r="E184" t="str">
            <v/>
          </cell>
          <cell r="F184" t="str">
            <v/>
          </cell>
        </row>
        <row r="185">
          <cell r="D185" t="str">
            <v/>
          </cell>
          <cell r="E185" t="str">
            <v/>
          </cell>
          <cell r="F185" t="str">
            <v/>
          </cell>
        </row>
        <row r="186">
          <cell r="D186" t="str">
            <v/>
          </cell>
          <cell r="E186" t="str">
            <v/>
          </cell>
          <cell r="F186" t="str">
            <v/>
          </cell>
        </row>
        <row r="187">
          <cell r="D187" t="str">
            <v>---</v>
          </cell>
          <cell r="E187" t="str">
            <v>西貢民政事務處</v>
          </cell>
          <cell r="F187" t="str">
            <v>清潔時間</v>
          </cell>
        </row>
        <row r="188">
          <cell r="D188" t="str">
            <v/>
          </cell>
          <cell r="E188" t="str">
            <v/>
          </cell>
          <cell r="F188" t="str">
            <v/>
          </cell>
        </row>
        <row r="189">
          <cell r="D189" t="str">
            <v/>
          </cell>
          <cell r="E189" t="str">
            <v/>
          </cell>
          <cell r="F189" t="str">
            <v/>
          </cell>
        </row>
        <row r="190">
          <cell r="D190" t="str">
            <v/>
          </cell>
          <cell r="E190" t="str">
            <v/>
          </cell>
          <cell r="F190" t="str">
            <v/>
          </cell>
        </row>
        <row r="191">
          <cell r="D191" t="str">
            <v>LPCH/JUL25/177</v>
          </cell>
          <cell r="E191" t="str">
            <v>香港藝術團有限公司</v>
          </cell>
          <cell r="F191" t="str">
            <v>2025 將軍澳兒童舞蹈工作坊</v>
          </cell>
        </row>
        <row r="192">
          <cell r="D192" t="str">
            <v>LPCH/JUL25/177</v>
          </cell>
          <cell r="E192" t="str">
            <v>香港藝術團有限公司</v>
          </cell>
          <cell r="F192" t="str">
            <v>2025 將軍澳兒童舞蹈工作坊</v>
          </cell>
        </row>
        <row r="193">
          <cell r="D193" t="str">
            <v/>
          </cell>
          <cell r="E193" t="str">
            <v/>
          </cell>
          <cell r="F193" t="str">
            <v/>
          </cell>
        </row>
        <row r="194">
          <cell r="D194" t="str">
            <v/>
          </cell>
          <cell r="E194" t="str">
            <v/>
          </cell>
          <cell r="F194" t="str">
            <v/>
          </cell>
        </row>
        <row r="195">
          <cell r="D195" t="str">
            <v/>
          </cell>
          <cell r="E195" t="str">
            <v/>
          </cell>
          <cell r="F195" t="str">
            <v/>
          </cell>
        </row>
        <row r="196">
          <cell r="D196" t="str">
            <v/>
          </cell>
          <cell r="E196" t="str">
            <v/>
          </cell>
          <cell r="F196" t="str">
            <v/>
          </cell>
        </row>
        <row r="197">
          <cell r="D197" t="str">
            <v/>
          </cell>
          <cell r="E197" t="str">
            <v/>
          </cell>
          <cell r="F197" t="str">
            <v/>
          </cell>
        </row>
        <row r="198">
          <cell r="D198" t="str">
            <v/>
          </cell>
          <cell r="E198" t="str">
            <v/>
          </cell>
          <cell r="F198" t="str">
            <v/>
          </cell>
        </row>
        <row r="199">
          <cell r="D199" t="str">
            <v/>
          </cell>
          <cell r="E199" t="str">
            <v/>
          </cell>
          <cell r="F199" t="str">
            <v/>
          </cell>
        </row>
        <row r="200">
          <cell r="D200" t="str">
            <v/>
          </cell>
          <cell r="E200" t="str">
            <v/>
          </cell>
          <cell r="F200" t="str">
            <v/>
          </cell>
        </row>
        <row r="201">
          <cell r="D201" t="str">
            <v/>
          </cell>
          <cell r="E201" t="str">
            <v/>
          </cell>
          <cell r="F201" t="str">
            <v/>
          </cell>
        </row>
        <row r="202">
          <cell r="D202" t="str">
            <v/>
          </cell>
          <cell r="E202" t="str">
            <v/>
          </cell>
          <cell r="F202" t="str">
            <v/>
          </cell>
        </row>
        <row r="203">
          <cell r="D203" t="str">
            <v/>
          </cell>
          <cell r="E203" t="str">
            <v/>
          </cell>
          <cell r="F203" t="str">
            <v/>
          </cell>
        </row>
        <row r="204">
          <cell r="D204" t="str">
            <v/>
          </cell>
          <cell r="E204" t="str">
            <v/>
          </cell>
          <cell r="F204" t="str">
            <v/>
          </cell>
        </row>
        <row r="205">
          <cell r="D205" t="str">
            <v/>
          </cell>
          <cell r="E205" t="str">
            <v/>
          </cell>
          <cell r="F205" t="str">
            <v/>
          </cell>
        </row>
        <row r="206">
          <cell r="D206" t="str">
            <v/>
          </cell>
          <cell r="E206" t="str">
            <v/>
          </cell>
          <cell r="F206" t="str">
            <v/>
          </cell>
        </row>
        <row r="207">
          <cell r="D207" t="str">
            <v/>
          </cell>
          <cell r="E207" t="str">
            <v/>
          </cell>
          <cell r="F207" t="str">
            <v/>
          </cell>
        </row>
        <row r="208">
          <cell r="D208" t="str">
            <v/>
          </cell>
          <cell r="E208" t="str">
            <v/>
          </cell>
          <cell r="F208" t="str">
            <v/>
          </cell>
        </row>
        <row r="209">
          <cell r="D209" t="str">
            <v/>
          </cell>
          <cell r="E209" t="str">
            <v/>
          </cell>
          <cell r="F209" t="str">
            <v/>
          </cell>
        </row>
        <row r="210">
          <cell r="D210" t="str">
            <v/>
          </cell>
          <cell r="E210" t="str">
            <v/>
          </cell>
          <cell r="F210" t="str">
            <v/>
          </cell>
        </row>
        <row r="211">
          <cell r="D211" t="str">
            <v/>
          </cell>
          <cell r="E211" t="str">
            <v/>
          </cell>
          <cell r="F211" t="str">
            <v/>
          </cell>
        </row>
        <row r="212">
          <cell r="D212" t="str">
            <v>LPCH/JUL25/149</v>
          </cell>
          <cell r="E212" t="str">
            <v>環境保護署</v>
          </cell>
          <cell r="F212" t="str">
            <v>回收流動點</v>
          </cell>
        </row>
        <row r="213">
          <cell r="D213" t="str">
            <v>LPCH/JUL25/149</v>
          </cell>
          <cell r="E213" t="str">
            <v>環境保護署</v>
          </cell>
          <cell r="F213" t="str">
            <v>回收流動點</v>
          </cell>
        </row>
        <row r="214">
          <cell r="D214" t="str">
            <v>LPCH/JUL25/149</v>
          </cell>
          <cell r="E214" t="str">
            <v>環境保護署</v>
          </cell>
          <cell r="F214" t="str">
            <v>回收流動點</v>
          </cell>
        </row>
        <row r="215">
          <cell r="D215" t="str">
            <v>LPCH/JUL25/149</v>
          </cell>
          <cell r="E215" t="str">
            <v>環境保護署</v>
          </cell>
          <cell r="F215" t="str">
            <v>回收流動點</v>
          </cell>
        </row>
        <row r="216">
          <cell r="D216" t="str">
            <v>LPCH/JUL25/149</v>
          </cell>
          <cell r="E216" t="str">
            <v>環境保護署</v>
          </cell>
          <cell r="F216" t="str">
            <v>回收流動點</v>
          </cell>
        </row>
        <row r="217">
          <cell r="D217" t="str">
            <v/>
          </cell>
          <cell r="E217" t="str">
            <v/>
          </cell>
          <cell r="F217" t="str">
            <v/>
          </cell>
        </row>
        <row r="218">
          <cell r="D218" t="str">
            <v/>
          </cell>
          <cell r="E218" t="str">
            <v/>
          </cell>
          <cell r="F218" t="str">
            <v/>
          </cell>
        </row>
        <row r="219">
          <cell r="D219" t="str">
            <v/>
          </cell>
          <cell r="E219" t="str">
            <v/>
          </cell>
          <cell r="F219" t="str">
            <v/>
          </cell>
        </row>
        <row r="220">
          <cell r="D220" t="str">
            <v/>
          </cell>
          <cell r="E220" t="str">
            <v/>
          </cell>
          <cell r="F220" t="str">
            <v/>
          </cell>
        </row>
        <row r="221">
          <cell r="D221" t="str">
            <v/>
          </cell>
          <cell r="E221" t="str">
            <v/>
          </cell>
          <cell r="F221" t="str">
            <v/>
          </cell>
        </row>
        <row r="222">
          <cell r="D222" t="str">
            <v/>
          </cell>
          <cell r="E222" t="str">
            <v/>
          </cell>
          <cell r="F222" t="str">
            <v/>
          </cell>
        </row>
        <row r="223">
          <cell r="D223" t="str">
            <v/>
          </cell>
          <cell r="E223" t="str">
            <v/>
          </cell>
          <cell r="F223" t="str">
            <v/>
          </cell>
        </row>
        <row r="224">
          <cell r="D224" t="str">
            <v/>
          </cell>
          <cell r="E224" t="str">
            <v/>
          </cell>
          <cell r="F224" t="str">
            <v/>
          </cell>
        </row>
        <row r="225">
          <cell r="D225" t="str">
            <v/>
          </cell>
          <cell r="E225" t="str">
            <v/>
          </cell>
          <cell r="F225" t="str">
            <v/>
          </cell>
        </row>
        <row r="226">
          <cell r="D226" t="str">
            <v/>
          </cell>
          <cell r="E226" t="str">
            <v/>
          </cell>
          <cell r="F226" t="str">
            <v/>
          </cell>
        </row>
        <row r="227">
          <cell r="D227" t="str">
            <v/>
          </cell>
          <cell r="E227" t="str">
            <v/>
          </cell>
          <cell r="F227" t="str">
            <v/>
          </cell>
        </row>
        <row r="228">
          <cell r="D228" t="str">
            <v/>
          </cell>
          <cell r="E228" t="str">
            <v/>
          </cell>
          <cell r="F228" t="str">
            <v/>
          </cell>
        </row>
        <row r="229">
          <cell r="D229" t="str">
            <v/>
          </cell>
          <cell r="E229" t="str">
            <v/>
          </cell>
          <cell r="F229" t="str">
            <v/>
          </cell>
        </row>
        <row r="230">
          <cell r="D230" t="str">
            <v/>
          </cell>
          <cell r="E230" t="str">
            <v/>
          </cell>
          <cell r="F230" t="str">
            <v/>
          </cell>
        </row>
        <row r="231">
          <cell r="D231" t="str">
            <v/>
          </cell>
          <cell r="E231" t="str">
            <v/>
          </cell>
          <cell r="F231" t="str">
            <v/>
          </cell>
        </row>
        <row r="232">
          <cell r="D232" t="str">
            <v/>
          </cell>
          <cell r="E232" t="str">
            <v/>
          </cell>
          <cell r="F232" t="str">
            <v/>
          </cell>
        </row>
        <row r="233">
          <cell r="D233" t="str">
            <v/>
          </cell>
          <cell r="E233" t="str">
            <v/>
          </cell>
          <cell r="F233" t="str">
            <v/>
          </cell>
        </row>
        <row r="234">
          <cell r="D234" t="str">
            <v/>
          </cell>
          <cell r="E234" t="str">
            <v/>
          </cell>
          <cell r="F234" t="str">
            <v/>
          </cell>
        </row>
        <row r="235">
          <cell r="D235" t="str">
            <v/>
          </cell>
          <cell r="E235" t="str">
            <v/>
          </cell>
          <cell r="F235" t="str">
            <v/>
          </cell>
        </row>
        <row r="236">
          <cell r="D236" t="str">
            <v>---</v>
          </cell>
          <cell r="E236" t="str">
            <v>西貢民政事務處</v>
          </cell>
          <cell r="F236" t="str">
            <v>清潔時間</v>
          </cell>
        </row>
        <row r="237">
          <cell r="D237" t="str">
            <v/>
          </cell>
          <cell r="E237" t="str">
            <v/>
          </cell>
          <cell r="F237" t="str">
            <v/>
          </cell>
        </row>
        <row r="238">
          <cell r="D238" t="str">
            <v/>
          </cell>
          <cell r="E238" t="str">
            <v/>
          </cell>
          <cell r="F238" t="str">
            <v/>
          </cell>
        </row>
        <row r="239">
          <cell r="D239" t="str">
            <v/>
          </cell>
          <cell r="E239" t="str">
            <v/>
          </cell>
          <cell r="F239" t="str">
            <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
          </cell>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v>
          </cell>
          <cell r="E285" t="str">
            <v>西貢民政事務處</v>
          </cell>
          <cell r="F285" t="str">
            <v>清潔時間</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LPCH/JUL25/177</v>
          </cell>
          <cell r="E289" t="str">
            <v>香港藝術團有限公司</v>
          </cell>
          <cell r="F289" t="str">
            <v>2025 將軍澳兒童舞蹈工作坊</v>
          </cell>
        </row>
        <row r="290">
          <cell r="D290" t="str">
            <v>LPCH/JUL25/177</v>
          </cell>
          <cell r="E290" t="str">
            <v>香港藝術團有限公司</v>
          </cell>
          <cell r="F290" t="str">
            <v>2025 將軍澳兒童舞蹈工作坊</v>
          </cell>
        </row>
        <row r="291">
          <cell r="D291" t="str">
            <v/>
          </cell>
          <cell r="E291" t="str">
            <v/>
          </cell>
          <cell r="F291" t="str">
            <v/>
          </cell>
        </row>
        <row r="292">
          <cell r="D292" t="str">
            <v/>
          </cell>
          <cell r="E292" t="str">
            <v/>
          </cell>
          <cell r="F292" t="str">
            <v/>
          </cell>
        </row>
        <row r="293">
          <cell r="D293" t="str">
            <v/>
          </cell>
          <cell r="E293" t="str">
            <v/>
          </cell>
          <cell r="F293" t="str">
            <v/>
          </cell>
        </row>
        <row r="294">
          <cell r="D294" t="str">
            <v/>
          </cell>
          <cell r="E294" t="str">
            <v/>
          </cell>
          <cell r="F294" t="str">
            <v/>
          </cell>
        </row>
        <row r="295">
          <cell r="D295" t="str">
            <v/>
          </cell>
          <cell r="E295" t="str">
            <v/>
          </cell>
          <cell r="F295" t="str">
            <v/>
          </cell>
        </row>
        <row r="296">
          <cell r="D296" t="str">
            <v/>
          </cell>
          <cell r="E296" t="str">
            <v/>
          </cell>
          <cell r="F296" t="str">
            <v/>
          </cell>
        </row>
        <row r="297">
          <cell r="D297" t="str">
            <v/>
          </cell>
          <cell r="E297" t="str">
            <v/>
          </cell>
          <cell r="F297" t="str">
            <v/>
          </cell>
        </row>
        <row r="298">
          <cell r="D298" t="str">
            <v/>
          </cell>
          <cell r="E298" t="str">
            <v/>
          </cell>
          <cell r="F298" t="str">
            <v/>
          </cell>
        </row>
        <row r="299">
          <cell r="D299" t="str">
            <v/>
          </cell>
          <cell r="E299" t="str">
            <v/>
          </cell>
          <cell r="F299" t="str">
            <v/>
          </cell>
        </row>
        <row r="300">
          <cell r="D300" t="str">
            <v/>
          </cell>
          <cell r="E300" t="str">
            <v/>
          </cell>
          <cell r="F300" t="str">
            <v/>
          </cell>
        </row>
        <row r="301">
          <cell r="D301" t="str">
            <v/>
          </cell>
          <cell r="E301" t="str">
            <v/>
          </cell>
          <cell r="F301" t="str">
            <v/>
          </cell>
        </row>
        <row r="302">
          <cell r="D302" t="str">
            <v/>
          </cell>
          <cell r="E302" t="str">
            <v/>
          </cell>
          <cell r="F302" t="str">
            <v/>
          </cell>
        </row>
        <row r="303">
          <cell r="D303" t="str">
            <v>---</v>
          </cell>
          <cell r="E303" t="str">
            <v>西貢民政事務處</v>
          </cell>
          <cell r="F303" t="str">
            <v>部門預留用場</v>
          </cell>
        </row>
        <row r="304">
          <cell r="D304" t="str">
            <v>---</v>
          </cell>
          <cell r="E304" t="str">
            <v>西貢民政事務處</v>
          </cell>
          <cell r="F304" t="str">
            <v>部門預留用場</v>
          </cell>
        </row>
        <row r="305">
          <cell r="D305" t="str">
            <v>---</v>
          </cell>
          <cell r="E305" t="str">
            <v>西貢民政事務處</v>
          </cell>
          <cell r="F305" t="str">
            <v>部門預留用場</v>
          </cell>
        </row>
        <row r="306">
          <cell r="D306" t="str">
            <v>---</v>
          </cell>
          <cell r="E306" t="str">
            <v>西貢民政事務處</v>
          </cell>
          <cell r="F306" t="str">
            <v>部門預留用場</v>
          </cell>
        </row>
        <row r="307">
          <cell r="D307" t="str">
            <v>---</v>
          </cell>
          <cell r="E307" t="str">
            <v>西貢民政事務處</v>
          </cell>
          <cell r="F307" t="str">
            <v>部門預留用場</v>
          </cell>
        </row>
        <row r="308">
          <cell r="D308" t="str">
            <v>---</v>
          </cell>
          <cell r="E308" t="str">
            <v>西貢民政事務處</v>
          </cell>
          <cell r="F308" t="str">
            <v>部門預留用場</v>
          </cell>
        </row>
        <row r="309">
          <cell r="D309" t="str">
            <v>---</v>
          </cell>
          <cell r="E309" t="str">
            <v>西貢民政事務處</v>
          </cell>
          <cell r="F309" t="str">
            <v>部門預留用場</v>
          </cell>
        </row>
        <row r="310">
          <cell r="D310" t="str">
            <v>---</v>
          </cell>
          <cell r="E310" t="str">
            <v>環境保護署</v>
          </cell>
          <cell r="F310" t="str">
            <v>部門預留用場</v>
          </cell>
        </row>
        <row r="311">
          <cell r="D311" t="str">
            <v>---</v>
          </cell>
          <cell r="E311" t="str">
            <v>環境保護署</v>
          </cell>
          <cell r="F311" t="str">
            <v>部門預留用場</v>
          </cell>
        </row>
        <row r="312">
          <cell r="D312" t="str">
            <v>---</v>
          </cell>
          <cell r="E312" t="str">
            <v>環境保護署</v>
          </cell>
          <cell r="F312" t="str">
            <v>部門預留用場</v>
          </cell>
        </row>
        <row r="313">
          <cell r="D313" t="str">
            <v>---</v>
          </cell>
          <cell r="E313" t="str">
            <v>環境保護署</v>
          </cell>
          <cell r="F313" t="str">
            <v>部門預留用場</v>
          </cell>
        </row>
        <row r="314">
          <cell r="D314" t="str">
            <v>---</v>
          </cell>
          <cell r="E314" t="str">
            <v>環境保護署</v>
          </cell>
          <cell r="F314" t="str">
            <v>部門預留用場</v>
          </cell>
        </row>
        <row r="315">
          <cell r="D315" t="str">
            <v/>
          </cell>
          <cell r="E315" t="str">
            <v/>
          </cell>
          <cell r="F315" t="str">
            <v/>
          </cell>
        </row>
        <row r="316">
          <cell r="D316" t="str">
            <v/>
          </cell>
          <cell r="E316" t="str">
            <v/>
          </cell>
          <cell r="F316" t="str">
            <v/>
          </cell>
        </row>
        <row r="317">
          <cell r="D317" t="str">
            <v/>
          </cell>
          <cell r="E317" t="str">
            <v>西貢民政事務處</v>
          </cell>
          <cell r="F317" t="str">
            <v>部門預留用場</v>
          </cell>
        </row>
        <row r="318">
          <cell r="D318" t="str">
            <v/>
          </cell>
          <cell r="E318" t="str">
            <v>西貢民政事務處</v>
          </cell>
          <cell r="F318" t="str">
            <v>部門預留用場</v>
          </cell>
        </row>
        <row r="319">
          <cell r="D319" t="str">
            <v/>
          </cell>
          <cell r="E319" t="str">
            <v>西貢民政事務處</v>
          </cell>
          <cell r="F319" t="str">
            <v>部門預留用場</v>
          </cell>
        </row>
        <row r="320">
          <cell r="D320" t="str">
            <v/>
          </cell>
          <cell r="E320" t="str">
            <v>西貢民政事務處</v>
          </cell>
          <cell r="F320" t="str">
            <v>部門預留用場</v>
          </cell>
        </row>
        <row r="321">
          <cell r="D321" t="str">
            <v/>
          </cell>
          <cell r="E321" t="str">
            <v>西貢民政事務處</v>
          </cell>
          <cell r="F321" t="str">
            <v>部門預留用場</v>
          </cell>
        </row>
        <row r="322">
          <cell r="D322" t="str">
            <v/>
          </cell>
          <cell r="E322" t="str">
            <v>西貢民政事務處</v>
          </cell>
          <cell r="F322" t="str">
            <v>部門預留用場</v>
          </cell>
        </row>
        <row r="323">
          <cell r="D323" t="str">
            <v/>
          </cell>
          <cell r="E323" t="str">
            <v>西貢民政事務處</v>
          </cell>
          <cell r="F323" t="str">
            <v>部門預留用場</v>
          </cell>
        </row>
        <row r="324">
          <cell r="D324" t="str">
            <v/>
          </cell>
          <cell r="E324" t="str">
            <v>西貢民政事務處</v>
          </cell>
          <cell r="F324" t="str">
            <v>部門預留用場</v>
          </cell>
        </row>
        <row r="325">
          <cell r="D325" t="str">
            <v/>
          </cell>
          <cell r="E325" t="str">
            <v>西貢民政事務處</v>
          </cell>
          <cell r="F325" t="str">
            <v>部門預留用場</v>
          </cell>
        </row>
        <row r="326">
          <cell r="D326" t="str">
            <v/>
          </cell>
          <cell r="E326" t="str">
            <v>西貢民政事務處</v>
          </cell>
          <cell r="F326" t="str">
            <v>部門預留用場</v>
          </cell>
        </row>
        <row r="327">
          <cell r="D327" t="str">
            <v/>
          </cell>
          <cell r="E327" t="str">
            <v>西貢民政事務處</v>
          </cell>
          <cell r="F327" t="str">
            <v>部門預留用場</v>
          </cell>
        </row>
        <row r="328">
          <cell r="D328" t="str">
            <v/>
          </cell>
          <cell r="E328" t="str">
            <v>西貢民政事務處</v>
          </cell>
          <cell r="F328" t="str">
            <v>部門預留用場</v>
          </cell>
        </row>
        <row r="329">
          <cell r="D329" t="str">
            <v/>
          </cell>
          <cell r="E329" t="str">
            <v>西貢民政事務處</v>
          </cell>
          <cell r="F329" t="str">
            <v>部門預留用場</v>
          </cell>
        </row>
        <row r="330">
          <cell r="D330" t="str">
            <v/>
          </cell>
          <cell r="E330" t="str">
            <v>西貢民政事務處</v>
          </cell>
          <cell r="F330" t="str">
            <v>部門預留用場</v>
          </cell>
        </row>
        <row r="331">
          <cell r="D331" t="str">
            <v/>
          </cell>
          <cell r="E331" t="str">
            <v>西貢民政事務處</v>
          </cell>
          <cell r="F331" t="str">
            <v>部門預留用場</v>
          </cell>
        </row>
        <row r="332">
          <cell r="D332" t="str">
            <v/>
          </cell>
          <cell r="E332" t="str">
            <v>西貢民政事務處</v>
          </cell>
          <cell r="F332" t="str">
            <v>部門預留用場</v>
          </cell>
        </row>
        <row r="333">
          <cell r="D333" t="str">
            <v/>
          </cell>
          <cell r="E333" t="str">
            <v>西貢民政事務處</v>
          </cell>
          <cell r="F333" t="str">
            <v>部門預留用場</v>
          </cell>
        </row>
        <row r="334">
          <cell r="D334" t="str">
            <v>---</v>
          </cell>
          <cell r="E334" t="str">
            <v>西貢民政事務處</v>
          </cell>
          <cell r="F334" t="str">
            <v>部門預留用場</v>
          </cell>
        </row>
        <row r="335">
          <cell r="D335" t="str">
            <v/>
          </cell>
          <cell r="E335" t="str">
            <v>西貢民政事務處</v>
          </cell>
          <cell r="F335" t="str">
            <v>部門預留用場</v>
          </cell>
        </row>
        <row r="336">
          <cell r="D336" t="str">
            <v/>
          </cell>
          <cell r="E336" t="str">
            <v>西貢民政事務處</v>
          </cell>
          <cell r="F336" t="str">
            <v>部門預留用場</v>
          </cell>
        </row>
        <row r="337">
          <cell r="D337" t="str">
            <v/>
          </cell>
          <cell r="E337" t="str">
            <v>西貢民政事務處</v>
          </cell>
          <cell r="F337" t="str">
            <v>部門預留用場</v>
          </cell>
        </row>
        <row r="338">
          <cell r="D338" t="str">
            <v/>
          </cell>
          <cell r="E338" t="str">
            <v>西貢民政事務處</v>
          </cell>
          <cell r="F338" t="str">
            <v>部門預留用場</v>
          </cell>
        </row>
        <row r="339">
          <cell r="D339" t="str">
            <v/>
          </cell>
          <cell r="E339" t="str">
            <v>西貢民政事務處</v>
          </cell>
          <cell r="F339" t="str">
            <v>部門預留用場</v>
          </cell>
        </row>
        <row r="340">
          <cell r="D340" t="str">
            <v/>
          </cell>
          <cell r="E340" t="str">
            <v>西貢民政事務處</v>
          </cell>
          <cell r="F340" t="str">
            <v>部門預留用場</v>
          </cell>
        </row>
        <row r="341">
          <cell r="D341" t="str">
            <v/>
          </cell>
          <cell r="E341" t="str">
            <v>西貢民政事務處</v>
          </cell>
          <cell r="F341" t="str">
            <v>部門預留用場</v>
          </cell>
        </row>
        <row r="342">
          <cell r="D342" t="str">
            <v/>
          </cell>
          <cell r="E342" t="str">
            <v>西貢民政事務處</v>
          </cell>
          <cell r="F342" t="str">
            <v>部門預留用場</v>
          </cell>
        </row>
        <row r="343">
          <cell r="D343" t="str">
            <v/>
          </cell>
          <cell r="E343" t="str">
            <v>西貢民政事務處</v>
          </cell>
          <cell r="F343" t="str">
            <v>部門預留用場</v>
          </cell>
        </row>
        <row r="344">
          <cell r="D344" t="str">
            <v/>
          </cell>
          <cell r="E344" t="str">
            <v>西貢民政事務處</v>
          </cell>
          <cell r="F344" t="str">
            <v>部門預留用場</v>
          </cell>
        </row>
        <row r="345">
          <cell r="D345" t="str">
            <v/>
          </cell>
          <cell r="E345" t="str">
            <v>西貢民政事務處</v>
          </cell>
          <cell r="F345" t="str">
            <v>部門預留用場</v>
          </cell>
        </row>
        <row r="346">
          <cell r="D346" t="str">
            <v/>
          </cell>
          <cell r="E346" t="str">
            <v>西貢民政事務處</v>
          </cell>
          <cell r="F346" t="str">
            <v>部門預留用場</v>
          </cell>
        </row>
        <row r="347">
          <cell r="D347" t="str">
            <v/>
          </cell>
          <cell r="E347" t="str">
            <v>西貢民政事務處</v>
          </cell>
          <cell r="F347" t="str">
            <v>部門預留用場</v>
          </cell>
        </row>
        <row r="348">
          <cell r="D348" t="str">
            <v/>
          </cell>
          <cell r="E348" t="str">
            <v>西貢民政事務處</v>
          </cell>
          <cell r="F348" t="str">
            <v>部門預留用場</v>
          </cell>
        </row>
        <row r="349">
          <cell r="D349" t="str">
            <v/>
          </cell>
          <cell r="E349" t="str">
            <v>西貢民政事務處</v>
          </cell>
          <cell r="F349" t="str">
            <v>部門預留用場</v>
          </cell>
        </row>
        <row r="350">
          <cell r="D350" t="str">
            <v/>
          </cell>
          <cell r="E350" t="str">
            <v>西貢民政事務處</v>
          </cell>
          <cell r="F350" t="str">
            <v>部門預留用場</v>
          </cell>
        </row>
        <row r="351">
          <cell r="D351" t="str">
            <v/>
          </cell>
          <cell r="E351" t="str">
            <v>西貢民政事務處</v>
          </cell>
          <cell r="F351" t="str">
            <v>部門預留用場</v>
          </cell>
        </row>
        <row r="352">
          <cell r="D352" t="str">
            <v/>
          </cell>
          <cell r="E352" t="str">
            <v/>
          </cell>
          <cell r="F352" t="str">
            <v/>
          </cell>
        </row>
        <row r="353">
          <cell r="D353" t="str">
            <v/>
          </cell>
          <cell r="E353" t="str">
            <v/>
          </cell>
          <cell r="F353" t="str">
            <v/>
          </cell>
        </row>
        <row r="354">
          <cell r="D354" t="str">
            <v/>
          </cell>
          <cell r="E354" t="str">
            <v/>
          </cell>
          <cell r="F354" t="str">
            <v/>
          </cell>
        </row>
        <row r="355">
          <cell r="D355" t="str">
            <v/>
          </cell>
          <cell r="E355" t="str">
            <v/>
          </cell>
          <cell r="F355" t="str">
            <v/>
          </cell>
        </row>
        <row r="356">
          <cell r="D356" t="str">
            <v/>
          </cell>
          <cell r="E356" t="str">
            <v/>
          </cell>
          <cell r="F356" t="str">
            <v/>
          </cell>
        </row>
        <row r="357">
          <cell r="D357" t="str">
            <v/>
          </cell>
          <cell r="E357" t="str">
            <v/>
          </cell>
          <cell r="F357" t="str">
            <v/>
          </cell>
        </row>
        <row r="358">
          <cell r="D358" t="str">
            <v/>
          </cell>
          <cell r="E358" t="str">
            <v/>
          </cell>
          <cell r="F358" t="str">
            <v/>
          </cell>
        </row>
        <row r="359">
          <cell r="D359" t="str">
            <v>---</v>
          </cell>
          <cell r="E359" t="str">
            <v>環境保護署</v>
          </cell>
          <cell r="F359" t="str">
            <v>部門預留用場</v>
          </cell>
        </row>
        <row r="360">
          <cell r="D360" t="str">
            <v>---</v>
          </cell>
          <cell r="E360" t="str">
            <v>環境保護署</v>
          </cell>
          <cell r="F360" t="str">
            <v>部門預留用場</v>
          </cell>
        </row>
        <row r="361">
          <cell r="D361" t="str">
            <v>---</v>
          </cell>
          <cell r="E361" t="str">
            <v>環境保護署</v>
          </cell>
          <cell r="F361" t="str">
            <v>部門預留用場</v>
          </cell>
        </row>
        <row r="362">
          <cell r="D362" t="str">
            <v>---</v>
          </cell>
          <cell r="E362" t="str">
            <v>環境保護署</v>
          </cell>
          <cell r="F362" t="str">
            <v>部門預留用場</v>
          </cell>
        </row>
        <row r="363">
          <cell r="D363" t="str">
            <v>---</v>
          </cell>
          <cell r="E363" t="str">
            <v>環境保護署</v>
          </cell>
          <cell r="F363" t="str">
            <v>部門預留用場</v>
          </cell>
        </row>
        <row r="364">
          <cell r="D364" t="str">
            <v/>
          </cell>
          <cell r="E364" t="str">
            <v/>
          </cell>
          <cell r="F364" t="str">
            <v/>
          </cell>
        </row>
        <row r="365">
          <cell r="D365" t="str">
            <v/>
          </cell>
          <cell r="E365" t="str">
            <v/>
          </cell>
          <cell r="F365" t="str">
            <v/>
          </cell>
        </row>
        <row r="366">
          <cell r="D366" t="str">
            <v/>
          </cell>
          <cell r="E366" t="str">
            <v/>
          </cell>
          <cell r="F366" t="str">
            <v/>
          </cell>
        </row>
        <row r="367">
          <cell r="D367" t="str">
            <v/>
          </cell>
          <cell r="E367" t="str">
            <v/>
          </cell>
          <cell r="F367" t="str">
            <v/>
          </cell>
        </row>
        <row r="368">
          <cell r="D368" t="str">
            <v/>
          </cell>
          <cell r="E368" t="str">
            <v/>
          </cell>
          <cell r="F368" t="str">
            <v/>
          </cell>
        </row>
        <row r="369">
          <cell r="D369" t="str">
            <v/>
          </cell>
          <cell r="E369" t="str">
            <v/>
          </cell>
          <cell r="F369" t="str">
            <v/>
          </cell>
        </row>
        <row r="370">
          <cell r="D370" t="str">
            <v/>
          </cell>
          <cell r="E370" t="str">
            <v/>
          </cell>
          <cell r="F370" t="str">
            <v/>
          </cell>
        </row>
        <row r="371">
          <cell r="D371" t="str">
            <v/>
          </cell>
          <cell r="E371" t="str">
            <v/>
          </cell>
          <cell r="F371" t="str">
            <v/>
          </cell>
        </row>
        <row r="372">
          <cell r="D372" t="str">
            <v/>
          </cell>
          <cell r="E372" t="str">
            <v/>
          </cell>
          <cell r="F372" t="str">
            <v/>
          </cell>
        </row>
        <row r="373">
          <cell r="D373" t="str">
            <v/>
          </cell>
          <cell r="E373" t="str">
            <v/>
          </cell>
          <cell r="F373" t="str">
            <v/>
          </cell>
        </row>
        <row r="374">
          <cell r="D374" t="str">
            <v/>
          </cell>
          <cell r="E374" t="str">
            <v/>
          </cell>
          <cell r="F374" t="str">
            <v/>
          </cell>
        </row>
        <row r="375">
          <cell r="D375" t="str">
            <v/>
          </cell>
          <cell r="E375" t="str">
            <v/>
          </cell>
          <cell r="F375" t="str">
            <v/>
          </cell>
        </row>
        <row r="376">
          <cell r="D376" t="str">
            <v/>
          </cell>
          <cell r="E376" t="str">
            <v/>
          </cell>
          <cell r="F376" t="str">
            <v/>
          </cell>
        </row>
        <row r="377">
          <cell r="D377" t="str">
            <v/>
          </cell>
          <cell r="E377" t="str">
            <v/>
          </cell>
          <cell r="F377" t="str">
            <v/>
          </cell>
        </row>
        <row r="378">
          <cell r="D378" t="str">
            <v/>
          </cell>
          <cell r="E378" t="str">
            <v/>
          </cell>
          <cell r="F378" t="str">
            <v/>
          </cell>
        </row>
        <row r="379">
          <cell r="D379" t="str">
            <v/>
          </cell>
          <cell r="E379" t="str">
            <v/>
          </cell>
          <cell r="F379" t="str">
            <v/>
          </cell>
        </row>
        <row r="380">
          <cell r="D380" t="str">
            <v/>
          </cell>
          <cell r="E380" t="str">
            <v/>
          </cell>
          <cell r="F380" t="str">
            <v/>
          </cell>
        </row>
        <row r="381">
          <cell r="D381" t="str">
            <v/>
          </cell>
          <cell r="E381" t="str">
            <v/>
          </cell>
          <cell r="F381" t="str">
            <v/>
          </cell>
        </row>
        <row r="382">
          <cell r="D382" t="str">
            <v/>
          </cell>
          <cell r="E382" t="str">
            <v/>
          </cell>
          <cell r="F382" t="str">
            <v/>
          </cell>
        </row>
        <row r="383">
          <cell r="D383" t="str">
            <v>---</v>
          </cell>
          <cell r="E383" t="str">
            <v>西貢民政事務處</v>
          </cell>
          <cell r="F383" t="str">
            <v>清潔時間</v>
          </cell>
        </row>
        <row r="384">
          <cell r="D384" t="str">
            <v/>
          </cell>
          <cell r="E384" t="str">
            <v/>
          </cell>
          <cell r="F384" t="str">
            <v/>
          </cell>
        </row>
        <row r="385">
          <cell r="D385" t="str">
            <v/>
          </cell>
          <cell r="E385" t="str">
            <v/>
          </cell>
          <cell r="F385" t="str">
            <v/>
          </cell>
        </row>
        <row r="386">
          <cell r="D386" t="str">
            <v/>
          </cell>
          <cell r="E386" t="str">
            <v/>
          </cell>
          <cell r="F386" t="str">
            <v/>
          </cell>
        </row>
        <row r="387">
          <cell r="D387" t="str">
            <v>LPCH/JUL25/177</v>
          </cell>
          <cell r="E387" t="str">
            <v>香港藝術團有限公司</v>
          </cell>
          <cell r="F387" t="str">
            <v>2025 將軍澳兒童舞蹈工作坊</v>
          </cell>
        </row>
        <row r="388">
          <cell r="D388" t="str">
            <v>LPCH/JUL25/177</v>
          </cell>
          <cell r="E388" t="str">
            <v>香港藝術團有限公司</v>
          </cell>
          <cell r="F388" t="str">
            <v>2025 將軍澳兒童舞蹈工作坊</v>
          </cell>
        </row>
        <row r="389">
          <cell r="D389" t="str">
            <v/>
          </cell>
          <cell r="E389" t="str">
            <v/>
          </cell>
          <cell r="F389" t="str">
            <v/>
          </cell>
        </row>
        <row r="390">
          <cell r="D390" t="str">
            <v/>
          </cell>
          <cell r="E390" t="str">
            <v/>
          </cell>
          <cell r="F390" t="str">
            <v/>
          </cell>
        </row>
        <row r="391">
          <cell r="D391" t="str">
            <v/>
          </cell>
          <cell r="E391" t="str">
            <v/>
          </cell>
          <cell r="F391" t="str">
            <v/>
          </cell>
        </row>
        <row r="392">
          <cell r="D392" t="str">
            <v/>
          </cell>
          <cell r="E392" t="str">
            <v/>
          </cell>
          <cell r="F392" t="str">
            <v/>
          </cell>
        </row>
        <row r="393">
          <cell r="D393" t="str">
            <v/>
          </cell>
          <cell r="E393" t="str">
            <v/>
          </cell>
          <cell r="F393" t="str">
            <v/>
          </cell>
        </row>
        <row r="394">
          <cell r="D394" t="str">
            <v/>
          </cell>
          <cell r="E394" t="str">
            <v/>
          </cell>
          <cell r="F394" t="str">
            <v/>
          </cell>
        </row>
        <row r="395">
          <cell r="D395" t="str">
            <v/>
          </cell>
          <cell r="E395" t="str">
            <v/>
          </cell>
          <cell r="F395" t="str">
            <v/>
          </cell>
        </row>
        <row r="396">
          <cell r="D396" t="str">
            <v/>
          </cell>
          <cell r="E396" t="str">
            <v/>
          </cell>
          <cell r="F396" t="str">
            <v/>
          </cell>
        </row>
        <row r="397">
          <cell r="D397" t="str">
            <v/>
          </cell>
          <cell r="E397" t="str">
            <v/>
          </cell>
          <cell r="F397" t="str">
            <v/>
          </cell>
        </row>
        <row r="398">
          <cell r="D398" t="str">
            <v/>
          </cell>
          <cell r="E398" t="str">
            <v/>
          </cell>
          <cell r="F398" t="str">
            <v/>
          </cell>
        </row>
        <row r="399">
          <cell r="D399" t="str">
            <v/>
          </cell>
          <cell r="E399" t="str">
            <v/>
          </cell>
          <cell r="F399" t="str">
            <v/>
          </cell>
        </row>
        <row r="400">
          <cell r="D400" t="str">
            <v/>
          </cell>
          <cell r="E400" t="str">
            <v/>
          </cell>
          <cell r="F400" t="str">
            <v/>
          </cell>
        </row>
        <row r="401">
          <cell r="D401" t="str">
            <v/>
          </cell>
          <cell r="E401" t="str">
            <v/>
          </cell>
          <cell r="F401" t="str">
            <v/>
          </cell>
        </row>
        <row r="402">
          <cell r="D402" t="str">
            <v/>
          </cell>
          <cell r="E402" t="str">
            <v/>
          </cell>
          <cell r="F402" t="str">
            <v/>
          </cell>
        </row>
        <row r="403">
          <cell r="D403" t="str">
            <v/>
          </cell>
          <cell r="E403" t="str">
            <v/>
          </cell>
          <cell r="F403" t="str">
            <v/>
          </cell>
        </row>
        <row r="404">
          <cell r="D404" t="str">
            <v/>
          </cell>
          <cell r="E404" t="str">
            <v/>
          </cell>
          <cell r="F404" t="str">
            <v/>
          </cell>
        </row>
        <row r="405">
          <cell r="D405" t="str">
            <v/>
          </cell>
          <cell r="E405" t="str">
            <v/>
          </cell>
          <cell r="F405" t="str">
            <v/>
          </cell>
        </row>
        <row r="406">
          <cell r="D406" t="str">
            <v/>
          </cell>
          <cell r="E406" t="str">
            <v/>
          </cell>
          <cell r="F406" t="str">
            <v/>
          </cell>
        </row>
        <row r="407">
          <cell r="D407" t="str">
            <v/>
          </cell>
          <cell r="E407" t="str">
            <v/>
          </cell>
          <cell r="F407" t="str">
            <v/>
          </cell>
        </row>
        <row r="408">
          <cell r="D408" t="str">
            <v>---</v>
          </cell>
          <cell r="E408" t="str">
            <v>環境保護署</v>
          </cell>
          <cell r="F408" t="str">
            <v>部門預留用場</v>
          </cell>
        </row>
        <row r="409">
          <cell r="D409" t="str">
            <v>---</v>
          </cell>
          <cell r="E409" t="str">
            <v>環境保護署</v>
          </cell>
          <cell r="F409" t="str">
            <v>部門預留用場</v>
          </cell>
        </row>
        <row r="410">
          <cell r="D410" t="str">
            <v>---</v>
          </cell>
          <cell r="E410" t="str">
            <v>環境保護署</v>
          </cell>
          <cell r="F410" t="str">
            <v>部門預留用場</v>
          </cell>
        </row>
        <row r="411">
          <cell r="D411" t="str">
            <v>---</v>
          </cell>
          <cell r="E411" t="str">
            <v>環境保護署</v>
          </cell>
          <cell r="F411" t="str">
            <v>部門預留用場</v>
          </cell>
        </row>
        <row r="412">
          <cell r="D412" t="str">
            <v>---</v>
          </cell>
          <cell r="E412" t="str">
            <v>環境保護署</v>
          </cell>
          <cell r="F412" t="str">
            <v>部門預留用場</v>
          </cell>
        </row>
        <row r="413">
          <cell r="D413" t="str">
            <v/>
          </cell>
          <cell r="E413" t="str">
            <v/>
          </cell>
          <cell r="F413" t="str">
            <v/>
          </cell>
        </row>
        <row r="414">
          <cell r="D414" t="str">
            <v/>
          </cell>
          <cell r="E414" t="str">
            <v/>
          </cell>
          <cell r="F414" t="str">
            <v/>
          </cell>
        </row>
        <row r="415">
          <cell r="D415" t="str">
            <v/>
          </cell>
          <cell r="E415" t="str">
            <v/>
          </cell>
          <cell r="F415" t="str">
            <v/>
          </cell>
        </row>
        <row r="416">
          <cell r="D416" t="str">
            <v/>
          </cell>
          <cell r="E416" t="str">
            <v/>
          </cell>
          <cell r="F416" t="str">
            <v/>
          </cell>
        </row>
        <row r="417">
          <cell r="D417" t="str">
            <v/>
          </cell>
          <cell r="E417" t="str">
            <v/>
          </cell>
          <cell r="F417" t="str">
            <v/>
          </cell>
        </row>
        <row r="418">
          <cell r="D418" t="str">
            <v/>
          </cell>
          <cell r="E418" t="str">
            <v/>
          </cell>
          <cell r="F418" t="str">
            <v/>
          </cell>
        </row>
        <row r="419">
          <cell r="D419" t="str">
            <v/>
          </cell>
          <cell r="E419" t="str">
            <v/>
          </cell>
          <cell r="F419" t="str">
            <v/>
          </cell>
        </row>
        <row r="420">
          <cell r="D420" t="str">
            <v/>
          </cell>
          <cell r="E420" t="str">
            <v/>
          </cell>
          <cell r="F420" t="str">
            <v/>
          </cell>
        </row>
        <row r="421">
          <cell r="D421" t="str">
            <v/>
          </cell>
          <cell r="E421" t="str">
            <v/>
          </cell>
          <cell r="F421" t="str">
            <v/>
          </cell>
        </row>
        <row r="422">
          <cell r="D422" t="str">
            <v/>
          </cell>
          <cell r="E422" t="str">
            <v/>
          </cell>
          <cell r="F422" t="str">
            <v/>
          </cell>
        </row>
        <row r="423">
          <cell r="D423" t="str">
            <v/>
          </cell>
          <cell r="E423" t="str">
            <v/>
          </cell>
          <cell r="F423" t="str">
            <v/>
          </cell>
        </row>
        <row r="424">
          <cell r="D424" t="str">
            <v/>
          </cell>
          <cell r="E424" t="str">
            <v/>
          </cell>
          <cell r="F424" t="str">
            <v/>
          </cell>
        </row>
        <row r="425">
          <cell r="D425" t="str">
            <v/>
          </cell>
          <cell r="E425" t="str">
            <v/>
          </cell>
          <cell r="F425" t="str">
            <v/>
          </cell>
        </row>
        <row r="426">
          <cell r="D426" t="str">
            <v/>
          </cell>
          <cell r="E426" t="str">
            <v/>
          </cell>
          <cell r="F426" t="str">
            <v/>
          </cell>
        </row>
        <row r="427">
          <cell r="D427" t="str">
            <v/>
          </cell>
          <cell r="E427" t="str">
            <v/>
          </cell>
          <cell r="F427" t="str">
            <v/>
          </cell>
        </row>
        <row r="428">
          <cell r="D428" t="str">
            <v/>
          </cell>
          <cell r="E428" t="str">
            <v/>
          </cell>
          <cell r="F428" t="str">
            <v/>
          </cell>
        </row>
        <row r="429">
          <cell r="D429" t="str">
            <v/>
          </cell>
          <cell r="E429" t="str">
            <v/>
          </cell>
          <cell r="F429" t="str">
            <v/>
          </cell>
        </row>
        <row r="430">
          <cell r="D430" t="str">
            <v/>
          </cell>
          <cell r="E430" t="str">
            <v/>
          </cell>
          <cell r="F430" t="str">
            <v/>
          </cell>
        </row>
        <row r="431">
          <cell r="D431" t="str">
            <v/>
          </cell>
          <cell r="E431" t="str">
            <v/>
          </cell>
          <cell r="F431" t="str">
            <v/>
          </cell>
        </row>
        <row r="432">
          <cell r="D432" t="str">
            <v>LPCH/JUL25/清潔時間</v>
          </cell>
          <cell r="E432" t="str">
            <v/>
          </cell>
          <cell r="F432" t="str">
            <v/>
          </cell>
        </row>
        <row r="433">
          <cell r="D433" t="str">
            <v/>
          </cell>
          <cell r="E433" t="str">
            <v/>
          </cell>
          <cell r="F433" t="str">
            <v/>
          </cell>
        </row>
        <row r="434">
          <cell r="D434" t="str">
            <v/>
          </cell>
          <cell r="E434" t="str">
            <v/>
          </cell>
          <cell r="F434" t="str">
            <v/>
          </cell>
        </row>
        <row r="435">
          <cell r="D435" t="str">
            <v/>
          </cell>
          <cell r="E435" t="str">
            <v/>
          </cell>
          <cell r="F435" t="str">
            <v/>
          </cell>
        </row>
        <row r="436">
          <cell r="D436" t="str">
            <v>LPCH/JUL25/177</v>
          </cell>
          <cell r="E436" t="str">
            <v>香港藝術團有限公司</v>
          </cell>
          <cell r="F436" t="str">
            <v>2025 將軍澳兒童舞蹈工作坊</v>
          </cell>
        </row>
        <row r="437">
          <cell r="D437" t="str">
            <v>LPCH/JUL25/177</v>
          </cell>
          <cell r="E437" t="str">
            <v>香港藝術團有限公司</v>
          </cell>
          <cell r="F437" t="str">
            <v>2025 將軍澳兒童舞蹈工作坊</v>
          </cell>
        </row>
        <row r="438">
          <cell r="D438" t="str">
            <v/>
          </cell>
          <cell r="E438" t="str">
            <v/>
          </cell>
          <cell r="F438" t="str">
            <v/>
          </cell>
        </row>
        <row r="439">
          <cell r="D439" t="str">
            <v/>
          </cell>
          <cell r="E439" t="str">
            <v/>
          </cell>
          <cell r="F439" t="str">
            <v/>
          </cell>
        </row>
        <row r="440">
          <cell r="D440" t="str">
            <v/>
          </cell>
          <cell r="E440" t="str">
            <v/>
          </cell>
          <cell r="F440" t="str">
            <v/>
          </cell>
        </row>
        <row r="441">
          <cell r="D441" t="str">
            <v/>
          </cell>
          <cell r="E441" t="str">
            <v/>
          </cell>
          <cell r="F441" t="str">
            <v/>
          </cell>
        </row>
        <row r="442">
          <cell r="D442" t="str">
            <v/>
          </cell>
          <cell r="E442" t="str">
            <v/>
          </cell>
          <cell r="F442" t="str">
            <v/>
          </cell>
        </row>
        <row r="443">
          <cell r="D443" t="str">
            <v/>
          </cell>
          <cell r="E443" t="str">
            <v/>
          </cell>
          <cell r="F443" t="str">
            <v/>
          </cell>
        </row>
        <row r="444">
          <cell r="D444" t="str">
            <v/>
          </cell>
          <cell r="E444" t="str">
            <v/>
          </cell>
          <cell r="F444" t="str">
            <v/>
          </cell>
        </row>
        <row r="445">
          <cell r="D445" t="str">
            <v/>
          </cell>
          <cell r="E445" t="str">
            <v/>
          </cell>
          <cell r="F445" t="str">
            <v/>
          </cell>
        </row>
        <row r="446">
          <cell r="D446" t="str">
            <v/>
          </cell>
          <cell r="E446" t="str">
            <v/>
          </cell>
          <cell r="F446" t="str">
            <v/>
          </cell>
        </row>
        <row r="447">
          <cell r="D447" t="str">
            <v/>
          </cell>
          <cell r="E447" t="str">
            <v/>
          </cell>
          <cell r="F447" t="str">
            <v/>
          </cell>
        </row>
        <row r="448">
          <cell r="D448" t="str">
            <v/>
          </cell>
          <cell r="E448" t="str">
            <v/>
          </cell>
          <cell r="F448" t="str">
            <v/>
          </cell>
        </row>
        <row r="449">
          <cell r="D449" t="str">
            <v/>
          </cell>
          <cell r="E449" t="str">
            <v/>
          </cell>
          <cell r="F449" t="str">
            <v/>
          </cell>
        </row>
        <row r="450">
          <cell r="D450" t="str">
            <v/>
          </cell>
          <cell r="E450" t="str">
            <v/>
          </cell>
          <cell r="F450" t="str">
            <v/>
          </cell>
        </row>
        <row r="451">
          <cell r="D451" t="str">
            <v/>
          </cell>
          <cell r="E451" t="str">
            <v/>
          </cell>
          <cell r="F451" t="str">
            <v/>
          </cell>
        </row>
        <row r="452">
          <cell r="D452" t="str">
            <v/>
          </cell>
          <cell r="E452" t="str">
            <v/>
          </cell>
          <cell r="F452" t="str">
            <v/>
          </cell>
        </row>
        <row r="453">
          <cell r="D453" t="str">
            <v/>
          </cell>
          <cell r="E453" t="str">
            <v/>
          </cell>
          <cell r="F453" t="str">
            <v/>
          </cell>
        </row>
        <row r="454">
          <cell r="D454" t="str">
            <v/>
          </cell>
          <cell r="E454" t="str">
            <v/>
          </cell>
          <cell r="F454" t="str">
            <v/>
          </cell>
        </row>
        <row r="455">
          <cell r="D455" t="str">
            <v/>
          </cell>
          <cell r="E455" t="str">
            <v/>
          </cell>
          <cell r="F455" t="str">
            <v/>
          </cell>
        </row>
        <row r="456">
          <cell r="D456" t="str">
            <v/>
          </cell>
          <cell r="E456" t="str">
            <v/>
          </cell>
          <cell r="F456" t="str">
            <v/>
          </cell>
        </row>
        <row r="457">
          <cell r="D457" t="str">
            <v/>
          </cell>
          <cell r="E457" t="str">
            <v/>
          </cell>
          <cell r="F457" t="str">
            <v/>
          </cell>
        </row>
        <row r="458">
          <cell r="D458" t="str">
            <v/>
          </cell>
          <cell r="E458" t="str">
            <v/>
          </cell>
          <cell r="F458" t="str">
            <v/>
          </cell>
        </row>
        <row r="459">
          <cell r="D459" t="str">
            <v/>
          </cell>
          <cell r="E459" t="str">
            <v/>
          </cell>
          <cell r="F459" t="str">
            <v/>
          </cell>
        </row>
        <row r="460">
          <cell r="D460" t="str">
            <v/>
          </cell>
          <cell r="E460" t="str">
            <v/>
          </cell>
          <cell r="F460" t="str">
            <v/>
          </cell>
        </row>
        <row r="461">
          <cell r="D461" t="str">
            <v/>
          </cell>
          <cell r="E461" t="str">
            <v/>
          </cell>
          <cell r="F461" t="str">
            <v/>
          </cell>
        </row>
        <row r="462">
          <cell r="D462" t="str">
            <v/>
          </cell>
          <cell r="E462" t="str">
            <v/>
          </cell>
          <cell r="F462" t="str">
            <v/>
          </cell>
        </row>
        <row r="463">
          <cell r="D463" t="str">
            <v/>
          </cell>
          <cell r="E463" t="str">
            <v/>
          </cell>
          <cell r="F463" t="str">
            <v/>
          </cell>
        </row>
        <row r="464">
          <cell r="D464" t="str">
            <v/>
          </cell>
          <cell r="E464" t="str">
            <v/>
          </cell>
          <cell r="F464" t="str">
            <v/>
          </cell>
        </row>
        <row r="465">
          <cell r="D465" t="str">
            <v/>
          </cell>
          <cell r="E465" t="str">
            <v/>
          </cell>
          <cell r="F465" t="str">
            <v/>
          </cell>
        </row>
        <row r="466">
          <cell r="D466" t="str">
            <v/>
          </cell>
          <cell r="E466" t="str">
            <v/>
          </cell>
          <cell r="F466" t="str">
            <v/>
          </cell>
        </row>
        <row r="467">
          <cell r="D467" t="str">
            <v/>
          </cell>
          <cell r="E467" t="str">
            <v/>
          </cell>
          <cell r="F467" t="str">
            <v/>
          </cell>
        </row>
        <row r="468">
          <cell r="D468" t="str">
            <v/>
          </cell>
          <cell r="E468" t="str">
            <v/>
          </cell>
          <cell r="F468" t="str">
            <v/>
          </cell>
        </row>
        <row r="469">
          <cell r="D469" t="str">
            <v/>
          </cell>
          <cell r="E469" t="str">
            <v/>
          </cell>
          <cell r="F469" t="str">
            <v/>
          </cell>
        </row>
        <row r="470">
          <cell r="D470" t="str">
            <v/>
          </cell>
          <cell r="E470" t="str">
            <v/>
          </cell>
          <cell r="F470" t="str">
            <v/>
          </cell>
        </row>
        <row r="471">
          <cell r="D471" t="str">
            <v/>
          </cell>
          <cell r="E471" t="str">
            <v/>
          </cell>
          <cell r="F471" t="str">
            <v/>
          </cell>
        </row>
        <row r="472">
          <cell r="D472" t="str">
            <v/>
          </cell>
          <cell r="E472" t="str">
            <v/>
          </cell>
          <cell r="F472" t="str">
            <v/>
          </cell>
        </row>
        <row r="473">
          <cell r="D473" t="str">
            <v/>
          </cell>
          <cell r="E473" t="str">
            <v/>
          </cell>
          <cell r="F473" t="str">
            <v/>
          </cell>
        </row>
        <row r="474">
          <cell r="D474" t="str">
            <v/>
          </cell>
          <cell r="E474" t="str">
            <v/>
          </cell>
          <cell r="F474" t="str">
            <v/>
          </cell>
        </row>
        <row r="475">
          <cell r="D475" t="str">
            <v/>
          </cell>
          <cell r="E475" t="str">
            <v/>
          </cell>
          <cell r="F475" t="str">
            <v/>
          </cell>
        </row>
        <row r="476">
          <cell r="D476" t="str">
            <v/>
          </cell>
          <cell r="E476" t="str">
            <v/>
          </cell>
          <cell r="F476" t="str">
            <v/>
          </cell>
        </row>
        <row r="477">
          <cell r="D477" t="str">
            <v/>
          </cell>
          <cell r="E477" t="str">
            <v/>
          </cell>
          <cell r="F477" t="str">
            <v/>
          </cell>
        </row>
        <row r="478">
          <cell r="D478" t="str">
            <v/>
          </cell>
          <cell r="E478" t="str">
            <v/>
          </cell>
          <cell r="F478" t="str">
            <v/>
          </cell>
        </row>
        <row r="479">
          <cell r="D479" t="str">
            <v/>
          </cell>
          <cell r="E479" t="str">
            <v/>
          </cell>
          <cell r="F479" t="str">
            <v/>
          </cell>
        </row>
        <row r="480">
          <cell r="D480" t="str">
            <v/>
          </cell>
          <cell r="E480" t="str">
            <v/>
          </cell>
          <cell r="F480" t="str">
            <v/>
          </cell>
        </row>
        <row r="481">
          <cell r="D481" t="str">
            <v>---</v>
          </cell>
          <cell r="E481" t="str">
            <v>西貢民政事務處</v>
          </cell>
          <cell r="F481" t="str">
            <v>清潔時間</v>
          </cell>
        </row>
        <row r="482">
          <cell r="D482" t="str">
            <v/>
          </cell>
          <cell r="E482" t="str">
            <v/>
          </cell>
          <cell r="F482" t="str">
            <v/>
          </cell>
        </row>
        <row r="483">
          <cell r="D483" t="str">
            <v/>
          </cell>
          <cell r="E483" t="str">
            <v/>
          </cell>
          <cell r="F483" t="str">
            <v/>
          </cell>
        </row>
        <row r="484">
          <cell r="D484" t="str">
            <v/>
          </cell>
          <cell r="E484" t="str">
            <v/>
          </cell>
          <cell r="F484" t="str">
            <v/>
          </cell>
        </row>
        <row r="485">
          <cell r="D485" t="str">
            <v>LPCH/JUL25/002</v>
          </cell>
          <cell r="E485" t="str">
            <v>公務員事務局 公務員考試組</v>
          </cell>
          <cell r="F485" t="str">
            <v>聯合招聘考試</v>
          </cell>
        </row>
        <row r="486">
          <cell r="D486" t="str">
            <v>LPCH/JUL25/002</v>
          </cell>
          <cell r="E486" t="str">
            <v>公務員事務局 公務員考試組</v>
          </cell>
          <cell r="F486" t="str">
            <v>聯合招聘考試</v>
          </cell>
        </row>
        <row r="487">
          <cell r="D487" t="str">
            <v>LPCH/JUL25/002</v>
          </cell>
          <cell r="E487" t="str">
            <v>公務員事務局 公務員考試組</v>
          </cell>
          <cell r="F487" t="str">
            <v>聯合招聘考試</v>
          </cell>
        </row>
        <row r="488">
          <cell r="D488" t="str">
            <v>LPCH/JUL25/002</v>
          </cell>
          <cell r="E488" t="str">
            <v>公務員事務局 公務員考試組</v>
          </cell>
          <cell r="F488" t="str">
            <v>聯合招聘考試</v>
          </cell>
        </row>
        <row r="489">
          <cell r="D489" t="str">
            <v>LPCH/JUL25/002</v>
          </cell>
          <cell r="E489" t="str">
            <v>公務員事務局 公務員考試組</v>
          </cell>
          <cell r="F489" t="str">
            <v>聯合招聘考試</v>
          </cell>
        </row>
        <row r="490">
          <cell r="D490" t="str">
            <v>LPCH/JUL25/002</v>
          </cell>
          <cell r="E490" t="str">
            <v>公務員事務局 公務員考試組</v>
          </cell>
          <cell r="F490" t="str">
            <v>聯合招聘考試</v>
          </cell>
        </row>
        <row r="491">
          <cell r="D491" t="str">
            <v>LPCH/JUL25/002</v>
          </cell>
          <cell r="E491" t="str">
            <v>公務員事務局 公務員考試組</v>
          </cell>
          <cell r="F491" t="str">
            <v>聯合招聘考試</v>
          </cell>
        </row>
        <row r="492">
          <cell r="D492" t="str">
            <v>LPCH/JUL25/002</v>
          </cell>
          <cell r="E492" t="str">
            <v>公務員事務局 公務員考試組</v>
          </cell>
          <cell r="F492" t="str">
            <v>聯合招聘考試</v>
          </cell>
        </row>
        <row r="493">
          <cell r="D493" t="str">
            <v>LPCH/JUL25/002</v>
          </cell>
          <cell r="E493" t="str">
            <v>公務員事務局 公務員考試組</v>
          </cell>
          <cell r="F493" t="str">
            <v>聯合招聘考試</v>
          </cell>
        </row>
        <row r="494">
          <cell r="D494" t="str">
            <v>LPCH/JUL25/002</v>
          </cell>
          <cell r="E494" t="str">
            <v>公務員事務局 公務員考試組</v>
          </cell>
          <cell r="F494" t="str">
            <v>聯合招聘考試</v>
          </cell>
        </row>
        <row r="495">
          <cell r="D495" t="str">
            <v>LPCH/JUL25/002</v>
          </cell>
          <cell r="E495" t="str">
            <v>公務員事務局 公務員考試組</v>
          </cell>
          <cell r="F495" t="str">
            <v>聯合招聘考試</v>
          </cell>
        </row>
        <row r="496">
          <cell r="D496" t="str">
            <v>LPCH/JUL25/002</v>
          </cell>
          <cell r="E496" t="str">
            <v>公務員事務局 公務員考試組</v>
          </cell>
          <cell r="F496" t="str">
            <v>聯合招聘考試</v>
          </cell>
        </row>
        <row r="497">
          <cell r="D497" t="str">
            <v>LPCH/JUL25/002</v>
          </cell>
          <cell r="E497" t="str">
            <v>公務員事務局 公務員考試組</v>
          </cell>
          <cell r="F497" t="str">
            <v>聯合招聘考試</v>
          </cell>
        </row>
        <row r="498">
          <cell r="D498" t="str">
            <v>LPCH/JUL25/002</v>
          </cell>
          <cell r="E498" t="str">
            <v>公務員事務局 公務員考試組</v>
          </cell>
          <cell r="F498" t="str">
            <v>聯合招聘考試</v>
          </cell>
        </row>
        <row r="499">
          <cell r="D499" t="str">
            <v/>
          </cell>
          <cell r="E499" t="str">
            <v/>
          </cell>
          <cell r="F499" t="str">
            <v/>
          </cell>
        </row>
        <row r="500">
          <cell r="D500" t="str">
            <v/>
          </cell>
          <cell r="E500" t="str">
            <v/>
          </cell>
          <cell r="F500" t="str">
            <v/>
          </cell>
        </row>
        <row r="501">
          <cell r="D501" t="str">
            <v/>
          </cell>
          <cell r="E501" t="str">
            <v/>
          </cell>
          <cell r="F501" t="str">
            <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t="str">
            <v/>
          </cell>
          <cell r="E522" t="str">
            <v/>
          </cell>
          <cell r="F522" t="str">
            <v/>
          </cell>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LPCH/JUL25/004</v>
          </cell>
          <cell r="E583" t="str">
            <v>選舉事務處</v>
          </cell>
          <cell r="F583" t="str">
            <v>2025年立法會換屆選舉指定投票站</v>
          </cell>
        </row>
        <row r="584">
          <cell r="D584" t="str">
            <v>LPCH/JUL25/004</v>
          </cell>
          <cell r="E584" t="str">
            <v>選舉事務處</v>
          </cell>
          <cell r="F584" t="str">
            <v>2025年立法會換屆選舉指定投票站</v>
          </cell>
        </row>
        <row r="585">
          <cell r="D585" t="str">
            <v>LPCH/JUL25/004</v>
          </cell>
          <cell r="E585" t="str">
            <v>選舉事務處</v>
          </cell>
          <cell r="F585" t="str">
            <v>2025年立法會換屆選舉指定投票站</v>
          </cell>
        </row>
        <row r="586">
          <cell r="D586" t="str">
            <v>LPCH/JUL25/004</v>
          </cell>
          <cell r="E586" t="str">
            <v>選舉事務處</v>
          </cell>
          <cell r="F586" t="str">
            <v>2025年立法會換屆選舉指定投票站</v>
          </cell>
        </row>
        <row r="587">
          <cell r="D587" t="str">
            <v>LPCH/JUL25/004</v>
          </cell>
          <cell r="E587" t="str">
            <v>選舉事務處</v>
          </cell>
          <cell r="F587" t="str">
            <v>2025年立法會換屆選舉指定投票站</v>
          </cell>
        </row>
        <row r="588">
          <cell r="D588" t="str">
            <v>LPCH/JUL25/004</v>
          </cell>
          <cell r="E588" t="str">
            <v>選舉事務處</v>
          </cell>
          <cell r="F588" t="str">
            <v>2025年立法會換屆選舉指定投票站</v>
          </cell>
        </row>
        <row r="589">
          <cell r="D589" t="str">
            <v>LPCH/JUL25/004</v>
          </cell>
          <cell r="E589" t="str">
            <v>選舉事務處</v>
          </cell>
          <cell r="F589" t="str">
            <v>2025年立法會換屆選舉指定投票站</v>
          </cell>
        </row>
        <row r="590">
          <cell r="D590" t="str">
            <v>LPCH/JUL25/004</v>
          </cell>
          <cell r="E590" t="str">
            <v>選舉事務處</v>
          </cell>
          <cell r="F590" t="str">
            <v>2025年立法會換屆選舉指定投票站</v>
          </cell>
        </row>
        <row r="591">
          <cell r="D591" t="str">
            <v>LPCH/JUL25/004</v>
          </cell>
          <cell r="E591" t="str">
            <v>選舉事務處</v>
          </cell>
          <cell r="F591" t="str">
            <v>2025年立法會換屆選舉指定投票站</v>
          </cell>
        </row>
        <row r="592">
          <cell r="D592" t="str">
            <v>LPCH/JUL25/004</v>
          </cell>
          <cell r="E592" t="str">
            <v>選舉事務處</v>
          </cell>
          <cell r="F592" t="str">
            <v>2025年立法會換屆選舉指定投票站</v>
          </cell>
        </row>
        <row r="593">
          <cell r="D593" t="str">
            <v>LPCH/JUL25/004</v>
          </cell>
          <cell r="E593" t="str">
            <v>選舉事務處</v>
          </cell>
          <cell r="F593" t="str">
            <v>2025年立法會換屆選舉指定投票站</v>
          </cell>
        </row>
        <row r="594">
          <cell r="D594" t="str">
            <v>LPCH/JUL25/004</v>
          </cell>
          <cell r="E594" t="str">
            <v>選舉事務處</v>
          </cell>
          <cell r="F594" t="str">
            <v>2025年立法會換屆選舉指定投票站</v>
          </cell>
        </row>
        <row r="595">
          <cell r="D595" t="str">
            <v>LPCH/JUL25/004</v>
          </cell>
          <cell r="E595" t="str">
            <v>選舉事務處</v>
          </cell>
          <cell r="F595" t="str">
            <v>2025年立法會換屆選舉指定投票站</v>
          </cell>
        </row>
        <row r="596">
          <cell r="D596" t="str">
            <v>LPCH/JUL25/004</v>
          </cell>
          <cell r="E596" t="str">
            <v>選舉事務處</v>
          </cell>
          <cell r="F596" t="str">
            <v>2025年立法會換屆選舉指定投票站</v>
          </cell>
        </row>
        <row r="597">
          <cell r="D597" t="str">
            <v>LPCH/JUL25/004</v>
          </cell>
          <cell r="E597" t="str">
            <v>選舉事務處</v>
          </cell>
          <cell r="F597" t="str">
            <v>2025年立法會換屆選舉指定投票站</v>
          </cell>
        </row>
        <row r="598">
          <cell r="D598" t="str">
            <v>LPCH/JUL25/004</v>
          </cell>
          <cell r="E598" t="str">
            <v>選舉事務處</v>
          </cell>
          <cell r="F598" t="str">
            <v>2025年立法會換屆選舉指定投票站</v>
          </cell>
        </row>
        <row r="599">
          <cell r="D599" t="str">
            <v>LPCH/JUL25/004</v>
          </cell>
          <cell r="E599" t="str">
            <v>選舉事務處</v>
          </cell>
          <cell r="F599" t="str">
            <v>2025年立法會換屆選舉指定投票站</v>
          </cell>
        </row>
        <row r="600">
          <cell r="D600" t="str">
            <v>LPCH/JUL25/004</v>
          </cell>
          <cell r="E600" t="str">
            <v>選舉事務處</v>
          </cell>
          <cell r="F600" t="str">
            <v>2025年立法會換屆選舉指定投票站</v>
          </cell>
        </row>
        <row r="601">
          <cell r="D601" t="str">
            <v>LPCH/JUL25/004</v>
          </cell>
          <cell r="E601" t="str">
            <v>選舉事務處</v>
          </cell>
          <cell r="F601" t="str">
            <v>2025年立法會換屆選舉指定投票站</v>
          </cell>
        </row>
        <row r="602">
          <cell r="D602" t="str">
            <v>LPCH/JUL25/004</v>
          </cell>
          <cell r="E602" t="str">
            <v>選舉事務處</v>
          </cell>
          <cell r="F602" t="str">
            <v>2025年立法會換屆選舉指定投票站</v>
          </cell>
        </row>
        <row r="603">
          <cell r="D603" t="str">
            <v>LPCH/JUL25/004</v>
          </cell>
          <cell r="E603" t="str">
            <v>選舉事務處</v>
          </cell>
          <cell r="F603" t="str">
            <v>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LPCH/JUL25/004</v>
          </cell>
          <cell r="E632" t="str">
            <v>選舉事務處</v>
          </cell>
          <cell r="F632" t="str">
            <v>2025年立法會換屆選舉指定投票站</v>
          </cell>
        </row>
        <row r="633">
          <cell r="D633" t="str">
            <v>LPCH/JUL25/004</v>
          </cell>
          <cell r="E633" t="str">
            <v>選舉事務處</v>
          </cell>
          <cell r="F633" t="str">
            <v>2025年立法會換屆選舉指定投票站</v>
          </cell>
        </row>
        <row r="634">
          <cell r="D634" t="str">
            <v>LPCH/JUL25/004</v>
          </cell>
          <cell r="E634" t="str">
            <v>選舉事務處</v>
          </cell>
          <cell r="F634" t="str">
            <v>2025年立法會換屆選舉指定投票站</v>
          </cell>
        </row>
        <row r="635">
          <cell r="D635" t="str">
            <v>LPCH/JUL25/004</v>
          </cell>
          <cell r="E635" t="str">
            <v>選舉事務處</v>
          </cell>
          <cell r="F635" t="str">
            <v>2025年立法會換屆選舉指定投票站</v>
          </cell>
        </row>
        <row r="636">
          <cell r="D636" t="str">
            <v>LPCH/JUL25/004</v>
          </cell>
          <cell r="E636" t="str">
            <v>選舉事務處</v>
          </cell>
          <cell r="F636" t="str">
            <v>2025年立法會換屆選舉指定投票站</v>
          </cell>
        </row>
        <row r="637">
          <cell r="D637" t="str">
            <v>LPCH/JUL25/004</v>
          </cell>
          <cell r="E637" t="str">
            <v>選舉事務處</v>
          </cell>
          <cell r="F637" t="str">
            <v>2025年立法會換屆選舉指定投票站</v>
          </cell>
        </row>
        <row r="638">
          <cell r="D638" t="str">
            <v>LPCH/JUL25/004</v>
          </cell>
          <cell r="E638" t="str">
            <v>選舉事務處</v>
          </cell>
          <cell r="F638" t="str">
            <v>2025年立法會換屆選舉指定投票站</v>
          </cell>
        </row>
        <row r="639">
          <cell r="D639" t="str">
            <v>LPCH/JUL25/004</v>
          </cell>
          <cell r="E639" t="str">
            <v>選舉事務處</v>
          </cell>
          <cell r="F639" t="str">
            <v>2025年立法會換屆選舉指定投票站</v>
          </cell>
        </row>
        <row r="640">
          <cell r="D640" t="str">
            <v>LPCH/JUL25/004</v>
          </cell>
          <cell r="E640" t="str">
            <v>選舉事務處</v>
          </cell>
          <cell r="F640" t="str">
            <v>2025年立法會換屆選舉指定投票站</v>
          </cell>
        </row>
        <row r="641">
          <cell r="D641" t="str">
            <v>LPCH/JUL25/004</v>
          </cell>
          <cell r="E641" t="str">
            <v>選舉事務處</v>
          </cell>
          <cell r="F641" t="str">
            <v>2025年立法會換屆選舉指定投票站</v>
          </cell>
        </row>
        <row r="642">
          <cell r="D642" t="str">
            <v>LPCH/JUL25/004</v>
          </cell>
          <cell r="E642" t="str">
            <v>選舉事務處</v>
          </cell>
          <cell r="F642" t="str">
            <v>2025年立法會換屆選舉指定投票站</v>
          </cell>
        </row>
        <row r="643">
          <cell r="D643" t="str">
            <v>LPCH/JUL25/004</v>
          </cell>
          <cell r="E643" t="str">
            <v>選舉事務處</v>
          </cell>
          <cell r="F643" t="str">
            <v>2025年立法會換屆選舉指定投票站</v>
          </cell>
        </row>
        <row r="644">
          <cell r="D644" t="str">
            <v>LPCH/JUL25/004</v>
          </cell>
          <cell r="E644" t="str">
            <v>選舉事務處</v>
          </cell>
          <cell r="F644" t="str">
            <v>2025年立法會換屆選舉指定投票站</v>
          </cell>
        </row>
        <row r="645">
          <cell r="D645" t="str">
            <v>LPCH/JUL25/004</v>
          </cell>
          <cell r="E645" t="str">
            <v>選舉事務處</v>
          </cell>
          <cell r="F645" t="str">
            <v>2025年立法會換屆選舉指定投票站</v>
          </cell>
        </row>
        <row r="646">
          <cell r="D646" t="str">
            <v>LPCH/JUL25/004</v>
          </cell>
          <cell r="E646" t="str">
            <v>選舉事務處</v>
          </cell>
          <cell r="F646" t="str">
            <v>2025年立法會換屆選舉指定投票站</v>
          </cell>
        </row>
        <row r="647">
          <cell r="D647" t="str">
            <v>LPCH/JUL25/004</v>
          </cell>
          <cell r="E647" t="str">
            <v>選舉事務處</v>
          </cell>
          <cell r="F647" t="str">
            <v>2025年立法會換屆選舉指定投票站</v>
          </cell>
        </row>
        <row r="648">
          <cell r="D648" t="str">
            <v>LPCH/JUL25/004</v>
          </cell>
          <cell r="E648" t="str">
            <v>選舉事務處</v>
          </cell>
          <cell r="F648" t="str">
            <v>2025年立法會換屆選舉指定投票站</v>
          </cell>
        </row>
        <row r="649">
          <cell r="D649" t="str">
            <v>LPCH/JUL25/004</v>
          </cell>
          <cell r="E649" t="str">
            <v>選舉事務處</v>
          </cell>
          <cell r="F649" t="str">
            <v>2025年立法會換屆選舉指定投票站</v>
          </cell>
        </row>
        <row r="650">
          <cell r="D650" t="str">
            <v>LPCH/JUL25/004</v>
          </cell>
          <cell r="E650" t="str">
            <v>選舉事務處</v>
          </cell>
          <cell r="F650" t="str">
            <v>2025年立法會換屆選舉指定投票站</v>
          </cell>
        </row>
        <row r="651">
          <cell r="D651" t="str">
            <v>LPCH/JUL25/004</v>
          </cell>
          <cell r="E651" t="str">
            <v>選舉事務處</v>
          </cell>
          <cell r="F651" t="str">
            <v>2025年立法會換屆選舉指定投票站</v>
          </cell>
        </row>
        <row r="652">
          <cell r="D652" t="str">
            <v>LPCH/JUL25/004</v>
          </cell>
          <cell r="E652" t="str">
            <v>選舉事務處</v>
          </cell>
          <cell r="F652" t="str">
            <v>2025年立法會換屆選舉指定投票站</v>
          </cell>
        </row>
        <row r="653">
          <cell r="D653" t="str">
            <v>---</v>
          </cell>
          <cell r="E653" t="str">
            <v>環境保護署</v>
          </cell>
          <cell r="F653" t="str">
            <v>部門預留用場</v>
          </cell>
        </row>
        <row r="654">
          <cell r="D654" t="str">
            <v>---</v>
          </cell>
          <cell r="E654" t="str">
            <v>環境保護署</v>
          </cell>
          <cell r="F654" t="str">
            <v>部門預留用場</v>
          </cell>
        </row>
        <row r="655">
          <cell r="D655" t="str">
            <v>---</v>
          </cell>
          <cell r="E655" t="str">
            <v>環境保護署</v>
          </cell>
          <cell r="F655" t="str">
            <v>部門預留用場</v>
          </cell>
        </row>
        <row r="656">
          <cell r="D656" t="str">
            <v>---</v>
          </cell>
          <cell r="E656" t="str">
            <v>環境保護署</v>
          </cell>
          <cell r="F656" t="str">
            <v>部門預留用場</v>
          </cell>
        </row>
        <row r="657">
          <cell r="D657" t="str">
            <v>---</v>
          </cell>
          <cell r="E657" t="str">
            <v>環境保護署</v>
          </cell>
          <cell r="F657" t="str">
            <v>部門預留用場</v>
          </cell>
        </row>
        <row r="658">
          <cell r="D658" t="str">
            <v/>
          </cell>
          <cell r="E658" t="str">
            <v/>
          </cell>
          <cell r="F658" t="str">
            <v/>
          </cell>
        </row>
        <row r="659">
          <cell r="D659" t="str">
            <v/>
          </cell>
          <cell r="E659" t="str">
            <v/>
          </cell>
          <cell r="F659" t="str">
            <v/>
          </cell>
        </row>
        <row r="660">
          <cell r="D660" t="str">
            <v>LPCH/JUL25/148</v>
          </cell>
          <cell r="E660" t="str">
            <v>勞工處</v>
          </cell>
          <cell r="F660" t="str">
            <v>大型招聘會(暫定)</v>
          </cell>
        </row>
        <row r="661">
          <cell r="D661" t="str">
            <v>LPCH/JUL25/148</v>
          </cell>
          <cell r="E661" t="str">
            <v>勞工處</v>
          </cell>
          <cell r="F661" t="str">
            <v>大型招聘會(暫定)</v>
          </cell>
        </row>
        <row r="662">
          <cell r="D662" t="str">
            <v>LPCH/JUL25/148</v>
          </cell>
          <cell r="E662" t="str">
            <v>勞工處</v>
          </cell>
          <cell r="F662" t="str">
            <v>大型招聘會(暫定)</v>
          </cell>
        </row>
        <row r="663">
          <cell r="D663" t="str">
            <v>LPCH/JUL25/148</v>
          </cell>
          <cell r="E663" t="str">
            <v>勞工處</v>
          </cell>
          <cell r="F663" t="str">
            <v>大型招聘會(暫定)</v>
          </cell>
        </row>
        <row r="664">
          <cell r="D664" t="str">
            <v>LPCH/JUL25/148</v>
          </cell>
          <cell r="E664" t="str">
            <v>勞工處</v>
          </cell>
          <cell r="F664" t="str">
            <v>大型招聘會(暫定)</v>
          </cell>
        </row>
        <row r="665">
          <cell r="D665" t="str">
            <v>LPCH/JUL25/148</v>
          </cell>
          <cell r="E665" t="str">
            <v>勞工處</v>
          </cell>
          <cell r="F665" t="str">
            <v>大型招聘會(暫定)</v>
          </cell>
        </row>
        <row r="666">
          <cell r="D666" t="str">
            <v>LPCH/JUL25/148</v>
          </cell>
          <cell r="E666" t="str">
            <v>勞工處</v>
          </cell>
          <cell r="F666" t="str">
            <v>大型招聘會(暫定)</v>
          </cell>
        </row>
        <row r="667">
          <cell r="D667" t="str">
            <v>LPCH/JUL25/148</v>
          </cell>
          <cell r="E667" t="str">
            <v>勞工處</v>
          </cell>
          <cell r="F667" t="str">
            <v>大型招聘會(暫定)</v>
          </cell>
        </row>
        <row r="668">
          <cell r="D668" t="str">
            <v>LPCH/JUL25/148</v>
          </cell>
          <cell r="E668" t="str">
            <v>勞工處</v>
          </cell>
          <cell r="F668" t="str">
            <v>大型招聘會(暫定)</v>
          </cell>
        </row>
        <row r="669">
          <cell r="D669" t="str">
            <v>LPCH/JUL25/148</v>
          </cell>
          <cell r="E669" t="str">
            <v>勞工處</v>
          </cell>
          <cell r="F669" t="str">
            <v>大型招聘會(暫定)</v>
          </cell>
        </row>
        <row r="670">
          <cell r="D670" t="str">
            <v>LPCH/JUL25/148</v>
          </cell>
          <cell r="E670" t="str">
            <v>勞工處</v>
          </cell>
          <cell r="F670" t="str">
            <v>大型招聘會(暫定)</v>
          </cell>
        </row>
        <row r="671">
          <cell r="D671" t="str">
            <v>LPCH/JUL25/148</v>
          </cell>
          <cell r="E671" t="str">
            <v>勞工處</v>
          </cell>
          <cell r="F671" t="str">
            <v>大型招聘會(暫定)</v>
          </cell>
        </row>
        <row r="672">
          <cell r="D672" t="str">
            <v>LPCH/JUL25/148</v>
          </cell>
          <cell r="E672" t="str">
            <v>勞工處</v>
          </cell>
          <cell r="F672" t="str">
            <v>大型招聘會(暫定)</v>
          </cell>
        </row>
        <row r="673">
          <cell r="D673" t="str">
            <v>LPCH/JUL25/148</v>
          </cell>
          <cell r="E673" t="str">
            <v>勞工處</v>
          </cell>
          <cell r="F673" t="str">
            <v>大型招聘會(暫定)</v>
          </cell>
        </row>
        <row r="674">
          <cell r="D674" t="str">
            <v>LPCH/JUL25/148</v>
          </cell>
          <cell r="E674" t="str">
            <v>勞工處</v>
          </cell>
          <cell r="F674" t="str">
            <v>大型招聘會(暫定)</v>
          </cell>
        </row>
        <row r="675">
          <cell r="D675" t="str">
            <v>LPCH/JUL25/148</v>
          </cell>
          <cell r="E675" t="str">
            <v>勞工處</v>
          </cell>
          <cell r="F675" t="str">
            <v>大型招聘會(暫定)</v>
          </cell>
        </row>
        <row r="676">
          <cell r="D676" t="str">
            <v>LPCH/JUL25/148</v>
          </cell>
          <cell r="E676" t="str">
            <v>勞工處</v>
          </cell>
          <cell r="F676" t="str">
            <v>大型招聘會(暫定)</v>
          </cell>
        </row>
        <row r="677">
          <cell r="D677" t="str">
            <v>LPCH/JUL25/148</v>
          </cell>
          <cell r="E677" t="str">
            <v>勞工處</v>
          </cell>
          <cell r="F677" t="str">
            <v>大型招聘會(暫定)</v>
          </cell>
        </row>
        <row r="678">
          <cell r="D678" t="str">
            <v>LPCH/JUL25/148</v>
          </cell>
          <cell r="E678" t="str">
            <v>勞工處</v>
          </cell>
          <cell r="F678" t="str">
            <v>大型招聘會(暫定)</v>
          </cell>
        </row>
        <row r="679">
          <cell r="D679" t="str">
            <v>LPCH/JUL25/148</v>
          </cell>
          <cell r="E679" t="str">
            <v>勞工處</v>
          </cell>
          <cell r="F679" t="str">
            <v>大型招聘會(暫定)</v>
          </cell>
        </row>
        <row r="680">
          <cell r="D680" t="str">
            <v>LPCH/JUL25/148</v>
          </cell>
          <cell r="E680" t="str">
            <v>勞工處</v>
          </cell>
          <cell r="F680" t="str">
            <v>大型招聘會(暫定)</v>
          </cell>
        </row>
        <row r="681">
          <cell r="D681" t="str">
            <v>LPCH/JUL25/177</v>
          </cell>
          <cell r="E681" t="str">
            <v>香港藝術團有限公司</v>
          </cell>
          <cell r="F681" t="str">
            <v>2025 將軍澳兒童舞蹈工作坊</v>
          </cell>
        </row>
        <row r="682">
          <cell r="D682" t="str">
            <v>LPCH/JUL25/177</v>
          </cell>
          <cell r="E682" t="str">
            <v>香港藝術團有限公司</v>
          </cell>
          <cell r="F682" t="str">
            <v>2025 將軍澳兒童舞蹈工作坊</v>
          </cell>
        </row>
        <row r="683">
          <cell r="D683" t="str">
            <v/>
          </cell>
          <cell r="E683" t="str">
            <v/>
          </cell>
          <cell r="F683" t="str">
            <v/>
          </cell>
        </row>
        <row r="684">
          <cell r="D684" t="str">
            <v/>
          </cell>
          <cell r="E684" t="str">
            <v/>
          </cell>
          <cell r="F684" t="str">
            <v/>
          </cell>
        </row>
        <row r="685">
          <cell r="D685" t="str">
            <v/>
          </cell>
          <cell r="E685" t="str">
            <v/>
          </cell>
          <cell r="F685" t="str">
            <v/>
          </cell>
        </row>
        <row r="686">
          <cell r="D686" t="str">
            <v/>
          </cell>
          <cell r="E686" t="str">
            <v/>
          </cell>
          <cell r="F686" t="str">
            <v/>
          </cell>
        </row>
        <row r="687">
          <cell r="D687" t="str">
            <v/>
          </cell>
          <cell r="E687" t="str">
            <v/>
          </cell>
          <cell r="F687" t="str">
            <v/>
          </cell>
        </row>
        <row r="688">
          <cell r="D688" t="str">
            <v/>
          </cell>
          <cell r="E688" t="str">
            <v/>
          </cell>
          <cell r="F688" t="str">
            <v/>
          </cell>
        </row>
        <row r="689">
          <cell r="D689" t="str">
            <v/>
          </cell>
          <cell r="E689" t="str">
            <v/>
          </cell>
          <cell r="F689" t="str">
            <v/>
          </cell>
        </row>
        <row r="690">
          <cell r="D690" t="str">
            <v/>
          </cell>
          <cell r="E690" t="str">
            <v/>
          </cell>
          <cell r="F690" t="str">
            <v/>
          </cell>
        </row>
        <row r="691">
          <cell r="D691" t="str">
            <v/>
          </cell>
          <cell r="E691" t="str">
            <v/>
          </cell>
          <cell r="F691" t="str">
            <v/>
          </cell>
        </row>
        <row r="692">
          <cell r="D692" t="str">
            <v/>
          </cell>
          <cell r="E692" t="str">
            <v/>
          </cell>
          <cell r="F692" t="str">
            <v/>
          </cell>
        </row>
        <row r="693">
          <cell r="D693" t="str">
            <v/>
          </cell>
          <cell r="E693" t="str">
            <v/>
          </cell>
          <cell r="F693" t="str">
            <v/>
          </cell>
        </row>
        <row r="694">
          <cell r="D694" t="str">
            <v/>
          </cell>
          <cell r="E694" t="str">
            <v/>
          </cell>
          <cell r="F694" t="str">
            <v/>
          </cell>
        </row>
        <row r="695">
          <cell r="D695" t="str">
            <v/>
          </cell>
          <cell r="E695" t="str">
            <v/>
          </cell>
          <cell r="F695" t="str">
            <v/>
          </cell>
        </row>
        <row r="696">
          <cell r="D696" t="str">
            <v/>
          </cell>
          <cell r="E696" t="str">
            <v/>
          </cell>
          <cell r="F696" t="str">
            <v/>
          </cell>
        </row>
        <row r="697">
          <cell r="D697" t="str">
            <v/>
          </cell>
          <cell r="E697" t="str">
            <v/>
          </cell>
          <cell r="F697" t="str">
            <v/>
          </cell>
        </row>
        <row r="698">
          <cell r="D698" t="str">
            <v/>
          </cell>
          <cell r="E698" t="str">
            <v/>
          </cell>
          <cell r="F698" t="str">
            <v/>
          </cell>
        </row>
        <row r="699">
          <cell r="D699" t="str">
            <v/>
          </cell>
          <cell r="E699" t="str">
            <v/>
          </cell>
          <cell r="F699" t="str">
            <v/>
          </cell>
        </row>
        <row r="700">
          <cell r="D700" t="str">
            <v/>
          </cell>
          <cell r="E700" t="str">
            <v/>
          </cell>
          <cell r="F700" t="str">
            <v/>
          </cell>
        </row>
        <row r="701">
          <cell r="D701" t="str">
            <v/>
          </cell>
          <cell r="E701" t="str">
            <v/>
          </cell>
          <cell r="F701" t="str">
            <v/>
          </cell>
        </row>
        <row r="702">
          <cell r="D702" t="str">
            <v>---</v>
          </cell>
          <cell r="E702" t="str">
            <v>環境保護署</v>
          </cell>
          <cell r="F702" t="str">
            <v>部門預留用場</v>
          </cell>
        </row>
        <row r="703">
          <cell r="D703" t="str">
            <v>---</v>
          </cell>
          <cell r="E703" t="str">
            <v>環境保護署</v>
          </cell>
          <cell r="F703" t="str">
            <v>部門預留用場</v>
          </cell>
        </row>
        <row r="704">
          <cell r="D704" t="str">
            <v>---</v>
          </cell>
          <cell r="E704" t="str">
            <v>環境保護署</v>
          </cell>
          <cell r="F704" t="str">
            <v>部門預留用場</v>
          </cell>
        </row>
        <row r="705">
          <cell r="D705" t="str">
            <v>---</v>
          </cell>
          <cell r="E705" t="str">
            <v>環境保護署</v>
          </cell>
          <cell r="F705" t="str">
            <v>部門預留用場</v>
          </cell>
        </row>
        <row r="706">
          <cell r="D706" t="str">
            <v>---</v>
          </cell>
          <cell r="E706" t="str">
            <v>環境保護署</v>
          </cell>
          <cell r="F706" t="str">
            <v>部門預留用場</v>
          </cell>
        </row>
        <row r="707">
          <cell r="D707" t="str">
            <v/>
          </cell>
          <cell r="E707" t="str">
            <v/>
          </cell>
          <cell r="F707" t="str">
            <v/>
          </cell>
        </row>
        <row r="708">
          <cell r="D708" t="str">
            <v/>
          </cell>
          <cell r="E708" t="str">
            <v/>
          </cell>
          <cell r="F708" t="str">
            <v/>
          </cell>
        </row>
        <row r="709">
          <cell r="D709" t="str">
            <v/>
          </cell>
          <cell r="E709" t="str">
            <v/>
          </cell>
          <cell r="F709" t="str">
            <v/>
          </cell>
        </row>
        <row r="710">
          <cell r="D710" t="str">
            <v/>
          </cell>
          <cell r="E710" t="str">
            <v/>
          </cell>
          <cell r="F710" t="str">
            <v/>
          </cell>
        </row>
        <row r="711">
          <cell r="D711" t="str">
            <v/>
          </cell>
          <cell r="E711" t="str">
            <v/>
          </cell>
          <cell r="F711" t="str">
            <v/>
          </cell>
        </row>
        <row r="712">
          <cell r="D712" t="str">
            <v/>
          </cell>
          <cell r="E712" t="str">
            <v/>
          </cell>
          <cell r="F712" t="str">
            <v/>
          </cell>
        </row>
        <row r="713">
          <cell r="D713" t="str">
            <v/>
          </cell>
          <cell r="E713" t="str">
            <v/>
          </cell>
          <cell r="F713" t="str">
            <v/>
          </cell>
        </row>
        <row r="714">
          <cell r="D714" t="str">
            <v/>
          </cell>
          <cell r="E714" t="str">
            <v/>
          </cell>
          <cell r="F714" t="str">
            <v/>
          </cell>
        </row>
        <row r="715">
          <cell r="D715" t="str">
            <v/>
          </cell>
          <cell r="E715" t="str">
            <v/>
          </cell>
          <cell r="F715" t="str">
            <v/>
          </cell>
        </row>
        <row r="716">
          <cell r="D716" t="str">
            <v/>
          </cell>
          <cell r="E716" t="str">
            <v/>
          </cell>
          <cell r="F716" t="str">
            <v/>
          </cell>
        </row>
        <row r="717">
          <cell r="D717" t="str">
            <v/>
          </cell>
          <cell r="E717" t="str">
            <v/>
          </cell>
          <cell r="F717" t="str">
            <v/>
          </cell>
        </row>
        <row r="718">
          <cell r="D718" t="str">
            <v/>
          </cell>
          <cell r="E718" t="str">
            <v/>
          </cell>
          <cell r="F718" t="str">
            <v/>
          </cell>
        </row>
        <row r="719">
          <cell r="D719" t="str">
            <v/>
          </cell>
          <cell r="E719" t="str">
            <v/>
          </cell>
          <cell r="F719" t="str">
            <v/>
          </cell>
        </row>
        <row r="720">
          <cell r="D720" t="str">
            <v/>
          </cell>
          <cell r="E720" t="str">
            <v/>
          </cell>
          <cell r="F720" t="str">
            <v/>
          </cell>
        </row>
        <row r="721">
          <cell r="D721" t="str">
            <v/>
          </cell>
          <cell r="E721" t="str">
            <v/>
          </cell>
          <cell r="F721" t="str">
            <v/>
          </cell>
        </row>
        <row r="722">
          <cell r="D722" t="str">
            <v/>
          </cell>
          <cell r="E722" t="str">
            <v/>
          </cell>
          <cell r="F722" t="str">
            <v/>
          </cell>
        </row>
        <row r="723">
          <cell r="D723" t="str">
            <v/>
          </cell>
          <cell r="E723" t="str">
            <v/>
          </cell>
          <cell r="F723" t="str">
            <v/>
          </cell>
        </row>
        <row r="724">
          <cell r="D724" t="str">
            <v/>
          </cell>
          <cell r="E724" t="str">
            <v/>
          </cell>
          <cell r="F724" t="str">
            <v/>
          </cell>
        </row>
        <row r="725">
          <cell r="D725" t="str">
            <v/>
          </cell>
          <cell r="E725" t="str">
            <v/>
          </cell>
          <cell r="F725" t="str">
            <v/>
          </cell>
        </row>
        <row r="726">
          <cell r="D726" t="str">
            <v>---</v>
          </cell>
          <cell r="E726" t="str">
            <v>西貢民政事務處</v>
          </cell>
          <cell r="F726" t="str">
            <v>清潔時間</v>
          </cell>
        </row>
        <row r="727">
          <cell r="D727" t="str">
            <v/>
          </cell>
          <cell r="E727" t="str">
            <v/>
          </cell>
          <cell r="F727" t="str">
            <v/>
          </cell>
        </row>
        <row r="728">
          <cell r="D728" t="str">
            <v/>
          </cell>
          <cell r="E728" t="str">
            <v/>
          </cell>
          <cell r="F728" t="str">
            <v/>
          </cell>
        </row>
        <row r="729">
          <cell r="D729" t="str">
            <v/>
          </cell>
          <cell r="E729" t="str">
            <v/>
          </cell>
          <cell r="F729" t="str">
            <v/>
          </cell>
        </row>
        <row r="730">
          <cell r="D730" t="str">
            <v>LPCH/JUL25/177</v>
          </cell>
          <cell r="E730" t="str">
            <v>香港藝術團有限公司</v>
          </cell>
          <cell r="F730" t="str">
            <v>2025 將軍澳兒童舞蹈工作坊</v>
          </cell>
        </row>
        <row r="731">
          <cell r="D731" t="str">
            <v>LPCH/JUL25/177</v>
          </cell>
          <cell r="E731" t="str">
            <v>香港藝術團有限公司</v>
          </cell>
          <cell r="F731" t="str">
            <v>2025 將軍澳兒童舞蹈工作坊</v>
          </cell>
        </row>
        <row r="732">
          <cell r="D732" t="str">
            <v/>
          </cell>
          <cell r="E732" t="str">
            <v/>
          </cell>
          <cell r="F732" t="str">
            <v/>
          </cell>
        </row>
        <row r="733">
          <cell r="D733" t="str">
            <v/>
          </cell>
          <cell r="E733" t="str">
            <v/>
          </cell>
          <cell r="F733" t="str">
            <v/>
          </cell>
        </row>
        <row r="734">
          <cell r="D734" t="str">
            <v/>
          </cell>
          <cell r="E734" t="str">
            <v/>
          </cell>
          <cell r="F734" t="str">
            <v/>
          </cell>
        </row>
        <row r="735">
          <cell r="D735" t="str">
            <v/>
          </cell>
          <cell r="E735" t="str">
            <v/>
          </cell>
          <cell r="F735" t="str">
            <v/>
          </cell>
        </row>
        <row r="736">
          <cell r="D736" t="str">
            <v/>
          </cell>
          <cell r="E736" t="str">
            <v/>
          </cell>
          <cell r="F736" t="str">
            <v/>
          </cell>
        </row>
        <row r="737">
          <cell r="D737" t="str">
            <v/>
          </cell>
          <cell r="E737" t="str">
            <v/>
          </cell>
          <cell r="F737" t="str">
            <v/>
          </cell>
        </row>
        <row r="738">
          <cell r="D738" t="str">
            <v/>
          </cell>
          <cell r="E738" t="str">
            <v/>
          </cell>
          <cell r="F738" t="str">
            <v/>
          </cell>
        </row>
        <row r="739">
          <cell r="D739" t="str">
            <v/>
          </cell>
          <cell r="E739" t="str">
            <v/>
          </cell>
          <cell r="F739" t="str">
            <v/>
          </cell>
        </row>
        <row r="740">
          <cell r="D740" t="str">
            <v/>
          </cell>
          <cell r="E740" t="str">
            <v/>
          </cell>
          <cell r="F740" t="str">
            <v/>
          </cell>
        </row>
        <row r="741">
          <cell r="D741" t="str">
            <v/>
          </cell>
          <cell r="E741" t="str">
            <v/>
          </cell>
          <cell r="F741" t="str">
            <v/>
          </cell>
        </row>
        <row r="742">
          <cell r="D742" t="str">
            <v/>
          </cell>
          <cell r="E742" t="str">
            <v/>
          </cell>
          <cell r="F742" t="str">
            <v/>
          </cell>
        </row>
        <row r="743">
          <cell r="D743" t="str">
            <v/>
          </cell>
          <cell r="E743" t="str">
            <v/>
          </cell>
          <cell r="F743" t="str">
            <v/>
          </cell>
        </row>
        <row r="744">
          <cell r="D744" t="str">
            <v/>
          </cell>
          <cell r="E744" t="str">
            <v/>
          </cell>
          <cell r="F744" t="str">
            <v/>
          </cell>
        </row>
        <row r="745">
          <cell r="D745" t="str">
            <v/>
          </cell>
          <cell r="E745" t="str">
            <v/>
          </cell>
          <cell r="F745" t="str">
            <v/>
          </cell>
        </row>
        <row r="746">
          <cell r="D746" t="str">
            <v/>
          </cell>
          <cell r="E746" t="str">
            <v/>
          </cell>
          <cell r="F746" t="str">
            <v/>
          </cell>
        </row>
        <row r="747">
          <cell r="D747" t="str">
            <v/>
          </cell>
          <cell r="E747" t="str">
            <v/>
          </cell>
          <cell r="F747" t="str">
            <v/>
          </cell>
        </row>
        <row r="748">
          <cell r="D748" t="str">
            <v/>
          </cell>
          <cell r="E748" t="str">
            <v/>
          </cell>
          <cell r="F748" t="str">
            <v/>
          </cell>
        </row>
        <row r="749">
          <cell r="D749" t="str">
            <v/>
          </cell>
          <cell r="E749" t="str">
            <v/>
          </cell>
          <cell r="F749" t="str">
            <v/>
          </cell>
        </row>
        <row r="750">
          <cell r="D750" t="str">
            <v/>
          </cell>
          <cell r="E750" t="str">
            <v/>
          </cell>
          <cell r="F750" t="str">
            <v/>
          </cell>
        </row>
        <row r="751">
          <cell r="D751" t="str">
            <v>---</v>
          </cell>
          <cell r="E751" t="str">
            <v>環境保護署</v>
          </cell>
          <cell r="F751" t="str">
            <v>部門預留用場</v>
          </cell>
        </row>
        <row r="752">
          <cell r="D752" t="str">
            <v>---</v>
          </cell>
          <cell r="E752" t="str">
            <v>環境保護署</v>
          </cell>
          <cell r="F752" t="str">
            <v>部門預留用場</v>
          </cell>
        </row>
        <row r="753">
          <cell r="D753" t="str">
            <v>---</v>
          </cell>
          <cell r="E753" t="str">
            <v>環境保護署</v>
          </cell>
          <cell r="F753" t="str">
            <v>部門預留用場</v>
          </cell>
        </row>
        <row r="754">
          <cell r="D754" t="str">
            <v>---</v>
          </cell>
          <cell r="E754" t="str">
            <v>環境保護署</v>
          </cell>
          <cell r="F754" t="str">
            <v>部門預留用場</v>
          </cell>
        </row>
        <row r="755">
          <cell r="D755" t="str">
            <v>---</v>
          </cell>
          <cell r="E755" t="str">
            <v>環境保護署</v>
          </cell>
          <cell r="F755" t="str">
            <v>部門預留用場</v>
          </cell>
        </row>
        <row r="756">
          <cell r="D756" t="str">
            <v/>
          </cell>
          <cell r="E756" t="str">
            <v/>
          </cell>
          <cell r="F756" t="str">
            <v/>
          </cell>
        </row>
        <row r="757">
          <cell r="D757" t="str">
            <v/>
          </cell>
          <cell r="E757" t="str">
            <v/>
          </cell>
          <cell r="F757" t="str">
            <v/>
          </cell>
        </row>
        <row r="758">
          <cell r="D758" t="str">
            <v/>
          </cell>
          <cell r="E758" t="str">
            <v/>
          </cell>
          <cell r="F758" t="str">
            <v/>
          </cell>
        </row>
        <row r="759">
          <cell r="D759" t="str">
            <v/>
          </cell>
          <cell r="E759" t="str">
            <v/>
          </cell>
          <cell r="F759" t="str">
            <v/>
          </cell>
        </row>
        <row r="760">
          <cell r="D760" t="str">
            <v/>
          </cell>
          <cell r="E760" t="str">
            <v/>
          </cell>
          <cell r="F760" t="str">
            <v/>
          </cell>
        </row>
        <row r="761">
          <cell r="D761" t="str">
            <v/>
          </cell>
          <cell r="E761" t="str">
            <v/>
          </cell>
          <cell r="F761" t="str">
            <v/>
          </cell>
        </row>
        <row r="762">
          <cell r="D762" t="str">
            <v/>
          </cell>
          <cell r="E762" t="str">
            <v/>
          </cell>
          <cell r="F762" t="str">
            <v/>
          </cell>
        </row>
        <row r="763">
          <cell r="D763" t="str">
            <v/>
          </cell>
          <cell r="E763" t="str">
            <v/>
          </cell>
          <cell r="F763" t="str">
            <v/>
          </cell>
        </row>
        <row r="764">
          <cell r="D764" t="str">
            <v/>
          </cell>
          <cell r="E764" t="str">
            <v/>
          </cell>
          <cell r="F764" t="str">
            <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工作表2"/>
      <sheetName val="Cert. of Registration"/>
      <sheetName val="1. 禮堂"/>
      <sheetName val="2. 會議室_活動室"/>
      <sheetName val="3. 大型"/>
      <sheetName val="禮堂時間表"/>
      <sheetName val="會議室時間表"/>
      <sheetName val="申請資料"/>
      <sheetName val="成功 (中)"/>
      <sheetName val="成功 (Eng)"/>
      <sheetName val="不成功 (中)"/>
      <sheetName val="不成功 (Eng)"/>
      <sheetName val="賬目報表"/>
      <sheetName val="重發_修改"/>
      <sheetName val="車牌"/>
      <sheetName val="備註"/>
      <sheetName val="申請人車牌"/>
    </sheetNames>
    <sheetDataSet>
      <sheetData sheetId="0"/>
      <sheetData sheetId="1"/>
      <sheetData sheetId="2"/>
      <sheetData sheetId="3"/>
      <sheetData sheetId="4"/>
      <sheetData sheetId="5"/>
      <sheetData sheetId="6">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t="str">
            <v/>
          </cell>
          <cell r="E10" t="str">
            <v/>
          </cell>
          <cell r="F10" t="str">
            <v/>
          </cell>
        </row>
        <row r="11">
          <cell r="D11" t="str">
            <v/>
          </cell>
          <cell r="E11" t="str">
            <v/>
          </cell>
          <cell r="F11" t="str">
            <v/>
          </cell>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t="str">
            <v>---</v>
          </cell>
          <cell r="E30" t="str">
            <v>西貢民政事務處</v>
          </cell>
          <cell r="F30" t="str">
            <v>部門預留用場</v>
          </cell>
        </row>
        <row r="31">
          <cell r="D31" t="str">
            <v>---</v>
          </cell>
          <cell r="E31" t="str">
            <v>西貢民政事務處</v>
          </cell>
          <cell r="F31" t="str">
            <v>部門預留用場</v>
          </cell>
        </row>
        <row r="32">
          <cell r="D32" t="str">
            <v>---</v>
          </cell>
          <cell r="E32" t="str">
            <v>西貢民政事務處</v>
          </cell>
          <cell r="F32" t="str">
            <v>部門預留用場</v>
          </cell>
        </row>
        <row r="33">
          <cell r="D33" t="str">
            <v>HHCH/JUL25/346</v>
          </cell>
          <cell r="E33" t="str">
            <v>樂動聯社</v>
          </cell>
          <cell r="F33" t="str">
            <v>匹克球推廣和練習</v>
          </cell>
        </row>
        <row r="34">
          <cell r="D34" t="str">
            <v>HHCH/JUL25/346</v>
          </cell>
          <cell r="E34" t="str">
            <v>樂動聯社</v>
          </cell>
          <cell r="F34" t="str">
            <v>匹克球推廣和練習</v>
          </cell>
        </row>
        <row r="35">
          <cell r="D35"/>
          <cell r="E35" t="str">
            <v/>
          </cell>
          <cell r="F35" t="str">
            <v/>
          </cell>
        </row>
        <row r="36">
          <cell r="D36" t="str">
            <v>HHCH/JUL25/343</v>
          </cell>
          <cell r="E36" t="str">
            <v>甜心舞集</v>
          </cell>
          <cell r="F36" t="str">
            <v>流行舞</v>
          </cell>
        </row>
        <row r="37">
          <cell r="D37"/>
          <cell r="E37" t="str">
            <v/>
          </cell>
          <cell r="F37" t="str">
            <v/>
          </cell>
        </row>
        <row r="38">
          <cell r="D38"/>
          <cell r="E38" t="str">
            <v/>
          </cell>
          <cell r="F38" t="str">
            <v/>
          </cell>
        </row>
        <row r="39">
          <cell r="D39" t="str">
            <v>HHCH/JUL25/344</v>
          </cell>
          <cell r="E39" t="str">
            <v>甜心舞集</v>
          </cell>
          <cell r="F39" t="str">
            <v>流行舞</v>
          </cell>
        </row>
        <row r="40">
          <cell r="D40" t="str">
            <v>HHCH/JUL25/348</v>
          </cell>
          <cell r="E40" t="str">
            <v>將軍澳義工服務社</v>
          </cell>
          <cell r="F40" t="str">
            <v>慶祝中華人民共和國成立76周年-社區電影欣賞會</v>
          </cell>
        </row>
        <row r="41">
          <cell r="D41" t="str">
            <v>HHCH/JUL25/348</v>
          </cell>
          <cell r="E41" t="str">
            <v>將軍澳義工服務社</v>
          </cell>
          <cell r="F41" t="str">
            <v>慶祝中華人民共和國成立76周年-社區電影欣賞會</v>
          </cell>
        </row>
        <row r="42">
          <cell r="D42"/>
          <cell r="E42" t="str">
            <v/>
          </cell>
          <cell r="F42" t="str">
            <v/>
          </cell>
        </row>
        <row r="43">
          <cell r="D43"/>
          <cell r="E43" t="str">
            <v/>
          </cell>
          <cell r="F43" t="str">
            <v/>
          </cell>
        </row>
        <row r="44">
          <cell r="D44" t="str">
            <v>---</v>
          </cell>
          <cell r="E44" t="str">
            <v>西貢民政事務處</v>
          </cell>
          <cell r="F44" t="str">
            <v>部門預留用場</v>
          </cell>
        </row>
        <row r="45">
          <cell r="D45" t="str">
            <v>---</v>
          </cell>
          <cell r="E45" t="str">
            <v>西貢民政事務處</v>
          </cell>
          <cell r="F45" t="str">
            <v>部門預留用場</v>
          </cell>
        </row>
        <row r="46">
          <cell r="D46" t="str">
            <v>HHCH/JUL25/340</v>
          </cell>
          <cell r="E46" t="str">
            <v>方圓之星</v>
          </cell>
          <cell r="F46" t="str">
            <v>慶祝中華人民共和國成立76周年-燈籠映月:傳承非遺紮作燈籠體驗班</v>
          </cell>
        </row>
        <row r="47">
          <cell r="D47" t="str">
            <v>HHCH/JUL25/340</v>
          </cell>
          <cell r="E47" t="str">
            <v>方圓之星</v>
          </cell>
          <cell r="F47" t="str">
            <v>慶祝中華人民共和國成立76周年-燈籠映月:傳承非遺紮作燈籠體驗班</v>
          </cell>
        </row>
        <row r="48">
          <cell r="D48" t="str">
            <v>HHCH/JUL25/340</v>
          </cell>
          <cell r="E48" t="str">
            <v>方圓之星</v>
          </cell>
          <cell r="F48" t="str">
            <v>慶祝中華人民共和國成立76周年-燈籠映月:傳承非遺紮作燈籠體驗班</v>
          </cell>
        </row>
        <row r="49">
          <cell r="D49"/>
          <cell r="E49"/>
          <cell r="F49"/>
        </row>
        <row r="50">
          <cell r="D50"/>
          <cell r="E50"/>
          <cell r="F50"/>
        </row>
        <row r="51">
          <cell r="D51"/>
          <cell r="E51" t="str">
            <v/>
          </cell>
          <cell r="F51" t="str">
            <v/>
          </cell>
        </row>
        <row r="52">
          <cell r="D52" t="str">
            <v>HHCH/JUL25/341</v>
          </cell>
          <cell r="E52" t="str">
            <v>FANFUL MIXED DOUBLES BADMINTON LEAGUE</v>
          </cell>
          <cell r="F52" t="str">
            <v>Badminton training</v>
          </cell>
        </row>
        <row r="53">
          <cell r="D53" t="str">
            <v>HHCH/JUL25/339</v>
          </cell>
          <cell r="E53" t="str">
            <v>開心運動主流派</v>
          </cell>
          <cell r="F53" t="str">
            <v>歌舞活動</v>
          </cell>
        </row>
        <row r="54">
          <cell r="D54" t="str">
            <v>HHCH/JUL25/339</v>
          </cell>
          <cell r="E54" t="str">
            <v>開心運動主流派</v>
          </cell>
          <cell r="F54" t="str">
            <v>歌舞活動</v>
          </cell>
        </row>
        <row r="55">
          <cell r="D55" t="str">
            <v>HHCH/JUL25/339</v>
          </cell>
          <cell r="E55" t="str">
            <v>開心運動主流派</v>
          </cell>
          <cell r="F55" t="str">
            <v>歌舞活動</v>
          </cell>
        </row>
        <row r="56">
          <cell r="D56"/>
          <cell r="E56" t="str">
            <v/>
          </cell>
          <cell r="F56" t="str">
            <v/>
          </cell>
        </row>
        <row r="57">
          <cell r="D57"/>
          <cell r="E57" t="str">
            <v/>
          </cell>
          <cell r="F57" t="str">
            <v/>
          </cell>
        </row>
        <row r="58">
          <cell r="D58"/>
          <cell r="E58" t="str">
            <v/>
          </cell>
          <cell r="F58" t="str">
            <v/>
          </cell>
        </row>
        <row r="59">
          <cell r="D59" t="str">
            <v>HHCH/JUL25/249</v>
          </cell>
          <cell r="E59" t="str">
            <v>將軍澳醫院健康資源中心</v>
          </cell>
          <cell r="F59" t="str">
            <v>病友門球復康運動班</v>
          </cell>
        </row>
        <row r="60">
          <cell r="D60" t="str">
            <v>HHCH/JUL25/020</v>
          </cell>
          <cell r="E60" t="str">
            <v>秀舞</v>
          </cell>
          <cell r="F60" t="str">
            <v>流行舞</v>
          </cell>
        </row>
        <row r="61">
          <cell r="D61" t="str">
            <v>HHCH/JUL25/306</v>
          </cell>
          <cell r="E61" t="str">
            <v>MOMO 健舞社</v>
          </cell>
          <cell r="F61" t="str">
            <v>集體舞</v>
          </cell>
        </row>
        <row r="62">
          <cell r="D62" t="str">
            <v>HHCH/JUL25/079</v>
          </cell>
          <cell r="E62" t="str">
            <v>樂動聯社</v>
          </cell>
          <cell r="F62" t="str">
            <v>匹克球推廣和練習</v>
          </cell>
        </row>
        <row r="63">
          <cell r="D63" t="str">
            <v>HHCH/JUL25/307</v>
          </cell>
          <cell r="E63" t="str">
            <v>盈舞采姿</v>
          </cell>
          <cell r="F63" t="str">
            <v>強身健體展活力</v>
          </cell>
        </row>
        <row r="64">
          <cell r="D64" t="str">
            <v>HHCH/JUL25/176</v>
          </cell>
          <cell r="E64" t="str">
            <v>將軍澳潮州同鄉會</v>
          </cell>
          <cell r="F64" t="str">
            <v>社交舞交誼班</v>
          </cell>
        </row>
        <row r="65">
          <cell r="D65"/>
          <cell r="E65" t="str">
            <v/>
          </cell>
          <cell r="F65" t="str">
            <v/>
          </cell>
        </row>
        <row r="66">
          <cell r="D66" t="str">
            <v>HHCH/JUL25/268</v>
          </cell>
          <cell r="E66" t="str">
            <v>楊揚舞藝軒</v>
          </cell>
          <cell r="F66" t="str">
            <v>拉筋伸展及跳舞班</v>
          </cell>
        </row>
        <row r="67">
          <cell r="D67" t="str">
            <v>HHCH/JUL25/093</v>
          </cell>
          <cell r="E67" t="str">
            <v>將軍澳街坊協會</v>
          </cell>
          <cell r="F67" t="str">
            <v>荷詞樂韻詠中秋(2025)</v>
          </cell>
        </row>
        <row r="68">
          <cell r="D68" t="str">
            <v>HHCH/JUL25/093</v>
          </cell>
          <cell r="E68" t="str">
            <v>將軍澳街坊協會</v>
          </cell>
          <cell r="F68" t="str">
            <v>荷詞樂韻詠中秋(2025)</v>
          </cell>
        </row>
        <row r="69">
          <cell r="D69" t="str">
            <v>HHCH/JUL25/093</v>
          </cell>
          <cell r="E69" t="str">
            <v>將軍澳街坊協會</v>
          </cell>
          <cell r="F69" t="str">
            <v>荷詞樂韻詠中秋(2025)</v>
          </cell>
        </row>
        <row r="70">
          <cell r="D70" t="str">
            <v>HHCH/JUL25/312</v>
          </cell>
          <cell r="E70" t="str">
            <v>FANFUL MIXED DOUBLES BADMINTON LEAGUE</v>
          </cell>
          <cell r="F70" t="str">
            <v>Badminton training</v>
          </cell>
        </row>
        <row r="71">
          <cell r="D71" t="str">
            <v>HHCH/JUL25/312</v>
          </cell>
          <cell r="E71" t="str">
            <v>FANFUL MIXED DOUBLES BADMINTON LEAGUE</v>
          </cell>
          <cell r="F71" t="str">
            <v>Badminton training</v>
          </cell>
        </row>
        <row r="72">
          <cell r="D72" t="str">
            <v>HHCH/JUL25/070</v>
          </cell>
          <cell r="E72" t="str">
            <v>碧華養生太極會</v>
          </cell>
          <cell r="F72" t="str">
            <v>太極氣功班</v>
          </cell>
        </row>
        <row r="73">
          <cell r="D73" t="str">
            <v>HHCH/JUL25/276</v>
          </cell>
          <cell r="E73" t="str">
            <v>今期舞蹈軒</v>
          </cell>
          <cell r="F73" t="str">
            <v>拉筋伸展及舞蹈班</v>
          </cell>
        </row>
        <row r="74">
          <cell r="D74" t="str">
            <v>HHCH/JUL25/149</v>
          </cell>
          <cell r="E74" t="str">
            <v>西貢區議員方國珊辦事處</v>
          </cell>
          <cell r="F74" t="str">
            <v>綜合集體舞蹈</v>
          </cell>
        </row>
        <row r="75">
          <cell r="D75" t="str">
            <v>HHCH/JUL25/226</v>
          </cell>
          <cell r="E75" t="str">
            <v>全新形象組</v>
          </cell>
          <cell r="F75" t="str">
            <v>集體舞</v>
          </cell>
        </row>
        <row r="76">
          <cell r="D76" t="str">
            <v>HHCH/JUL25/079</v>
          </cell>
          <cell r="E76" t="str">
            <v>樂動聯社</v>
          </cell>
          <cell r="F76" t="str">
            <v>匹克球推廣和練習</v>
          </cell>
        </row>
        <row r="77">
          <cell r="D77" t="str">
            <v>HHCH/JUL25/100</v>
          </cell>
          <cell r="E77" t="str">
            <v>秀茂坪羽你同行會</v>
          </cell>
          <cell r="F77" t="str">
            <v>身心健康運動</v>
          </cell>
        </row>
        <row r="78">
          <cell r="D78" t="str">
            <v>HHCH/JUL25/099</v>
          </cell>
          <cell r="E78" t="str">
            <v>齊心運動組</v>
          </cell>
          <cell r="F78" t="str">
            <v>身心健康運動</v>
          </cell>
        </row>
        <row r="79">
          <cell r="D79" t="str">
            <v>HHCH/JUL25/001</v>
          </cell>
          <cell r="E79" t="str">
            <v>公務員事務局 公務員考試組</v>
          </cell>
          <cell r="F79" t="str">
            <v>綜合招聘考試及《基本法及香港國安法》</v>
          </cell>
        </row>
        <row r="80">
          <cell r="D80" t="str">
            <v>HHCH/JUL25/001</v>
          </cell>
          <cell r="E80" t="str">
            <v>公務員事務局 公務員考試組</v>
          </cell>
          <cell r="F80" t="str">
            <v>綜合招聘考試及《基本法及香港國安法》</v>
          </cell>
        </row>
        <row r="81">
          <cell r="D81" t="str">
            <v>HHCH/JUL25/001</v>
          </cell>
          <cell r="E81" t="str">
            <v>公務員事務局 公務員考試組</v>
          </cell>
          <cell r="F81" t="str">
            <v>綜合招聘考試及《基本法及香港國安法》</v>
          </cell>
        </row>
        <row r="82">
          <cell r="D82" t="str">
            <v>HHCH/JUL25/001</v>
          </cell>
          <cell r="E82" t="str">
            <v>公務員事務局 公務員考試組</v>
          </cell>
          <cell r="F82" t="str">
            <v>綜合招聘考試及《基本法及香港國安法》</v>
          </cell>
        </row>
        <row r="83">
          <cell r="D83" t="str">
            <v>HHCH/JUL25/001</v>
          </cell>
          <cell r="E83" t="str">
            <v>公務員事務局 公務員考試組</v>
          </cell>
          <cell r="F83" t="str">
            <v>綜合招聘考試及《基本法及香港國安法》</v>
          </cell>
        </row>
        <row r="84">
          <cell r="D84" t="str">
            <v>HHCH/JUL25/001</v>
          </cell>
          <cell r="E84" t="str">
            <v>公務員事務局 公務員考試組</v>
          </cell>
          <cell r="F84" t="str">
            <v>綜合招聘考試及《基本法及香港國安法》</v>
          </cell>
        </row>
        <row r="85">
          <cell r="D85" t="str">
            <v>HHCH/JUL25/001</v>
          </cell>
          <cell r="E85" t="str">
            <v>公務員事務局 公務員考試組</v>
          </cell>
          <cell r="F85" t="str">
            <v>綜合招聘考試及《基本法及香港國安法》</v>
          </cell>
        </row>
        <row r="86">
          <cell r="D86" t="str">
            <v>HHCH/JUL25/001</v>
          </cell>
          <cell r="E86" t="str">
            <v>公務員事務局 公務員考試組</v>
          </cell>
          <cell r="F86" t="str">
            <v>綜合招聘考試及《基本法及香港國安法》</v>
          </cell>
        </row>
        <row r="87">
          <cell r="D87" t="str">
            <v>HHCH/JUL25/001</v>
          </cell>
          <cell r="E87" t="str">
            <v>公務員事務局 公務員考試組</v>
          </cell>
          <cell r="F87" t="str">
            <v>綜合招聘考試及《基本法及香港國安法》</v>
          </cell>
        </row>
        <row r="88">
          <cell r="D88" t="str">
            <v>HHCH/JUL25/001</v>
          </cell>
          <cell r="E88" t="str">
            <v>公務員事務局 公務員考試組</v>
          </cell>
          <cell r="F88" t="str">
            <v>綜合招聘考試及《基本法及香港國安法》</v>
          </cell>
        </row>
        <row r="89">
          <cell r="D89" t="str">
            <v>HHCH/JUL25/001</v>
          </cell>
          <cell r="E89" t="str">
            <v>公務員事務局 公務員考試組</v>
          </cell>
          <cell r="F89" t="str">
            <v>綜合招聘考試及《基本法及香港國安法》</v>
          </cell>
        </row>
        <row r="90">
          <cell r="D90" t="str">
            <v>HHCH/JUL25/001</v>
          </cell>
          <cell r="E90" t="str">
            <v>公務員事務局 公務員考試組</v>
          </cell>
          <cell r="F90" t="str">
            <v>綜合招聘考試及《基本法及香港國安法》</v>
          </cell>
        </row>
        <row r="91">
          <cell r="D91" t="str">
            <v>HHCH/JUL25/001</v>
          </cell>
          <cell r="E91" t="str">
            <v>公務員事務局 公務員考試組</v>
          </cell>
          <cell r="F91" t="str">
            <v>綜合招聘考試及《基本法及香港國安法》</v>
          </cell>
        </row>
        <row r="92">
          <cell r="D92" t="str">
            <v>HHCH/JUL25/001</v>
          </cell>
          <cell r="E92" t="str">
            <v>公務員事務局 公務員考試組</v>
          </cell>
          <cell r="F92" t="str">
            <v>綜合招聘考試及《基本法及香港國安法》</v>
          </cell>
        </row>
        <row r="93">
          <cell r="D93" t="str">
            <v>HHCH/JUL25/001</v>
          </cell>
          <cell r="E93" t="str">
            <v>公務員事務局 公務員考試組</v>
          </cell>
          <cell r="F93" t="str">
            <v>綜合招聘考試及《基本法及香港國安法》</v>
          </cell>
        </row>
        <row r="94">
          <cell r="D94" t="str">
            <v>HHCH/JUL25/001</v>
          </cell>
          <cell r="E94" t="str">
            <v>公務員事務局 公務員考試組</v>
          </cell>
          <cell r="F94" t="str">
            <v>綜合招聘考試及《基本法及香港國安法》</v>
          </cell>
        </row>
        <row r="95">
          <cell r="D95" t="str">
            <v>HHCH/JUL25/001</v>
          </cell>
          <cell r="E95" t="str">
            <v>公務員事務局 公務員考試組</v>
          </cell>
          <cell r="F95" t="str">
            <v>綜合招聘考試及《基本法及香港國安法》</v>
          </cell>
        </row>
        <row r="96">
          <cell r="D96" t="str">
            <v>HHCH/JUL25/001</v>
          </cell>
          <cell r="E96" t="str">
            <v>公務員事務局 公務員考試組</v>
          </cell>
          <cell r="F96" t="str">
            <v>綜合招聘考試及《基本法及香港國安法》</v>
          </cell>
        </row>
        <row r="97">
          <cell r="D97" t="str">
            <v>HHCH/JUL25/001</v>
          </cell>
          <cell r="E97" t="str">
            <v>公務員事務局 公務員考試組</v>
          </cell>
          <cell r="F97" t="str">
            <v>綜合招聘考試及《基本法及香港國安法》</v>
          </cell>
        </row>
        <row r="98">
          <cell r="D98" t="str">
            <v>HHCH/JUL25/001</v>
          </cell>
          <cell r="E98" t="str">
            <v>公務員事務局 公務員考試組</v>
          </cell>
          <cell r="F98" t="str">
            <v>綜合招聘考試及《基本法及香港國安法》</v>
          </cell>
        </row>
        <row r="99">
          <cell r="D99" t="str">
            <v>HHCH/JUL25/001</v>
          </cell>
          <cell r="E99" t="str">
            <v>公務員事務局 公務員考試組</v>
          </cell>
          <cell r="F99" t="str">
            <v>綜合招聘考試及《基本法及香港國安法》</v>
          </cell>
        </row>
        <row r="100">
          <cell r="D100" t="str">
            <v>HHCH/JUL25/001</v>
          </cell>
          <cell r="E100" t="str">
            <v>公務員事務局 公務員考試組</v>
          </cell>
          <cell r="F100" t="str">
            <v>綜合招聘考試及《基本法及香港國安法》</v>
          </cell>
        </row>
        <row r="101">
          <cell r="D101" t="str">
            <v>HHCH/JUL25/001</v>
          </cell>
          <cell r="E101" t="str">
            <v>公務員事務局 公務員考試組</v>
          </cell>
          <cell r="F101" t="str">
            <v>綜合招聘考試及《基本法及香港國安法》</v>
          </cell>
        </row>
        <row r="102">
          <cell r="D102" t="str">
            <v>HHCH/JUL25/001</v>
          </cell>
          <cell r="E102" t="str">
            <v>公務員事務局 公務員考試組</v>
          </cell>
          <cell r="F102" t="str">
            <v>綜合招聘考試及《基本法及香港國安法》</v>
          </cell>
        </row>
        <row r="103">
          <cell r="D103" t="str">
            <v>HHCH/JUL25/001</v>
          </cell>
          <cell r="E103" t="str">
            <v>公務員事務局 公務員考試組</v>
          </cell>
          <cell r="F103" t="str">
            <v>綜合招聘考試及《基本法及香港國安法》</v>
          </cell>
        </row>
        <row r="104">
          <cell r="D104" t="str">
            <v>HHCH/JUL25/001</v>
          </cell>
          <cell r="E104" t="str">
            <v>公務員事務局 公務員考試組</v>
          </cell>
          <cell r="F104" t="str">
            <v>綜合招聘考試及《基本法及香港國安法》</v>
          </cell>
        </row>
        <row r="105">
          <cell r="D105" t="str">
            <v>HHCH/JUL25/001</v>
          </cell>
          <cell r="E105" t="str">
            <v>公務員事務局 公務員考試組</v>
          </cell>
          <cell r="F105" t="str">
            <v>綜合招聘考試及《基本法及香港國安法》</v>
          </cell>
        </row>
        <row r="106">
          <cell r="D106" t="str">
            <v>HHCH/JUL25/001</v>
          </cell>
          <cell r="E106" t="str">
            <v>公務員事務局 公務員考試組</v>
          </cell>
          <cell r="F106" t="str">
            <v>綜合招聘考試及《基本法及香港國安法》</v>
          </cell>
        </row>
        <row r="107">
          <cell r="D107" t="str">
            <v>HHCH/JUL25/069</v>
          </cell>
          <cell r="E107" t="str">
            <v>麗芬太極會</v>
          </cell>
          <cell r="F107" t="str">
            <v>太極氣功班</v>
          </cell>
        </row>
        <row r="108">
          <cell r="D108" t="str">
            <v>HHCH/JUL25/249</v>
          </cell>
          <cell r="E108" t="str">
            <v>將軍澳醫院健康資源中心</v>
          </cell>
          <cell r="F108" t="str">
            <v>病友門球復康運動班</v>
          </cell>
        </row>
        <row r="109">
          <cell r="D109" t="str">
            <v>HHCH/JUL25/020</v>
          </cell>
          <cell r="E109" t="str">
            <v>秀舞</v>
          </cell>
          <cell r="F109" t="str">
            <v>流行舞</v>
          </cell>
        </row>
        <row r="110">
          <cell r="D110" t="str">
            <v>HHCH/JUL25/306</v>
          </cell>
          <cell r="E110" t="str">
            <v>MOMO 健舞社</v>
          </cell>
          <cell r="F110" t="str">
            <v>集體舞</v>
          </cell>
        </row>
        <row r="111">
          <cell r="D111" t="str">
            <v>HHCH/JUL25/079</v>
          </cell>
          <cell r="E111" t="str">
            <v>樂動聯社</v>
          </cell>
          <cell r="F111" t="str">
            <v>匹克球推廣和練習</v>
          </cell>
        </row>
        <row r="112">
          <cell r="D112" t="str">
            <v>HHCH/JUL25/307</v>
          </cell>
          <cell r="E112" t="str">
            <v>盈舞采姿</v>
          </cell>
          <cell r="F112" t="str">
            <v>強身健體展活力</v>
          </cell>
        </row>
        <row r="113">
          <cell r="D113" t="str">
            <v>HHCH/JUL25/176</v>
          </cell>
          <cell r="E113" t="str">
            <v>將軍澳潮州同鄉會</v>
          </cell>
          <cell r="F113" t="str">
            <v>社交舞交誼班</v>
          </cell>
        </row>
        <row r="114">
          <cell r="D114" t="str">
            <v>HHCH/JUL25/130</v>
          </cell>
          <cell r="E114" t="str">
            <v>將軍澳健康太極學會</v>
          </cell>
          <cell r="F114" t="str">
            <v>太極拳、劍、扇運動</v>
          </cell>
        </row>
        <row r="115">
          <cell r="D115" t="str">
            <v>HHCH/JUL25/268</v>
          </cell>
          <cell r="E115" t="str">
            <v>楊揚舞藝軒</v>
          </cell>
          <cell r="F115" t="str">
            <v>拉筋伸展及跳舞班</v>
          </cell>
        </row>
        <row r="116">
          <cell r="D116" t="str">
            <v>HHCH/JUL25/147</v>
          </cell>
          <cell r="E116" t="str">
            <v>西貢區議員方國珊辦事處</v>
          </cell>
          <cell r="F116" t="str">
            <v>綜合集體舞蹈</v>
          </cell>
        </row>
        <row r="117">
          <cell r="D117" t="str">
            <v>HHCH/JUL25/142</v>
          </cell>
          <cell r="E117" t="str">
            <v>將軍澳義工服務社</v>
          </cell>
          <cell r="F117" t="str">
            <v>慶祝中華人民共和國成立76周年-社區電影欣賞會</v>
          </cell>
        </row>
        <row r="118">
          <cell r="D118" t="str">
            <v>HHCH/JUL25/134</v>
          </cell>
          <cell r="E118" t="str">
            <v>香港普通話教師聯會</v>
          </cell>
          <cell r="F118" t="str">
            <v>社交舞研習班</v>
          </cell>
        </row>
        <row r="119">
          <cell r="D119" t="str">
            <v>HHCH/JUL25/188</v>
          </cell>
          <cell r="E119" t="str">
            <v>調景嶺福利協進會</v>
          </cell>
          <cell r="F119" t="str">
            <v>社交舞交誼班</v>
          </cell>
        </row>
        <row r="120">
          <cell r="D120" t="str">
            <v>HHCH/JUL25/194</v>
          </cell>
          <cell r="E120" t="str">
            <v>明星健體會</v>
          </cell>
          <cell r="F120" t="str">
            <v>社交舞交誼班</v>
          </cell>
        </row>
        <row r="121">
          <cell r="D121" t="str">
            <v>HHCH/JUL25/070</v>
          </cell>
          <cell r="E121" t="str">
            <v>碧華養生太極會</v>
          </cell>
          <cell r="F121" t="str">
            <v>太極氣功班</v>
          </cell>
        </row>
        <row r="122">
          <cell r="D122" t="str">
            <v>HHCH/JUL25/276</v>
          </cell>
          <cell r="E122" t="str">
            <v>今期舞蹈軒</v>
          </cell>
          <cell r="F122" t="str">
            <v>拉筋伸展及舞蹈班</v>
          </cell>
        </row>
        <row r="123">
          <cell r="D123" t="str">
            <v>HHCH/JUL25/149</v>
          </cell>
          <cell r="E123" t="str">
            <v>西貢區議員方國珊辦事處</v>
          </cell>
          <cell r="F123" t="str">
            <v>綜合集體舞蹈</v>
          </cell>
        </row>
        <row r="124">
          <cell r="D124" t="str">
            <v>HHCH/JUL25/226</v>
          </cell>
          <cell r="E124" t="str">
            <v>全新形象組</v>
          </cell>
          <cell r="F124" t="str">
            <v>集體舞</v>
          </cell>
        </row>
        <row r="125">
          <cell r="D125" t="str">
            <v>HHCH/JUL25/079</v>
          </cell>
          <cell r="E125" t="str">
            <v>樂動聯社</v>
          </cell>
          <cell r="F125" t="str">
            <v>匹克球推廣和練習</v>
          </cell>
        </row>
        <row r="126">
          <cell r="D126" t="str">
            <v>HHCH/JUL25/100</v>
          </cell>
          <cell r="E126" t="str">
            <v>秀茂坪羽你同行會</v>
          </cell>
          <cell r="F126" t="str">
            <v>身心健康運動</v>
          </cell>
        </row>
        <row r="127">
          <cell r="D127" t="str">
            <v>HHCH/JUL25/099</v>
          </cell>
          <cell r="E127" t="str">
            <v>齊心運動組</v>
          </cell>
          <cell r="F127" t="str">
            <v>身心健康運動</v>
          </cell>
        </row>
        <row r="128">
          <cell r="D128" t="str">
            <v>HHCH/JUL25/130</v>
          </cell>
          <cell r="E128" t="str">
            <v>將軍澳健康太極學會</v>
          </cell>
          <cell r="F128" t="str">
            <v>太極拳、劍、扇運動</v>
          </cell>
        </row>
        <row r="129">
          <cell r="D129" t="str">
            <v>HHCH/JUL25/281</v>
          </cell>
          <cell r="E129" t="str">
            <v>雅姿文藝協進會</v>
          </cell>
          <cell r="F129" t="str">
            <v>拉筋伸展及舞蹈班</v>
          </cell>
        </row>
        <row r="130">
          <cell r="D130" t="str">
            <v>HHCH/JUL25/283</v>
          </cell>
          <cell r="E130" t="str">
            <v>美姿舞集</v>
          </cell>
          <cell r="F130" t="str">
            <v>拉筋伸展及舞蹈班</v>
          </cell>
        </row>
        <row r="131">
          <cell r="D131" t="str">
            <v>HHCH/JUL25/145</v>
          </cell>
          <cell r="E131" t="str">
            <v>昇妍彩舞軒</v>
          </cell>
          <cell r="F131" t="str">
            <v>集體舞</v>
          </cell>
        </row>
        <row r="132">
          <cell r="D132" t="str">
            <v>---</v>
          </cell>
          <cell r="E132" t="str">
            <v>西貢民政事務處</v>
          </cell>
          <cell r="F132" t="str">
            <v>清潔時間</v>
          </cell>
        </row>
        <row r="133">
          <cell r="D133" t="str">
            <v>HHCH/JUL25/336</v>
          </cell>
          <cell r="E133" t="str">
            <v>盈舞采姿</v>
          </cell>
          <cell r="F133" t="str">
            <v>強身健體展活力</v>
          </cell>
        </row>
        <row r="134">
          <cell r="D134" t="str">
            <v>HHCH/JUL25/043</v>
          </cell>
          <cell r="E134" t="str">
            <v>璇舞翩翩</v>
          </cell>
          <cell r="F134" t="str">
            <v>流行舞</v>
          </cell>
        </row>
        <row r="135">
          <cell r="D135" t="str">
            <v/>
          </cell>
          <cell r="E135" t="str">
            <v/>
          </cell>
          <cell r="F135" t="str">
            <v/>
          </cell>
        </row>
        <row r="136">
          <cell r="D136" t="str">
            <v>HHCH/JUL25/288</v>
          </cell>
          <cell r="E136" t="str">
            <v>美姿舞集</v>
          </cell>
          <cell r="F136" t="str">
            <v>拉筋伸展及舞蹈班</v>
          </cell>
        </row>
        <row r="137">
          <cell r="D137" t="str">
            <v>HHCH/JUL25/219</v>
          </cell>
          <cell r="E137" t="str">
            <v>萃藝舞軒研討會</v>
          </cell>
          <cell r="F137" t="str">
            <v>歌藝集體舞</v>
          </cell>
        </row>
        <row r="138">
          <cell r="D138" t="str">
            <v>HHCH/JUL25/148</v>
          </cell>
          <cell r="E138" t="str">
            <v>西貢區議員方國珊辦事處</v>
          </cell>
          <cell r="F138" t="str">
            <v>綜合集體舞蹈</v>
          </cell>
        </row>
        <row r="139">
          <cell r="D139" t="str">
            <v>HHCH/JUL25/330</v>
          </cell>
          <cell r="E139" t="str">
            <v>基督教聯合那打素社康服務</v>
          </cell>
          <cell r="F139" t="str">
            <v>USMS HQ Staff Training 2025</v>
          </cell>
        </row>
        <row r="140">
          <cell r="D140" t="str">
            <v>HHCH/JUL25/104</v>
          </cell>
          <cell r="E140" t="str">
            <v>秀茂坪羽你同行會</v>
          </cell>
          <cell r="F140" t="str">
            <v>身心健康運動</v>
          </cell>
        </row>
        <row r="141">
          <cell r="D141" t="str">
            <v>HHCH/JUL25/106</v>
          </cell>
          <cell r="E141" t="str">
            <v>康星羽毛球會</v>
          </cell>
          <cell r="F141" t="str">
            <v>身心健康運動</v>
          </cell>
        </row>
        <row r="142">
          <cell r="D142" t="str">
            <v>HHCH/JUL25/003</v>
          </cell>
          <cell r="E142" t="str">
            <v>康樂及文化事務署 觀眾拓展辦事處</v>
          </cell>
          <cell r="F142" t="str">
            <v>2025 社區文化大使 : 一桌兩椅慈善基金「粵劇大流行」社區巡迴演出</v>
          </cell>
        </row>
        <row r="143">
          <cell r="D143" t="str">
            <v>HHCH/JUL25/003</v>
          </cell>
          <cell r="E143" t="str">
            <v>康樂及文化事務署 觀眾拓展辦事處</v>
          </cell>
          <cell r="F143" t="str">
            <v>2025 社區文化大使 : 一桌兩椅慈善基金「粵劇大流行」社區巡迴演出</v>
          </cell>
        </row>
        <row r="144">
          <cell r="D144" t="str">
            <v>HHCH/JUL25/003</v>
          </cell>
          <cell r="E144" t="str">
            <v>康樂及文化事務署 觀眾拓展辦事處</v>
          </cell>
          <cell r="F144" t="str">
            <v>2025 社區文化大使 : 一桌兩椅慈善基金「粵劇大流行」社區巡迴演出</v>
          </cell>
        </row>
        <row r="145">
          <cell r="D145" t="str">
            <v>HHCH/JUL25/003</v>
          </cell>
          <cell r="E145" t="str">
            <v>康樂及文化事務署 觀眾拓展辦事處</v>
          </cell>
          <cell r="F145" t="str">
            <v>2025 社區文化大使 : 一桌兩椅慈善基金「粵劇大流行」社區巡迴演出</v>
          </cell>
        </row>
        <row r="146">
          <cell r="D146" t="str">
            <v>HHCH/JUL25/003</v>
          </cell>
          <cell r="E146" t="str">
            <v>康樂及文化事務署 觀眾拓展辦事處</v>
          </cell>
          <cell r="F146" t="str">
            <v>2025 社區文化大使 : 一桌兩椅慈善基金「粵劇大流行」社區巡迴演出</v>
          </cell>
        </row>
        <row r="147">
          <cell r="D147" t="str">
            <v>HHCH/JUL25/236</v>
          </cell>
          <cell r="E147" t="str">
            <v>樂韻藝術協會</v>
          </cell>
          <cell r="F147" t="str">
            <v>羽毛球同樂</v>
          </cell>
        </row>
        <row r="148">
          <cell r="D148" t="str">
            <v>HHCH/JUL25/236</v>
          </cell>
          <cell r="E148" t="str">
            <v>樂韻藝術協會</v>
          </cell>
          <cell r="F148" t="str">
            <v>羽毛球同樂</v>
          </cell>
        </row>
        <row r="149">
          <cell r="D149" t="str">
            <v/>
          </cell>
          <cell r="E149" t="str">
            <v/>
          </cell>
          <cell r="F149" t="str">
            <v/>
          </cell>
        </row>
        <row r="150">
          <cell r="D150" t="str">
            <v>HHCH/JUL25/128</v>
          </cell>
          <cell r="E150" t="str">
            <v>西貢嶺峰羽樂會</v>
          </cell>
          <cell r="F150" t="str">
            <v>Badminton activities</v>
          </cell>
        </row>
        <row r="151">
          <cell r="D151" t="str">
            <v>HHCH/JUL25/237</v>
          </cell>
          <cell r="E151" t="str">
            <v>西貢區議員張美雄辦事處</v>
          </cell>
          <cell r="F151" t="str">
            <v>羽毛球活動</v>
          </cell>
        </row>
        <row r="152">
          <cell r="D152" t="str">
            <v>HHCH/JUL25/237</v>
          </cell>
          <cell r="E152" t="str">
            <v>西貢區議員張美雄辦事處</v>
          </cell>
          <cell r="F152" t="str">
            <v>羽毛球活動</v>
          </cell>
        </row>
        <row r="153">
          <cell r="D153" t="str">
            <v>HHCH/JUL25/019</v>
          </cell>
          <cell r="E153" t="str">
            <v>靚靚舞軒</v>
          </cell>
          <cell r="F153" t="str">
            <v>悠揚樂韻金曲</v>
          </cell>
        </row>
        <row r="154">
          <cell r="D154" t="str">
            <v>HHCH/JUL25/236</v>
          </cell>
          <cell r="E154" t="str">
            <v>樂韻藝術協會</v>
          </cell>
          <cell r="F154" t="str">
            <v>羽毛球同樂</v>
          </cell>
        </row>
        <row r="155">
          <cell r="D155" t="str">
            <v>HHCH/JUL25/137</v>
          </cell>
          <cell r="E155" t="str">
            <v>將軍澳舞蹈研習會</v>
          </cell>
          <cell r="F155" t="str">
            <v>社交舞研習班</v>
          </cell>
        </row>
        <row r="156">
          <cell r="D156" t="str">
            <v>HHCH/JUL25/069</v>
          </cell>
          <cell r="E156" t="str">
            <v>麗芬太極會</v>
          </cell>
          <cell r="F156" t="str">
            <v>太極氣功班</v>
          </cell>
        </row>
        <row r="157">
          <cell r="D157" t="str">
            <v>HHCH/JUL25/249</v>
          </cell>
          <cell r="E157" t="str">
            <v>將軍澳醫院健康資源中心</v>
          </cell>
          <cell r="F157" t="str">
            <v>病友門球復康運動班</v>
          </cell>
        </row>
        <row r="158">
          <cell r="D158" t="str">
            <v>HHCH/JUL25/020</v>
          </cell>
          <cell r="E158" t="str">
            <v>秀舞</v>
          </cell>
          <cell r="F158" t="str">
            <v>流行舞</v>
          </cell>
        </row>
        <row r="159">
          <cell r="D159" t="str">
            <v>HHCH/JUL25/306</v>
          </cell>
          <cell r="E159" t="str">
            <v>MOMO 健舞社</v>
          </cell>
          <cell r="F159" t="str">
            <v>集體舞</v>
          </cell>
        </row>
        <row r="160">
          <cell r="D160" t="str">
            <v>HHCH/JUL25/079</v>
          </cell>
          <cell r="E160" t="str">
            <v>樂動聯社</v>
          </cell>
          <cell r="F160" t="str">
            <v>匹克球推廣和練習</v>
          </cell>
        </row>
        <row r="161">
          <cell r="D161" t="str">
            <v>HHCH/JUL25/307</v>
          </cell>
          <cell r="E161" t="str">
            <v>盈舞采姿</v>
          </cell>
          <cell r="F161" t="str">
            <v>強身健體展活力</v>
          </cell>
        </row>
        <row r="162">
          <cell r="D162" t="str">
            <v>HHCH/JUL25/176</v>
          </cell>
          <cell r="E162" t="str">
            <v>將軍澳潮州同鄉會</v>
          </cell>
          <cell r="F162" t="str">
            <v>社交舞交誼班</v>
          </cell>
        </row>
        <row r="163">
          <cell r="D163" t="str">
            <v>HHCH/JUL25/130</v>
          </cell>
          <cell r="E163" t="str">
            <v>將軍澳健康太極學會</v>
          </cell>
          <cell r="F163" t="str">
            <v>太極拳、劍、扇運動</v>
          </cell>
        </row>
        <row r="164">
          <cell r="D164" t="str">
            <v>HHCH/JUL25/268</v>
          </cell>
          <cell r="E164" t="str">
            <v>楊揚舞藝軒</v>
          </cell>
          <cell r="F164" t="str">
            <v>拉筋伸展及跳舞班</v>
          </cell>
        </row>
        <row r="165">
          <cell r="D165" t="str">
            <v>HHCH/JUL25/147</v>
          </cell>
          <cell r="E165" t="str">
            <v>西貢區議員方國珊辦事處</v>
          </cell>
          <cell r="F165" t="str">
            <v>綜合集體舞蹈</v>
          </cell>
        </row>
        <row r="166">
          <cell r="D166" t="str">
            <v>HHCH/JUL25/142</v>
          </cell>
          <cell r="E166" t="str">
            <v>將軍澳義工服務社</v>
          </cell>
          <cell r="F166" t="str">
            <v>慶祝中華人民共和國成立76周年-社區電影欣賞會</v>
          </cell>
        </row>
        <row r="167">
          <cell r="D167" t="str">
            <v>HHCH/JUL25/134</v>
          </cell>
          <cell r="E167" t="str">
            <v>香港普通話教師聯會</v>
          </cell>
          <cell r="F167" t="str">
            <v>社交舞研習班</v>
          </cell>
        </row>
        <row r="168">
          <cell r="D168" t="str">
            <v>HHCH/JUL25/188</v>
          </cell>
          <cell r="E168" t="str">
            <v>調景嶺福利協進會</v>
          </cell>
          <cell r="F168" t="str">
            <v>社交舞交誼班</v>
          </cell>
        </row>
        <row r="169">
          <cell r="D169" t="str">
            <v>HHCH/JUL25/194</v>
          </cell>
          <cell r="E169" t="str">
            <v>明星健體會</v>
          </cell>
          <cell r="F169" t="str">
            <v>社交舞交誼班</v>
          </cell>
        </row>
        <row r="170">
          <cell r="D170" t="str">
            <v>HHCH/JUL25/070</v>
          </cell>
          <cell r="E170" t="str">
            <v>碧華養生太極會</v>
          </cell>
          <cell r="F170" t="str">
            <v>太極氣功班</v>
          </cell>
        </row>
        <row r="171">
          <cell r="D171" t="str">
            <v>HHCH/JUL25/276</v>
          </cell>
          <cell r="E171" t="str">
            <v>今期舞蹈軒</v>
          </cell>
          <cell r="F171" t="str">
            <v>拉筋伸展及舞蹈班</v>
          </cell>
        </row>
        <row r="172">
          <cell r="D172" t="str">
            <v>HHCH/JUL25/149</v>
          </cell>
          <cell r="E172" t="str">
            <v>西貢區議員方國珊辦事處</v>
          </cell>
          <cell r="F172" t="str">
            <v>綜合集體舞蹈</v>
          </cell>
        </row>
        <row r="173">
          <cell r="D173" t="str">
            <v>HHCH/JUL25/226</v>
          </cell>
          <cell r="E173" t="str">
            <v>全新形象組</v>
          </cell>
          <cell r="F173" t="str">
            <v>集體舞</v>
          </cell>
        </row>
        <row r="174">
          <cell r="D174" t="str">
            <v>HHCH/JUL25/079</v>
          </cell>
          <cell r="E174" t="str">
            <v>樂動聯社</v>
          </cell>
          <cell r="F174" t="str">
            <v>匹克球推廣和練習</v>
          </cell>
        </row>
        <row r="175">
          <cell r="D175" t="str">
            <v>HHCH/JUL25/100</v>
          </cell>
          <cell r="E175" t="str">
            <v>秀茂坪羽你同行會</v>
          </cell>
          <cell r="F175" t="str">
            <v>身心健康運動</v>
          </cell>
        </row>
        <row r="176">
          <cell r="D176" t="str">
            <v>HHCH/JUL25/099</v>
          </cell>
          <cell r="E176" t="str">
            <v>齊心運動組</v>
          </cell>
          <cell r="F176" t="str">
            <v>身心健康運動</v>
          </cell>
        </row>
        <row r="177">
          <cell r="D177" t="str">
            <v>HHCH/JUL25/130</v>
          </cell>
          <cell r="E177" t="str">
            <v>將軍澳健康太極學會</v>
          </cell>
          <cell r="F177" t="str">
            <v>太極拳、劍、扇運動</v>
          </cell>
        </row>
        <row r="178">
          <cell r="D178" t="str">
            <v>HHCH/JUL25/281</v>
          </cell>
          <cell r="E178" t="str">
            <v>雅姿文藝協進會</v>
          </cell>
          <cell r="F178" t="str">
            <v>拉筋伸展及舞蹈班</v>
          </cell>
        </row>
        <row r="179">
          <cell r="D179" t="str">
            <v>HHCH/JUL25/283</v>
          </cell>
          <cell r="E179" t="str">
            <v>美姿舞集</v>
          </cell>
          <cell r="F179" t="str">
            <v>拉筋伸展及舞蹈班</v>
          </cell>
        </row>
        <row r="180">
          <cell r="D180" t="str">
            <v>HHCH/JUL25/145</v>
          </cell>
          <cell r="E180" t="str">
            <v>昇妍彩舞軒</v>
          </cell>
          <cell r="F180" t="str">
            <v>集體舞</v>
          </cell>
        </row>
        <row r="181">
          <cell r="D181" t="str">
            <v>---</v>
          </cell>
          <cell r="E181" t="str">
            <v>西貢民政事務處</v>
          </cell>
          <cell r="F181" t="str">
            <v>清潔時間</v>
          </cell>
        </row>
        <row r="182">
          <cell r="D182" t="str">
            <v>HHCH/JUL25/336</v>
          </cell>
          <cell r="E182" t="str">
            <v>盈舞采姿</v>
          </cell>
          <cell r="F182" t="str">
            <v>強身健體展活力</v>
          </cell>
        </row>
        <row r="183">
          <cell r="D183" t="str">
            <v>HHCH/JUL25/043</v>
          </cell>
          <cell r="E183" t="str">
            <v>璇舞翩翩</v>
          </cell>
          <cell r="F183" t="str">
            <v>流行舞</v>
          </cell>
        </row>
        <row r="184">
          <cell r="D184" t="str">
            <v/>
          </cell>
          <cell r="E184" t="str">
            <v/>
          </cell>
          <cell r="F184" t="str">
            <v/>
          </cell>
        </row>
        <row r="185">
          <cell r="D185" t="str">
            <v>HHCH/JUL25/288</v>
          </cell>
          <cell r="E185" t="str">
            <v>美姿舞集</v>
          </cell>
          <cell r="F185" t="str">
            <v>拉筋伸展及舞蹈班</v>
          </cell>
        </row>
        <row r="186">
          <cell r="D186" t="str">
            <v>HHCH/JUL25/219</v>
          </cell>
          <cell r="E186" t="str">
            <v>萃藝舞軒研討會</v>
          </cell>
          <cell r="F186" t="str">
            <v>歌藝集體舞</v>
          </cell>
        </row>
        <row r="187">
          <cell r="D187" t="str">
            <v>HHCH/JUL25/148</v>
          </cell>
          <cell r="E187" t="str">
            <v>西貢區議員方國珊辦事處</v>
          </cell>
          <cell r="F187" t="str">
            <v>綜合集體舞蹈</v>
          </cell>
        </row>
        <row r="188">
          <cell r="D188" t="str">
            <v/>
          </cell>
          <cell r="E188" t="str">
            <v/>
          </cell>
          <cell r="F188" t="str">
            <v/>
          </cell>
        </row>
        <row r="189">
          <cell r="D189" t="str">
            <v>HHCH/JUL25/104</v>
          </cell>
          <cell r="E189" t="str">
            <v>秀茂坪羽你同行會</v>
          </cell>
          <cell r="F189" t="str">
            <v>身心健康運動</v>
          </cell>
        </row>
        <row r="190">
          <cell r="D190" t="str">
            <v>HHCH/JUL25/106</v>
          </cell>
          <cell r="E190" t="str">
            <v>康星羽毛球會</v>
          </cell>
          <cell r="F190" t="str">
            <v>身心健康運動</v>
          </cell>
        </row>
        <row r="191">
          <cell r="D191" t="str">
            <v>HHCH/JUL25/130</v>
          </cell>
          <cell r="E191" t="str">
            <v>將軍澳健康太極學會</v>
          </cell>
          <cell r="F191" t="str">
            <v>太極拳、劍、扇運動</v>
          </cell>
        </row>
        <row r="192">
          <cell r="D192" t="str">
            <v>HHCH/JUL25/150</v>
          </cell>
          <cell r="E192" t="str">
            <v>西貢區議員方國珊辦事處</v>
          </cell>
          <cell r="F192" t="str">
            <v>綜合集體舞蹈</v>
          </cell>
        </row>
        <row r="193">
          <cell r="D193" t="str">
            <v>HHCH/JUL25/251</v>
          </cell>
          <cell r="E193" t="str">
            <v>將軍澳街坊聯會有限公司</v>
          </cell>
          <cell r="F193" t="str">
            <v>綜藝聯歡會</v>
          </cell>
        </row>
        <row r="194">
          <cell r="D194" t="str">
            <v>HHCH/JUL25/251</v>
          </cell>
          <cell r="E194" t="str">
            <v>將軍澳街坊聯會有限公司</v>
          </cell>
          <cell r="F194" t="str">
            <v>綜藝聯歡會</v>
          </cell>
        </row>
        <row r="195">
          <cell r="D195" t="str">
            <v>HHCH/JUL25/251</v>
          </cell>
          <cell r="E195" t="str">
            <v>將軍澳街坊聯會有限公司</v>
          </cell>
          <cell r="F195" t="str">
            <v>綜藝聯歡會</v>
          </cell>
        </row>
        <row r="196">
          <cell r="D196" t="str">
            <v>HHCH/JUL25/236</v>
          </cell>
          <cell r="E196" t="str">
            <v>樂韻藝術協會</v>
          </cell>
          <cell r="F196" t="str">
            <v>羽毛球同樂</v>
          </cell>
        </row>
        <row r="197">
          <cell r="D197" t="str">
            <v>HHCH/JUL25/236</v>
          </cell>
          <cell r="E197" t="str">
            <v>樂韻藝術協會</v>
          </cell>
          <cell r="F197" t="str">
            <v>羽毛球同樂</v>
          </cell>
        </row>
        <row r="198">
          <cell r="D198" t="str">
            <v/>
          </cell>
          <cell r="E198" t="str">
            <v/>
          </cell>
          <cell r="F198" t="str">
            <v/>
          </cell>
        </row>
        <row r="199">
          <cell r="D199" t="str">
            <v>HHCH/JUL25/128</v>
          </cell>
          <cell r="E199" t="str">
            <v>西貢嶺峰羽樂會</v>
          </cell>
          <cell r="F199" t="str">
            <v>Badminton activities</v>
          </cell>
        </row>
        <row r="200">
          <cell r="D200" t="str">
            <v>HHCH/JUL25/237</v>
          </cell>
          <cell r="E200" t="str">
            <v>西貢區議員張美雄辦事處</v>
          </cell>
          <cell r="F200" t="str">
            <v>羽毛球活動</v>
          </cell>
        </row>
        <row r="201">
          <cell r="D201" t="str">
            <v>HHCH/JUL25/222</v>
          </cell>
          <cell r="E201" t="str">
            <v>康樂及文化事務署 觀眾拓展辦事處</v>
          </cell>
          <cell r="F201" t="str">
            <v>「胡琴vs爵士樂」示範講座</v>
          </cell>
        </row>
        <row r="202">
          <cell r="D202" t="str">
            <v>HHCH/JUL25/222</v>
          </cell>
          <cell r="E202" t="str">
            <v>康樂及文化事務署 觀眾拓展辦事處</v>
          </cell>
          <cell r="F202" t="str">
            <v>「胡琴vs爵士樂」示範講座</v>
          </cell>
        </row>
        <row r="203">
          <cell r="D203" t="str">
            <v>HHCH/JUL25/236</v>
          </cell>
          <cell r="E203" t="str">
            <v>樂韻藝術協會</v>
          </cell>
          <cell r="F203" t="str">
            <v>羽毛球同樂</v>
          </cell>
        </row>
        <row r="204">
          <cell r="D204" t="str">
            <v>HHCH/JUL25/137</v>
          </cell>
          <cell r="E204" t="str">
            <v>將軍澳舞蹈研習會</v>
          </cell>
          <cell r="F204" t="str">
            <v>社交舞研習班</v>
          </cell>
        </row>
        <row r="205">
          <cell r="D205" t="str">
            <v>HHCH/JUL25/069</v>
          </cell>
          <cell r="E205" t="str">
            <v>麗芬太極會</v>
          </cell>
          <cell r="F205" t="str">
            <v>太極氣功班</v>
          </cell>
        </row>
        <row r="206">
          <cell r="D206" t="str">
            <v>HHCH/JUL25/249</v>
          </cell>
          <cell r="E206" t="str">
            <v>將軍澳醫院健康資源中心</v>
          </cell>
          <cell r="F206" t="str">
            <v>病友門球復康運動班</v>
          </cell>
        </row>
        <row r="207">
          <cell r="D207" t="str">
            <v>HHCH/JUL25/020</v>
          </cell>
          <cell r="E207" t="str">
            <v>秀舞</v>
          </cell>
          <cell r="F207" t="str">
            <v>流行舞</v>
          </cell>
        </row>
        <row r="208">
          <cell r="D208" t="str">
            <v>HHCH/JUL25/306</v>
          </cell>
          <cell r="E208" t="str">
            <v>MOMO 健舞社</v>
          </cell>
          <cell r="F208" t="str">
            <v>集體舞</v>
          </cell>
        </row>
        <row r="209">
          <cell r="D209" t="str">
            <v>HHCH/JUL25/079</v>
          </cell>
          <cell r="E209" t="str">
            <v>樂動聯社</v>
          </cell>
          <cell r="F209" t="str">
            <v>匹克球推廣和練習</v>
          </cell>
        </row>
        <row r="210">
          <cell r="D210" t="str">
            <v>HHCH/JUL25/307</v>
          </cell>
          <cell r="E210" t="str">
            <v>盈舞采姿</v>
          </cell>
          <cell r="F210" t="str">
            <v>強身健體展活力</v>
          </cell>
        </row>
        <row r="211">
          <cell r="D211" t="str">
            <v>HHCH/JUL25/176</v>
          </cell>
          <cell r="E211" t="str">
            <v>將軍澳潮州同鄉會</v>
          </cell>
          <cell r="F211" t="str">
            <v>社交舞交誼班</v>
          </cell>
        </row>
        <row r="212">
          <cell r="D212" t="str">
            <v>HHCH/JUL25/130</v>
          </cell>
          <cell r="E212" t="str">
            <v>將軍澳健康太極學會</v>
          </cell>
          <cell r="F212" t="str">
            <v>太極拳、劍、扇運動</v>
          </cell>
        </row>
        <row r="213">
          <cell r="D213" t="str">
            <v>HHCH/JUL25/268</v>
          </cell>
          <cell r="E213" t="str">
            <v>楊揚舞藝軒</v>
          </cell>
          <cell r="F213" t="str">
            <v>拉筋伸展及跳舞班</v>
          </cell>
        </row>
        <row r="214">
          <cell r="D214" t="str">
            <v>HHCH/JUL25/147</v>
          </cell>
          <cell r="E214" t="str">
            <v>西貢區議員方國珊辦事處</v>
          </cell>
          <cell r="F214" t="str">
            <v>綜合集體舞蹈</v>
          </cell>
        </row>
        <row r="215">
          <cell r="D215" t="str">
            <v>HHCH/JUL25/142</v>
          </cell>
          <cell r="E215" t="str">
            <v>將軍澳義工服務社</v>
          </cell>
          <cell r="F215" t="str">
            <v>慶祝中華人民共和國成立76周年-社區電影欣賞會</v>
          </cell>
        </row>
        <row r="216">
          <cell r="D216" t="str">
            <v>HHCH/JUL25/134</v>
          </cell>
          <cell r="E216" t="str">
            <v>香港普通話教師聯會</v>
          </cell>
          <cell r="F216" t="str">
            <v>社交舞研習班</v>
          </cell>
        </row>
        <row r="217">
          <cell r="D217" t="str">
            <v>HHCH/JUL25/188</v>
          </cell>
          <cell r="E217" t="str">
            <v>調景嶺福利協進會</v>
          </cell>
          <cell r="F217" t="str">
            <v>社交舞交誼班</v>
          </cell>
        </row>
        <row r="218">
          <cell r="D218" t="str">
            <v>HHCH/JUL25/194</v>
          </cell>
          <cell r="E218" t="str">
            <v>明星健體會</v>
          </cell>
          <cell r="F218" t="str">
            <v>社交舞交誼班</v>
          </cell>
        </row>
        <row r="219">
          <cell r="D219"/>
          <cell r="E219" t="str">
            <v/>
          </cell>
          <cell r="F219" t="str">
            <v/>
          </cell>
        </row>
        <row r="220">
          <cell r="D220" t="str">
            <v>HHCH/JUL25/276</v>
          </cell>
          <cell r="E220" t="str">
            <v>今期舞蹈軒</v>
          </cell>
          <cell r="F220" t="str">
            <v>拉筋伸展及舞蹈班</v>
          </cell>
        </row>
        <row r="221">
          <cell r="D221" t="str">
            <v>HHCH/JUL25/255</v>
          </cell>
          <cell r="E221" t="str">
            <v>明星健體會</v>
          </cell>
          <cell r="F221" t="str">
            <v>綜藝聯歡會</v>
          </cell>
        </row>
        <row r="222">
          <cell r="D222" t="str">
            <v>HHCH/JUL25/255</v>
          </cell>
          <cell r="E222" t="str">
            <v>明星健體會</v>
          </cell>
          <cell r="F222" t="str">
            <v>綜藝聯歡會</v>
          </cell>
        </row>
        <row r="223">
          <cell r="D223" t="str">
            <v>HHCH/JUL25/255</v>
          </cell>
          <cell r="E223" t="str">
            <v>明星健體會</v>
          </cell>
          <cell r="F223" t="str">
            <v>綜藝聯歡會</v>
          </cell>
        </row>
        <row r="224">
          <cell r="D224" t="str">
            <v>HHCH/JUL25/312</v>
          </cell>
          <cell r="E224" t="str">
            <v>FANFUL MIXED DOUBLES BADMINTON LEAGUE</v>
          </cell>
          <cell r="F224" t="str">
            <v>Badminton training</v>
          </cell>
        </row>
        <row r="225">
          <cell r="D225" t="str">
            <v>HHCH/JUL25/312</v>
          </cell>
          <cell r="E225" t="str">
            <v>FANFUL MIXED DOUBLES BADMINTON LEAGUE</v>
          </cell>
          <cell r="F225" t="str">
            <v>Badminton training</v>
          </cell>
        </row>
        <row r="226">
          <cell r="D226" t="str">
            <v>HHCH/JUL25/130</v>
          </cell>
          <cell r="E226" t="str">
            <v>將軍澳健康太極學會</v>
          </cell>
          <cell r="F226" t="str">
            <v>太極拳、劍、扇運動</v>
          </cell>
        </row>
        <row r="227">
          <cell r="D227" t="str">
            <v>HHCH/JUL25/281</v>
          </cell>
          <cell r="E227" t="str">
            <v>雅姿文藝協進會</v>
          </cell>
          <cell r="F227" t="str">
            <v>拉筋伸展及舞蹈班</v>
          </cell>
        </row>
        <row r="228">
          <cell r="D228" t="str">
            <v>HHCH/JUL25/283</v>
          </cell>
          <cell r="E228" t="str">
            <v>美姿舞集</v>
          </cell>
          <cell r="F228" t="str">
            <v>拉筋伸展及舞蹈班</v>
          </cell>
        </row>
        <row r="229">
          <cell r="D229" t="str">
            <v>HHCH/JUL25/145</v>
          </cell>
          <cell r="E229" t="str">
            <v>昇妍彩舞軒</v>
          </cell>
          <cell r="F229" t="str">
            <v>集體舞</v>
          </cell>
        </row>
        <row r="230">
          <cell r="D230" t="str">
            <v>---</v>
          </cell>
          <cell r="E230" t="str">
            <v>西貢民政事務處</v>
          </cell>
          <cell r="F230" t="str">
            <v>清潔時間</v>
          </cell>
        </row>
        <row r="231">
          <cell r="D231" t="str">
            <v>HHCH/JUL25/336</v>
          </cell>
          <cell r="E231" t="str">
            <v>盈舞采姿</v>
          </cell>
          <cell r="F231" t="str">
            <v>強身健體展活力</v>
          </cell>
        </row>
        <row r="232">
          <cell r="D232" t="str">
            <v>HHCH/JUL25/043</v>
          </cell>
          <cell r="E232" t="str">
            <v>璇舞翩翩</v>
          </cell>
          <cell r="F232" t="str">
            <v>流行舞</v>
          </cell>
        </row>
        <row r="233">
          <cell r="D233" t="str">
            <v/>
          </cell>
          <cell r="E233" t="str">
            <v/>
          </cell>
          <cell r="F233" t="str">
            <v/>
          </cell>
        </row>
        <row r="234">
          <cell r="D234" t="str">
            <v>HHCH/JUL25/288</v>
          </cell>
          <cell r="E234" t="str">
            <v>美姿舞集</v>
          </cell>
          <cell r="F234" t="str">
            <v>拉筋伸展及舞蹈班</v>
          </cell>
        </row>
        <row r="235">
          <cell r="D235" t="str">
            <v>HHCH/JUL25/219</v>
          </cell>
          <cell r="E235" t="str">
            <v>萃藝舞軒研討會</v>
          </cell>
          <cell r="F235" t="str">
            <v>歌藝集體舞</v>
          </cell>
        </row>
        <row r="236">
          <cell r="D236" t="str">
            <v>HHCH/JUL25/148</v>
          </cell>
          <cell r="E236" t="str">
            <v>西貢區議員方國珊辦事處</v>
          </cell>
          <cell r="F236" t="str">
            <v>綜合集體舞蹈</v>
          </cell>
        </row>
        <row r="237">
          <cell r="D237" t="str">
            <v/>
          </cell>
          <cell r="E237" t="str">
            <v/>
          </cell>
          <cell r="F237" t="str">
            <v/>
          </cell>
        </row>
        <row r="238">
          <cell r="D238" t="str">
            <v>HHCH/JUL25/104</v>
          </cell>
          <cell r="E238" t="str">
            <v>秀茂坪羽你同行會</v>
          </cell>
          <cell r="F238" t="str">
            <v>身心健康運動</v>
          </cell>
        </row>
        <row r="239">
          <cell r="D239" t="str">
            <v>HHCH/JUL25/106</v>
          </cell>
          <cell r="E239" t="str">
            <v>康星羽毛球會</v>
          </cell>
          <cell r="F239" t="str">
            <v>身心健康運動</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
          </cell>
          <cell r="E285" t="str">
            <v/>
          </cell>
          <cell r="F285" t="str">
            <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HHCH/JUL25/130</v>
          </cell>
          <cell r="E289" t="str">
            <v>將軍澳健康太極學會</v>
          </cell>
          <cell r="F289" t="str">
            <v>太極拳、劍、扇運動</v>
          </cell>
        </row>
        <row r="290">
          <cell r="D290" t="str">
            <v>HHCH/JUL25/150</v>
          </cell>
          <cell r="E290" t="str">
            <v>西貢區議員方國珊辦事處</v>
          </cell>
          <cell r="F290" t="str">
            <v>綜合集體舞蹈</v>
          </cell>
        </row>
        <row r="291">
          <cell r="D291" t="str">
            <v>HHCH/JUL25/230</v>
          </cell>
          <cell r="E291" t="str">
            <v>將軍澳舞蹈研習會</v>
          </cell>
          <cell r="F291" t="str">
            <v>金曲妙舞</v>
          </cell>
        </row>
        <row r="292">
          <cell r="D292" t="str">
            <v>HHCH/JUL25/230</v>
          </cell>
          <cell r="E292" t="str">
            <v>將軍澳舞蹈研習會</v>
          </cell>
          <cell r="F292" t="str">
            <v>金曲妙舞</v>
          </cell>
        </row>
        <row r="293">
          <cell r="D293" t="str">
            <v>HHCH/JUL25/230</v>
          </cell>
          <cell r="E293" t="str">
            <v>將軍澳舞蹈研習會</v>
          </cell>
          <cell r="F293" t="str">
            <v>金曲妙舞</v>
          </cell>
        </row>
        <row r="294">
          <cell r="D294" t="str">
            <v>HHCH/JUL25/236</v>
          </cell>
          <cell r="E294" t="str">
            <v>樂韻藝術協會</v>
          </cell>
          <cell r="F294" t="str">
            <v>羽毛球同樂</v>
          </cell>
        </row>
        <row r="295">
          <cell r="D295" t="str">
            <v>HHCH/JUL25/236</v>
          </cell>
          <cell r="E295" t="str">
            <v>樂韻藝術協會</v>
          </cell>
          <cell r="F295" t="str">
            <v>羽毛球同樂</v>
          </cell>
        </row>
        <row r="296">
          <cell r="D296" t="str">
            <v/>
          </cell>
          <cell r="E296" t="str">
            <v/>
          </cell>
          <cell r="F296" t="str">
            <v/>
          </cell>
        </row>
        <row r="297">
          <cell r="D297" t="str">
            <v>HHCH/JUL25/129</v>
          </cell>
          <cell r="E297" t="str">
            <v>晨光羽樂會</v>
          </cell>
          <cell r="F297" t="str">
            <v>Badminton activities</v>
          </cell>
        </row>
        <row r="298">
          <cell r="D298" t="str">
            <v>HHCH/JUL25/237</v>
          </cell>
          <cell r="E298" t="str">
            <v>西貢區議員張美雄辦事處</v>
          </cell>
          <cell r="F298" t="str">
            <v>羽毛球活動</v>
          </cell>
        </row>
        <row r="299">
          <cell r="D299" t="str">
            <v>HHCH/JUL25/237</v>
          </cell>
          <cell r="E299" t="str">
            <v>西貢區議員張美雄辦事處</v>
          </cell>
          <cell r="F299" t="str">
            <v>羽毛球活動</v>
          </cell>
        </row>
        <row r="300">
          <cell r="D300" t="str">
            <v>HHCH/JUL25/256</v>
          </cell>
          <cell r="E300" t="str">
            <v>調景嶺之友</v>
          </cell>
          <cell r="F300" t="str">
            <v>綜藝聯歡會</v>
          </cell>
        </row>
        <row r="301">
          <cell r="D301" t="str">
            <v>HHCH/JUL25/236</v>
          </cell>
          <cell r="E301" t="str">
            <v>樂韻藝術協會</v>
          </cell>
          <cell r="F301" t="str">
            <v>羽毛球同樂</v>
          </cell>
        </row>
        <row r="302">
          <cell r="D302" t="str">
            <v>HHCH/JUL25/236</v>
          </cell>
          <cell r="E302" t="str">
            <v>樂韻藝術協會</v>
          </cell>
          <cell r="F302" t="str">
            <v>羽毛球同樂</v>
          </cell>
        </row>
        <row r="303">
          <cell r="D303" t="str">
            <v>HHCH/JUL25/071</v>
          </cell>
          <cell r="E303" t="str">
            <v>小玲武術太極會</v>
          </cell>
          <cell r="F303" t="str">
            <v>健體氣功班</v>
          </cell>
        </row>
        <row r="304">
          <cell r="D304" t="str">
            <v>HHCH/JUL25/249</v>
          </cell>
          <cell r="E304" t="str">
            <v>將軍澳醫院健康資源中心</v>
          </cell>
          <cell r="F304" t="str">
            <v>病友門球復康運動班</v>
          </cell>
        </row>
        <row r="305">
          <cell r="D305" t="str">
            <v>HHCH/JUL25/036</v>
          </cell>
          <cell r="E305" t="str">
            <v>璇璇舞軒</v>
          </cell>
          <cell r="F305" t="str">
            <v>流行舞</v>
          </cell>
        </row>
        <row r="306">
          <cell r="D306" t="str">
            <v>HHCH/JUL25/311</v>
          </cell>
          <cell r="E306" t="str">
            <v>秀舞</v>
          </cell>
          <cell r="F306" t="str">
            <v>流行舞</v>
          </cell>
        </row>
        <row r="307">
          <cell r="D307" t="str">
            <v>HHCH/JUL25/079</v>
          </cell>
          <cell r="E307" t="str">
            <v>樂動聯社</v>
          </cell>
          <cell r="F307" t="str">
            <v>匹克球推廣和練習</v>
          </cell>
        </row>
        <row r="308">
          <cell r="D308" t="str">
            <v>HHCH/JUL25/307</v>
          </cell>
          <cell r="E308" t="str">
            <v>盈舞采姿</v>
          </cell>
          <cell r="F308" t="str">
            <v>強身健體展活力</v>
          </cell>
        </row>
        <row r="309">
          <cell r="D309" t="str">
            <v>HHCH/JUL25/184</v>
          </cell>
          <cell r="E309" t="str">
            <v>萃藝舞軒研討會</v>
          </cell>
          <cell r="F309" t="str">
            <v>社交舞交誼班</v>
          </cell>
        </row>
        <row r="310">
          <cell r="D310" t="str">
            <v>HHCH/JUL25/130</v>
          </cell>
          <cell r="E310" t="str">
            <v>將軍澳健康太極學會</v>
          </cell>
          <cell r="F310" t="str">
            <v>太極拳、劍、扇運動</v>
          </cell>
        </row>
        <row r="311">
          <cell r="D311" t="str">
            <v>HHCH/JUL25/270</v>
          </cell>
          <cell r="E311" t="str">
            <v>翩翩舞坊</v>
          </cell>
          <cell r="F311" t="str">
            <v>拉筋伸展及跳舞班</v>
          </cell>
        </row>
        <row r="312">
          <cell r="D312" t="str">
            <v>HHCH/JUL25/147</v>
          </cell>
          <cell r="E312" t="str">
            <v>西貢區議員方國珊辦事處</v>
          </cell>
          <cell r="F312" t="str">
            <v>綜合集體舞蹈</v>
          </cell>
        </row>
        <row r="313">
          <cell r="D313" t="str">
            <v>HHCH/JUL25/072</v>
          </cell>
          <cell r="E313" t="str">
            <v>將軍澳藝青體育舞蹈聯會</v>
          </cell>
          <cell r="F313" t="str">
            <v>社交舞、中國舞及東方舞練習及唱歌練習</v>
          </cell>
        </row>
        <row r="314">
          <cell r="D314" t="str">
            <v>HHCH/JUL25/134</v>
          </cell>
          <cell r="E314" t="str">
            <v>香港普通話教師聯會</v>
          </cell>
          <cell r="F314" t="str">
            <v>社交舞研習班</v>
          </cell>
        </row>
        <row r="315">
          <cell r="D315" t="str">
            <v>HHCH/JUL25/186</v>
          </cell>
          <cell r="E315" t="str">
            <v>美韻歌舞團</v>
          </cell>
          <cell r="F315" t="str">
            <v>社交舞交誼班</v>
          </cell>
        </row>
        <row r="316">
          <cell r="D316" t="str">
            <v>HHCH/JUL25/195</v>
          </cell>
          <cell r="E316" t="str">
            <v>將軍澳青年地帶</v>
          </cell>
          <cell r="F316" t="str">
            <v>社交舞交誼班</v>
          </cell>
        </row>
        <row r="317">
          <cell r="D317" t="str">
            <v>---</v>
          </cell>
          <cell r="E317" t="str">
            <v>西貢區議會</v>
          </cell>
          <cell r="F317" t="str">
            <v>部門預留用場</v>
          </cell>
        </row>
        <row r="318">
          <cell r="D318" t="str">
            <v>---</v>
          </cell>
          <cell r="E318" t="str">
            <v>西貢區議會</v>
          </cell>
          <cell r="F318" t="str">
            <v>部門預留用場</v>
          </cell>
        </row>
        <row r="319">
          <cell r="D319" t="str">
            <v>---</v>
          </cell>
          <cell r="E319" t="str">
            <v>西貢區議會</v>
          </cell>
          <cell r="F319" t="str">
            <v>部門預留用場</v>
          </cell>
        </row>
        <row r="320">
          <cell r="D320" t="str">
            <v>---</v>
          </cell>
          <cell r="E320" t="str">
            <v>西貢區議會</v>
          </cell>
          <cell r="F320" t="str">
            <v>部門預留用場</v>
          </cell>
        </row>
        <row r="321">
          <cell r="D321" t="str">
            <v>---</v>
          </cell>
          <cell r="E321" t="str">
            <v>西貢區議會</v>
          </cell>
          <cell r="F321" t="str">
            <v>部門預留用場</v>
          </cell>
        </row>
        <row r="322">
          <cell r="D322" t="str">
            <v>---</v>
          </cell>
          <cell r="E322" t="str">
            <v>西貢區議會</v>
          </cell>
          <cell r="F322" t="str">
            <v>部門預留用場</v>
          </cell>
        </row>
        <row r="323">
          <cell r="D323" t="str">
            <v>---</v>
          </cell>
          <cell r="E323" t="str">
            <v>西貢區議會</v>
          </cell>
          <cell r="F323" t="str">
            <v>部門預留用場</v>
          </cell>
        </row>
        <row r="324">
          <cell r="D324" t="str">
            <v>---</v>
          </cell>
          <cell r="E324" t="str">
            <v>西貢區議會</v>
          </cell>
          <cell r="F324" t="str">
            <v>部門預留用場</v>
          </cell>
        </row>
        <row r="325">
          <cell r="D325" t="str">
            <v>---</v>
          </cell>
          <cell r="E325" t="str">
            <v>西貢區議會</v>
          </cell>
          <cell r="F325" t="str">
            <v>部門預留用場</v>
          </cell>
        </row>
        <row r="326">
          <cell r="D326" t="str">
            <v>---</v>
          </cell>
          <cell r="E326" t="str">
            <v>西貢區議會</v>
          </cell>
          <cell r="F326" t="str">
            <v>部門預留用場</v>
          </cell>
        </row>
        <row r="327">
          <cell r="D327" t="str">
            <v>---</v>
          </cell>
          <cell r="E327" t="str">
            <v>西貢區議會</v>
          </cell>
          <cell r="F327" t="str">
            <v>部門預留用場</v>
          </cell>
        </row>
        <row r="328">
          <cell r="D328" t="str">
            <v>---</v>
          </cell>
          <cell r="E328" t="str">
            <v>西貢區議會</v>
          </cell>
          <cell r="F328" t="str">
            <v>部門預留用場</v>
          </cell>
        </row>
        <row r="329">
          <cell r="D329" t="str">
            <v>---</v>
          </cell>
          <cell r="E329" t="str">
            <v>西貢區議會</v>
          </cell>
          <cell r="F329" t="str">
            <v>部門預留用場</v>
          </cell>
        </row>
        <row r="330">
          <cell r="D330" t="str">
            <v>---</v>
          </cell>
          <cell r="E330" t="str">
            <v>西貢區議會</v>
          </cell>
          <cell r="F330" t="str">
            <v>部門預留用場</v>
          </cell>
        </row>
        <row r="331">
          <cell r="D331" t="str">
            <v>---</v>
          </cell>
          <cell r="E331" t="str">
            <v>西貢區議會</v>
          </cell>
          <cell r="F331" t="str">
            <v>部門預留用場</v>
          </cell>
        </row>
        <row r="332">
          <cell r="D332" t="str">
            <v>---</v>
          </cell>
          <cell r="E332" t="str">
            <v>西貢區議會</v>
          </cell>
          <cell r="F332" t="str">
            <v>部門預留用場</v>
          </cell>
        </row>
        <row r="333">
          <cell r="D333" t="str">
            <v>---</v>
          </cell>
          <cell r="E333" t="str">
            <v>西貢區議會</v>
          </cell>
          <cell r="F333" t="str">
            <v>部門預留用場</v>
          </cell>
        </row>
        <row r="334">
          <cell r="D334" t="str">
            <v>---</v>
          </cell>
          <cell r="E334" t="str">
            <v>西貢區議會</v>
          </cell>
          <cell r="F334" t="str">
            <v>部門預留用場</v>
          </cell>
        </row>
        <row r="335">
          <cell r="D335" t="str">
            <v>---</v>
          </cell>
          <cell r="E335" t="str">
            <v>西貢區議會</v>
          </cell>
          <cell r="F335" t="str">
            <v>部門預留用場</v>
          </cell>
        </row>
        <row r="336">
          <cell r="D336" t="str">
            <v>---</v>
          </cell>
          <cell r="E336" t="str">
            <v>西貢區議會</v>
          </cell>
          <cell r="F336" t="str">
            <v>部門預留用場</v>
          </cell>
        </row>
        <row r="337">
          <cell r="D337" t="str">
            <v>---</v>
          </cell>
          <cell r="E337" t="str">
            <v>西貢區議會</v>
          </cell>
          <cell r="F337" t="str">
            <v>部門預留用場</v>
          </cell>
        </row>
        <row r="338">
          <cell r="D338" t="str">
            <v>HHCH/JUL25/130</v>
          </cell>
          <cell r="E338" t="str">
            <v>將軍澳健康太極學會</v>
          </cell>
          <cell r="F338" t="str">
            <v>太極拳、劍、扇運動</v>
          </cell>
        </row>
        <row r="339">
          <cell r="D339" t="str">
            <v>HHCH/JUL25/150</v>
          </cell>
          <cell r="E339" t="str">
            <v>西貢區議員方國珊辦事處</v>
          </cell>
          <cell r="F339" t="str">
            <v>綜合集體舞蹈</v>
          </cell>
        </row>
        <row r="340">
          <cell r="D340" t="str">
            <v>HHCH/JUL25/231</v>
          </cell>
          <cell r="E340" t="str">
            <v>樂聚將軍澳</v>
          </cell>
          <cell r="F340" t="str">
            <v>綜藝嘉年華</v>
          </cell>
        </row>
        <row r="341">
          <cell r="D341" t="str">
            <v>HHCH/JUL25/231</v>
          </cell>
          <cell r="E341" t="str">
            <v>樂聚將軍澳</v>
          </cell>
          <cell r="F341" t="str">
            <v>綜藝嘉年華</v>
          </cell>
        </row>
        <row r="342">
          <cell r="D342" t="str">
            <v>HHCH/JUL25/231</v>
          </cell>
          <cell r="E342" t="str">
            <v>樂聚將軍澳</v>
          </cell>
          <cell r="F342" t="str">
            <v>綜藝嘉年華</v>
          </cell>
        </row>
        <row r="343">
          <cell r="D343" t="str">
            <v>HHCH/JUL25/236</v>
          </cell>
          <cell r="E343" t="str">
            <v>樂韻藝術協會</v>
          </cell>
          <cell r="F343" t="str">
            <v>羽毛球同樂</v>
          </cell>
        </row>
        <row r="344">
          <cell r="D344" t="str">
            <v>HHCH/JUL25/236</v>
          </cell>
          <cell r="E344" t="str">
            <v>樂韻藝術協會</v>
          </cell>
          <cell r="F344" t="str">
            <v>羽毛球同樂</v>
          </cell>
        </row>
        <row r="345">
          <cell r="D345" t="str">
            <v/>
          </cell>
          <cell r="E345" t="str">
            <v/>
          </cell>
          <cell r="F345" t="str">
            <v/>
          </cell>
        </row>
        <row r="346">
          <cell r="D346" t="str">
            <v>HHCH/JUL25/129</v>
          </cell>
          <cell r="E346" t="str">
            <v>晨光羽樂會</v>
          </cell>
          <cell r="F346" t="str">
            <v>Badminton activities</v>
          </cell>
        </row>
        <row r="347">
          <cell r="D347" t="str">
            <v>HHCH/JUL25/237</v>
          </cell>
          <cell r="E347" t="str">
            <v>西貢區議員張美雄辦事處</v>
          </cell>
          <cell r="F347" t="str">
            <v>羽毛球活動</v>
          </cell>
        </row>
        <row r="348">
          <cell r="D348" t="str">
            <v>HHCH/JUL25/237</v>
          </cell>
          <cell r="E348" t="str">
            <v>西貢區議員張美雄辦事處</v>
          </cell>
          <cell r="F348" t="str">
            <v>羽毛球活動</v>
          </cell>
        </row>
        <row r="349">
          <cell r="D349" t="str">
            <v>HHCH/JUL25/059</v>
          </cell>
          <cell r="E349" t="str">
            <v>秀舞</v>
          </cell>
          <cell r="F349" t="str">
            <v>流行舞</v>
          </cell>
        </row>
        <row r="350">
          <cell r="D350" t="str">
            <v>HHCH/JUL25/236</v>
          </cell>
          <cell r="E350" t="str">
            <v>樂韻藝術協會</v>
          </cell>
          <cell r="F350" t="str">
            <v>羽毛球同樂</v>
          </cell>
        </row>
        <row r="351">
          <cell r="D351" t="str">
            <v>HHCH/JUL25/236</v>
          </cell>
          <cell r="E351" t="str">
            <v>樂韻藝術協會</v>
          </cell>
          <cell r="F351" t="str">
            <v>羽毛球同樂</v>
          </cell>
        </row>
        <row r="352">
          <cell r="D352" t="str">
            <v>HHCH/JUL25/071</v>
          </cell>
          <cell r="E352" t="str">
            <v>小玲武術太極會</v>
          </cell>
          <cell r="F352" t="str">
            <v>健體氣功班</v>
          </cell>
        </row>
        <row r="353">
          <cell r="D353" t="str">
            <v>HHCH/JUL25/249</v>
          </cell>
          <cell r="E353" t="str">
            <v>將軍澳醫院健康資源中心</v>
          </cell>
          <cell r="F353" t="str">
            <v>病友門球復康運動班</v>
          </cell>
        </row>
        <row r="354">
          <cell r="D354" t="str">
            <v>HHCH/JUL25/036</v>
          </cell>
          <cell r="E354" t="str">
            <v>璇璇舞軒</v>
          </cell>
          <cell r="F354" t="str">
            <v>流行舞</v>
          </cell>
        </row>
        <row r="355">
          <cell r="D355" t="str">
            <v>HHCH/JUL25/311</v>
          </cell>
          <cell r="E355" t="str">
            <v>秀舞</v>
          </cell>
          <cell r="F355" t="str">
            <v>流行舞</v>
          </cell>
        </row>
        <row r="356">
          <cell r="D356" t="str">
            <v>HHCH/JUL25/079</v>
          </cell>
          <cell r="E356" t="str">
            <v>樂動聯社</v>
          </cell>
          <cell r="F356" t="str">
            <v>匹克球推廣和練習</v>
          </cell>
        </row>
        <row r="357">
          <cell r="D357" t="str">
            <v>HHCH/JUL25/307</v>
          </cell>
          <cell r="E357" t="str">
            <v>盈舞采姿</v>
          </cell>
          <cell r="F357" t="str">
            <v>強身健體展活力</v>
          </cell>
        </row>
        <row r="358">
          <cell r="D358" t="str">
            <v>HHCH/JUL25/184</v>
          </cell>
          <cell r="E358" t="str">
            <v>萃藝舞軒研討會</v>
          </cell>
          <cell r="F358" t="str">
            <v>社交舞交誼班</v>
          </cell>
        </row>
        <row r="359">
          <cell r="D359" t="str">
            <v>HHCH/JUL25/130</v>
          </cell>
          <cell r="E359" t="str">
            <v>將軍澳健康太極學會</v>
          </cell>
          <cell r="F359" t="str">
            <v>太極拳、劍、扇運動</v>
          </cell>
        </row>
        <row r="360">
          <cell r="D360" t="str">
            <v>HHCH/JUL25/270</v>
          </cell>
          <cell r="E360" t="str">
            <v>翩翩舞坊</v>
          </cell>
          <cell r="F360" t="str">
            <v>拉筋伸展及跳舞班</v>
          </cell>
        </row>
        <row r="361">
          <cell r="D361" t="str">
            <v>HHCH/JUL25/147</v>
          </cell>
          <cell r="E361" t="str">
            <v>西貢區議員方國珊辦事處</v>
          </cell>
          <cell r="F361" t="str">
            <v>綜合集體舞蹈</v>
          </cell>
        </row>
        <row r="362">
          <cell r="D362" t="str">
            <v>HHCH/JUL25/072</v>
          </cell>
          <cell r="E362" t="str">
            <v>將軍澳藝青體育舞蹈聯會</v>
          </cell>
          <cell r="F362" t="str">
            <v>社交舞、中國舞及東方舞練習及唱歌練習</v>
          </cell>
        </row>
        <row r="363">
          <cell r="D363" t="str">
            <v>HHCH/JUL25/134</v>
          </cell>
          <cell r="E363" t="str">
            <v>香港普通話教師聯會</v>
          </cell>
          <cell r="F363" t="str">
            <v>社交舞研習班</v>
          </cell>
        </row>
        <row r="364">
          <cell r="D364" t="str">
            <v>HHCH/JUL25/186</v>
          </cell>
          <cell r="E364" t="str">
            <v>美韻歌舞團</v>
          </cell>
          <cell r="F364" t="str">
            <v>社交舞交誼班</v>
          </cell>
        </row>
        <row r="365">
          <cell r="D365" t="str">
            <v>HHCH/JUL25/195</v>
          </cell>
          <cell r="E365" t="str">
            <v>將軍澳青年地帶</v>
          </cell>
          <cell r="F365" t="str">
            <v>社交舞交誼班</v>
          </cell>
        </row>
        <row r="366">
          <cell r="D366" t="str">
            <v>HHCH/JUL25/069</v>
          </cell>
          <cell r="E366" t="str">
            <v>麗芬太極會</v>
          </cell>
          <cell r="F366" t="str">
            <v>太極氣功班</v>
          </cell>
        </row>
        <row r="367">
          <cell r="D367" t="str">
            <v>HHCH/JUL25/276</v>
          </cell>
          <cell r="E367" t="str">
            <v>今期舞蹈軒</v>
          </cell>
          <cell r="F367" t="str">
            <v>拉筋伸展及舞蹈班</v>
          </cell>
        </row>
        <row r="368">
          <cell r="D368" t="str">
            <v>HHCH/JUL25/149</v>
          </cell>
          <cell r="E368" t="str">
            <v>西貢區議員方國珊辦事處</v>
          </cell>
          <cell r="F368" t="str">
            <v>綜合集體舞蹈</v>
          </cell>
        </row>
        <row r="369">
          <cell r="D369" t="str">
            <v>HHCH/JUL25/047</v>
          </cell>
          <cell r="E369" t="str">
            <v>東方舞韵</v>
          </cell>
          <cell r="F369" t="str">
            <v>流行舞</v>
          </cell>
        </row>
        <row r="370">
          <cell r="D370" t="str">
            <v>HHCH/JUL25/079</v>
          </cell>
          <cell r="E370" t="str">
            <v>樂動聯社</v>
          </cell>
          <cell r="F370" t="str">
            <v>匹克球推廣和練習</v>
          </cell>
        </row>
        <row r="371">
          <cell r="D371" t="str">
            <v>HHCH/JUL25/102</v>
          </cell>
          <cell r="E371" t="str">
            <v>康星羽毛球會</v>
          </cell>
          <cell r="F371" t="str">
            <v>身心健康運動</v>
          </cell>
        </row>
        <row r="372">
          <cell r="D372" t="str">
            <v>HHCH/JUL25/101</v>
          </cell>
          <cell r="E372" t="str">
            <v>體能小先鋒</v>
          </cell>
          <cell r="F372" t="str">
            <v>身心健康運動</v>
          </cell>
        </row>
        <row r="373">
          <cell r="D373" t="str">
            <v>---</v>
          </cell>
          <cell r="E373" t="str">
            <v>西貢民政事務處</v>
          </cell>
          <cell r="F373" t="str">
            <v>部門預留用場</v>
          </cell>
        </row>
        <row r="374">
          <cell r="D374" t="str">
            <v>---</v>
          </cell>
          <cell r="E374" t="str">
            <v>西貢民政事務處</v>
          </cell>
          <cell r="F374" t="str">
            <v>部門預留用場</v>
          </cell>
        </row>
        <row r="375">
          <cell r="D375" t="str">
            <v>---</v>
          </cell>
          <cell r="E375" t="str">
            <v>西貢民政事務處</v>
          </cell>
          <cell r="F375" t="str">
            <v>部門預留用場</v>
          </cell>
        </row>
        <row r="376">
          <cell r="D376" t="str">
            <v>---</v>
          </cell>
          <cell r="E376" t="str">
            <v>西貢民政事務處</v>
          </cell>
          <cell r="F376" t="str">
            <v>部門預留用場</v>
          </cell>
        </row>
        <row r="377">
          <cell r="D377" t="str">
            <v>---</v>
          </cell>
          <cell r="E377" t="str">
            <v>西貢民政事務處</v>
          </cell>
          <cell r="F377" t="str">
            <v>部門預留用場</v>
          </cell>
        </row>
        <row r="378">
          <cell r="D378" t="str">
            <v>HHCH/JUL25/336</v>
          </cell>
          <cell r="E378" t="str">
            <v>盈舞采姿</v>
          </cell>
          <cell r="F378" t="str">
            <v>強身健體展活力</v>
          </cell>
        </row>
        <row r="379">
          <cell r="D379" t="str">
            <v>HHCH/JUL25/016</v>
          </cell>
          <cell r="E379" t="str">
            <v>西貢將軍澳綜合體育會</v>
          </cell>
          <cell r="F379" t="str">
            <v>太極</v>
          </cell>
        </row>
        <row r="380">
          <cell r="D380" t="str">
            <v>---</v>
          </cell>
          <cell r="E380" t="str">
            <v>西貢民政事務處</v>
          </cell>
          <cell r="F380" t="str">
            <v>部門預留用場</v>
          </cell>
        </row>
        <row r="381">
          <cell r="D381" t="str">
            <v>---</v>
          </cell>
          <cell r="E381" t="str">
            <v>西貢民政事務處</v>
          </cell>
          <cell r="F381" t="str">
            <v>部門預留用場</v>
          </cell>
        </row>
        <row r="382">
          <cell r="D382" t="str">
            <v>---</v>
          </cell>
          <cell r="E382" t="str">
            <v>西貢民政事務處</v>
          </cell>
          <cell r="F382" t="str">
            <v>部門預留用場</v>
          </cell>
        </row>
        <row r="383">
          <cell r="D383" t="str">
            <v>---</v>
          </cell>
          <cell r="E383" t="str">
            <v>西貢民政事務處</v>
          </cell>
          <cell r="F383" t="str">
            <v>部門預留用場</v>
          </cell>
        </row>
        <row r="384">
          <cell r="D384" t="str">
            <v>---</v>
          </cell>
          <cell r="E384" t="str">
            <v>西貢民政事務處</v>
          </cell>
          <cell r="F384" t="str">
            <v>部門預留用場</v>
          </cell>
        </row>
        <row r="385">
          <cell r="D385" t="str">
            <v>HHCH/JUL25/105</v>
          </cell>
          <cell r="E385" t="str">
            <v>體能小先鋒</v>
          </cell>
          <cell r="F385" t="str">
            <v>身心健康運動</v>
          </cell>
        </row>
        <row r="386">
          <cell r="D386" t="str">
            <v>HHCH/JUL25/105</v>
          </cell>
          <cell r="E386" t="str">
            <v>體能小先鋒</v>
          </cell>
          <cell r="F386" t="str">
            <v>身心健康運動</v>
          </cell>
        </row>
        <row r="387">
          <cell r="D387" t="str">
            <v>HHCH/JUL25/130</v>
          </cell>
          <cell r="E387" t="str">
            <v>將軍澳健康太極學會</v>
          </cell>
          <cell r="F387" t="str">
            <v>太極拳、劍、扇運動</v>
          </cell>
        </row>
        <row r="388">
          <cell r="D388" t="str">
            <v>HHCH/JUL25/150</v>
          </cell>
          <cell r="E388" t="str">
            <v>西貢區議員方國珊辦事處</v>
          </cell>
          <cell r="F388" t="str">
            <v>綜合集體舞蹈</v>
          </cell>
        </row>
        <row r="389">
          <cell r="D389" t="str">
            <v>HHCH/JUL25/298</v>
          </cell>
          <cell r="E389" t="str">
            <v>合尺功房</v>
          </cell>
          <cell r="F389" t="str">
            <v>約‧動音符</v>
          </cell>
        </row>
        <row r="390">
          <cell r="D390" t="str">
            <v>HHCH/JUL25/298</v>
          </cell>
          <cell r="E390" t="str">
            <v>合尺功房</v>
          </cell>
          <cell r="F390" t="str">
            <v>約‧動音符</v>
          </cell>
        </row>
        <row r="391">
          <cell r="D391" t="str">
            <v>HHCH/JUL25/298</v>
          </cell>
          <cell r="E391" t="str">
            <v>合尺功房</v>
          </cell>
          <cell r="F391" t="str">
            <v>約‧動音符</v>
          </cell>
        </row>
        <row r="392">
          <cell r="D392" t="str">
            <v>HHCH/JUL25/236</v>
          </cell>
          <cell r="E392" t="str">
            <v>樂韻藝術協會</v>
          </cell>
          <cell r="F392" t="str">
            <v>羽毛球同樂</v>
          </cell>
        </row>
        <row r="393">
          <cell r="D393" t="str">
            <v>HHCH/JUL25/236</v>
          </cell>
          <cell r="E393" t="str">
            <v>樂韻藝術協會</v>
          </cell>
          <cell r="F393" t="str">
            <v>羽毛球同樂</v>
          </cell>
        </row>
        <row r="394">
          <cell r="D394" t="str">
            <v/>
          </cell>
          <cell r="E394" t="str">
            <v/>
          </cell>
          <cell r="F394" t="str">
            <v/>
          </cell>
        </row>
        <row r="395">
          <cell r="D395" t="str">
            <v>HHCH/JUL25/129</v>
          </cell>
          <cell r="E395" t="str">
            <v>晨光羽樂會</v>
          </cell>
          <cell r="F395" t="str">
            <v>Badminton activities</v>
          </cell>
        </row>
        <row r="396">
          <cell r="D396" t="str">
            <v>HHCH/JUL25/143</v>
          </cell>
          <cell r="E396" t="str">
            <v>西貢區議員譚竹君辦事處</v>
          </cell>
          <cell r="F396" t="str">
            <v>來跳舞</v>
          </cell>
        </row>
        <row r="397">
          <cell r="D397" t="str">
            <v>HHCH/JUL25/143</v>
          </cell>
          <cell r="E397" t="str">
            <v>西貢區議員譚竹君辦事處</v>
          </cell>
          <cell r="F397" t="str">
            <v>來跳舞</v>
          </cell>
        </row>
        <row r="398">
          <cell r="D398" t="str">
            <v>HHCH/JUL25/143</v>
          </cell>
          <cell r="E398" t="str">
            <v>西貢區議員譚竹君辦事處</v>
          </cell>
          <cell r="F398" t="str">
            <v>來跳舞</v>
          </cell>
        </row>
        <row r="399">
          <cell r="D399" t="str">
            <v>HHCH/JUL25/236</v>
          </cell>
          <cell r="E399" t="str">
            <v>樂韻藝術協會</v>
          </cell>
          <cell r="F399" t="str">
            <v>羽毛球同樂</v>
          </cell>
        </row>
        <row r="400">
          <cell r="D400" t="str">
            <v>HHCH/JUL25/236</v>
          </cell>
          <cell r="E400" t="str">
            <v>樂韻藝術協會</v>
          </cell>
          <cell r="F400" t="str">
            <v>羽毛球同樂</v>
          </cell>
        </row>
        <row r="401">
          <cell r="D401" t="str">
            <v>HHCH/JUL25/071</v>
          </cell>
          <cell r="E401" t="str">
            <v>小玲武術太極會</v>
          </cell>
          <cell r="F401" t="str">
            <v>健體氣功班</v>
          </cell>
        </row>
        <row r="402">
          <cell r="D402" t="str">
            <v>HHCH/JUL25/249</v>
          </cell>
          <cell r="E402" t="str">
            <v>將軍澳醫院健康資源中心</v>
          </cell>
          <cell r="F402" t="str">
            <v>病友門球復康運動班</v>
          </cell>
        </row>
        <row r="403">
          <cell r="D403" t="str">
            <v>HHCH/JUL25/036</v>
          </cell>
          <cell r="E403" t="str">
            <v>璇璇舞軒</v>
          </cell>
          <cell r="F403" t="str">
            <v>流行舞</v>
          </cell>
        </row>
        <row r="404">
          <cell r="D404" t="str">
            <v>HHCH/JUL25/311</v>
          </cell>
          <cell r="E404" t="str">
            <v>秀舞</v>
          </cell>
          <cell r="F404" t="str">
            <v>流行舞</v>
          </cell>
        </row>
        <row r="405">
          <cell r="D405" t="str">
            <v>HHCH/JUL25/079</v>
          </cell>
          <cell r="E405" t="str">
            <v>樂動聯社</v>
          </cell>
          <cell r="F405" t="str">
            <v>匹克球推廣和練習</v>
          </cell>
        </row>
        <row r="406">
          <cell r="D406" t="str">
            <v>HHCH/JUL25/307</v>
          </cell>
          <cell r="E406" t="str">
            <v>盈舞采姿</v>
          </cell>
          <cell r="F406" t="str">
            <v>強身健體展活力</v>
          </cell>
        </row>
        <row r="407">
          <cell r="D407" t="str">
            <v>HHCH/JUL25/184</v>
          </cell>
          <cell r="E407" t="str">
            <v>萃藝舞軒研討會</v>
          </cell>
          <cell r="F407" t="str">
            <v>社交舞交誼班</v>
          </cell>
        </row>
        <row r="408">
          <cell r="D408" t="str">
            <v>HHCH/JUL25/130</v>
          </cell>
          <cell r="E408" t="str">
            <v>將軍澳健康太極學會</v>
          </cell>
          <cell r="F408" t="str">
            <v>太極拳、劍、扇運動</v>
          </cell>
        </row>
        <row r="409">
          <cell r="D409" t="str">
            <v>HHCH/JUL25/270</v>
          </cell>
          <cell r="E409" t="str">
            <v>翩翩舞坊</v>
          </cell>
          <cell r="F409" t="str">
            <v>拉筋伸展及跳舞班</v>
          </cell>
        </row>
        <row r="410">
          <cell r="D410" t="str">
            <v>HHCH/JUL25/147</v>
          </cell>
          <cell r="E410" t="str">
            <v>西貢區議員方國珊辦事處</v>
          </cell>
          <cell r="F410" t="str">
            <v>綜合集體舞蹈</v>
          </cell>
        </row>
        <row r="411">
          <cell r="D411" t="str">
            <v>HHCH/JUL25/072</v>
          </cell>
          <cell r="E411" t="str">
            <v>將軍澳藝青體育舞蹈聯會</v>
          </cell>
          <cell r="F411" t="str">
            <v>社交舞、中國舞及東方舞練習及唱歌練習</v>
          </cell>
        </row>
        <row r="412">
          <cell r="D412" t="str">
            <v>HHCH/JUL25/134</v>
          </cell>
          <cell r="E412" t="str">
            <v>香港普通話教師聯會</v>
          </cell>
          <cell r="F412" t="str">
            <v>社交舞研習班</v>
          </cell>
        </row>
        <row r="413">
          <cell r="D413" t="str">
            <v>HHCH/JUL25/186</v>
          </cell>
          <cell r="E413" t="str">
            <v>美韻歌舞團</v>
          </cell>
          <cell r="F413" t="str">
            <v>社交舞交誼班</v>
          </cell>
        </row>
        <row r="414">
          <cell r="D414" t="str">
            <v>HHCH/JUL25/195</v>
          </cell>
          <cell r="E414" t="str">
            <v>將軍澳青年地帶</v>
          </cell>
          <cell r="F414" t="str">
            <v>社交舞交誼班</v>
          </cell>
        </row>
        <row r="415">
          <cell r="D415" t="str">
            <v>HHCH/JUL25/069</v>
          </cell>
          <cell r="E415" t="str">
            <v>麗芬太極會</v>
          </cell>
          <cell r="F415" t="str">
            <v>太極氣功班</v>
          </cell>
        </row>
        <row r="416">
          <cell r="D416" t="str">
            <v>HHCH/JUL25/276</v>
          </cell>
          <cell r="E416" t="str">
            <v>今期舞蹈軒</v>
          </cell>
          <cell r="F416" t="str">
            <v>拉筋伸展及舞蹈班</v>
          </cell>
        </row>
        <row r="417">
          <cell r="D417" t="str">
            <v>HHCH/JUL25/149</v>
          </cell>
          <cell r="E417" t="str">
            <v>西貢區議員方國珊辦事處</v>
          </cell>
          <cell r="F417" t="str">
            <v>綜合集體舞蹈</v>
          </cell>
        </row>
        <row r="418">
          <cell r="D418" t="str">
            <v>HHCH/JUL25/047</v>
          </cell>
          <cell r="E418" t="str">
            <v>東方舞韵</v>
          </cell>
          <cell r="F418" t="str">
            <v>流行舞</v>
          </cell>
        </row>
        <row r="419">
          <cell r="D419" t="str">
            <v>HHCH/JUL25/079</v>
          </cell>
          <cell r="E419" t="str">
            <v>樂動聯社</v>
          </cell>
          <cell r="F419" t="str">
            <v>匹克球推廣和練習</v>
          </cell>
        </row>
        <row r="420">
          <cell r="D420" t="str">
            <v>HHCH/JUL25/102</v>
          </cell>
          <cell r="E420" t="str">
            <v>康星羽毛球會</v>
          </cell>
          <cell r="F420" t="str">
            <v>身心健康運動</v>
          </cell>
        </row>
        <row r="421">
          <cell r="D421" t="str">
            <v>HHCH/JUL25/101</v>
          </cell>
          <cell r="E421" t="str">
            <v>體能小先鋒</v>
          </cell>
          <cell r="F421" t="str">
            <v>身心健康運動</v>
          </cell>
        </row>
        <row r="422">
          <cell r="D422" t="str">
            <v>HHCH/JUL25/130</v>
          </cell>
          <cell r="E422" t="str">
            <v>將軍澳健康太極學會</v>
          </cell>
          <cell r="F422" t="str">
            <v>太極拳、劍、扇運動</v>
          </cell>
        </row>
        <row r="423">
          <cell r="D423" t="str">
            <v>HHCH/JUL25/282</v>
          </cell>
          <cell r="E423" t="str">
            <v>影舞社</v>
          </cell>
          <cell r="F423" t="str">
            <v>舒緩伸展運動及跳舞班</v>
          </cell>
        </row>
        <row r="424">
          <cell r="D424" t="str">
            <v>HHCH/JUL25/284</v>
          </cell>
          <cell r="E424" t="str">
            <v>舞研藝進會</v>
          </cell>
          <cell r="F424" t="str">
            <v>伸展筋腱及綜合舞蹈班</v>
          </cell>
        </row>
        <row r="425">
          <cell r="D425" t="str">
            <v>HHCH/JUL25/135</v>
          </cell>
          <cell r="E425" t="str">
            <v>將軍澳舞蹈研習會</v>
          </cell>
          <cell r="F425" t="str">
            <v>社交舞研習班</v>
          </cell>
        </row>
        <row r="426">
          <cell r="D426" t="str">
            <v>---</v>
          </cell>
          <cell r="E426" t="str">
            <v>西貢民政事務處</v>
          </cell>
          <cell r="F426" t="str">
            <v>清潔時間</v>
          </cell>
        </row>
        <row r="427">
          <cell r="D427" t="str">
            <v>HHCH/JUL25/336</v>
          </cell>
          <cell r="E427" t="str">
            <v>盈舞采姿</v>
          </cell>
          <cell r="F427" t="str">
            <v>強身健體展活力</v>
          </cell>
        </row>
        <row r="428">
          <cell r="D428" t="str">
            <v>HHCH/JUL25/016</v>
          </cell>
          <cell r="E428" t="str">
            <v>西貢將軍澳綜合體育會</v>
          </cell>
          <cell r="F428" t="str">
            <v>太極</v>
          </cell>
        </row>
        <row r="429">
          <cell r="D429" t="str">
            <v/>
          </cell>
          <cell r="E429" t="str">
            <v/>
          </cell>
          <cell r="F429" t="str">
            <v/>
          </cell>
        </row>
        <row r="430">
          <cell r="D430" t="str">
            <v>HHCH/JUL25/288</v>
          </cell>
          <cell r="E430" t="str">
            <v>美姿舞集</v>
          </cell>
          <cell r="F430" t="str">
            <v>拉筋伸展及舞蹈班</v>
          </cell>
        </row>
        <row r="431">
          <cell r="D431" t="str">
            <v>HHCH/JUL25/290</v>
          </cell>
          <cell r="E431" t="str">
            <v>雅姿文藝協進會</v>
          </cell>
          <cell r="F431" t="str">
            <v>拉筋伸展及舞蹈班</v>
          </cell>
        </row>
        <row r="432">
          <cell r="D432" t="str">
            <v>HHCH/JUL25/148</v>
          </cell>
          <cell r="E432" t="str">
            <v>西貢區議員方國珊辦事處</v>
          </cell>
          <cell r="F432" t="str">
            <v>綜合集體舞蹈</v>
          </cell>
        </row>
        <row r="433">
          <cell r="D433" t="str">
            <v>HHCH/JUL25/337</v>
          </cell>
          <cell r="E433" t="str">
            <v>耆樂會公益服務團</v>
          </cell>
          <cell r="F433" t="str">
            <v>閑日歡聚樂街坊</v>
          </cell>
        </row>
        <row r="434">
          <cell r="D434" t="str">
            <v>HHCH/JUL25/105</v>
          </cell>
          <cell r="E434" t="str">
            <v>體能小先鋒</v>
          </cell>
          <cell r="F434" t="str">
            <v>身心健康運動</v>
          </cell>
        </row>
        <row r="435">
          <cell r="D435" t="str">
            <v>HHCH/JUL25/105</v>
          </cell>
          <cell r="E435" t="str">
            <v>體能小先鋒</v>
          </cell>
          <cell r="F435" t="str">
            <v>身心健康運動</v>
          </cell>
        </row>
        <row r="436">
          <cell r="D436" t="str">
            <v>HHCH/JUL25/297</v>
          </cell>
          <cell r="E436" t="str">
            <v>翡翠戲曲研習社</v>
          </cell>
          <cell r="F436" t="str">
            <v>粵曲大排練</v>
          </cell>
        </row>
        <row r="437">
          <cell r="D437" t="str">
            <v>HHCH/JUL25/150</v>
          </cell>
          <cell r="E437" t="str">
            <v>西貢區議員方國珊辦事處</v>
          </cell>
          <cell r="F437" t="str">
            <v>綜合集體舞蹈</v>
          </cell>
        </row>
        <row r="438">
          <cell r="D438" t="str">
            <v>HHCH/JUL25/296</v>
          </cell>
          <cell r="E438" t="str">
            <v>寶嘉儀粵劇團</v>
          </cell>
          <cell r="F438" t="str">
            <v>曲韻情懷會知音</v>
          </cell>
        </row>
        <row r="439">
          <cell r="D439" t="str">
            <v>HHCH/JUL25/296</v>
          </cell>
          <cell r="E439" t="str">
            <v>寶嘉儀粵劇團</v>
          </cell>
          <cell r="F439" t="str">
            <v>曲韻情懷會知音</v>
          </cell>
        </row>
        <row r="440">
          <cell r="D440" t="str">
            <v>HHCH/JUL25/296</v>
          </cell>
          <cell r="E440" t="str">
            <v>寶嘉儀粵劇團</v>
          </cell>
          <cell r="F440" t="str">
            <v>曲韻情懷會知音</v>
          </cell>
        </row>
        <row r="441">
          <cell r="D441" t="str">
            <v>HHCH/JUL25/236</v>
          </cell>
          <cell r="E441" t="str">
            <v>樂韻藝術協會</v>
          </cell>
          <cell r="F441" t="str">
            <v>羽毛球同樂</v>
          </cell>
        </row>
        <row r="442">
          <cell r="D442" t="str">
            <v>HHCH/JUL25/236</v>
          </cell>
          <cell r="E442" t="str">
            <v>樂韻藝術協會</v>
          </cell>
          <cell r="F442" t="str">
            <v>羽毛球同樂</v>
          </cell>
        </row>
        <row r="443">
          <cell r="D443"/>
          <cell r="E443" t="str">
            <v/>
          </cell>
          <cell r="F443" t="str">
            <v/>
          </cell>
        </row>
        <row r="444">
          <cell r="D444"/>
          <cell r="E444" t="str">
            <v/>
          </cell>
          <cell r="F444" t="str">
            <v/>
          </cell>
        </row>
        <row r="445">
          <cell r="D445" t="str">
            <v>HHCH/JUL25/243</v>
          </cell>
          <cell r="E445" t="str">
            <v>西貢區議員黃遠康辦事處</v>
          </cell>
          <cell r="F445" t="str">
            <v>歌舞同樂日</v>
          </cell>
        </row>
        <row r="446">
          <cell r="D446" t="str">
            <v>HHCH/JUL25/243</v>
          </cell>
          <cell r="E446" t="str">
            <v>西貢區議員黃遠康辦事處</v>
          </cell>
          <cell r="F446" t="str">
            <v>歌舞同樂日</v>
          </cell>
        </row>
        <row r="447">
          <cell r="D447" t="str">
            <v>HHCH/JUL25/243</v>
          </cell>
          <cell r="E447" t="str">
            <v>西貢區議員黃遠康辦事處</v>
          </cell>
          <cell r="F447" t="str">
            <v>歌舞同樂日</v>
          </cell>
        </row>
        <row r="448">
          <cell r="D448" t="str">
            <v>HHCH/JUL25/236</v>
          </cell>
          <cell r="E448" t="str">
            <v>樂韻藝術協會</v>
          </cell>
          <cell r="F448" t="str">
            <v>羽毛球同樂</v>
          </cell>
        </row>
        <row r="449">
          <cell r="D449" t="str">
            <v>HHCH/JUL25/236</v>
          </cell>
          <cell r="E449" t="str">
            <v>樂韻藝術協會</v>
          </cell>
          <cell r="F449" t="str">
            <v>羽毛球同樂</v>
          </cell>
        </row>
        <row r="450">
          <cell r="D450" t="str">
            <v>HHCH/JUL25/071</v>
          </cell>
          <cell r="E450" t="str">
            <v>小玲武術太極會</v>
          </cell>
          <cell r="F450" t="str">
            <v>健體氣功班</v>
          </cell>
        </row>
        <row r="451">
          <cell r="D451" t="str">
            <v>HHCH/JUL25/249</v>
          </cell>
          <cell r="E451" t="str">
            <v>將軍澳醫院健康資源中心</v>
          </cell>
          <cell r="F451" t="str">
            <v>病友門球復康運動班</v>
          </cell>
        </row>
        <row r="452">
          <cell r="D452" t="str">
            <v>HHCH/JUL25/036</v>
          </cell>
          <cell r="E452" t="str">
            <v>璇璇舞軒</v>
          </cell>
          <cell r="F452" t="str">
            <v>流行舞</v>
          </cell>
        </row>
        <row r="453">
          <cell r="D453" t="str">
            <v>HHCH/JUL25/311</v>
          </cell>
          <cell r="E453" t="str">
            <v>秀舞</v>
          </cell>
          <cell r="F453" t="str">
            <v>流行舞</v>
          </cell>
        </row>
        <row r="454">
          <cell r="D454" t="str">
            <v>HHCH/JUL25/079</v>
          </cell>
          <cell r="E454" t="str">
            <v>樂動聯社</v>
          </cell>
          <cell r="F454" t="str">
            <v>匹克球推廣和練習</v>
          </cell>
        </row>
        <row r="455">
          <cell r="D455" t="str">
            <v>HHCH/JUL25/307</v>
          </cell>
          <cell r="E455" t="str">
            <v>盈舞采姿</v>
          </cell>
          <cell r="F455" t="str">
            <v>強身健體展活力</v>
          </cell>
        </row>
        <row r="456">
          <cell r="D456" t="str">
            <v>HHCH/JUL25/184</v>
          </cell>
          <cell r="E456" t="str">
            <v>萃藝舞軒研討會</v>
          </cell>
          <cell r="F456" t="str">
            <v>社交舞交誼班</v>
          </cell>
        </row>
        <row r="457">
          <cell r="D457" t="str">
            <v>HHCH/JUL25/130</v>
          </cell>
          <cell r="E457" t="str">
            <v>將軍澳健康太極學會</v>
          </cell>
          <cell r="F457" t="str">
            <v>太極拳、劍、扇運動</v>
          </cell>
        </row>
        <row r="458">
          <cell r="D458" t="str">
            <v>HHCH/JUL25/270</v>
          </cell>
          <cell r="E458" t="str">
            <v>翩翩舞坊</v>
          </cell>
          <cell r="F458" t="str">
            <v>拉筋伸展及跳舞班</v>
          </cell>
        </row>
        <row r="459">
          <cell r="D459" t="str">
            <v>HHCH/JUL25/147</v>
          </cell>
          <cell r="E459" t="str">
            <v>西貢區議員方國珊辦事處</v>
          </cell>
          <cell r="F459" t="str">
            <v>綜合集體舞蹈</v>
          </cell>
        </row>
        <row r="460">
          <cell r="D460" t="str">
            <v>HHCH/JUL25/072</v>
          </cell>
          <cell r="E460" t="str">
            <v>將軍澳藝青體育舞蹈聯會</v>
          </cell>
          <cell r="F460" t="str">
            <v>社交舞、中國舞及東方舞練習及唱歌練習</v>
          </cell>
        </row>
        <row r="461">
          <cell r="D461" t="str">
            <v>HHCH/JUL25/134</v>
          </cell>
          <cell r="E461" t="str">
            <v>香港普通話教師聯會</v>
          </cell>
          <cell r="F461" t="str">
            <v>社交舞研習班</v>
          </cell>
        </row>
        <row r="462">
          <cell r="D462" t="str">
            <v>HHCH/JUL25/186</v>
          </cell>
          <cell r="E462" t="str">
            <v>美韻歌舞團</v>
          </cell>
          <cell r="F462" t="str">
            <v>社交舞交誼班</v>
          </cell>
        </row>
        <row r="463">
          <cell r="D463" t="str">
            <v>HHCH/JUL25/195</v>
          </cell>
          <cell r="E463" t="str">
            <v>將軍澳青年地帶</v>
          </cell>
          <cell r="F463" t="str">
            <v>社交舞交誼班</v>
          </cell>
        </row>
        <row r="464">
          <cell r="D464" t="str">
            <v>HHCH/JUL25/069</v>
          </cell>
          <cell r="E464" t="str">
            <v>麗芬太極會</v>
          </cell>
          <cell r="F464" t="str">
            <v>太極氣功班</v>
          </cell>
        </row>
        <row r="465">
          <cell r="D465" t="str">
            <v>HHCH/JUL25/276</v>
          </cell>
          <cell r="E465" t="str">
            <v>今期舞蹈軒</v>
          </cell>
          <cell r="F465" t="str">
            <v>拉筋伸展及舞蹈班</v>
          </cell>
        </row>
        <row r="466">
          <cell r="D466" t="str">
            <v>HHCH/JUL25/149</v>
          </cell>
          <cell r="E466" t="str">
            <v>西貢區議員方國珊辦事處</v>
          </cell>
          <cell r="F466" t="str">
            <v>綜合集體舞蹈</v>
          </cell>
        </row>
        <row r="467">
          <cell r="D467" t="str">
            <v>HHCH/JUL25/047</v>
          </cell>
          <cell r="E467" t="str">
            <v>東方舞韵</v>
          </cell>
          <cell r="F467" t="str">
            <v>流行舞</v>
          </cell>
        </row>
        <row r="468">
          <cell r="D468" t="str">
            <v>HHCH/JUL25/079</v>
          </cell>
          <cell r="E468" t="str">
            <v>樂動聯社</v>
          </cell>
          <cell r="F468" t="str">
            <v>匹克球推廣和練習</v>
          </cell>
        </row>
        <row r="469">
          <cell r="D469" t="str">
            <v>HHCH/JUL25/102</v>
          </cell>
          <cell r="E469" t="str">
            <v>康星羽毛球會</v>
          </cell>
          <cell r="F469" t="str">
            <v>身心健康運動</v>
          </cell>
        </row>
        <row r="470">
          <cell r="D470" t="str">
            <v>HHCH/JUL25/101</v>
          </cell>
          <cell r="E470" t="str">
            <v>體能小先鋒</v>
          </cell>
          <cell r="F470" t="str">
            <v>身心健康運動</v>
          </cell>
        </row>
        <row r="471">
          <cell r="D471" t="str">
            <v>HHCH/JUL25/002</v>
          </cell>
          <cell r="E471" t="str">
            <v>公務員事務局 公務員考試組</v>
          </cell>
          <cell r="F471" t="str">
            <v>聯合招聘考試</v>
          </cell>
        </row>
        <row r="472">
          <cell r="D472" t="str">
            <v>HHCH/JUL25/002</v>
          </cell>
          <cell r="E472" t="str">
            <v>公務員事務局 公務員考試組</v>
          </cell>
          <cell r="F472" t="str">
            <v>聯合招聘考試</v>
          </cell>
        </row>
        <row r="473">
          <cell r="D473" t="str">
            <v>HHCH/JUL25/002</v>
          </cell>
          <cell r="E473" t="str">
            <v>公務員事務局 公務員考試組</v>
          </cell>
          <cell r="F473" t="str">
            <v>聯合招聘考試</v>
          </cell>
        </row>
        <row r="474">
          <cell r="D474" t="str">
            <v>HHCH/JUL25/002</v>
          </cell>
          <cell r="E474" t="str">
            <v>公務員事務局 公務員考試組</v>
          </cell>
          <cell r="F474" t="str">
            <v>聯合招聘考試</v>
          </cell>
        </row>
        <row r="475">
          <cell r="D475" t="str">
            <v>HHCH/JUL25/002</v>
          </cell>
          <cell r="E475" t="str">
            <v>公務員事務局 公務員考試組</v>
          </cell>
          <cell r="F475" t="str">
            <v>聯合招聘考試</v>
          </cell>
        </row>
        <row r="476">
          <cell r="D476" t="str">
            <v>HHCH/JUL25/002</v>
          </cell>
          <cell r="E476" t="str">
            <v>公務員事務局 公務員考試組</v>
          </cell>
          <cell r="F476" t="str">
            <v>聯合招聘考試</v>
          </cell>
        </row>
        <row r="477">
          <cell r="D477" t="str">
            <v>HHCH/JUL25/002</v>
          </cell>
          <cell r="E477" t="str">
            <v>公務員事務局 公務員考試組</v>
          </cell>
          <cell r="F477" t="str">
            <v>聯合招聘考試</v>
          </cell>
        </row>
        <row r="478">
          <cell r="D478" t="str">
            <v>HHCH/JUL25/002</v>
          </cell>
          <cell r="E478" t="str">
            <v>公務員事務局 公務員考試組</v>
          </cell>
          <cell r="F478" t="str">
            <v>聯合招聘考試</v>
          </cell>
        </row>
        <row r="479">
          <cell r="D479" t="str">
            <v>HHCH/JUL25/002</v>
          </cell>
          <cell r="E479" t="str">
            <v>公務員事務局 公務員考試組</v>
          </cell>
          <cell r="F479" t="str">
            <v>聯合招聘考試</v>
          </cell>
        </row>
        <row r="480">
          <cell r="D480" t="str">
            <v>HHCH/JUL25/002</v>
          </cell>
          <cell r="E480" t="str">
            <v>公務員事務局 公務員考試組</v>
          </cell>
          <cell r="F480" t="str">
            <v>聯合招聘考試</v>
          </cell>
        </row>
        <row r="481">
          <cell r="D481" t="str">
            <v>HHCH/JUL25/002</v>
          </cell>
          <cell r="E481" t="str">
            <v>公務員事務局 公務員考試組</v>
          </cell>
          <cell r="F481" t="str">
            <v>聯合招聘考試</v>
          </cell>
        </row>
        <row r="482">
          <cell r="D482" t="str">
            <v>HHCH/JUL25/002</v>
          </cell>
          <cell r="E482" t="str">
            <v>公務員事務局 公務員考試組</v>
          </cell>
          <cell r="F482" t="str">
            <v>聯合招聘考試</v>
          </cell>
        </row>
        <row r="483">
          <cell r="D483" t="str">
            <v>HHCH/JUL25/002</v>
          </cell>
          <cell r="E483" t="str">
            <v>公務員事務局 公務員考試組</v>
          </cell>
          <cell r="F483" t="str">
            <v>聯合招聘考試</v>
          </cell>
        </row>
        <row r="484">
          <cell r="D484" t="str">
            <v>HHCH/JUL25/002</v>
          </cell>
          <cell r="E484" t="str">
            <v>公務員事務局 公務員考試組</v>
          </cell>
          <cell r="F484" t="str">
            <v>聯合招聘考試</v>
          </cell>
        </row>
        <row r="485">
          <cell r="D485" t="str">
            <v>HHCH/JUL25/002</v>
          </cell>
          <cell r="E485" t="str">
            <v>公務員事務局 公務員考試組</v>
          </cell>
          <cell r="F485" t="str">
            <v>聯合招聘考試</v>
          </cell>
        </row>
        <row r="486">
          <cell r="D486" t="str">
            <v>HHCH/JUL25/002</v>
          </cell>
          <cell r="E486" t="str">
            <v>公務員事務局 公務員考試組</v>
          </cell>
          <cell r="F486" t="str">
            <v>聯合招聘考試</v>
          </cell>
        </row>
        <row r="487">
          <cell r="D487" t="str">
            <v>HHCH/JUL25/002</v>
          </cell>
          <cell r="E487" t="str">
            <v>公務員事務局 公務員考試組</v>
          </cell>
          <cell r="F487" t="str">
            <v>聯合招聘考試</v>
          </cell>
        </row>
        <row r="488">
          <cell r="D488" t="str">
            <v>HHCH/JUL25/002</v>
          </cell>
          <cell r="E488" t="str">
            <v>公務員事務局 公務員考試組</v>
          </cell>
          <cell r="F488" t="str">
            <v>聯合招聘考試</v>
          </cell>
        </row>
        <row r="489">
          <cell r="D489" t="str">
            <v>HHCH/JUL25/002</v>
          </cell>
          <cell r="E489" t="str">
            <v>公務員事務局 公務員考試組</v>
          </cell>
          <cell r="F489" t="str">
            <v>聯合招聘考試</v>
          </cell>
        </row>
        <row r="490">
          <cell r="D490" t="str">
            <v>HHCH/JUL25/002</v>
          </cell>
          <cell r="E490" t="str">
            <v>公務員事務局 公務員考試組</v>
          </cell>
          <cell r="F490" t="str">
            <v>聯合招聘考試</v>
          </cell>
        </row>
        <row r="491">
          <cell r="D491" t="str">
            <v>HHCH/JUL25/002</v>
          </cell>
          <cell r="E491" t="str">
            <v>公務員事務局 公務員考試組</v>
          </cell>
          <cell r="F491" t="str">
            <v>聯合招聘考試</v>
          </cell>
        </row>
        <row r="492">
          <cell r="D492" t="str">
            <v>HHCH/JUL25/305</v>
          </cell>
          <cell r="E492" t="str">
            <v>西貢區體育會有限公司</v>
          </cell>
          <cell r="F492" t="str">
            <v>慶祝中華人民共和國成立七十六周年西貢區青少年分齡跆拳道邀請賽</v>
          </cell>
        </row>
        <row r="493">
          <cell r="D493" t="str">
            <v>HHCH/JUL25/305</v>
          </cell>
          <cell r="E493" t="str">
            <v>西貢區體育會有限公司</v>
          </cell>
          <cell r="F493" t="str">
            <v>慶祝中華人民共和國成立七十六周年西貢區青少年分齡跆拳道邀請賽</v>
          </cell>
        </row>
        <row r="494">
          <cell r="D494" t="str">
            <v>HHCH/JUL25/305</v>
          </cell>
          <cell r="E494" t="str">
            <v>西貢區體育會有限公司</v>
          </cell>
          <cell r="F494" t="str">
            <v>慶祝中華人民共和國成立七十六周年西貢區青少年分齡跆拳道邀請賽</v>
          </cell>
        </row>
        <row r="495">
          <cell r="D495" t="str">
            <v>HHCH/JUL25/305</v>
          </cell>
          <cell r="E495" t="str">
            <v>西貢區體育會有限公司</v>
          </cell>
          <cell r="F495" t="str">
            <v>慶祝中華人民共和國成立七十六周年西貢區青少年分齡跆拳道邀請賽</v>
          </cell>
        </row>
        <row r="496">
          <cell r="D496" t="str">
            <v>HHCH/JUL25/305</v>
          </cell>
          <cell r="E496" t="str">
            <v>西貢區體育會有限公司</v>
          </cell>
          <cell r="F496" t="str">
            <v>慶祝中華人民共和國成立七十六周年西貢區青少年分齡跆拳道邀請賽</v>
          </cell>
        </row>
        <row r="497">
          <cell r="D497" t="str">
            <v>HHCH/JUL25/305</v>
          </cell>
          <cell r="E497" t="str">
            <v>西貢區體育會有限公司</v>
          </cell>
          <cell r="F497" t="str">
            <v>慶祝中華人民共和國成立七十六周年西貢區青少年分齡跆拳道邀請賽</v>
          </cell>
        </row>
        <row r="498">
          <cell r="D498" t="str">
            <v>---</v>
          </cell>
          <cell r="E498" t="str">
            <v>西貢民政事務處</v>
          </cell>
          <cell r="F498" t="str">
            <v>部門預留用場</v>
          </cell>
        </row>
        <row r="499">
          <cell r="D499" t="str">
            <v/>
          </cell>
          <cell r="E499" t="str">
            <v/>
          </cell>
          <cell r="F499" t="str">
            <v/>
          </cell>
        </row>
        <row r="500">
          <cell r="D500" t="str">
            <v/>
          </cell>
          <cell r="E500" t="str">
            <v/>
          </cell>
          <cell r="F500" t="str">
            <v/>
          </cell>
        </row>
        <row r="501">
          <cell r="D501" t="str">
            <v/>
          </cell>
          <cell r="E501" t="str">
            <v/>
          </cell>
          <cell r="F501" t="str">
            <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t="str">
            <v/>
          </cell>
          <cell r="E522" t="str">
            <v/>
          </cell>
          <cell r="F522" t="str">
            <v/>
          </cell>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HHCH/JUL25/005</v>
          </cell>
          <cell r="E583" t="str">
            <v>選舉事務處</v>
          </cell>
          <cell r="F583" t="str">
            <v xml:space="preserve"> 2025年立法會換屆選舉指定投票站</v>
          </cell>
        </row>
        <row r="584">
          <cell r="D584" t="str">
            <v>HHCH/JUL25/005</v>
          </cell>
          <cell r="E584" t="str">
            <v>選舉事務處</v>
          </cell>
          <cell r="F584" t="str">
            <v xml:space="preserve"> 2025年立法會換屆選舉指定投票站</v>
          </cell>
        </row>
        <row r="585">
          <cell r="D585" t="str">
            <v>HHCH/JUL25/005</v>
          </cell>
          <cell r="E585" t="str">
            <v>選舉事務處</v>
          </cell>
          <cell r="F585" t="str">
            <v xml:space="preserve"> 2025年立法會換屆選舉指定投票站</v>
          </cell>
        </row>
        <row r="586">
          <cell r="D586" t="str">
            <v>HHCH/JUL25/005</v>
          </cell>
          <cell r="E586" t="str">
            <v>選舉事務處</v>
          </cell>
          <cell r="F586" t="str">
            <v xml:space="preserve"> 2025年立法會換屆選舉指定投票站</v>
          </cell>
        </row>
        <row r="587">
          <cell r="D587" t="str">
            <v>HHCH/JUL25/005</v>
          </cell>
          <cell r="E587" t="str">
            <v>選舉事務處</v>
          </cell>
          <cell r="F587" t="str">
            <v xml:space="preserve"> 2025年立法會換屆選舉指定投票站</v>
          </cell>
        </row>
        <row r="588">
          <cell r="D588" t="str">
            <v>HHCH/JUL25/005</v>
          </cell>
          <cell r="E588" t="str">
            <v>選舉事務處</v>
          </cell>
          <cell r="F588" t="str">
            <v xml:space="preserve"> 2025年立法會換屆選舉指定投票站</v>
          </cell>
        </row>
        <row r="589">
          <cell r="D589" t="str">
            <v>HHCH/JUL25/005</v>
          </cell>
          <cell r="E589" t="str">
            <v>選舉事務處</v>
          </cell>
          <cell r="F589" t="str">
            <v xml:space="preserve"> 2025年立法會換屆選舉指定投票站</v>
          </cell>
        </row>
        <row r="590">
          <cell r="D590" t="str">
            <v>HHCH/JUL25/005</v>
          </cell>
          <cell r="E590" t="str">
            <v>選舉事務處</v>
          </cell>
          <cell r="F590" t="str">
            <v xml:space="preserve"> 2025年立法會換屆選舉指定投票站</v>
          </cell>
        </row>
        <row r="591">
          <cell r="D591" t="str">
            <v>HHCH/JUL25/005</v>
          </cell>
          <cell r="E591" t="str">
            <v>選舉事務處</v>
          </cell>
          <cell r="F591" t="str">
            <v xml:space="preserve"> 2025年立法會換屆選舉指定投票站</v>
          </cell>
        </row>
        <row r="592">
          <cell r="D592" t="str">
            <v>HHCH/JUL25/005</v>
          </cell>
          <cell r="E592" t="str">
            <v>選舉事務處</v>
          </cell>
          <cell r="F592" t="str">
            <v xml:space="preserve"> 2025年立法會換屆選舉指定投票站</v>
          </cell>
        </row>
        <row r="593">
          <cell r="D593" t="str">
            <v>HHCH/JUL25/005</v>
          </cell>
          <cell r="E593" t="str">
            <v>選舉事務處</v>
          </cell>
          <cell r="F593" t="str">
            <v xml:space="preserve"> 2025年立法會換屆選舉指定投票站</v>
          </cell>
        </row>
        <row r="594">
          <cell r="D594" t="str">
            <v>HHCH/JUL25/005</v>
          </cell>
          <cell r="E594" t="str">
            <v>選舉事務處</v>
          </cell>
          <cell r="F594" t="str">
            <v xml:space="preserve"> 2025年立法會換屆選舉指定投票站</v>
          </cell>
        </row>
        <row r="595">
          <cell r="D595" t="str">
            <v>HHCH/JUL25/005</v>
          </cell>
          <cell r="E595" t="str">
            <v>選舉事務處</v>
          </cell>
          <cell r="F595" t="str">
            <v xml:space="preserve"> 2025年立法會換屆選舉指定投票站</v>
          </cell>
        </row>
        <row r="596">
          <cell r="D596" t="str">
            <v>HHCH/JUL25/005</v>
          </cell>
          <cell r="E596" t="str">
            <v>選舉事務處</v>
          </cell>
          <cell r="F596" t="str">
            <v xml:space="preserve"> 2025年立法會換屆選舉指定投票站</v>
          </cell>
        </row>
        <row r="597">
          <cell r="D597" t="str">
            <v>HHCH/JUL25/005</v>
          </cell>
          <cell r="E597" t="str">
            <v>選舉事務處</v>
          </cell>
          <cell r="F597" t="str">
            <v xml:space="preserve"> 2025年立法會換屆選舉指定投票站</v>
          </cell>
        </row>
        <row r="598">
          <cell r="D598" t="str">
            <v>HHCH/JUL25/005</v>
          </cell>
          <cell r="E598" t="str">
            <v>選舉事務處</v>
          </cell>
          <cell r="F598" t="str">
            <v xml:space="preserve"> 2025年立法會換屆選舉指定投票站</v>
          </cell>
        </row>
        <row r="599">
          <cell r="D599" t="str">
            <v>HHCH/JUL25/005</v>
          </cell>
          <cell r="E599" t="str">
            <v>選舉事務處</v>
          </cell>
          <cell r="F599" t="str">
            <v xml:space="preserve"> 2025年立法會換屆選舉指定投票站</v>
          </cell>
        </row>
        <row r="600">
          <cell r="D600" t="str">
            <v>HHCH/JUL25/005</v>
          </cell>
          <cell r="E600" t="str">
            <v>選舉事務處</v>
          </cell>
          <cell r="F600" t="str">
            <v xml:space="preserve"> 2025年立法會換屆選舉指定投票站</v>
          </cell>
        </row>
        <row r="601">
          <cell r="D601" t="str">
            <v>HHCH/JUL25/005</v>
          </cell>
          <cell r="E601" t="str">
            <v>選舉事務處</v>
          </cell>
          <cell r="F601" t="str">
            <v xml:space="preserve"> 2025年立法會換屆選舉指定投票站</v>
          </cell>
        </row>
        <row r="602">
          <cell r="D602" t="str">
            <v>HHCH/JUL25/005</v>
          </cell>
          <cell r="E602" t="str">
            <v>選舉事務處</v>
          </cell>
          <cell r="F602" t="str">
            <v xml:space="preserve"> 2025年立法會換屆選舉指定投票站</v>
          </cell>
        </row>
        <row r="603">
          <cell r="D603" t="str">
            <v>HHCH/JUL25/005</v>
          </cell>
          <cell r="E603" t="str">
            <v>選舉事務處</v>
          </cell>
          <cell r="F603" t="str">
            <v xml:space="preserve"> 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HHCH/JUL25/005</v>
          </cell>
          <cell r="E632" t="str">
            <v>選舉事務處</v>
          </cell>
          <cell r="F632" t="str">
            <v xml:space="preserve"> 2025年立法會換屆選舉指定投票站</v>
          </cell>
        </row>
        <row r="633">
          <cell r="D633" t="str">
            <v>HHCH/JUL25/005</v>
          </cell>
          <cell r="E633" t="str">
            <v>選舉事務處</v>
          </cell>
          <cell r="F633" t="str">
            <v xml:space="preserve"> 2025年立法會換屆選舉指定投票站</v>
          </cell>
        </row>
        <row r="634">
          <cell r="D634" t="str">
            <v>HHCH/JUL25/005</v>
          </cell>
          <cell r="E634" t="str">
            <v>選舉事務處</v>
          </cell>
          <cell r="F634" t="str">
            <v xml:space="preserve"> 2025年立法會換屆選舉指定投票站</v>
          </cell>
        </row>
        <row r="635">
          <cell r="D635" t="str">
            <v>HHCH/JUL25/005</v>
          </cell>
          <cell r="E635" t="str">
            <v>選舉事務處</v>
          </cell>
          <cell r="F635" t="str">
            <v xml:space="preserve"> 2025年立法會換屆選舉指定投票站</v>
          </cell>
        </row>
        <row r="636">
          <cell r="D636" t="str">
            <v>HHCH/JUL25/005</v>
          </cell>
          <cell r="E636" t="str">
            <v>選舉事務處</v>
          </cell>
          <cell r="F636" t="str">
            <v xml:space="preserve"> 2025年立法會換屆選舉指定投票站</v>
          </cell>
        </row>
        <row r="637">
          <cell r="D637" t="str">
            <v>HHCH/JUL25/005</v>
          </cell>
          <cell r="E637" t="str">
            <v>選舉事務處</v>
          </cell>
          <cell r="F637" t="str">
            <v xml:space="preserve"> 2025年立法會換屆選舉指定投票站</v>
          </cell>
        </row>
        <row r="638">
          <cell r="D638" t="str">
            <v>HHCH/JUL25/005</v>
          </cell>
          <cell r="E638" t="str">
            <v>選舉事務處</v>
          </cell>
          <cell r="F638" t="str">
            <v xml:space="preserve"> 2025年立法會換屆選舉指定投票站</v>
          </cell>
        </row>
        <row r="639">
          <cell r="D639" t="str">
            <v>HHCH/JUL25/005</v>
          </cell>
          <cell r="E639" t="str">
            <v>選舉事務處</v>
          </cell>
          <cell r="F639" t="str">
            <v xml:space="preserve"> 2025年立法會換屆選舉指定投票站</v>
          </cell>
        </row>
        <row r="640">
          <cell r="D640" t="str">
            <v>HHCH/JUL25/005</v>
          </cell>
          <cell r="E640" t="str">
            <v>選舉事務處</v>
          </cell>
          <cell r="F640" t="str">
            <v xml:space="preserve"> 2025年立法會換屆選舉指定投票站</v>
          </cell>
        </row>
        <row r="641">
          <cell r="D641" t="str">
            <v>HHCH/JUL25/005</v>
          </cell>
          <cell r="E641" t="str">
            <v>選舉事務處</v>
          </cell>
          <cell r="F641" t="str">
            <v xml:space="preserve"> 2025年立法會換屆選舉指定投票站</v>
          </cell>
        </row>
        <row r="642">
          <cell r="D642" t="str">
            <v>HHCH/JUL25/005</v>
          </cell>
          <cell r="E642" t="str">
            <v>選舉事務處</v>
          </cell>
          <cell r="F642" t="str">
            <v xml:space="preserve"> 2025年立法會換屆選舉指定投票站</v>
          </cell>
        </row>
        <row r="643">
          <cell r="D643" t="str">
            <v>HHCH/JUL25/005</v>
          </cell>
          <cell r="E643" t="str">
            <v>選舉事務處</v>
          </cell>
          <cell r="F643" t="str">
            <v xml:space="preserve"> 2025年立法會換屆選舉指定投票站</v>
          </cell>
        </row>
        <row r="644">
          <cell r="D644" t="str">
            <v>HHCH/JUL25/005</v>
          </cell>
          <cell r="E644" t="str">
            <v>選舉事務處</v>
          </cell>
          <cell r="F644" t="str">
            <v xml:space="preserve"> 2025年立法會換屆選舉指定投票站</v>
          </cell>
        </row>
        <row r="645">
          <cell r="D645" t="str">
            <v>HHCH/JUL25/005</v>
          </cell>
          <cell r="E645" t="str">
            <v>選舉事務處</v>
          </cell>
          <cell r="F645" t="str">
            <v xml:space="preserve"> 2025年立法會換屆選舉指定投票站</v>
          </cell>
        </row>
        <row r="646">
          <cell r="D646" t="str">
            <v>HHCH/JUL25/005</v>
          </cell>
          <cell r="E646" t="str">
            <v>選舉事務處</v>
          </cell>
          <cell r="F646" t="str">
            <v xml:space="preserve"> 2025年立法會換屆選舉指定投票站</v>
          </cell>
        </row>
        <row r="647">
          <cell r="D647" t="str">
            <v>HHCH/JUL25/005</v>
          </cell>
          <cell r="E647" t="str">
            <v>選舉事務處</v>
          </cell>
          <cell r="F647" t="str">
            <v xml:space="preserve"> 2025年立法會換屆選舉指定投票站</v>
          </cell>
        </row>
        <row r="648">
          <cell r="D648" t="str">
            <v>HHCH/JUL25/005</v>
          </cell>
          <cell r="E648" t="str">
            <v>選舉事務處</v>
          </cell>
          <cell r="F648" t="str">
            <v xml:space="preserve"> 2025年立法會換屆選舉指定投票站</v>
          </cell>
        </row>
        <row r="649">
          <cell r="D649" t="str">
            <v>HHCH/JUL25/005</v>
          </cell>
          <cell r="E649" t="str">
            <v>選舉事務處</v>
          </cell>
          <cell r="F649" t="str">
            <v xml:space="preserve"> 2025年立法會換屆選舉指定投票站</v>
          </cell>
        </row>
        <row r="650">
          <cell r="D650" t="str">
            <v>HHCH/JUL25/005</v>
          </cell>
          <cell r="E650" t="str">
            <v>選舉事務處</v>
          </cell>
          <cell r="F650" t="str">
            <v xml:space="preserve"> 2025年立法會換屆選舉指定投票站</v>
          </cell>
        </row>
        <row r="651">
          <cell r="D651" t="str">
            <v>HHCH/JUL25/005</v>
          </cell>
          <cell r="E651" t="str">
            <v>選舉事務處</v>
          </cell>
          <cell r="F651" t="str">
            <v xml:space="preserve"> 2025年立法會換屆選舉指定投票站</v>
          </cell>
        </row>
        <row r="652">
          <cell r="D652" t="str">
            <v>HHCH/JUL25/005</v>
          </cell>
          <cell r="E652" t="str">
            <v>選舉事務處</v>
          </cell>
          <cell r="F652" t="str">
            <v xml:space="preserve"> 2025年立法會換屆選舉指定投票站</v>
          </cell>
        </row>
        <row r="653">
          <cell r="D653" t="str">
            <v>---</v>
          </cell>
          <cell r="E653" t="str">
            <v>西貢民政事務處</v>
          </cell>
          <cell r="F653" t="str">
            <v>部門預留用場</v>
          </cell>
        </row>
        <row r="654">
          <cell r="D654" t="str">
            <v>---</v>
          </cell>
          <cell r="E654" t="str">
            <v>西貢民政事務處</v>
          </cell>
          <cell r="F654" t="str">
            <v>部門預留用場</v>
          </cell>
        </row>
        <row r="655">
          <cell r="D655" t="str">
            <v>HHCH/JUL25/147</v>
          </cell>
          <cell r="E655" t="str">
            <v>西貢區議員方國珊辦事處</v>
          </cell>
          <cell r="F655" t="str">
            <v>綜合集體舞蹈</v>
          </cell>
        </row>
        <row r="656">
          <cell r="D656" t="str">
            <v>HHCH/JUL25/275</v>
          </cell>
          <cell r="E656" t="str">
            <v>今期舞蹈軒</v>
          </cell>
          <cell r="F656" t="str">
            <v>拉筋伸展及舞蹈班</v>
          </cell>
        </row>
        <row r="657">
          <cell r="D657" t="str">
            <v>HHCH/JUL25/072</v>
          </cell>
          <cell r="E657" t="str">
            <v>將軍澳藝青體育舞蹈聯會</v>
          </cell>
          <cell r="F657" t="str">
            <v>社交舞、中國舞及東方舞練習及唱歌練習</v>
          </cell>
        </row>
        <row r="658">
          <cell r="D658" t="str">
            <v>HHCH/JUL25/188</v>
          </cell>
          <cell r="E658" t="str">
            <v>調景嶺福利協進會</v>
          </cell>
          <cell r="F658" t="str">
            <v>社交舞交誼班</v>
          </cell>
        </row>
        <row r="659">
          <cell r="D659" t="str">
            <v>HHCH/JUL25/194</v>
          </cell>
          <cell r="E659" t="str">
            <v>明星健體會</v>
          </cell>
          <cell r="F659" t="str">
            <v>社交舞交誼班</v>
          </cell>
        </row>
        <row r="660">
          <cell r="D660" t="str">
            <v>HHCH/JUL25/004</v>
          </cell>
          <cell r="E660" t="str">
            <v>水務署</v>
          </cell>
          <cell r="F660" t="str">
            <v>「惜水學堂」教育計劃頒獎典禮2025</v>
          </cell>
        </row>
        <row r="661">
          <cell r="D661" t="str">
            <v>HHCH/JUL25/004</v>
          </cell>
          <cell r="E661" t="str">
            <v>水務署</v>
          </cell>
          <cell r="F661" t="str">
            <v>「惜水學堂」教育計劃頒獎典禮2025</v>
          </cell>
        </row>
        <row r="662">
          <cell r="D662" t="str">
            <v>HHCH/JUL25/004</v>
          </cell>
          <cell r="E662" t="str">
            <v>水務署</v>
          </cell>
          <cell r="F662" t="str">
            <v>「惜水學堂」教育計劃頒獎典禮2025</v>
          </cell>
        </row>
        <row r="663">
          <cell r="D663" t="str">
            <v>HHCH/JUL25/004</v>
          </cell>
          <cell r="E663" t="str">
            <v>水務署</v>
          </cell>
          <cell r="F663" t="str">
            <v>「惜水學堂」教育計劃頒獎典禮2025</v>
          </cell>
        </row>
        <row r="664">
          <cell r="D664" t="str">
            <v>HHCH/JUL25/004</v>
          </cell>
          <cell r="E664" t="str">
            <v>水務署</v>
          </cell>
          <cell r="F664" t="str">
            <v>「惜水學堂」教育計劃頒獎典禮2025</v>
          </cell>
        </row>
        <row r="665">
          <cell r="D665" t="str">
            <v>HHCH/JUL25/004</v>
          </cell>
          <cell r="E665" t="str">
            <v>水務署</v>
          </cell>
          <cell r="F665" t="str">
            <v>「惜水學堂」教育計劃頒獎典禮2025</v>
          </cell>
        </row>
        <row r="666">
          <cell r="D666" t="str">
            <v>HHCH/JUL25/004</v>
          </cell>
          <cell r="E666" t="str">
            <v>水務署</v>
          </cell>
          <cell r="F666" t="str">
            <v>「惜水學堂」教育計劃頒獎典禮2025</v>
          </cell>
        </row>
        <row r="667">
          <cell r="D667" t="str">
            <v>HHCH/JUL25/004</v>
          </cell>
          <cell r="E667" t="str">
            <v>水務署</v>
          </cell>
          <cell r="F667" t="str">
            <v>「惜水學堂」教育計劃頒獎典禮2025</v>
          </cell>
        </row>
        <row r="668">
          <cell r="D668" t="str">
            <v>HHCH/JUL25/004</v>
          </cell>
          <cell r="E668" t="str">
            <v>水務署</v>
          </cell>
          <cell r="F668" t="str">
            <v>「惜水學堂」教育計劃頒獎典禮2025</v>
          </cell>
        </row>
        <row r="669">
          <cell r="D669" t="str">
            <v>HHCH/JUL25/004</v>
          </cell>
          <cell r="E669" t="str">
            <v>水務署</v>
          </cell>
          <cell r="F669" t="str">
            <v>「惜水學堂」教育計劃頒獎典禮2025</v>
          </cell>
        </row>
        <row r="670">
          <cell r="D670" t="str">
            <v>HHCH/JUL25/004</v>
          </cell>
          <cell r="E670" t="str">
            <v>水務署</v>
          </cell>
          <cell r="F670" t="str">
            <v>「惜水學堂」教育計劃頒獎典禮2025</v>
          </cell>
        </row>
        <row r="671">
          <cell r="D671" t="str">
            <v>HHCH/JUL25/004</v>
          </cell>
          <cell r="E671" t="str">
            <v>水務署</v>
          </cell>
          <cell r="F671" t="str">
            <v>「惜水學堂」教育計劃頒獎典禮2025</v>
          </cell>
        </row>
        <row r="672">
          <cell r="D672" t="str">
            <v>HHCH/JUL25/004</v>
          </cell>
          <cell r="E672" t="str">
            <v>水務署</v>
          </cell>
          <cell r="F672" t="str">
            <v>「惜水學堂」教育計劃頒獎典禮2025</v>
          </cell>
        </row>
        <row r="673">
          <cell r="D673" t="str">
            <v>HHCH/JUL25/004</v>
          </cell>
          <cell r="E673" t="str">
            <v>水務署</v>
          </cell>
          <cell r="F673" t="str">
            <v>「惜水學堂」教育計劃頒獎典禮2025</v>
          </cell>
        </row>
        <row r="674">
          <cell r="D674" t="str">
            <v/>
          </cell>
          <cell r="E674" t="str">
            <v/>
          </cell>
          <cell r="F674" t="str">
            <v/>
          </cell>
        </row>
        <row r="675">
          <cell r="D675" t="str">
            <v>---</v>
          </cell>
          <cell r="E675" t="str">
            <v>西貢民政事務處</v>
          </cell>
          <cell r="F675" t="str">
            <v>部門預留用場</v>
          </cell>
        </row>
        <row r="676">
          <cell r="D676" t="str">
            <v>---</v>
          </cell>
          <cell r="E676" t="str">
            <v>西貢民政事務處</v>
          </cell>
          <cell r="F676" t="str">
            <v>部門預留用場</v>
          </cell>
        </row>
        <row r="677">
          <cell r="D677" t="str">
            <v>---</v>
          </cell>
          <cell r="E677" t="str">
            <v>西貢民政事務處</v>
          </cell>
          <cell r="F677" t="str">
            <v>部門預留用場</v>
          </cell>
        </row>
        <row r="678">
          <cell r="D678" t="str">
            <v>---</v>
          </cell>
          <cell r="E678" t="str">
            <v>西貢民政事務處</v>
          </cell>
          <cell r="F678" t="str">
            <v>部門預留用場</v>
          </cell>
        </row>
        <row r="679">
          <cell r="D679" t="str">
            <v>HHCH/JUL25/103</v>
          </cell>
          <cell r="E679" t="str">
            <v>齊心運動組</v>
          </cell>
          <cell r="F679" t="str">
            <v>身心健康運動</v>
          </cell>
        </row>
        <row r="680">
          <cell r="D680" t="str">
            <v>HHCH/JUL25/104</v>
          </cell>
          <cell r="E680" t="str">
            <v>秀茂坪羽你同行會</v>
          </cell>
          <cell r="F680" t="str">
            <v>身心健康運動</v>
          </cell>
        </row>
        <row r="681">
          <cell r="D681" t="str">
            <v>---</v>
          </cell>
          <cell r="E681" t="str">
            <v>西貢民政事務處</v>
          </cell>
          <cell r="F681" t="str">
            <v>部門預留用場</v>
          </cell>
        </row>
        <row r="682">
          <cell r="D682" t="str">
            <v>---</v>
          </cell>
          <cell r="E682" t="str">
            <v>西貢民政事務處</v>
          </cell>
          <cell r="F682" t="str">
            <v>部門預留用場</v>
          </cell>
        </row>
        <row r="683">
          <cell r="D683" t="str">
            <v>---</v>
          </cell>
          <cell r="E683" t="str">
            <v>西貢民政事務處</v>
          </cell>
          <cell r="F683" t="str">
            <v>部門預留用場</v>
          </cell>
        </row>
        <row r="684">
          <cell r="D684" t="str">
            <v>---</v>
          </cell>
          <cell r="E684" t="str">
            <v>西貢民政事務處</v>
          </cell>
          <cell r="F684" t="str">
            <v>部門預留用場</v>
          </cell>
        </row>
        <row r="685">
          <cell r="D685" t="str">
            <v>---</v>
          </cell>
          <cell r="E685" t="str">
            <v>西貢民政事務處</v>
          </cell>
          <cell r="F685" t="str">
            <v>部門預留用場</v>
          </cell>
        </row>
        <row r="686">
          <cell r="D686" t="str">
            <v>---</v>
          </cell>
          <cell r="E686" t="str">
            <v>西貢民政事務處</v>
          </cell>
          <cell r="F686" t="str">
            <v>部門預留用場</v>
          </cell>
        </row>
        <row r="687">
          <cell r="D687" t="str">
            <v>---</v>
          </cell>
          <cell r="E687" t="str">
            <v>西貢民政事務處</v>
          </cell>
          <cell r="F687" t="str">
            <v>部門預留用場</v>
          </cell>
        </row>
        <row r="688">
          <cell r="D688" t="str">
            <v>---</v>
          </cell>
          <cell r="E688" t="str">
            <v>西貢民政事務處</v>
          </cell>
          <cell r="F688" t="str">
            <v>部門預留用場</v>
          </cell>
        </row>
        <row r="689">
          <cell r="D689" t="str">
            <v>---</v>
          </cell>
          <cell r="E689" t="str">
            <v>西貢民政事務處</v>
          </cell>
          <cell r="F689" t="str">
            <v>部門預留用場</v>
          </cell>
        </row>
        <row r="690">
          <cell r="D690" t="str">
            <v>---</v>
          </cell>
          <cell r="E690" t="str">
            <v>西貢民政事務處</v>
          </cell>
          <cell r="F690" t="str">
            <v>部門預留用場</v>
          </cell>
        </row>
        <row r="691">
          <cell r="D691" t="str">
            <v>---</v>
          </cell>
          <cell r="E691" t="str">
            <v>西貢民政事務處</v>
          </cell>
          <cell r="F691" t="str">
            <v>部門預留用場</v>
          </cell>
        </row>
        <row r="692">
          <cell r="D692" t="str">
            <v>---</v>
          </cell>
          <cell r="E692" t="str">
            <v>西貢民政事務處</v>
          </cell>
          <cell r="F692" t="str">
            <v>部門預留用場</v>
          </cell>
        </row>
        <row r="693">
          <cell r="D693" t="str">
            <v>---</v>
          </cell>
          <cell r="E693" t="str">
            <v>西貢民政事務處</v>
          </cell>
          <cell r="F693" t="str">
            <v>部門預留用場</v>
          </cell>
        </row>
        <row r="694">
          <cell r="D694" t="str">
            <v>---</v>
          </cell>
          <cell r="E694" t="str">
            <v>西貢民政事務處</v>
          </cell>
          <cell r="F694" t="str">
            <v>部門預留用場</v>
          </cell>
        </row>
        <row r="695">
          <cell r="D695" t="str">
            <v>HHCH/JUL25/071</v>
          </cell>
          <cell r="E695" t="str">
            <v>小玲武術太極會</v>
          </cell>
          <cell r="F695" t="str">
            <v>健體氣功班</v>
          </cell>
        </row>
        <row r="696">
          <cell r="D696" t="str">
            <v>---</v>
          </cell>
          <cell r="E696" t="str">
            <v>西貢民政事務處</v>
          </cell>
          <cell r="F696" t="str">
            <v>部門預留用場</v>
          </cell>
        </row>
        <row r="697">
          <cell r="D697" t="str">
            <v>---</v>
          </cell>
          <cell r="E697" t="str">
            <v>西貢民政事務處</v>
          </cell>
          <cell r="F697" t="str">
            <v>部門預留用場</v>
          </cell>
        </row>
        <row r="698">
          <cell r="D698" t="str">
            <v>---</v>
          </cell>
          <cell r="E698" t="str">
            <v>西貢民政事務處</v>
          </cell>
          <cell r="F698" t="str">
            <v>部門預留用場</v>
          </cell>
        </row>
        <row r="699">
          <cell r="D699" t="str">
            <v>---</v>
          </cell>
          <cell r="E699" t="str">
            <v>西貢民政事務處</v>
          </cell>
          <cell r="F699" t="str">
            <v>部門預留用場</v>
          </cell>
        </row>
        <row r="700">
          <cell r="D700" t="str">
            <v>HHCH/JUL25/313</v>
          </cell>
          <cell r="E700" t="str">
            <v>秀舞</v>
          </cell>
          <cell r="F700" t="str">
            <v>流行舞</v>
          </cell>
        </row>
        <row r="701">
          <cell r="D701" t="str">
            <v>HHCH/JUL25/174</v>
          </cell>
          <cell r="E701" t="str">
            <v>心韻演藝團</v>
          </cell>
          <cell r="F701" t="str">
            <v>社交舞交誼班</v>
          </cell>
        </row>
        <row r="702">
          <cell r="D702" t="str">
            <v>---</v>
          </cell>
          <cell r="E702" t="str">
            <v>西貢民政事務處</v>
          </cell>
          <cell r="F702" t="str">
            <v>部門預留用場</v>
          </cell>
        </row>
        <row r="703">
          <cell r="D703" t="str">
            <v>---</v>
          </cell>
          <cell r="E703" t="str">
            <v>西貢民政事務處</v>
          </cell>
          <cell r="F703" t="str">
            <v>部門預留用場</v>
          </cell>
        </row>
        <row r="704">
          <cell r="D704" t="str">
            <v>---</v>
          </cell>
          <cell r="E704" t="str">
            <v>西貢民政事務處</v>
          </cell>
          <cell r="F704" t="str">
            <v>部門預留用場</v>
          </cell>
        </row>
        <row r="705">
          <cell r="D705" t="str">
            <v>---</v>
          </cell>
          <cell r="E705" t="str">
            <v>西貢民政事務處</v>
          </cell>
          <cell r="F705" t="str">
            <v>部門預留用場</v>
          </cell>
        </row>
        <row r="706">
          <cell r="D706" t="str">
            <v>---</v>
          </cell>
          <cell r="E706" t="str">
            <v>西貢民政事務處</v>
          </cell>
          <cell r="F706" t="str">
            <v>部門預留用場</v>
          </cell>
        </row>
        <row r="707">
          <cell r="D707" t="str">
            <v>---</v>
          </cell>
          <cell r="E707" t="str">
            <v>西貢民政事務處</v>
          </cell>
          <cell r="F707" t="str">
            <v>部門預留用場</v>
          </cell>
        </row>
        <row r="708">
          <cell r="D708" t="str">
            <v>---</v>
          </cell>
          <cell r="E708" t="str">
            <v>西貢民政事務處</v>
          </cell>
          <cell r="F708" t="str">
            <v>部門預留用場</v>
          </cell>
        </row>
        <row r="709">
          <cell r="D709" t="str">
            <v>HHCH/JUL25/071</v>
          </cell>
          <cell r="E709" t="str">
            <v>小玲武術太極會</v>
          </cell>
          <cell r="F709" t="str">
            <v>健體氣功班</v>
          </cell>
        </row>
        <row r="710">
          <cell r="D710" t="str">
            <v>---</v>
          </cell>
          <cell r="E710" t="str">
            <v>西貢民政事務處</v>
          </cell>
          <cell r="F710" t="str">
            <v>部門預留用場</v>
          </cell>
        </row>
        <row r="711">
          <cell r="D711" t="str">
            <v>---</v>
          </cell>
          <cell r="E711" t="str">
            <v>西貢民政事務處</v>
          </cell>
          <cell r="F711" t="str">
            <v>部門預留用場</v>
          </cell>
        </row>
        <row r="712">
          <cell r="D712" t="str">
            <v>---</v>
          </cell>
          <cell r="E712" t="str">
            <v>西貢民政事務處</v>
          </cell>
          <cell r="F712" t="str">
            <v>部門預留用場</v>
          </cell>
        </row>
        <row r="713">
          <cell r="D713" t="str">
            <v>---</v>
          </cell>
          <cell r="E713" t="str">
            <v>西貢民政事務處</v>
          </cell>
          <cell r="F713" t="str">
            <v>部門預留用場</v>
          </cell>
        </row>
        <row r="714">
          <cell r="D714" t="str">
            <v>HHCH/JUL25/101</v>
          </cell>
          <cell r="E714" t="str">
            <v>體能小先鋒</v>
          </cell>
          <cell r="F714" t="str">
            <v>身心健康運動</v>
          </cell>
        </row>
        <row r="715">
          <cell r="D715" t="str">
            <v>HHCH/JUL25/101</v>
          </cell>
          <cell r="E715" t="str">
            <v>體能小先鋒</v>
          </cell>
          <cell r="F715" t="str">
            <v>身心健康運動</v>
          </cell>
        </row>
        <row r="716">
          <cell r="D716"/>
          <cell r="E716" t="str">
            <v/>
          </cell>
          <cell r="F716" t="str">
            <v/>
          </cell>
        </row>
        <row r="717">
          <cell r="D717" t="str">
            <v>HHCH/JUL25/282</v>
          </cell>
          <cell r="E717" t="str">
            <v>影舞社</v>
          </cell>
          <cell r="F717" t="str">
            <v>舒緩伸展運動及跳舞班</v>
          </cell>
        </row>
        <row r="718">
          <cell r="D718" t="str">
            <v>HHCH/JUL25/262</v>
          </cell>
          <cell r="E718" t="str">
            <v>調景嶺福利協進會</v>
          </cell>
          <cell r="F718" t="str">
            <v>綜藝聯歡會</v>
          </cell>
        </row>
        <row r="719">
          <cell r="D719" t="str">
            <v>HHCH/JUL25/262</v>
          </cell>
          <cell r="E719" t="str">
            <v>調景嶺福利協進會</v>
          </cell>
          <cell r="F719" t="str">
            <v>綜藝聯歡會</v>
          </cell>
        </row>
        <row r="720">
          <cell r="D720" t="str">
            <v>HHCH/JUL25/262</v>
          </cell>
          <cell r="E720" t="str">
            <v>調景嶺福利協進會</v>
          </cell>
          <cell r="F720" t="str">
            <v>綜藝聯歡會</v>
          </cell>
        </row>
        <row r="721">
          <cell r="D721" t="str">
            <v>HHCH/JUL25/327</v>
          </cell>
          <cell r="E721" t="str">
            <v>靚靚舞軒</v>
          </cell>
          <cell r="F721" t="str">
            <v>歌舞練習</v>
          </cell>
        </row>
        <row r="722">
          <cell r="D722"/>
          <cell r="E722" t="str">
            <v/>
          </cell>
          <cell r="F722" t="str">
            <v/>
          </cell>
        </row>
        <row r="723">
          <cell r="D723" t="str">
            <v/>
          </cell>
          <cell r="E723" t="str">
            <v/>
          </cell>
          <cell r="F723" t="str">
            <v/>
          </cell>
        </row>
        <row r="724">
          <cell r="D724" t="str">
            <v>HHCH/JUL25/118</v>
          </cell>
          <cell r="E724" t="str">
            <v>好友共聚樂逍遙</v>
          </cell>
          <cell r="F724" t="str">
            <v>金曲共享</v>
          </cell>
        </row>
        <row r="725">
          <cell r="D725" t="str">
            <v>HHCH/JUL25/263</v>
          </cell>
          <cell r="E725" t="str">
            <v>美韻歌舞團</v>
          </cell>
          <cell r="F725" t="str">
            <v>綜藝聯歡會</v>
          </cell>
        </row>
        <row r="726">
          <cell r="D726" t="str">
            <v>HHCH/JUL25/263</v>
          </cell>
          <cell r="E726" t="str">
            <v>美韻歌舞團</v>
          </cell>
          <cell r="F726" t="str">
            <v>綜藝聯歡會</v>
          </cell>
        </row>
        <row r="727">
          <cell r="D727" t="str">
            <v>HHCH/JUL25/263</v>
          </cell>
          <cell r="E727" t="str">
            <v>美韻歌舞團</v>
          </cell>
          <cell r="F727" t="str">
            <v>綜藝聯歡會</v>
          </cell>
        </row>
        <row r="728">
          <cell r="D728" t="str">
            <v>HHCH/JUL25/318</v>
          </cell>
          <cell r="E728" t="str">
            <v>FANFUL MIXED DOUBLES BADMINTON LEAGUE</v>
          </cell>
          <cell r="F728" t="str">
            <v>Badminton training</v>
          </cell>
        </row>
        <row r="729">
          <cell r="D729" t="str">
            <v>HHCH/JUL25/318</v>
          </cell>
          <cell r="E729" t="str">
            <v>FANFUL MIXED DOUBLES BADMINTON LEAGUE</v>
          </cell>
          <cell r="F729" t="str">
            <v>Badminton training</v>
          </cell>
        </row>
        <row r="730">
          <cell r="D730" t="str">
            <v>HHCH/JUL25/130</v>
          </cell>
          <cell r="E730" t="str">
            <v>將軍澳健康太極學會</v>
          </cell>
          <cell r="F730" t="str">
            <v>太極拳、劍、扇運動</v>
          </cell>
        </row>
        <row r="731">
          <cell r="D731" t="str">
            <v>HHCH/JUL25/150</v>
          </cell>
          <cell r="E731" t="str">
            <v>西貢區議員方國珊辦事處</v>
          </cell>
          <cell r="F731" t="str">
            <v>綜合集體舞蹈</v>
          </cell>
        </row>
        <row r="732">
          <cell r="D732" t="str">
            <v>HHCH/JUL25/260</v>
          </cell>
          <cell r="E732" t="str">
            <v>胡旭春國術醒獅會</v>
          </cell>
          <cell r="F732" t="str">
            <v>綜藝聯歡會</v>
          </cell>
        </row>
        <row r="733">
          <cell r="D733" t="str">
            <v>HHCH/JUL25/260</v>
          </cell>
          <cell r="E733" t="str">
            <v>胡旭春國術醒獅會</v>
          </cell>
          <cell r="F733" t="str">
            <v>綜藝聯歡會</v>
          </cell>
        </row>
        <row r="734">
          <cell r="D734" t="str">
            <v>HHCH/JUL25/260</v>
          </cell>
          <cell r="E734" t="str">
            <v>胡旭春國術醒獅會</v>
          </cell>
          <cell r="F734" t="str">
            <v>綜藝聯歡會</v>
          </cell>
        </row>
        <row r="735">
          <cell r="D735" t="str">
            <v>HHCH/JUL25/236</v>
          </cell>
          <cell r="E735" t="str">
            <v>樂韻藝術協會</v>
          </cell>
          <cell r="F735" t="str">
            <v>羽毛球同樂</v>
          </cell>
        </row>
        <row r="736">
          <cell r="D736" t="str">
            <v>HHCH/JUL25/236</v>
          </cell>
          <cell r="E736" t="str">
            <v>樂韻藝術協會</v>
          </cell>
          <cell r="F736" t="str">
            <v>羽毛球同樂</v>
          </cell>
        </row>
        <row r="737">
          <cell r="D737" t="str">
            <v/>
          </cell>
          <cell r="E737" t="str">
            <v/>
          </cell>
          <cell r="F737" t="str">
            <v/>
          </cell>
        </row>
        <row r="738">
          <cell r="D738" t="str">
            <v>HHCH/JUL25/128</v>
          </cell>
          <cell r="E738" t="str">
            <v>西貢嶺峰羽樂會</v>
          </cell>
          <cell r="F738" t="str">
            <v>Badminton activities</v>
          </cell>
        </row>
        <row r="739">
          <cell r="D739" t="str">
            <v>HHCH/JUL25/237</v>
          </cell>
          <cell r="E739" t="str">
            <v>西貢區議員張美雄辦事處</v>
          </cell>
          <cell r="F739" t="str">
            <v>羽毛球活動</v>
          </cell>
        </row>
        <row r="740">
          <cell r="D740" t="str">
            <v>HHCH/JUL25/237</v>
          </cell>
          <cell r="E740" t="str">
            <v>西貢區議員張美雄辦事處</v>
          </cell>
          <cell r="F740" t="str">
            <v>羽毛球活動</v>
          </cell>
        </row>
        <row r="741">
          <cell r="D741"/>
          <cell r="E741" t="str">
            <v/>
          </cell>
          <cell r="F741" t="str">
            <v/>
          </cell>
        </row>
        <row r="742">
          <cell r="D742" t="str">
            <v>HHCH/JUL25/236</v>
          </cell>
          <cell r="E742" t="str">
            <v>樂韻藝術協會</v>
          </cell>
          <cell r="F742" t="str">
            <v>羽毛球同樂</v>
          </cell>
        </row>
        <row r="743">
          <cell r="D743" t="str">
            <v>HHCH/JUL25/236</v>
          </cell>
          <cell r="E743" t="str">
            <v>樂韻藝術協會</v>
          </cell>
          <cell r="F743" t="str">
            <v>羽毛球同樂</v>
          </cell>
        </row>
        <row r="744">
          <cell r="D744" t="str">
            <v>HHCH/JUL25/071</v>
          </cell>
          <cell r="E744" t="str">
            <v>小玲武術太極會</v>
          </cell>
          <cell r="F744" t="str">
            <v>健體氣功班</v>
          </cell>
        </row>
        <row r="745">
          <cell r="D745" t="str">
            <v>HHCH/JUL25/249</v>
          </cell>
          <cell r="E745" t="str">
            <v>將軍澳醫院健康資源中心</v>
          </cell>
          <cell r="F745" t="str">
            <v>病友門球復康運動班</v>
          </cell>
        </row>
        <row r="746">
          <cell r="D746" t="str">
            <v>HHCH/JUL25/209</v>
          </cell>
          <cell r="E746" t="str">
            <v>將軍澳街坊聯會有限公司</v>
          </cell>
          <cell r="F746" t="str">
            <v>歌藝集體舞</v>
          </cell>
        </row>
        <row r="747">
          <cell r="D747" t="str">
            <v>HHCH/JUL25/308</v>
          </cell>
          <cell r="E747" t="str">
            <v>秀舞</v>
          </cell>
          <cell r="F747" t="str">
            <v>流行舞</v>
          </cell>
        </row>
        <row r="748">
          <cell r="D748" t="str">
            <v>HHCH/JUL25/079</v>
          </cell>
          <cell r="E748" t="str">
            <v>樂動聯社</v>
          </cell>
          <cell r="F748" t="str">
            <v>匹克球推廣和練習</v>
          </cell>
        </row>
        <row r="749">
          <cell r="D749" t="str">
            <v>HHCH/JUL25/313</v>
          </cell>
          <cell r="E749" t="str">
            <v>秀舞</v>
          </cell>
          <cell r="F749" t="str">
            <v>流行舞</v>
          </cell>
        </row>
        <row r="750">
          <cell r="D750" t="str">
            <v>HHCH/JUL25/174</v>
          </cell>
          <cell r="E750" t="str">
            <v>心韻演藝團</v>
          </cell>
          <cell r="F750" t="str">
            <v>社交舞交誼班</v>
          </cell>
        </row>
        <row r="751">
          <cell r="D751" t="str">
            <v>---</v>
          </cell>
          <cell r="E751" t="str">
            <v>西貢民政事務處</v>
          </cell>
          <cell r="F751" t="str">
            <v>部門預留用場</v>
          </cell>
        </row>
        <row r="752">
          <cell r="D752" t="str">
            <v>---</v>
          </cell>
          <cell r="E752" t="str">
            <v>西貢民政事務處</v>
          </cell>
          <cell r="F752" t="str">
            <v>部門預留用場</v>
          </cell>
        </row>
        <row r="753">
          <cell r="D753" t="str">
            <v>---</v>
          </cell>
          <cell r="E753" t="str">
            <v>西貢民政事務處</v>
          </cell>
          <cell r="F753" t="str">
            <v>部門預留用場</v>
          </cell>
        </row>
        <row r="754">
          <cell r="D754" t="str">
            <v>---</v>
          </cell>
          <cell r="E754" t="str">
            <v>西貢民政事務處</v>
          </cell>
          <cell r="F754" t="str">
            <v>部門預留用場</v>
          </cell>
        </row>
        <row r="755">
          <cell r="D755" t="str">
            <v>---</v>
          </cell>
          <cell r="E755" t="str">
            <v>西貢民政事務處</v>
          </cell>
          <cell r="F755" t="str">
            <v>部門預留用場</v>
          </cell>
        </row>
        <row r="756">
          <cell r="D756" t="str">
            <v>---</v>
          </cell>
          <cell r="E756" t="str">
            <v>西貢民政事務處</v>
          </cell>
          <cell r="F756" t="str">
            <v>部門預留用場</v>
          </cell>
        </row>
        <row r="757">
          <cell r="D757" t="str">
            <v>---</v>
          </cell>
          <cell r="E757" t="str">
            <v>西貢民政事務處</v>
          </cell>
          <cell r="F757" t="str">
            <v>部門預留用場</v>
          </cell>
        </row>
        <row r="758">
          <cell r="D758" t="str">
            <v>HHCH/JUL25/071</v>
          </cell>
          <cell r="E758" t="str">
            <v>小玲武術太極會</v>
          </cell>
          <cell r="F758" t="str">
            <v>健體氣功班</v>
          </cell>
        </row>
        <row r="759">
          <cell r="D759" t="str">
            <v>HHCH/JUL25/276</v>
          </cell>
          <cell r="E759" t="str">
            <v>今期舞蹈軒</v>
          </cell>
          <cell r="F759" t="str">
            <v>拉筋伸展及舞蹈班</v>
          </cell>
        </row>
        <row r="760">
          <cell r="D760" t="str">
            <v>HHCH/JUL25/149</v>
          </cell>
          <cell r="E760" t="str">
            <v>西貢區議員方國珊辦事處</v>
          </cell>
          <cell r="F760" t="str">
            <v>綜合集體舞蹈</v>
          </cell>
        </row>
        <row r="761">
          <cell r="D761" t="str">
            <v>HHCH/JUL25/022</v>
          </cell>
          <cell r="E761" t="str">
            <v>秀舞</v>
          </cell>
          <cell r="F761" t="str">
            <v>流行舞</v>
          </cell>
        </row>
        <row r="762">
          <cell r="D762" t="str">
            <v>HHCH/JUL25/079</v>
          </cell>
          <cell r="E762" t="str">
            <v>樂動聯社</v>
          </cell>
          <cell r="F762" t="str">
            <v>匹克球推廣和練習</v>
          </cell>
        </row>
        <row r="763">
          <cell r="D763" t="str">
            <v>HHCH/JUL25/101</v>
          </cell>
          <cell r="E763" t="str">
            <v>體能小先鋒</v>
          </cell>
          <cell r="F763" t="str">
            <v>身心健康運動</v>
          </cell>
        </row>
        <row r="764">
          <cell r="D764" t="str">
            <v>HHCH/JUL25/101</v>
          </cell>
          <cell r="E764" t="str">
            <v>體能小先鋒</v>
          </cell>
          <cell r="F764" t="str">
            <v>身心健康運動</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7">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t="str">
            <v/>
          </cell>
          <cell r="E10" t="str">
            <v/>
          </cell>
          <cell r="F10" t="str">
            <v/>
          </cell>
        </row>
        <row r="11">
          <cell r="D11" t="str">
            <v/>
          </cell>
          <cell r="E11" t="str">
            <v/>
          </cell>
          <cell r="F11" t="str">
            <v/>
          </cell>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t="str">
            <v/>
          </cell>
          <cell r="E30"/>
          <cell r="F30" t="str">
            <v/>
          </cell>
        </row>
        <row r="31">
          <cell r="D31" t="str">
            <v>HHCH/JUL25/008</v>
          </cell>
          <cell r="E31" t="str">
            <v>千禧粵劇藝苑</v>
          </cell>
          <cell r="F31" t="str">
            <v>粵曲入門訓練班</v>
          </cell>
        </row>
        <row r="32">
          <cell r="D32" t="str">
            <v>HHCH/JUL25/315</v>
          </cell>
          <cell r="E32" t="str">
            <v>香港健康會有限公司</v>
          </cell>
          <cell r="F32" t="str">
            <v>健康推廣活動</v>
          </cell>
        </row>
        <row r="33">
          <cell r="D33" t="str">
            <v>HHCH/JUL25/315</v>
          </cell>
          <cell r="E33" t="str">
            <v>香港健康會有限公司</v>
          </cell>
          <cell r="F33" t="str">
            <v>健康推廣活動</v>
          </cell>
        </row>
        <row r="34">
          <cell r="D34" t="str">
            <v>---</v>
          </cell>
          <cell r="E34" t="str">
            <v>西貢區議會</v>
          </cell>
          <cell r="F34" t="str">
            <v>會見市民</v>
          </cell>
        </row>
        <row r="35">
          <cell r="D35" t="str">
            <v>---</v>
          </cell>
          <cell r="E35" t="str">
            <v>西貢區議會</v>
          </cell>
          <cell r="F35" t="str">
            <v>會見市民</v>
          </cell>
        </row>
        <row r="36">
          <cell r="D36" t="str">
            <v>---</v>
          </cell>
          <cell r="E36" t="str">
            <v>西貢區議會</v>
          </cell>
          <cell r="F36" t="str">
            <v>會見市民</v>
          </cell>
        </row>
        <row r="37">
          <cell r="D37" t="str">
            <v/>
          </cell>
          <cell r="E37" t="str">
            <v/>
          </cell>
          <cell r="F37" t="str">
            <v/>
          </cell>
        </row>
        <row r="38">
          <cell r="D38" t="str">
            <v/>
          </cell>
          <cell r="E38" t="str">
            <v/>
          </cell>
          <cell r="F38" t="str">
            <v/>
          </cell>
        </row>
        <row r="39">
          <cell r="D39" t="str">
            <v/>
          </cell>
          <cell r="E39" t="str">
            <v/>
          </cell>
          <cell r="F39" t="str">
            <v/>
          </cell>
        </row>
        <row r="40">
          <cell r="D40"/>
          <cell r="E40" t="str">
            <v/>
          </cell>
          <cell r="F40" t="str">
            <v/>
          </cell>
        </row>
        <row r="41">
          <cell r="D41" t="str">
            <v>HHCH/JUL25/328</v>
          </cell>
          <cell r="E41" t="str">
            <v>立法會朱國強議員辦事處</v>
          </cell>
          <cell r="F41" t="str">
            <v>流感疫苗注射</v>
          </cell>
        </row>
        <row r="42">
          <cell r="D42" t="str">
            <v>HHCH/JUL25/328</v>
          </cell>
          <cell r="E42" t="str">
            <v>立法會朱國強議員辦事處</v>
          </cell>
          <cell r="F42" t="str">
            <v>流感疫苗注射</v>
          </cell>
        </row>
        <row r="43">
          <cell r="D43" t="str">
            <v>HHCH/JUL25/333</v>
          </cell>
          <cell r="E43" t="str">
            <v>香港傳染病預防動力</v>
          </cell>
          <cell r="F43" t="str">
            <v>社區流感預防針注射</v>
          </cell>
        </row>
        <row r="44">
          <cell r="D44" t="str">
            <v>HHCH/JUL25/001</v>
          </cell>
          <cell r="E44" t="str">
            <v>公務員事務局 公務員考試組</v>
          </cell>
          <cell r="F44" t="str">
            <v>綜合招聘考試及《基本法及香港國安法》</v>
          </cell>
        </row>
        <row r="45">
          <cell r="D45" t="str">
            <v>HHCH/JUL25/001</v>
          </cell>
          <cell r="E45" t="str">
            <v>公務員事務局 公務員考試組</v>
          </cell>
          <cell r="F45" t="str">
            <v>綜合招聘考試及《基本法及香港國安法》</v>
          </cell>
        </row>
        <row r="46">
          <cell r="D46" t="str">
            <v>HHCH/JUL25/001</v>
          </cell>
          <cell r="E46" t="str">
            <v>公務員事務局 公務員考試組</v>
          </cell>
          <cell r="F46" t="str">
            <v>綜合招聘考試及《基本法及香港國安法》</v>
          </cell>
        </row>
        <row r="47">
          <cell r="D47" t="str">
            <v>HHCH/JUL25/001</v>
          </cell>
          <cell r="E47" t="str">
            <v>公務員事務局 公務員考試組</v>
          </cell>
          <cell r="F47" t="str">
            <v>綜合招聘考試及《基本法及香港國安法》</v>
          </cell>
        </row>
        <row r="48">
          <cell r="D48" t="str">
            <v>HHCH/JUL25/001</v>
          </cell>
          <cell r="E48" t="str">
            <v>公務員事務局 公務員考試組</v>
          </cell>
          <cell r="F48" t="str">
            <v>綜合招聘考試及《基本法及香港國安法》</v>
          </cell>
        </row>
        <row r="49">
          <cell r="D49" t="str">
            <v>HHCH/JUL25/001</v>
          </cell>
          <cell r="E49" t="str">
            <v>公務員事務局 公務員考試組</v>
          </cell>
          <cell r="F49" t="str">
            <v>綜合招聘考試及《基本法及香港國安法》</v>
          </cell>
        </row>
        <row r="50">
          <cell r="D50" t="str">
            <v>HHCH/JUL25/001</v>
          </cell>
          <cell r="E50" t="str">
            <v>公務員事務局 公務員考試組</v>
          </cell>
          <cell r="F50" t="str">
            <v>綜合招聘考試及《基本法及香港國安法》</v>
          </cell>
        </row>
        <row r="51">
          <cell r="D51" t="str">
            <v/>
          </cell>
          <cell r="E51" t="str">
            <v/>
          </cell>
          <cell r="F51" t="str">
            <v/>
          </cell>
        </row>
        <row r="52">
          <cell r="D52" t="str">
            <v/>
          </cell>
          <cell r="E52" t="str">
            <v/>
          </cell>
          <cell r="F52" t="str">
            <v/>
          </cell>
        </row>
        <row r="53">
          <cell r="D53" t="str">
            <v/>
          </cell>
          <cell r="E53" t="str">
            <v/>
          </cell>
          <cell r="F53" t="str">
            <v/>
          </cell>
        </row>
        <row r="54">
          <cell r="D54" t="str">
            <v/>
          </cell>
          <cell r="E54" t="str">
            <v/>
          </cell>
          <cell r="F54" t="str">
            <v/>
          </cell>
        </row>
        <row r="55">
          <cell r="D55" t="str">
            <v/>
          </cell>
          <cell r="E55" t="str">
            <v/>
          </cell>
          <cell r="F55" t="str">
            <v/>
          </cell>
        </row>
        <row r="56">
          <cell r="D56" t="str">
            <v/>
          </cell>
          <cell r="E56" t="str">
            <v/>
          </cell>
          <cell r="F56" t="str">
            <v/>
          </cell>
        </row>
        <row r="57">
          <cell r="D57" t="str">
            <v/>
          </cell>
          <cell r="E57" t="str">
            <v/>
          </cell>
          <cell r="F57" t="str">
            <v/>
          </cell>
        </row>
        <row r="58">
          <cell r="D58" t="str">
            <v/>
          </cell>
          <cell r="E58" t="str">
            <v/>
          </cell>
          <cell r="F58" t="str">
            <v/>
          </cell>
        </row>
        <row r="59">
          <cell r="D59" t="str">
            <v/>
          </cell>
          <cell r="E59" t="str">
            <v/>
          </cell>
          <cell r="F59" t="str">
            <v/>
          </cell>
        </row>
        <row r="60">
          <cell r="D60" t="str">
            <v>HHCH/JUL25/319</v>
          </cell>
          <cell r="E60" t="str">
            <v>琴弦敍</v>
          </cell>
          <cell r="F60" t="str">
            <v>粵曲研習班</v>
          </cell>
        </row>
        <row r="61">
          <cell r="D61" t="str">
            <v/>
          </cell>
          <cell r="E61" t="str">
            <v/>
          </cell>
          <cell r="F61" t="str">
            <v/>
          </cell>
        </row>
        <row r="62">
          <cell r="D62" t="str">
            <v/>
          </cell>
          <cell r="E62" t="str">
            <v/>
          </cell>
          <cell r="F62" t="str">
            <v/>
          </cell>
        </row>
        <row r="63">
          <cell r="D63" t="str">
            <v/>
          </cell>
          <cell r="E63" t="str">
            <v/>
          </cell>
          <cell r="F63" t="str">
            <v/>
          </cell>
        </row>
        <row r="64">
          <cell r="D64" t="str">
            <v/>
          </cell>
          <cell r="E64" t="str">
            <v/>
          </cell>
          <cell r="F64" t="str">
            <v/>
          </cell>
        </row>
        <row r="65">
          <cell r="D65" t="str">
            <v/>
          </cell>
          <cell r="E65" t="str">
            <v/>
          </cell>
          <cell r="F65" t="str">
            <v/>
          </cell>
        </row>
        <row r="66">
          <cell r="D66" t="str">
            <v>HHCH/JUL25/322</v>
          </cell>
          <cell r="E66" t="str">
            <v>頌賢藝術協會</v>
          </cell>
          <cell r="F66" t="str">
            <v>荷詞樂韻詠中秋(2025)</v>
          </cell>
        </row>
        <row r="67">
          <cell r="D67" t="str">
            <v>HHCH/JUL25/322</v>
          </cell>
          <cell r="E67" t="str">
            <v>頌賢藝術協會</v>
          </cell>
          <cell r="F67" t="str">
            <v>荷詞樂韻詠中秋(2025)</v>
          </cell>
        </row>
        <row r="68">
          <cell r="D68"/>
          <cell r="E68" t="str">
            <v/>
          </cell>
          <cell r="F68" t="str">
            <v/>
          </cell>
        </row>
        <row r="69">
          <cell r="D69" t="str">
            <v/>
          </cell>
          <cell r="E69" t="str">
            <v/>
          </cell>
          <cell r="F69" t="str">
            <v/>
          </cell>
        </row>
        <row r="70">
          <cell r="D70" t="str">
            <v>HHCH/JUL25/333</v>
          </cell>
          <cell r="E70" t="str">
            <v>香港傳染病預防動力</v>
          </cell>
          <cell r="F70" t="str">
            <v>社區流感預防針注射</v>
          </cell>
        </row>
        <row r="71">
          <cell r="D71" t="str">
            <v>HHCH/JUL25/333</v>
          </cell>
          <cell r="E71" t="str">
            <v>香港傳染病預防動力</v>
          </cell>
          <cell r="F71" t="str">
            <v>社區流感預防針注射</v>
          </cell>
        </row>
        <row r="72">
          <cell r="D72" t="str">
            <v/>
          </cell>
          <cell r="E72" t="str">
            <v/>
          </cell>
          <cell r="F72" t="str">
            <v/>
          </cell>
        </row>
        <row r="73">
          <cell r="D73" t="str">
            <v/>
          </cell>
          <cell r="E73" t="str">
            <v/>
          </cell>
          <cell r="F73" t="str">
            <v/>
          </cell>
        </row>
        <row r="74">
          <cell r="D74" t="str">
            <v/>
          </cell>
          <cell r="E74" t="str">
            <v/>
          </cell>
          <cell r="F74" t="str">
            <v/>
          </cell>
        </row>
        <row r="75">
          <cell r="D75" t="str">
            <v>HHCH/JUL25/326</v>
          </cell>
          <cell r="E75" t="str">
            <v>好友樂韻坊</v>
          </cell>
          <cell r="F75" t="str">
            <v>二胡練習班</v>
          </cell>
        </row>
        <row r="76">
          <cell r="D76" t="str">
            <v/>
          </cell>
          <cell r="E76" t="str">
            <v/>
          </cell>
          <cell r="F76" t="str">
            <v/>
          </cell>
        </row>
        <row r="77">
          <cell r="D77" t="str">
            <v/>
          </cell>
          <cell r="E77" t="str">
            <v/>
          </cell>
          <cell r="F77" t="str">
            <v/>
          </cell>
        </row>
        <row r="78">
          <cell r="D78" t="str">
            <v>HHCH/JUL25/309</v>
          </cell>
          <cell r="E78" t="str">
            <v>藝伶軒</v>
          </cell>
          <cell r="F78" t="str">
            <v>藝術工作坊</v>
          </cell>
        </row>
        <row r="79">
          <cell r="D79" t="str">
            <v/>
          </cell>
          <cell r="E79" t="str">
            <v/>
          </cell>
          <cell r="F79" t="str">
            <v/>
          </cell>
        </row>
        <row r="80">
          <cell r="D80" t="str">
            <v>HHCH/JUL25/008</v>
          </cell>
          <cell r="E80" t="str">
            <v>千禧粵劇藝苑</v>
          </cell>
          <cell r="F80" t="str">
            <v>粵曲入門訓練班</v>
          </cell>
        </row>
        <row r="81">
          <cell r="D81" t="str">
            <v>HHCH/JUL25/335</v>
          </cell>
          <cell r="E81" t="str">
            <v>悠然妙韻</v>
          </cell>
          <cell r="F81" t="str">
            <v>悠然妙韻</v>
          </cell>
        </row>
        <row r="82">
          <cell r="D82" t="str">
            <v>HHCH/JUL25/335</v>
          </cell>
          <cell r="E82" t="str">
            <v>悠然妙韻</v>
          </cell>
          <cell r="F82" t="str">
            <v>悠然妙韻</v>
          </cell>
        </row>
        <row r="83">
          <cell r="D83" t="str">
            <v>---</v>
          </cell>
          <cell r="E83" t="str">
            <v>西貢民政事務處</v>
          </cell>
          <cell r="F83" t="str">
            <v>清潔時間</v>
          </cell>
        </row>
        <row r="84">
          <cell r="D84" t="str">
            <v/>
          </cell>
          <cell r="E84" t="str">
            <v/>
          </cell>
          <cell r="F84" t="str">
            <v/>
          </cell>
        </row>
        <row r="85">
          <cell r="D85" t="str">
            <v/>
          </cell>
          <cell r="E85" t="str">
            <v/>
          </cell>
          <cell r="F85" t="str">
            <v/>
          </cell>
        </row>
        <row r="86">
          <cell r="D86" t="str">
            <v/>
          </cell>
          <cell r="E86" t="str">
            <v/>
          </cell>
          <cell r="F86" t="str">
            <v/>
          </cell>
        </row>
        <row r="87">
          <cell r="D87" t="str">
            <v/>
          </cell>
          <cell r="E87" t="str">
            <v/>
          </cell>
          <cell r="F87" t="str">
            <v/>
          </cell>
        </row>
        <row r="88">
          <cell r="D88" t="str">
            <v/>
          </cell>
          <cell r="E88" t="str">
            <v/>
          </cell>
          <cell r="F88" t="str">
            <v/>
          </cell>
        </row>
        <row r="89">
          <cell r="D89" t="str">
            <v/>
          </cell>
          <cell r="E89" t="str">
            <v/>
          </cell>
          <cell r="F89" t="str">
            <v/>
          </cell>
        </row>
        <row r="90">
          <cell r="D90" t="str">
            <v/>
          </cell>
          <cell r="E90" t="str">
            <v/>
          </cell>
          <cell r="F90" t="str">
            <v/>
          </cell>
        </row>
        <row r="91">
          <cell r="D91" t="str">
            <v>HHCH/JUL25/333</v>
          </cell>
          <cell r="E91" t="str">
            <v>香港傳染病預防動力</v>
          </cell>
          <cell r="F91" t="str">
            <v>社區流感預防針注射</v>
          </cell>
        </row>
        <row r="92">
          <cell r="D92" t="str">
            <v>HHCH/JUL25/333</v>
          </cell>
          <cell r="E92" t="str">
            <v>香港傳染病預防動力</v>
          </cell>
          <cell r="F92" t="str">
            <v>社區流感預防針注射</v>
          </cell>
        </row>
        <row r="93">
          <cell r="D93" t="str">
            <v>HHCH/JUL25/001</v>
          </cell>
          <cell r="E93" t="str">
            <v>公務員事務局 公務員考試組</v>
          </cell>
          <cell r="F93" t="str">
            <v>綜合招聘考試及《基本法及香港國安法》</v>
          </cell>
        </row>
        <row r="94">
          <cell r="D94" t="str">
            <v>HHCH/JUL25/001</v>
          </cell>
          <cell r="E94" t="str">
            <v>公務員事務局 公務員考試組</v>
          </cell>
          <cell r="F94" t="str">
            <v>綜合招聘考試及《基本法及香港國安法》</v>
          </cell>
        </row>
        <row r="95">
          <cell r="D95" t="str">
            <v>HHCH/JUL25/001</v>
          </cell>
          <cell r="E95" t="str">
            <v>公務員事務局 公務員考試組</v>
          </cell>
          <cell r="F95" t="str">
            <v>綜合招聘考試及《基本法及香港國安法》</v>
          </cell>
        </row>
        <row r="96">
          <cell r="D96" t="str">
            <v>HHCH/JUL25/001</v>
          </cell>
          <cell r="E96" t="str">
            <v>公務員事務局 公務員考試組</v>
          </cell>
          <cell r="F96" t="str">
            <v>綜合招聘考試及《基本法及香港國安法》</v>
          </cell>
        </row>
        <row r="97">
          <cell r="D97" t="str">
            <v>HHCH/JUL25/001</v>
          </cell>
          <cell r="E97" t="str">
            <v>公務員事務局 公務員考試組</v>
          </cell>
          <cell r="F97" t="str">
            <v>綜合招聘考試及《基本法及香港國安法》</v>
          </cell>
        </row>
        <row r="98">
          <cell r="D98" t="str">
            <v>HHCH/JUL25/001</v>
          </cell>
          <cell r="E98" t="str">
            <v>公務員事務局 公務員考試組</v>
          </cell>
          <cell r="F98" t="str">
            <v>綜合招聘考試及《基本法及香港國安法》</v>
          </cell>
        </row>
        <row r="99">
          <cell r="D99" t="str">
            <v>HHCH/JUL25/001</v>
          </cell>
          <cell r="E99" t="str">
            <v>公務員事務局 公務員考試組</v>
          </cell>
          <cell r="F99" t="str">
            <v>綜合招聘考試及《基本法及香港國安法》</v>
          </cell>
        </row>
        <row r="100">
          <cell r="D100" t="str">
            <v/>
          </cell>
          <cell r="E100" t="str">
            <v/>
          </cell>
          <cell r="F100" t="str">
            <v/>
          </cell>
        </row>
        <row r="101">
          <cell r="D101" t="str">
            <v/>
          </cell>
          <cell r="E101" t="str">
            <v/>
          </cell>
          <cell r="F101" t="str">
            <v/>
          </cell>
        </row>
        <row r="102">
          <cell r="D102" t="str">
            <v>CSAC/JUL25/049</v>
          </cell>
          <cell r="E102" t="str">
            <v>康樂及文化事務署</v>
          </cell>
          <cell r="F102" t="str">
            <v>部門預留用場</v>
          </cell>
        </row>
        <row r="103">
          <cell r="D103" t="str">
            <v>CSAC/JUL25/049</v>
          </cell>
          <cell r="E103" t="str">
            <v>康樂及文化事務署</v>
          </cell>
          <cell r="F103" t="str">
            <v>部門預留用場</v>
          </cell>
        </row>
        <row r="104">
          <cell r="D104" t="str">
            <v>CSAC/JUL25/049</v>
          </cell>
          <cell r="E104" t="str">
            <v>康樂及文化事務署</v>
          </cell>
          <cell r="F104" t="str">
            <v>部門預留用場</v>
          </cell>
        </row>
        <row r="105">
          <cell r="D105" t="str">
            <v>---</v>
          </cell>
          <cell r="E105" t="str">
            <v>西貢民政事務處</v>
          </cell>
          <cell r="F105" t="str">
            <v>部門預留用場</v>
          </cell>
        </row>
        <row r="106">
          <cell r="D106" t="str">
            <v>---</v>
          </cell>
          <cell r="E106" t="str">
            <v>西貢民政事務處</v>
          </cell>
          <cell r="F106" t="str">
            <v>部門預留用場</v>
          </cell>
        </row>
        <row r="107">
          <cell r="D107" t="str">
            <v/>
          </cell>
          <cell r="E107" t="str">
            <v/>
          </cell>
          <cell r="F107" t="str">
            <v/>
          </cell>
        </row>
        <row r="108">
          <cell r="D108" t="str">
            <v/>
          </cell>
          <cell r="E108" t="str">
            <v/>
          </cell>
          <cell r="F108" t="str">
            <v/>
          </cell>
        </row>
        <row r="109">
          <cell r="D109" t="str">
            <v>HHCH/JUL25/319</v>
          </cell>
          <cell r="E109" t="str">
            <v>琴弦敍</v>
          </cell>
          <cell r="F109" t="str">
            <v>粵曲研習班</v>
          </cell>
        </row>
        <row r="110">
          <cell r="D110" t="str">
            <v/>
          </cell>
          <cell r="E110" t="str">
            <v/>
          </cell>
          <cell r="F110" t="str">
            <v/>
          </cell>
        </row>
        <row r="111">
          <cell r="D111" t="str">
            <v/>
          </cell>
          <cell r="E111" t="str">
            <v/>
          </cell>
          <cell r="F111" t="str">
            <v/>
          </cell>
        </row>
        <row r="112">
          <cell r="D112" t="str">
            <v/>
          </cell>
          <cell r="E112" t="str">
            <v/>
          </cell>
          <cell r="F112" t="str">
            <v/>
          </cell>
        </row>
        <row r="113">
          <cell r="D113" t="str">
            <v/>
          </cell>
          <cell r="E113" t="str">
            <v/>
          </cell>
          <cell r="F113" t="str">
            <v/>
          </cell>
        </row>
        <row r="114">
          <cell r="D114" t="str">
            <v/>
          </cell>
          <cell r="E114" t="str">
            <v/>
          </cell>
          <cell r="F114" t="str">
            <v/>
          </cell>
        </row>
        <row r="115">
          <cell r="D115" t="str">
            <v/>
          </cell>
          <cell r="E115" t="str">
            <v/>
          </cell>
          <cell r="F115" t="str">
            <v/>
          </cell>
        </row>
        <row r="116">
          <cell r="D116" t="str">
            <v/>
          </cell>
          <cell r="E116" t="str">
            <v/>
          </cell>
          <cell r="F116" t="str">
            <v/>
          </cell>
        </row>
        <row r="117">
          <cell r="D117" t="str">
            <v>HHCH/JUL25/232</v>
          </cell>
          <cell r="E117" t="str">
            <v>好友樂韻坊</v>
          </cell>
          <cell r="F117" t="str">
            <v>二胡練習班</v>
          </cell>
        </row>
        <row r="118">
          <cell r="D118" t="str">
            <v>---</v>
          </cell>
          <cell r="E118" t="str">
            <v>西貢民政事務處</v>
          </cell>
          <cell r="F118" t="str">
            <v>部門預留用場</v>
          </cell>
        </row>
        <row r="119">
          <cell r="D119" t="str">
            <v>---</v>
          </cell>
          <cell r="E119" t="str">
            <v>西貢民政事務處</v>
          </cell>
          <cell r="F119" t="str">
            <v>部門預留用場</v>
          </cell>
        </row>
        <row r="120">
          <cell r="D120" t="str">
            <v>---</v>
          </cell>
          <cell r="E120" t="str">
            <v>西貢民政事務處</v>
          </cell>
          <cell r="F120" t="str">
            <v>部門預留用場</v>
          </cell>
        </row>
        <row r="121">
          <cell r="D121" t="str">
            <v>---</v>
          </cell>
          <cell r="E121" t="str">
            <v>西貢民政事務處</v>
          </cell>
          <cell r="F121" t="str">
            <v>部門預留用場</v>
          </cell>
        </row>
        <row r="122">
          <cell r="D122" t="str">
            <v>---</v>
          </cell>
          <cell r="E122" t="str">
            <v>西貢民政事務處</v>
          </cell>
          <cell r="F122" t="str">
            <v>部門預留用場</v>
          </cell>
        </row>
        <row r="123">
          <cell r="D123" t="str">
            <v>---</v>
          </cell>
          <cell r="E123" t="str">
            <v>西貢民政事務處</v>
          </cell>
          <cell r="F123" t="str">
            <v>部門預留用場</v>
          </cell>
        </row>
        <row r="124">
          <cell r="D124" t="str">
            <v/>
          </cell>
          <cell r="E124" t="str">
            <v/>
          </cell>
          <cell r="F124" t="str">
            <v/>
          </cell>
        </row>
        <row r="125">
          <cell r="D125" t="str">
            <v>---</v>
          </cell>
          <cell r="E125" t="str">
            <v>西貢區議會</v>
          </cell>
          <cell r="F125" t="str">
            <v>會見市民</v>
          </cell>
        </row>
        <row r="126">
          <cell r="D126" t="str">
            <v>---</v>
          </cell>
          <cell r="E126" t="str">
            <v>西貢區議會</v>
          </cell>
          <cell r="F126" t="str">
            <v>會見市民</v>
          </cell>
        </row>
        <row r="127">
          <cell r="D127" t="str">
            <v>---</v>
          </cell>
          <cell r="E127" t="str">
            <v>西貢區議會</v>
          </cell>
          <cell r="F127" t="str">
            <v>會見市民</v>
          </cell>
        </row>
        <row r="128">
          <cell r="D128" t="str">
            <v/>
          </cell>
          <cell r="E128" t="str">
            <v/>
          </cell>
          <cell r="F128" t="str">
            <v/>
          </cell>
        </row>
        <row r="129">
          <cell r="D129" t="str">
            <v>HHCH/JUL25/008</v>
          </cell>
          <cell r="E129" t="str">
            <v>千禧粵劇藝苑</v>
          </cell>
          <cell r="F129" t="str">
            <v>粵曲入門訓練班</v>
          </cell>
        </row>
        <row r="130">
          <cell r="D130" t="str">
            <v>HHCH/JUL25/335</v>
          </cell>
          <cell r="E130" t="str">
            <v>悠然妙韻</v>
          </cell>
          <cell r="F130" t="str">
            <v>悠然妙韻</v>
          </cell>
        </row>
        <row r="131">
          <cell r="D131" t="str">
            <v>HHCH/JUL25/335</v>
          </cell>
          <cell r="E131" t="str">
            <v>悠然妙韻</v>
          </cell>
          <cell r="F131" t="str">
            <v>悠然妙韻</v>
          </cell>
        </row>
        <row r="132">
          <cell r="D132" t="str">
            <v>---</v>
          </cell>
          <cell r="E132" t="str">
            <v>西貢民政事務處</v>
          </cell>
          <cell r="F132" t="str">
            <v>清潔時間</v>
          </cell>
        </row>
        <row r="133">
          <cell r="D133" t="str">
            <v>HHCH/JUL25/333</v>
          </cell>
          <cell r="E133" t="str">
            <v>香港傳染病預防動力</v>
          </cell>
          <cell r="F133" t="str">
            <v>社區流感預防針注射</v>
          </cell>
        </row>
        <row r="134">
          <cell r="D134" t="str">
            <v>HHCH/JUL25/333</v>
          </cell>
          <cell r="E134" t="str">
            <v>香港傳染病預防動力</v>
          </cell>
          <cell r="F134" t="str">
            <v>社區流感預防針注射</v>
          </cell>
        </row>
        <row r="135">
          <cell r="D135" t="str">
            <v/>
          </cell>
          <cell r="E135" t="str">
            <v/>
          </cell>
          <cell r="F135" t="str">
            <v/>
          </cell>
        </row>
        <row r="136">
          <cell r="D136" t="str">
            <v>HHCH/JUL25/235</v>
          </cell>
          <cell r="E136" t="str">
            <v>食物環境衞生署</v>
          </cell>
          <cell r="F136" t="str">
            <v>社區講座及展覽</v>
          </cell>
        </row>
        <row r="137">
          <cell r="D137" t="str">
            <v/>
          </cell>
          <cell r="E137" t="str">
            <v/>
          </cell>
          <cell r="F137" t="str">
            <v/>
          </cell>
        </row>
        <row r="138">
          <cell r="D138" t="str">
            <v/>
          </cell>
          <cell r="E138" t="str">
            <v/>
          </cell>
          <cell r="F138" t="str">
            <v/>
          </cell>
        </row>
        <row r="139">
          <cell r="D139" t="str">
            <v/>
          </cell>
          <cell r="E139" t="str">
            <v/>
          </cell>
          <cell r="F139" t="str">
            <v/>
          </cell>
        </row>
        <row r="140">
          <cell r="D140" t="str">
            <v/>
          </cell>
          <cell r="E140" t="str">
            <v/>
          </cell>
          <cell r="F140" t="str">
            <v/>
          </cell>
        </row>
        <row r="141">
          <cell r="D141" t="str">
            <v/>
          </cell>
          <cell r="E141" t="str">
            <v/>
          </cell>
          <cell r="F141" t="str">
            <v/>
          </cell>
        </row>
        <row r="142">
          <cell r="D142" t="str">
            <v>---</v>
          </cell>
          <cell r="E142" t="str">
            <v>西貢民政事務處</v>
          </cell>
          <cell r="F142" t="str">
            <v>部門預留用場</v>
          </cell>
        </row>
        <row r="143">
          <cell r="D143" t="str">
            <v>---</v>
          </cell>
          <cell r="E143" t="str">
            <v>西貢民政事務處</v>
          </cell>
          <cell r="F143" t="str">
            <v>部門預留用場</v>
          </cell>
        </row>
        <row r="144">
          <cell r="D144" t="str">
            <v>---</v>
          </cell>
          <cell r="E144" t="str">
            <v>西貢民政事務處</v>
          </cell>
          <cell r="F144" t="str">
            <v>部門預留用場</v>
          </cell>
        </row>
        <row r="145">
          <cell r="D145" t="str">
            <v>---</v>
          </cell>
          <cell r="E145" t="str">
            <v>西貢民政事務處</v>
          </cell>
          <cell r="F145" t="str">
            <v>部門預留用場</v>
          </cell>
        </row>
        <row r="146">
          <cell r="D146" t="str">
            <v>---</v>
          </cell>
          <cell r="E146" t="str">
            <v>西貢民政事務處</v>
          </cell>
          <cell r="F146" t="str">
            <v>部門預留用場</v>
          </cell>
        </row>
        <row r="147">
          <cell r="D147" t="str">
            <v/>
          </cell>
          <cell r="E147" t="str">
            <v/>
          </cell>
          <cell r="F147" t="str">
            <v/>
          </cell>
        </row>
        <row r="148">
          <cell r="D148" t="str">
            <v/>
          </cell>
          <cell r="E148" t="str">
            <v/>
          </cell>
          <cell r="F148" t="str">
            <v/>
          </cell>
        </row>
        <row r="149">
          <cell r="D149" t="str">
            <v/>
          </cell>
          <cell r="E149" t="str">
            <v/>
          </cell>
          <cell r="F149" t="str">
            <v/>
          </cell>
        </row>
        <row r="150">
          <cell r="D150" t="str">
            <v/>
          </cell>
          <cell r="E150" t="str">
            <v/>
          </cell>
          <cell r="F150" t="str">
            <v/>
          </cell>
        </row>
        <row r="151">
          <cell r="D151" t="str">
            <v>CSAC/JUL25/049</v>
          </cell>
          <cell r="E151" t="str">
            <v>康樂及文化事務署</v>
          </cell>
          <cell r="F151" t="str">
            <v>部門預留用場</v>
          </cell>
        </row>
        <row r="152">
          <cell r="D152" t="str">
            <v>CSAC/JUL25/049</v>
          </cell>
          <cell r="E152" t="str">
            <v>康樂及文化事務署</v>
          </cell>
          <cell r="F152" t="str">
            <v>部門預留用場</v>
          </cell>
        </row>
        <row r="153">
          <cell r="D153" t="str">
            <v>CSAC/JUL25/049</v>
          </cell>
          <cell r="E153" t="str">
            <v>康樂及文化事務署</v>
          </cell>
          <cell r="F153" t="str">
            <v>部門預留用場</v>
          </cell>
        </row>
        <row r="154">
          <cell r="D154" t="str">
            <v/>
          </cell>
          <cell r="E154" t="str">
            <v/>
          </cell>
          <cell r="F154" t="str">
            <v/>
          </cell>
        </row>
        <row r="155">
          <cell r="D155" t="str">
            <v/>
          </cell>
          <cell r="E155" t="str">
            <v/>
          </cell>
          <cell r="F155" t="str">
            <v/>
          </cell>
        </row>
        <row r="156">
          <cell r="D156" t="str">
            <v/>
          </cell>
          <cell r="E156" t="str">
            <v/>
          </cell>
          <cell r="F156" t="str">
            <v/>
          </cell>
        </row>
        <row r="157">
          <cell r="D157" t="str">
            <v/>
          </cell>
          <cell r="E157" t="str">
            <v/>
          </cell>
          <cell r="F157" t="str">
            <v/>
          </cell>
        </row>
        <row r="158">
          <cell r="D158" t="str">
            <v>HHCH/JUL25/319</v>
          </cell>
          <cell r="E158" t="str">
            <v>琴弦敍</v>
          </cell>
          <cell r="F158" t="str">
            <v>粵曲研習班</v>
          </cell>
        </row>
        <row r="159">
          <cell r="D159" t="str">
            <v/>
          </cell>
          <cell r="E159" t="str">
            <v/>
          </cell>
          <cell r="F159" t="str">
            <v/>
          </cell>
        </row>
        <row r="160">
          <cell r="D160" t="str">
            <v/>
          </cell>
          <cell r="E160" t="str">
            <v/>
          </cell>
          <cell r="F160" t="str">
            <v/>
          </cell>
        </row>
        <row r="161">
          <cell r="D161" t="str">
            <v/>
          </cell>
          <cell r="E161" t="str">
            <v/>
          </cell>
          <cell r="F161" t="str">
            <v/>
          </cell>
        </row>
        <row r="162">
          <cell r="D162" t="str">
            <v/>
          </cell>
          <cell r="E162" t="str">
            <v/>
          </cell>
          <cell r="F162" t="str">
            <v/>
          </cell>
        </row>
        <row r="163">
          <cell r="D163" t="str">
            <v/>
          </cell>
          <cell r="E163" t="str">
            <v/>
          </cell>
          <cell r="F163" t="str">
            <v/>
          </cell>
        </row>
        <row r="164">
          <cell r="D164" t="str">
            <v/>
          </cell>
          <cell r="E164" t="str">
            <v/>
          </cell>
          <cell r="F164" t="str">
            <v/>
          </cell>
        </row>
        <row r="165">
          <cell r="D165" t="str">
            <v/>
          </cell>
          <cell r="E165" t="str">
            <v/>
          </cell>
          <cell r="F165" t="str">
            <v/>
          </cell>
        </row>
        <row r="166">
          <cell r="D166" t="str">
            <v>HHCH/JUL25/232</v>
          </cell>
          <cell r="E166" t="str">
            <v>好友樂韻坊</v>
          </cell>
          <cell r="F166" t="str">
            <v>二胡練習班</v>
          </cell>
        </row>
        <row r="167">
          <cell r="D167" t="str">
            <v/>
          </cell>
          <cell r="E167" t="str">
            <v/>
          </cell>
          <cell r="F167" t="str">
            <v/>
          </cell>
        </row>
        <row r="168">
          <cell r="D168" t="str">
            <v>HHCH/JUL25/333</v>
          </cell>
          <cell r="E168" t="str">
            <v>香港傳染病預防動力</v>
          </cell>
          <cell r="F168" t="str">
            <v>社區流感預防針注射</v>
          </cell>
        </row>
        <row r="169">
          <cell r="D169" t="str">
            <v>HHCH/JUL25/333</v>
          </cell>
          <cell r="E169" t="str">
            <v>香港傳染病預防動力</v>
          </cell>
          <cell r="F169" t="str">
            <v>社區流感預防針注射</v>
          </cell>
        </row>
        <row r="170">
          <cell r="D170" t="str">
            <v/>
          </cell>
          <cell r="E170" t="str">
            <v/>
          </cell>
          <cell r="F170" t="str">
            <v/>
          </cell>
        </row>
        <row r="171">
          <cell r="D171" t="str">
            <v/>
          </cell>
          <cell r="E171" t="str">
            <v/>
          </cell>
          <cell r="F171" t="str">
            <v/>
          </cell>
        </row>
        <row r="172">
          <cell r="D172" t="str">
            <v/>
          </cell>
          <cell r="E172" t="str">
            <v/>
          </cell>
          <cell r="F172" t="str">
            <v/>
          </cell>
        </row>
        <row r="173">
          <cell r="D173" t="str">
            <v>HHCH/JUL25/326</v>
          </cell>
          <cell r="E173" t="str">
            <v>好友樂韻坊</v>
          </cell>
          <cell r="F173" t="str">
            <v>二胡練習班</v>
          </cell>
        </row>
        <row r="174">
          <cell r="D174" t="str">
            <v/>
          </cell>
          <cell r="E174" t="str">
            <v/>
          </cell>
          <cell r="F174" t="str">
            <v/>
          </cell>
        </row>
        <row r="175">
          <cell r="D175" t="str">
            <v/>
          </cell>
          <cell r="E175" t="str">
            <v/>
          </cell>
          <cell r="F175" t="str">
            <v/>
          </cell>
        </row>
        <row r="176">
          <cell r="D176" t="str">
            <v>HHCH/JUL25/309</v>
          </cell>
          <cell r="E176" t="str">
            <v>藝伶軒</v>
          </cell>
          <cell r="F176" t="str">
            <v>藝術工作坊</v>
          </cell>
        </row>
        <row r="177">
          <cell r="D177" t="str">
            <v/>
          </cell>
          <cell r="E177" t="str">
            <v/>
          </cell>
          <cell r="F177" t="str">
            <v/>
          </cell>
        </row>
        <row r="178">
          <cell r="D178" t="str">
            <v>HHCH/JUL25/008</v>
          </cell>
          <cell r="E178" t="str">
            <v>千禧粵劇藝苑</v>
          </cell>
          <cell r="F178" t="str">
            <v>粵曲入門訓練班</v>
          </cell>
        </row>
        <row r="179">
          <cell r="D179" t="str">
            <v>HHCH/JUL25/335</v>
          </cell>
          <cell r="E179" t="str">
            <v>悠然妙韻</v>
          </cell>
          <cell r="F179" t="str">
            <v>悠然妙韻</v>
          </cell>
        </row>
        <row r="180">
          <cell r="D180" t="str">
            <v>HHCH/JUL25/335</v>
          </cell>
          <cell r="E180" t="str">
            <v>悠然妙韻</v>
          </cell>
          <cell r="F180" t="str">
            <v>悠然妙韻</v>
          </cell>
        </row>
        <row r="181">
          <cell r="D181" t="str">
            <v>---</v>
          </cell>
          <cell r="E181" t="str">
            <v>西貢民政事務處</v>
          </cell>
          <cell r="F181" t="str">
            <v>清潔時間</v>
          </cell>
        </row>
        <row r="182">
          <cell r="D182" t="str">
            <v/>
          </cell>
          <cell r="E182" t="str">
            <v/>
          </cell>
          <cell r="F182" t="str">
            <v/>
          </cell>
        </row>
        <row r="183">
          <cell r="D183" t="str">
            <v/>
          </cell>
          <cell r="E183" t="str">
            <v/>
          </cell>
          <cell r="F183" t="str">
            <v/>
          </cell>
        </row>
        <row r="184">
          <cell r="D184" t="str">
            <v/>
          </cell>
          <cell r="E184" t="str">
            <v/>
          </cell>
          <cell r="F184" t="str">
            <v/>
          </cell>
        </row>
        <row r="185">
          <cell r="D185" t="str">
            <v/>
          </cell>
          <cell r="E185" t="str">
            <v/>
          </cell>
          <cell r="F185" t="str">
            <v/>
          </cell>
        </row>
        <row r="186">
          <cell r="D186" t="str">
            <v/>
          </cell>
          <cell r="E186" t="str">
            <v/>
          </cell>
          <cell r="F186" t="str">
            <v/>
          </cell>
        </row>
        <row r="187">
          <cell r="D187" t="str">
            <v/>
          </cell>
          <cell r="E187" t="str">
            <v/>
          </cell>
          <cell r="F187" t="str">
            <v/>
          </cell>
        </row>
        <row r="188">
          <cell r="D188" t="str">
            <v/>
          </cell>
          <cell r="E188" t="str">
            <v/>
          </cell>
          <cell r="F188" t="str">
            <v/>
          </cell>
        </row>
        <row r="189">
          <cell r="D189" t="str">
            <v/>
          </cell>
          <cell r="E189" t="str">
            <v/>
          </cell>
          <cell r="F189" t="str">
            <v/>
          </cell>
        </row>
        <row r="190">
          <cell r="D190" t="str">
            <v/>
          </cell>
          <cell r="E190" t="str">
            <v/>
          </cell>
          <cell r="F190" t="str">
            <v/>
          </cell>
        </row>
        <row r="191">
          <cell r="D191" t="str">
            <v/>
          </cell>
          <cell r="E191" t="str">
            <v/>
          </cell>
          <cell r="F191" t="str">
            <v/>
          </cell>
        </row>
        <row r="192">
          <cell r="D192" t="str">
            <v/>
          </cell>
          <cell r="E192" t="str">
            <v/>
          </cell>
          <cell r="F192" t="str">
            <v/>
          </cell>
        </row>
        <row r="193">
          <cell r="D193" t="str">
            <v/>
          </cell>
          <cell r="E193" t="str">
            <v/>
          </cell>
          <cell r="F193" t="str">
            <v/>
          </cell>
        </row>
        <row r="194">
          <cell r="D194" t="str">
            <v/>
          </cell>
          <cell r="E194" t="str">
            <v/>
          </cell>
          <cell r="F194" t="str">
            <v/>
          </cell>
        </row>
        <row r="195">
          <cell r="D195" t="str">
            <v/>
          </cell>
          <cell r="E195" t="str">
            <v/>
          </cell>
          <cell r="F195" t="str">
            <v/>
          </cell>
        </row>
        <row r="196">
          <cell r="D196" t="str">
            <v/>
          </cell>
          <cell r="E196" t="str">
            <v/>
          </cell>
          <cell r="F196" t="str">
            <v/>
          </cell>
        </row>
        <row r="197">
          <cell r="D197" t="str">
            <v/>
          </cell>
          <cell r="E197" t="str">
            <v/>
          </cell>
          <cell r="F197" t="str">
            <v/>
          </cell>
        </row>
        <row r="198">
          <cell r="D198" t="str">
            <v/>
          </cell>
          <cell r="E198" t="str">
            <v/>
          </cell>
          <cell r="F198" t="str">
            <v/>
          </cell>
        </row>
        <row r="199">
          <cell r="D199" t="str">
            <v/>
          </cell>
          <cell r="E199" t="str">
            <v/>
          </cell>
          <cell r="F199" t="str">
            <v/>
          </cell>
        </row>
        <row r="200">
          <cell r="D200" t="str">
            <v/>
          </cell>
          <cell r="E200" t="str">
            <v/>
          </cell>
          <cell r="F200" t="str">
            <v/>
          </cell>
        </row>
        <row r="201">
          <cell r="D201" t="str">
            <v/>
          </cell>
          <cell r="E201" t="str">
            <v/>
          </cell>
          <cell r="F201" t="str">
            <v/>
          </cell>
        </row>
        <row r="202">
          <cell r="D202" t="str">
            <v/>
          </cell>
          <cell r="E202" t="str">
            <v/>
          </cell>
          <cell r="F202" t="str">
            <v/>
          </cell>
        </row>
        <row r="203">
          <cell r="D203" t="str">
            <v/>
          </cell>
          <cell r="E203" t="str">
            <v/>
          </cell>
          <cell r="F203" t="str">
            <v/>
          </cell>
        </row>
        <row r="204">
          <cell r="D204" t="str">
            <v/>
          </cell>
          <cell r="E204" t="str">
            <v/>
          </cell>
          <cell r="F204" t="str">
            <v/>
          </cell>
        </row>
        <row r="205">
          <cell r="D205" t="str">
            <v/>
          </cell>
          <cell r="E205" t="str">
            <v/>
          </cell>
          <cell r="F205" t="str">
            <v/>
          </cell>
        </row>
        <row r="206">
          <cell r="D206" t="str">
            <v/>
          </cell>
          <cell r="E206" t="str">
            <v/>
          </cell>
          <cell r="F206" t="str">
            <v/>
          </cell>
        </row>
        <row r="207">
          <cell r="D207" t="str">
            <v>HHCH/JUL25/319</v>
          </cell>
          <cell r="E207" t="str">
            <v>琴弦敍</v>
          </cell>
          <cell r="F207" t="str">
            <v>粵曲研習班</v>
          </cell>
        </row>
        <row r="208">
          <cell r="D208" t="str">
            <v/>
          </cell>
          <cell r="E208" t="str">
            <v/>
          </cell>
          <cell r="F208" t="str">
            <v/>
          </cell>
        </row>
        <row r="209">
          <cell r="D209" t="str">
            <v/>
          </cell>
          <cell r="E209" t="str">
            <v/>
          </cell>
          <cell r="F209" t="str">
            <v/>
          </cell>
        </row>
        <row r="210">
          <cell r="D210" t="str">
            <v/>
          </cell>
          <cell r="E210" t="str">
            <v/>
          </cell>
          <cell r="F210" t="str">
            <v/>
          </cell>
        </row>
        <row r="211">
          <cell r="D211" t="str">
            <v/>
          </cell>
          <cell r="E211" t="str">
            <v/>
          </cell>
          <cell r="F211" t="str">
            <v/>
          </cell>
        </row>
        <row r="212">
          <cell r="D212" t="str">
            <v/>
          </cell>
          <cell r="E212" t="str">
            <v/>
          </cell>
          <cell r="F212" t="str">
            <v/>
          </cell>
        </row>
        <row r="213">
          <cell r="D213" t="str">
            <v/>
          </cell>
          <cell r="E213" t="str">
            <v/>
          </cell>
          <cell r="F213" t="str">
            <v/>
          </cell>
        </row>
        <row r="214">
          <cell r="D214" t="str">
            <v/>
          </cell>
          <cell r="E214" t="str">
            <v/>
          </cell>
          <cell r="F214" t="str">
            <v/>
          </cell>
        </row>
        <row r="215">
          <cell r="D215" t="str">
            <v>HHCH/JUL25/232</v>
          </cell>
          <cell r="E215" t="str">
            <v>好友樂韻坊</v>
          </cell>
          <cell r="F215" t="str">
            <v>二胡練習班</v>
          </cell>
        </row>
        <row r="216">
          <cell r="D216" t="str">
            <v/>
          </cell>
          <cell r="E216" t="str">
            <v/>
          </cell>
          <cell r="F216" t="str">
            <v/>
          </cell>
        </row>
        <row r="217">
          <cell r="D217" t="str">
            <v/>
          </cell>
          <cell r="E217" t="str">
            <v/>
          </cell>
          <cell r="F217" t="str">
            <v/>
          </cell>
        </row>
        <row r="218">
          <cell r="D218" t="str">
            <v/>
          </cell>
          <cell r="E218" t="str">
            <v/>
          </cell>
          <cell r="F218" t="str">
            <v/>
          </cell>
        </row>
        <row r="219">
          <cell r="D219" t="str">
            <v/>
          </cell>
          <cell r="E219" t="str">
            <v/>
          </cell>
          <cell r="F219" t="str">
            <v/>
          </cell>
        </row>
        <row r="220">
          <cell r="D220" t="str">
            <v/>
          </cell>
          <cell r="E220" t="str">
            <v/>
          </cell>
          <cell r="F220" t="str">
            <v/>
          </cell>
        </row>
        <row r="221">
          <cell r="D221" t="str">
            <v/>
          </cell>
          <cell r="E221" t="str">
            <v/>
          </cell>
          <cell r="F221" t="str">
            <v/>
          </cell>
        </row>
        <row r="222">
          <cell r="D222" t="str">
            <v/>
          </cell>
          <cell r="E222" t="str">
            <v/>
          </cell>
          <cell r="F222" t="str">
            <v/>
          </cell>
        </row>
        <row r="223">
          <cell r="D223" t="str">
            <v/>
          </cell>
          <cell r="E223" t="str">
            <v/>
          </cell>
          <cell r="F223" t="str">
            <v/>
          </cell>
        </row>
        <row r="224">
          <cell r="D224" t="str">
            <v/>
          </cell>
          <cell r="E224" t="str">
            <v/>
          </cell>
          <cell r="F224" t="str">
            <v/>
          </cell>
        </row>
        <row r="225">
          <cell r="D225" t="str">
            <v/>
          </cell>
          <cell r="E225" t="str">
            <v/>
          </cell>
          <cell r="F225" t="str">
            <v/>
          </cell>
        </row>
        <row r="226">
          <cell r="D226" t="str">
            <v/>
          </cell>
          <cell r="E226" t="str">
            <v/>
          </cell>
          <cell r="F226" t="str">
            <v/>
          </cell>
        </row>
        <row r="227">
          <cell r="D227" t="str">
            <v>HHCH/JUL25/008</v>
          </cell>
          <cell r="E227" t="str">
            <v>千禧粵劇藝苑</v>
          </cell>
          <cell r="F227" t="str">
            <v>粵曲入門訓練班</v>
          </cell>
        </row>
        <row r="228">
          <cell r="D228" t="str">
            <v>HHCH/JUL25/335</v>
          </cell>
          <cell r="E228" t="str">
            <v>悠然妙韻</v>
          </cell>
          <cell r="F228" t="str">
            <v>悠然妙韻</v>
          </cell>
        </row>
        <row r="229">
          <cell r="D229" t="str">
            <v>HHCH/JUL25/335</v>
          </cell>
          <cell r="E229" t="str">
            <v>悠然妙韻</v>
          </cell>
          <cell r="F229" t="str">
            <v>悠然妙韻</v>
          </cell>
        </row>
        <row r="230">
          <cell r="D230" t="str">
            <v>---</v>
          </cell>
          <cell r="E230" t="str">
            <v>西貢民政事務處</v>
          </cell>
          <cell r="F230" t="str">
            <v>清潔時間</v>
          </cell>
        </row>
        <row r="231">
          <cell r="D231" t="str">
            <v/>
          </cell>
          <cell r="E231" t="str">
            <v/>
          </cell>
          <cell r="F231" t="str">
            <v/>
          </cell>
        </row>
        <row r="232">
          <cell r="D232" t="str">
            <v/>
          </cell>
          <cell r="E232" t="str">
            <v/>
          </cell>
          <cell r="F232" t="str">
            <v/>
          </cell>
        </row>
        <row r="233">
          <cell r="D233" t="str">
            <v/>
          </cell>
          <cell r="E233" t="str">
            <v/>
          </cell>
          <cell r="F233" t="str">
            <v/>
          </cell>
        </row>
        <row r="234">
          <cell r="D234" t="str">
            <v/>
          </cell>
          <cell r="E234" t="str">
            <v/>
          </cell>
          <cell r="F234" t="str">
            <v/>
          </cell>
        </row>
        <row r="235">
          <cell r="D235" t="str">
            <v/>
          </cell>
          <cell r="E235" t="str">
            <v/>
          </cell>
          <cell r="F235" t="str">
            <v/>
          </cell>
        </row>
        <row r="236">
          <cell r="D236" t="str">
            <v/>
          </cell>
          <cell r="E236" t="str">
            <v/>
          </cell>
          <cell r="F236" t="str">
            <v/>
          </cell>
        </row>
        <row r="237">
          <cell r="D237" t="str">
            <v/>
          </cell>
          <cell r="E237" t="str">
            <v/>
          </cell>
          <cell r="F237" t="str">
            <v/>
          </cell>
        </row>
        <row r="238">
          <cell r="D238" t="str">
            <v/>
          </cell>
          <cell r="E238" t="str">
            <v/>
          </cell>
          <cell r="F238" t="str">
            <v/>
          </cell>
        </row>
        <row r="239">
          <cell r="D239" t="str">
            <v/>
          </cell>
          <cell r="E239" t="str">
            <v/>
          </cell>
          <cell r="F239" t="str">
            <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v>
          </cell>
          <cell r="E279" t="str">
            <v>西貢民政事務處</v>
          </cell>
          <cell r="F279" t="str">
            <v>清潔時間</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
          </cell>
          <cell r="E285" t="str">
            <v/>
          </cell>
          <cell r="F285" t="str">
            <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
          </cell>
          <cell r="E289" t="str">
            <v/>
          </cell>
          <cell r="F289" t="str">
            <v/>
          </cell>
        </row>
        <row r="290">
          <cell r="D290" t="str">
            <v/>
          </cell>
          <cell r="E290" t="str">
            <v/>
          </cell>
          <cell r="F290" t="str">
            <v/>
          </cell>
        </row>
        <row r="291">
          <cell r="D291" t="str">
            <v/>
          </cell>
          <cell r="E291" t="str">
            <v/>
          </cell>
          <cell r="F291" t="str">
            <v/>
          </cell>
        </row>
        <row r="292">
          <cell r="D292" t="str">
            <v/>
          </cell>
          <cell r="E292" t="str">
            <v/>
          </cell>
          <cell r="F292" t="str">
            <v/>
          </cell>
        </row>
        <row r="293">
          <cell r="D293" t="str">
            <v/>
          </cell>
          <cell r="E293" t="str">
            <v/>
          </cell>
          <cell r="F293" t="str">
            <v/>
          </cell>
        </row>
        <row r="294">
          <cell r="D294" t="str">
            <v/>
          </cell>
          <cell r="E294" t="str">
            <v/>
          </cell>
          <cell r="F294" t="str">
            <v/>
          </cell>
        </row>
        <row r="295">
          <cell r="D295" t="str">
            <v/>
          </cell>
          <cell r="E295" t="str">
            <v/>
          </cell>
          <cell r="F295" t="str">
            <v/>
          </cell>
        </row>
        <row r="296">
          <cell r="D296" t="str">
            <v/>
          </cell>
          <cell r="E296" t="str">
            <v/>
          </cell>
          <cell r="F296" t="str">
            <v/>
          </cell>
        </row>
        <row r="297">
          <cell r="D297" t="str">
            <v/>
          </cell>
          <cell r="E297" t="str">
            <v/>
          </cell>
          <cell r="F297" t="str">
            <v/>
          </cell>
        </row>
        <row r="298">
          <cell r="D298" t="str">
            <v/>
          </cell>
          <cell r="E298" t="str">
            <v/>
          </cell>
          <cell r="F298" t="str">
            <v/>
          </cell>
        </row>
        <row r="299">
          <cell r="D299" t="str">
            <v/>
          </cell>
          <cell r="E299" t="str">
            <v/>
          </cell>
          <cell r="F299" t="str">
            <v/>
          </cell>
        </row>
        <row r="300">
          <cell r="D300" t="str">
            <v/>
          </cell>
          <cell r="E300" t="str">
            <v/>
          </cell>
          <cell r="F300" t="str">
            <v/>
          </cell>
        </row>
        <row r="301">
          <cell r="D301" t="str">
            <v/>
          </cell>
          <cell r="E301" t="str">
            <v/>
          </cell>
          <cell r="F301" t="str">
            <v/>
          </cell>
        </row>
        <row r="302">
          <cell r="D302" t="str">
            <v/>
          </cell>
          <cell r="E302" t="str">
            <v/>
          </cell>
          <cell r="F302" t="str">
            <v/>
          </cell>
        </row>
        <row r="303">
          <cell r="D303" t="str">
            <v/>
          </cell>
          <cell r="E303" t="str">
            <v/>
          </cell>
          <cell r="F303" t="str">
            <v/>
          </cell>
        </row>
        <row r="304">
          <cell r="D304" t="str">
            <v/>
          </cell>
          <cell r="E304" t="str">
            <v/>
          </cell>
          <cell r="F304" t="str">
            <v/>
          </cell>
        </row>
        <row r="305">
          <cell r="D305" t="str">
            <v>HHCH/JUL25/319</v>
          </cell>
          <cell r="E305" t="str">
            <v>琴弦敍</v>
          </cell>
          <cell r="F305" t="str">
            <v>粵曲研習班</v>
          </cell>
        </row>
        <row r="306">
          <cell r="D306" t="str">
            <v/>
          </cell>
          <cell r="E306" t="str">
            <v/>
          </cell>
          <cell r="F306" t="str">
            <v/>
          </cell>
        </row>
        <row r="307">
          <cell r="D307" t="str">
            <v/>
          </cell>
          <cell r="E307" t="str">
            <v/>
          </cell>
          <cell r="F307" t="str">
            <v/>
          </cell>
        </row>
        <row r="308">
          <cell r="D308" t="str">
            <v/>
          </cell>
          <cell r="E308" t="str">
            <v/>
          </cell>
          <cell r="F308" t="str">
            <v/>
          </cell>
        </row>
        <row r="309">
          <cell r="D309" t="str">
            <v/>
          </cell>
          <cell r="E309" t="str">
            <v/>
          </cell>
          <cell r="F309" t="str">
            <v/>
          </cell>
        </row>
        <row r="310">
          <cell r="D310" t="str">
            <v/>
          </cell>
          <cell r="E310" t="str">
            <v/>
          </cell>
          <cell r="F310" t="str">
            <v/>
          </cell>
        </row>
        <row r="311">
          <cell r="D311" t="str">
            <v/>
          </cell>
          <cell r="E311" t="str">
            <v/>
          </cell>
          <cell r="F311" t="str">
            <v/>
          </cell>
        </row>
        <row r="312">
          <cell r="D312" t="str">
            <v/>
          </cell>
          <cell r="E312" t="str">
            <v/>
          </cell>
          <cell r="F312" t="str">
            <v/>
          </cell>
        </row>
        <row r="313">
          <cell r="D313" t="str">
            <v>HHCH/JUL25/232</v>
          </cell>
          <cell r="E313" t="str">
            <v>好友樂韻坊</v>
          </cell>
          <cell r="F313" t="str">
            <v>二胡練習班</v>
          </cell>
        </row>
        <row r="314">
          <cell r="D314" t="str">
            <v/>
          </cell>
          <cell r="E314" t="str">
            <v/>
          </cell>
          <cell r="F314" t="str">
            <v/>
          </cell>
        </row>
        <row r="315">
          <cell r="D315" t="str">
            <v/>
          </cell>
          <cell r="E315" t="str">
            <v/>
          </cell>
          <cell r="F315" t="str">
            <v/>
          </cell>
        </row>
        <row r="316">
          <cell r="D316" t="str">
            <v/>
          </cell>
          <cell r="E316" t="str">
            <v/>
          </cell>
          <cell r="F316" t="str">
            <v/>
          </cell>
        </row>
        <row r="317">
          <cell r="D317" t="str">
            <v/>
          </cell>
          <cell r="E317" t="str">
            <v/>
          </cell>
          <cell r="F317" t="str">
            <v/>
          </cell>
        </row>
        <row r="318">
          <cell r="D318" t="str">
            <v/>
          </cell>
          <cell r="E318" t="str">
            <v/>
          </cell>
          <cell r="F318" t="str">
            <v/>
          </cell>
        </row>
        <row r="319">
          <cell r="D319" t="str">
            <v/>
          </cell>
          <cell r="E319" t="str">
            <v/>
          </cell>
          <cell r="F319" t="str">
            <v/>
          </cell>
        </row>
        <row r="320">
          <cell r="D320" t="str">
            <v>HHCH/JUL25/326</v>
          </cell>
          <cell r="E320" t="str">
            <v>好友樂韻坊</v>
          </cell>
          <cell r="F320" t="str">
            <v>二胡練習班</v>
          </cell>
        </row>
        <row r="321">
          <cell r="D321" t="str">
            <v/>
          </cell>
          <cell r="E321" t="str">
            <v/>
          </cell>
          <cell r="F321" t="str">
            <v/>
          </cell>
        </row>
        <row r="322">
          <cell r="D322" t="str">
            <v/>
          </cell>
          <cell r="E322" t="str">
            <v/>
          </cell>
          <cell r="F322" t="str">
            <v/>
          </cell>
        </row>
        <row r="323">
          <cell r="D323" t="str">
            <v>HHCH/JUL25/309</v>
          </cell>
          <cell r="E323" t="str">
            <v>藝伶軒</v>
          </cell>
          <cell r="F323" t="str">
            <v>藝術工作坊</v>
          </cell>
        </row>
        <row r="324">
          <cell r="D324" t="str">
            <v/>
          </cell>
          <cell r="E324" t="str">
            <v/>
          </cell>
          <cell r="F324" t="str">
            <v/>
          </cell>
        </row>
        <row r="325">
          <cell r="D325" t="str">
            <v>HHCH/JUL25/008</v>
          </cell>
          <cell r="E325" t="str">
            <v>千禧粵劇藝苑</v>
          </cell>
          <cell r="F325" t="str">
            <v>粵曲入門訓練班</v>
          </cell>
        </row>
        <row r="326">
          <cell r="D326" t="str">
            <v>HHCH/JUL25/335</v>
          </cell>
          <cell r="E326" t="str">
            <v>悠然妙韻</v>
          </cell>
          <cell r="F326" t="str">
            <v>悠然妙韻</v>
          </cell>
        </row>
        <row r="327">
          <cell r="D327" t="str">
            <v>HHCH/JUL25/335</v>
          </cell>
          <cell r="E327" t="str">
            <v>悠然妙韻</v>
          </cell>
          <cell r="F327" t="str">
            <v>悠然妙韻</v>
          </cell>
        </row>
        <row r="328">
          <cell r="D328" t="str">
            <v>---</v>
          </cell>
          <cell r="E328" t="str">
            <v>西貢民政事務處</v>
          </cell>
          <cell r="F328" t="str">
            <v>清潔時間</v>
          </cell>
        </row>
        <row r="329">
          <cell r="D329" t="str">
            <v/>
          </cell>
          <cell r="E329" t="str">
            <v/>
          </cell>
          <cell r="F329" t="str">
            <v/>
          </cell>
        </row>
        <row r="330">
          <cell r="D330" t="str">
            <v/>
          </cell>
          <cell r="E330" t="str">
            <v/>
          </cell>
          <cell r="F330" t="str">
            <v/>
          </cell>
        </row>
        <row r="331">
          <cell r="D331" t="str">
            <v/>
          </cell>
          <cell r="E331" t="str">
            <v/>
          </cell>
          <cell r="F331" t="str">
            <v/>
          </cell>
        </row>
        <row r="332">
          <cell r="D332" t="str">
            <v/>
          </cell>
          <cell r="E332" t="str">
            <v/>
          </cell>
          <cell r="F332" t="str">
            <v/>
          </cell>
        </row>
        <row r="333">
          <cell r="D333" t="str">
            <v/>
          </cell>
          <cell r="E333" t="str">
            <v/>
          </cell>
          <cell r="F333" t="str">
            <v/>
          </cell>
        </row>
        <row r="334">
          <cell r="D334" t="str">
            <v/>
          </cell>
          <cell r="E334" t="str">
            <v/>
          </cell>
          <cell r="F334" t="str">
            <v/>
          </cell>
        </row>
        <row r="335">
          <cell r="D335" t="str">
            <v/>
          </cell>
          <cell r="E335" t="str">
            <v/>
          </cell>
          <cell r="F335" t="str">
            <v/>
          </cell>
        </row>
        <row r="336">
          <cell r="D336" t="str">
            <v/>
          </cell>
          <cell r="E336" t="str">
            <v/>
          </cell>
          <cell r="F336" t="str">
            <v/>
          </cell>
        </row>
        <row r="337">
          <cell r="D337" t="str">
            <v/>
          </cell>
          <cell r="E337" t="str">
            <v/>
          </cell>
          <cell r="F337" t="str">
            <v/>
          </cell>
        </row>
        <row r="338">
          <cell r="D338" t="str">
            <v>---</v>
          </cell>
          <cell r="E338" t="str">
            <v>西貢民政事務處</v>
          </cell>
          <cell r="F338" t="str">
            <v>部門預留用場</v>
          </cell>
        </row>
        <row r="339">
          <cell r="D339" t="str">
            <v>---</v>
          </cell>
          <cell r="E339" t="str">
            <v>西貢民政事務處</v>
          </cell>
          <cell r="F339" t="str">
            <v>部門預留用場</v>
          </cell>
        </row>
        <row r="340">
          <cell r="D340" t="str">
            <v>---</v>
          </cell>
          <cell r="E340" t="str">
            <v>西貢民政事務處</v>
          </cell>
          <cell r="F340" t="str">
            <v>部門預留用場</v>
          </cell>
        </row>
        <row r="341">
          <cell r="D341" t="str">
            <v>---</v>
          </cell>
          <cell r="E341" t="str">
            <v>西貢民政事務處</v>
          </cell>
          <cell r="F341" t="str">
            <v>部門預留用場</v>
          </cell>
        </row>
        <row r="342">
          <cell r="D342" t="str">
            <v>---</v>
          </cell>
          <cell r="E342" t="str">
            <v>西貢民政事務處</v>
          </cell>
          <cell r="F342" t="str">
            <v>部門預留用場</v>
          </cell>
        </row>
        <row r="343">
          <cell r="D343" t="str">
            <v/>
          </cell>
          <cell r="E343" t="str">
            <v/>
          </cell>
          <cell r="F343" t="str">
            <v/>
          </cell>
        </row>
        <row r="344">
          <cell r="D344" t="str">
            <v/>
          </cell>
          <cell r="E344" t="str">
            <v/>
          </cell>
          <cell r="F344" t="str">
            <v/>
          </cell>
        </row>
        <row r="345">
          <cell r="D345" t="str">
            <v/>
          </cell>
          <cell r="E345" t="str">
            <v/>
          </cell>
          <cell r="F345" t="str">
            <v/>
          </cell>
        </row>
        <row r="346">
          <cell r="D346" t="str">
            <v/>
          </cell>
          <cell r="E346" t="str">
            <v/>
          </cell>
          <cell r="F346" t="str">
            <v/>
          </cell>
        </row>
        <row r="347">
          <cell r="D347" t="str">
            <v/>
          </cell>
          <cell r="E347" t="str">
            <v/>
          </cell>
          <cell r="F347" t="str">
            <v/>
          </cell>
        </row>
        <row r="348">
          <cell r="D348" t="str">
            <v/>
          </cell>
          <cell r="E348" t="str">
            <v/>
          </cell>
          <cell r="F348" t="str">
            <v/>
          </cell>
        </row>
        <row r="349">
          <cell r="D349" t="str">
            <v/>
          </cell>
          <cell r="E349" t="str">
            <v/>
          </cell>
          <cell r="F349" t="str">
            <v/>
          </cell>
        </row>
        <row r="350">
          <cell r="D350" t="str">
            <v>HHCH/JUL25/333</v>
          </cell>
          <cell r="E350" t="str">
            <v>香港傳染病預防動力</v>
          </cell>
          <cell r="F350" t="str">
            <v>社區流感預防針注射</v>
          </cell>
        </row>
        <row r="351">
          <cell r="D351" t="str">
            <v>HHCH/JUL25/333</v>
          </cell>
          <cell r="E351" t="str">
            <v>香港傳染病預防動力</v>
          </cell>
          <cell r="F351" t="str">
            <v>社區流感預防針注射</v>
          </cell>
        </row>
        <row r="352">
          <cell r="D352" t="str">
            <v/>
          </cell>
          <cell r="E352" t="str">
            <v/>
          </cell>
          <cell r="F352" t="str">
            <v/>
          </cell>
        </row>
        <row r="353">
          <cell r="D353" t="str">
            <v/>
          </cell>
          <cell r="E353" t="str">
            <v/>
          </cell>
          <cell r="F353" t="str">
            <v/>
          </cell>
        </row>
        <row r="354">
          <cell r="D354" t="str">
            <v>HHCH/JUL25/319</v>
          </cell>
          <cell r="E354" t="str">
            <v>琴弦敍</v>
          </cell>
          <cell r="F354" t="str">
            <v>粵曲研習班</v>
          </cell>
        </row>
        <row r="355">
          <cell r="D355" t="str">
            <v/>
          </cell>
          <cell r="E355" t="str">
            <v/>
          </cell>
          <cell r="F355" t="str">
            <v/>
          </cell>
        </row>
        <row r="356">
          <cell r="D356" t="str">
            <v/>
          </cell>
          <cell r="E356" t="str">
            <v/>
          </cell>
          <cell r="F356" t="str">
            <v/>
          </cell>
        </row>
        <row r="357">
          <cell r="D357" t="str">
            <v/>
          </cell>
          <cell r="E357" t="str">
            <v/>
          </cell>
          <cell r="F357" t="str">
            <v/>
          </cell>
        </row>
        <row r="358">
          <cell r="D358" t="str">
            <v/>
          </cell>
          <cell r="E358" t="str">
            <v/>
          </cell>
          <cell r="F358" t="str">
            <v/>
          </cell>
        </row>
        <row r="359">
          <cell r="D359" t="str">
            <v/>
          </cell>
          <cell r="E359" t="str">
            <v/>
          </cell>
          <cell r="F359" t="str">
            <v/>
          </cell>
        </row>
        <row r="360">
          <cell r="D360" t="str">
            <v/>
          </cell>
          <cell r="E360" t="str">
            <v/>
          </cell>
          <cell r="F360" t="str">
            <v/>
          </cell>
        </row>
        <row r="361">
          <cell r="D361" t="str">
            <v/>
          </cell>
          <cell r="E361" t="str">
            <v/>
          </cell>
          <cell r="F361" t="str">
            <v/>
          </cell>
        </row>
        <row r="362">
          <cell r="D362" t="str">
            <v>HHCH/JUL25/232</v>
          </cell>
          <cell r="E362" t="str">
            <v>好友樂韻坊</v>
          </cell>
          <cell r="F362" t="str">
            <v>二胡練習班</v>
          </cell>
        </row>
        <row r="363">
          <cell r="D363" t="str">
            <v/>
          </cell>
          <cell r="E363" t="str">
            <v/>
          </cell>
          <cell r="F363" t="str">
            <v/>
          </cell>
        </row>
        <row r="364">
          <cell r="D364" t="str">
            <v/>
          </cell>
          <cell r="E364" t="str">
            <v/>
          </cell>
          <cell r="F364" t="str">
            <v/>
          </cell>
        </row>
        <row r="365">
          <cell r="D365" t="str">
            <v/>
          </cell>
          <cell r="E365" t="str">
            <v/>
          </cell>
          <cell r="F365" t="str">
            <v/>
          </cell>
        </row>
        <row r="366">
          <cell r="D366" t="str">
            <v/>
          </cell>
          <cell r="E366" t="str">
            <v/>
          </cell>
          <cell r="F366" t="str">
            <v/>
          </cell>
        </row>
        <row r="367">
          <cell r="D367" t="str">
            <v/>
          </cell>
          <cell r="E367" t="str">
            <v/>
          </cell>
          <cell r="F367" t="str">
            <v/>
          </cell>
        </row>
        <row r="368">
          <cell r="D368" t="str">
            <v/>
          </cell>
          <cell r="E368" t="str">
            <v/>
          </cell>
          <cell r="F368" t="str">
            <v/>
          </cell>
        </row>
        <row r="369">
          <cell r="D369" t="str">
            <v/>
          </cell>
          <cell r="E369" t="str">
            <v/>
          </cell>
          <cell r="F369" t="str">
            <v/>
          </cell>
        </row>
        <row r="370">
          <cell r="D370" t="str">
            <v>---</v>
          </cell>
          <cell r="E370" t="str">
            <v>西貢區議會</v>
          </cell>
          <cell r="F370" t="str">
            <v>會見市民</v>
          </cell>
        </row>
        <row r="371">
          <cell r="D371" t="str">
            <v>---</v>
          </cell>
          <cell r="E371" t="str">
            <v>西貢區議會</v>
          </cell>
          <cell r="F371" t="str">
            <v>會見市民</v>
          </cell>
        </row>
        <row r="372">
          <cell r="D372" t="str">
            <v>---</v>
          </cell>
          <cell r="E372" t="str">
            <v>西貢區議會</v>
          </cell>
          <cell r="F372" t="str">
            <v>會見市民</v>
          </cell>
        </row>
        <row r="373">
          <cell r="D373" t="str">
            <v/>
          </cell>
          <cell r="E373" t="str">
            <v/>
          </cell>
          <cell r="F373" t="str">
            <v/>
          </cell>
        </row>
        <row r="374">
          <cell r="D374" t="str">
            <v>HHCH/JUL25/008</v>
          </cell>
          <cell r="E374" t="str">
            <v>千禧粵劇藝苑</v>
          </cell>
          <cell r="F374" t="str">
            <v>粵曲入門訓練班</v>
          </cell>
        </row>
        <row r="375">
          <cell r="D375" t="str">
            <v>HHCH/JUL25/335</v>
          </cell>
          <cell r="E375" t="str">
            <v>悠然妙韻</v>
          </cell>
          <cell r="F375" t="str">
            <v>悠然妙韻</v>
          </cell>
        </row>
        <row r="376">
          <cell r="D376" t="str">
            <v>HHCH/JUL25/335</v>
          </cell>
          <cell r="E376" t="str">
            <v>悠然妙韻</v>
          </cell>
          <cell r="F376" t="str">
            <v>悠然妙韻</v>
          </cell>
        </row>
        <row r="377">
          <cell r="D377" t="str">
            <v>---</v>
          </cell>
          <cell r="E377" t="str">
            <v>西貢民政事務處</v>
          </cell>
          <cell r="F377" t="str">
            <v>清潔時間</v>
          </cell>
        </row>
        <row r="378">
          <cell r="D378" t="str">
            <v/>
          </cell>
          <cell r="E378" t="str">
            <v/>
          </cell>
          <cell r="F378" t="str">
            <v/>
          </cell>
        </row>
        <row r="379">
          <cell r="D379" t="str">
            <v/>
          </cell>
          <cell r="E379" t="str">
            <v/>
          </cell>
          <cell r="F379" t="str">
            <v/>
          </cell>
        </row>
        <row r="380">
          <cell r="D380" t="str">
            <v/>
          </cell>
          <cell r="E380" t="str">
            <v/>
          </cell>
          <cell r="F380" t="str">
            <v/>
          </cell>
        </row>
        <row r="381">
          <cell r="D381" t="str">
            <v/>
          </cell>
          <cell r="E381" t="str">
            <v/>
          </cell>
          <cell r="F381" t="str">
            <v/>
          </cell>
        </row>
        <row r="382">
          <cell r="D382" t="str">
            <v/>
          </cell>
          <cell r="E382" t="str">
            <v/>
          </cell>
          <cell r="F382" t="str">
            <v/>
          </cell>
        </row>
        <row r="383">
          <cell r="D383" t="str">
            <v/>
          </cell>
          <cell r="E383" t="str">
            <v/>
          </cell>
          <cell r="F383" t="str">
            <v/>
          </cell>
        </row>
        <row r="384">
          <cell r="D384" t="str">
            <v/>
          </cell>
          <cell r="E384" t="str">
            <v/>
          </cell>
          <cell r="F384" t="str">
            <v/>
          </cell>
        </row>
        <row r="385">
          <cell r="D385" t="str">
            <v/>
          </cell>
          <cell r="E385" t="str">
            <v/>
          </cell>
          <cell r="F385" t="str">
            <v/>
          </cell>
        </row>
        <row r="386">
          <cell r="D386" t="str">
            <v/>
          </cell>
          <cell r="E386" t="str">
            <v/>
          </cell>
          <cell r="F386" t="str">
            <v/>
          </cell>
        </row>
        <row r="387">
          <cell r="D387" t="str">
            <v/>
          </cell>
          <cell r="E387" t="str">
            <v/>
          </cell>
          <cell r="F387" t="str">
            <v/>
          </cell>
        </row>
        <row r="388">
          <cell r="D388" t="str">
            <v/>
          </cell>
          <cell r="E388" t="str">
            <v/>
          </cell>
          <cell r="F388" t="str">
            <v/>
          </cell>
        </row>
        <row r="389">
          <cell r="D389" t="str">
            <v/>
          </cell>
          <cell r="E389" t="str">
            <v/>
          </cell>
          <cell r="F389" t="str">
            <v/>
          </cell>
        </row>
        <row r="390">
          <cell r="D390" t="str">
            <v/>
          </cell>
          <cell r="E390" t="str">
            <v/>
          </cell>
          <cell r="F390" t="str">
            <v/>
          </cell>
        </row>
        <row r="391">
          <cell r="D391" t="str">
            <v/>
          </cell>
          <cell r="E391" t="str">
            <v/>
          </cell>
          <cell r="F391" t="str">
            <v/>
          </cell>
        </row>
        <row r="392">
          <cell r="D392" t="str">
            <v/>
          </cell>
          <cell r="E392" t="str">
            <v/>
          </cell>
          <cell r="F392" t="str">
            <v/>
          </cell>
        </row>
        <row r="393">
          <cell r="D393" t="str">
            <v/>
          </cell>
          <cell r="E393" t="str">
            <v/>
          </cell>
          <cell r="F393" t="str">
            <v/>
          </cell>
        </row>
        <row r="394">
          <cell r="D394" t="str">
            <v/>
          </cell>
          <cell r="E394" t="str">
            <v/>
          </cell>
          <cell r="F394" t="str">
            <v/>
          </cell>
        </row>
        <row r="395">
          <cell r="D395" t="str">
            <v/>
          </cell>
          <cell r="E395" t="str">
            <v/>
          </cell>
          <cell r="F395" t="str">
            <v/>
          </cell>
        </row>
        <row r="396">
          <cell r="D396" t="str">
            <v/>
          </cell>
          <cell r="E396" t="str">
            <v/>
          </cell>
          <cell r="F396" t="str">
            <v/>
          </cell>
        </row>
        <row r="397">
          <cell r="D397" t="str">
            <v/>
          </cell>
          <cell r="E397" t="str">
            <v/>
          </cell>
          <cell r="F397" t="str">
            <v/>
          </cell>
        </row>
        <row r="398">
          <cell r="D398" t="str">
            <v/>
          </cell>
          <cell r="E398" t="str">
            <v/>
          </cell>
          <cell r="F398" t="str">
            <v/>
          </cell>
        </row>
        <row r="399">
          <cell r="D399" t="str">
            <v/>
          </cell>
          <cell r="E399" t="str">
            <v/>
          </cell>
          <cell r="F399" t="str">
            <v/>
          </cell>
        </row>
        <row r="400">
          <cell r="D400" t="str">
            <v/>
          </cell>
          <cell r="E400" t="str">
            <v/>
          </cell>
          <cell r="F400" t="str">
            <v/>
          </cell>
        </row>
        <row r="401">
          <cell r="D401" t="str">
            <v/>
          </cell>
          <cell r="E401" t="str">
            <v/>
          </cell>
          <cell r="F401" t="str">
            <v/>
          </cell>
        </row>
        <row r="402">
          <cell r="D402" t="str">
            <v/>
          </cell>
          <cell r="E402" t="str">
            <v/>
          </cell>
          <cell r="F402" t="str">
            <v/>
          </cell>
        </row>
        <row r="403">
          <cell r="D403" t="str">
            <v>HHCH/JUL25/319</v>
          </cell>
          <cell r="E403" t="str">
            <v>琴弦敍</v>
          </cell>
          <cell r="F403" t="str">
            <v>粵曲研習班</v>
          </cell>
        </row>
        <row r="404">
          <cell r="D404" t="str">
            <v/>
          </cell>
          <cell r="E404" t="str">
            <v/>
          </cell>
          <cell r="F404" t="str">
            <v/>
          </cell>
        </row>
        <row r="405">
          <cell r="D405" t="str">
            <v/>
          </cell>
          <cell r="E405" t="str">
            <v/>
          </cell>
          <cell r="F405" t="str">
            <v/>
          </cell>
        </row>
        <row r="406">
          <cell r="D406" t="str">
            <v/>
          </cell>
          <cell r="E406" t="str">
            <v/>
          </cell>
          <cell r="F406" t="str">
            <v/>
          </cell>
        </row>
        <row r="407">
          <cell r="D407" t="str">
            <v/>
          </cell>
          <cell r="E407" t="str">
            <v/>
          </cell>
          <cell r="F407" t="str">
            <v/>
          </cell>
        </row>
        <row r="408">
          <cell r="D408" t="str">
            <v/>
          </cell>
          <cell r="E408" t="str">
            <v/>
          </cell>
          <cell r="F408" t="str">
            <v/>
          </cell>
        </row>
        <row r="409">
          <cell r="D409" t="str">
            <v/>
          </cell>
          <cell r="E409" t="str">
            <v/>
          </cell>
          <cell r="F409" t="str">
            <v/>
          </cell>
        </row>
        <row r="410">
          <cell r="D410" t="str">
            <v/>
          </cell>
          <cell r="E410" t="str">
            <v/>
          </cell>
          <cell r="F410" t="str">
            <v/>
          </cell>
        </row>
        <row r="411">
          <cell r="D411" t="str">
            <v>HHCH/JUL25/232</v>
          </cell>
          <cell r="E411" t="str">
            <v>好友樂韻坊</v>
          </cell>
          <cell r="F411" t="str">
            <v>二胡練習班</v>
          </cell>
        </row>
        <row r="412">
          <cell r="D412" t="str">
            <v/>
          </cell>
          <cell r="E412" t="str">
            <v/>
          </cell>
          <cell r="F412" t="str">
            <v/>
          </cell>
        </row>
        <row r="413">
          <cell r="D413" t="str">
            <v/>
          </cell>
          <cell r="E413" t="str">
            <v/>
          </cell>
          <cell r="F413" t="str">
            <v/>
          </cell>
        </row>
        <row r="414">
          <cell r="D414" t="str">
            <v/>
          </cell>
          <cell r="E414" t="str">
            <v/>
          </cell>
          <cell r="F414" t="str">
            <v/>
          </cell>
        </row>
        <row r="415">
          <cell r="D415" t="str">
            <v/>
          </cell>
          <cell r="E415" t="str">
            <v/>
          </cell>
          <cell r="F415" t="str">
            <v/>
          </cell>
        </row>
        <row r="416">
          <cell r="D416" t="str">
            <v/>
          </cell>
          <cell r="E416" t="str">
            <v/>
          </cell>
          <cell r="F416" t="str">
            <v/>
          </cell>
        </row>
        <row r="417">
          <cell r="D417" t="str">
            <v/>
          </cell>
          <cell r="E417" t="str">
            <v/>
          </cell>
          <cell r="F417" t="str">
            <v/>
          </cell>
        </row>
        <row r="418">
          <cell r="D418" t="str">
            <v>HHCH/JUL25/326</v>
          </cell>
          <cell r="E418" t="str">
            <v>好友樂韻坊</v>
          </cell>
          <cell r="F418" t="str">
            <v>二胡練習班</v>
          </cell>
        </row>
        <row r="419">
          <cell r="D419" t="str">
            <v/>
          </cell>
          <cell r="E419" t="str">
            <v/>
          </cell>
          <cell r="F419" t="str">
            <v/>
          </cell>
        </row>
        <row r="420">
          <cell r="D420" t="str">
            <v/>
          </cell>
          <cell r="E420" t="str">
            <v/>
          </cell>
          <cell r="F420" t="str">
            <v/>
          </cell>
        </row>
        <row r="421">
          <cell r="D421" t="str">
            <v>HHCH/JUL25/309</v>
          </cell>
          <cell r="E421" t="str">
            <v>藝伶軒</v>
          </cell>
          <cell r="F421" t="str">
            <v>藝術工作坊</v>
          </cell>
        </row>
        <row r="422">
          <cell r="D422" t="str">
            <v/>
          </cell>
          <cell r="E422" t="str">
            <v/>
          </cell>
          <cell r="F422" t="str">
            <v/>
          </cell>
        </row>
        <row r="423">
          <cell r="D423" t="str">
            <v>HHCH/JUL25/008</v>
          </cell>
          <cell r="E423" t="str">
            <v>千禧粵劇藝苑</v>
          </cell>
          <cell r="F423" t="str">
            <v>粵曲入門訓練班</v>
          </cell>
        </row>
        <row r="424">
          <cell r="D424" t="str">
            <v>HHCH/JUL25/335</v>
          </cell>
          <cell r="E424" t="str">
            <v>悠然妙韻</v>
          </cell>
          <cell r="F424" t="str">
            <v>悠然妙韻</v>
          </cell>
        </row>
        <row r="425">
          <cell r="D425" t="str">
            <v>HHCH/JUL25/335</v>
          </cell>
          <cell r="E425" t="str">
            <v>悠然妙韻</v>
          </cell>
          <cell r="F425" t="str">
            <v>悠然妙韻</v>
          </cell>
        </row>
        <row r="426">
          <cell r="D426" t="str">
            <v>---</v>
          </cell>
          <cell r="E426" t="str">
            <v>西貢民政事務處</v>
          </cell>
          <cell r="F426" t="str">
            <v>清潔時間</v>
          </cell>
        </row>
        <row r="427">
          <cell r="D427" t="str">
            <v>HHCH/JUL25/333</v>
          </cell>
          <cell r="E427" t="str">
            <v>香港傳染病預防動力</v>
          </cell>
          <cell r="F427" t="str">
            <v>社區流感預防針注射</v>
          </cell>
        </row>
        <row r="428">
          <cell r="D428" t="str">
            <v>HHCH/JUL25/333</v>
          </cell>
          <cell r="E428" t="str">
            <v>香港傳染病預防動力</v>
          </cell>
          <cell r="F428" t="str">
            <v>社區流感預防針注射</v>
          </cell>
        </row>
        <row r="429">
          <cell r="D429" t="str">
            <v/>
          </cell>
          <cell r="E429" t="str">
            <v/>
          </cell>
          <cell r="F429" t="str">
            <v/>
          </cell>
        </row>
        <row r="430">
          <cell r="D430" t="str">
            <v/>
          </cell>
          <cell r="E430" t="str">
            <v/>
          </cell>
          <cell r="F430" t="str">
            <v/>
          </cell>
        </row>
        <row r="431">
          <cell r="D431" t="str">
            <v/>
          </cell>
          <cell r="E431" t="str">
            <v/>
          </cell>
          <cell r="F431" t="str">
            <v/>
          </cell>
        </row>
        <row r="432">
          <cell r="D432" t="str">
            <v/>
          </cell>
          <cell r="E432" t="str">
            <v/>
          </cell>
          <cell r="F432" t="str">
            <v/>
          </cell>
        </row>
        <row r="433">
          <cell r="D433" t="str">
            <v/>
          </cell>
          <cell r="E433" t="str">
            <v/>
          </cell>
          <cell r="F433" t="str">
            <v/>
          </cell>
        </row>
        <row r="434">
          <cell r="D434" t="str">
            <v/>
          </cell>
          <cell r="E434" t="str">
            <v/>
          </cell>
          <cell r="F434" t="str">
            <v/>
          </cell>
        </row>
        <row r="435">
          <cell r="D435" t="str">
            <v/>
          </cell>
          <cell r="E435" t="str">
            <v/>
          </cell>
          <cell r="F435" t="str">
            <v/>
          </cell>
        </row>
        <row r="436">
          <cell r="D436" t="str">
            <v/>
          </cell>
          <cell r="E436" t="str">
            <v/>
          </cell>
          <cell r="F436" t="str">
            <v/>
          </cell>
        </row>
        <row r="437">
          <cell r="D437" t="str">
            <v/>
          </cell>
          <cell r="E437" t="str">
            <v/>
          </cell>
          <cell r="F437" t="str">
            <v/>
          </cell>
        </row>
        <row r="438">
          <cell r="D438" t="str">
            <v/>
          </cell>
          <cell r="E438" t="str">
            <v/>
          </cell>
          <cell r="F438" t="str">
            <v/>
          </cell>
        </row>
        <row r="439">
          <cell r="D439" t="str">
            <v/>
          </cell>
          <cell r="E439" t="str">
            <v/>
          </cell>
          <cell r="F439" t="str">
            <v/>
          </cell>
        </row>
        <row r="440">
          <cell r="D440" t="str">
            <v/>
          </cell>
          <cell r="E440" t="str">
            <v/>
          </cell>
          <cell r="F440" t="str">
            <v/>
          </cell>
        </row>
        <row r="441">
          <cell r="D441" t="str">
            <v/>
          </cell>
          <cell r="E441" t="str">
            <v/>
          </cell>
          <cell r="F441" t="str">
            <v/>
          </cell>
        </row>
        <row r="442">
          <cell r="D442" t="str">
            <v/>
          </cell>
          <cell r="E442" t="str">
            <v/>
          </cell>
          <cell r="F442" t="str">
            <v/>
          </cell>
        </row>
        <row r="443">
          <cell r="D443" t="str">
            <v/>
          </cell>
          <cell r="E443" t="str">
            <v/>
          </cell>
          <cell r="F443" t="str">
            <v/>
          </cell>
        </row>
        <row r="444">
          <cell r="D444" t="str">
            <v/>
          </cell>
          <cell r="E444" t="str">
            <v/>
          </cell>
          <cell r="F444" t="str">
            <v/>
          </cell>
        </row>
        <row r="445">
          <cell r="D445" t="str">
            <v>HHCH/JUL25/243</v>
          </cell>
          <cell r="E445" t="str">
            <v>西貢區議員黃遠康辦事處</v>
          </cell>
          <cell r="F445" t="str">
            <v>歌舞同樂日</v>
          </cell>
        </row>
        <row r="446">
          <cell r="D446" t="str">
            <v>HHCH/JUL25/243</v>
          </cell>
          <cell r="E446" t="str">
            <v>西貢區議員黃遠康辦事處</v>
          </cell>
          <cell r="F446" t="str">
            <v>歌舞同樂日</v>
          </cell>
        </row>
        <row r="447">
          <cell r="D447" t="str">
            <v>HHCH/JUL25/243</v>
          </cell>
          <cell r="E447" t="str">
            <v>西貢區議員黃遠康辦事處</v>
          </cell>
          <cell r="F447" t="str">
            <v>歌舞同樂日</v>
          </cell>
        </row>
        <row r="448">
          <cell r="D448" t="str">
            <v/>
          </cell>
          <cell r="E448" t="str">
            <v/>
          </cell>
          <cell r="F448" t="str">
            <v/>
          </cell>
        </row>
        <row r="449">
          <cell r="D449" t="str">
            <v/>
          </cell>
          <cell r="E449" t="str">
            <v/>
          </cell>
          <cell r="F449" t="str">
            <v/>
          </cell>
        </row>
        <row r="450">
          <cell r="D450" t="str">
            <v/>
          </cell>
          <cell r="E450" t="str">
            <v/>
          </cell>
          <cell r="F450" t="str">
            <v/>
          </cell>
        </row>
        <row r="451">
          <cell r="D451" t="str">
            <v/>
          </cell>
          <cell r="E451" t="str">
            <v/>
          </cell>
          <cell r="F451" t="str">
            <v/>
          </cell>
        </row>
        <row r="452">
          <cell r="D452" t="str">
            <v>HHCH/JUL25/319</v>
          </cell>
          <cell r="E452" t="str">
            <v>琴弦敍</v>
          </cell>
          <cell r="F452" t="str">
            <v>粵曲研習班</v>
          </cell>
        </row>
        <row r="453">
          <cell r="D453" t="str">
            <v/>
          </cell>
          <cell r="E453" t="str">
            <v/>
          </cell>
          <cell r="F453" t="str">
            <v/>
          </cell>
        </row>
        <row r="454">
          <cell r="D454" t="str">
            <v/>
          </cell>
          <cell r="E454" t="str">
            <v/>
          </cell>
          <cell r="F454" t="str">
            <v/>
          </cell>
        </row>
        <row r="455">
          <cell r="D455" t="str">
            <v/>
          </cell>
          <cell r="E455" t="str">
            <v/>
          </cell>
          <cell r="F455" t="str">
            <v/>
          </cell>
        </row>
        <row r="456">
          <cell r="D456" t="str">
            <v/>
          </cell>
          <cell r="E456" t="str">
            <v/>
          </cell>
          <cell r="F456" t="str">
            <v/>
          </cell>
        </row>
        <row r="457">
          <cell r="D457" t="str">
            <v/>
          </cell>
          <cell r="E457" t="str">
            <v/>
          </cell>
          <cell r="F457" t="str">
            <v/>
          </cell>
        </row>
        <row r="458">
          <cell r="D458" t="str">
            <v/>
          </cell>
          <cell r="E458" t="str">
            <v/>
          </cell>
          <cell r="F458" t="str">
            <v/>
          </cell>
        </row>
        <row r="459">
          <cell r="D459" t="str">
            <v/>
          </cell>
          <cell r="E459" t="str">
            <v/>
          </cell>
          <cell r="F459" t="str">
            <v/>
          </cell>
        </row>
        <row r="460">
          <cell r="D460" t="str">
            <v>HHCH/JUL25/232</v>
          </cell>
          <cell r="E460" t="str">
            <v>好友樂韻坊</v>
          </cell>
          <cell r="F460" t="str">
            <v>二胡練習班</v>
          </cell>
        </row>
        <row r="461">
          <cell r="D461" t="str">
            <v/>
          </cell>
          <cell r="E461" t="str">
            <v/>
          </cell>
          <cell r="F461" t="str">
            <v/>
          </cell>
        </row>
        <row r="462">
          <cell r="D462" t="str">
            <v/>
          </cell>
          <cell r="E462" t="str">
            <v/>
          </cell>
          <cell r="F462" t="str">
            <v/>
          </cell>
        </row>
        <row r="463">
          <cell r="D463" t="str">
            <v/>
          </cell>
          <cell r="E463" t="str">
            <v/>
          </cell>
          <cell r="F463" t="str">
            <v/>
          </cell>
        </row>
        <row r="464">
          <cell r="D464" t="str">
            <v/>
          </cell>
          <cell r="E464" t="str">
            <v/>
          </cell>
          <cell r="F464" t="str">
            <v/>
          </cell>
        </row>
        <row r="465">
          <cell r="D465" t="str">
            <v/>
          </cell>
          <cell r="E465" t="str">
            <v/>
          </cell>
          <cell r="F465" t="str">
            <v/>
          </cell>
        </row>
        <row r="466">
          <cell r="D466" t="str">
            <v/>
          </cell>
          <cell r="E466" t="str">
            <v/>
          </cell>
          <cell r="F466" t="str">
            <v/>
          </cell>
        </row>
        <row r="467">
          <cell r="D467" t="str">
            <v/>
          </cell>
          <cell r="E467" t="str">
            <v/>
          </cell>
          <cell r="F467" t="str">
            <v/>
          </cell>
        </row>
        <row r="468">
          <cell r="D468" t="str">
            <v/>
          </cell>
          <cell r="E468" t="str">
            <v/>
          </cell>
          <cell r="F468" t="str">
            <v/>
          </cell>
        </row>
        <row r="469">
          <cell r="D469" t="str">
            <v/>
          </cell>
          <cell r="E469" t="str">
            <v/>
          </cell>
          <cell r="F469" t="str">
            <v/>
          </cell>
        </row>
        <row r="470">
          <cell r="D470" t="str">
            <v>HHCH/JUL25/309</v>
          </cell>
          <cell r="E470" t="str">
            <v>藝伶軒</v>
          </cell>
          <cell r="F470" t="str">
            <v>藝術工作坊</v>
          </cell>
        </row>
        <row r="471">
          <cell r="D471" t="str">
            <v/>
          </cell>
          <cell r="E471" t="str">
            <v/>
          </cell>
          <cell r="F471" t="str">
            <v/>
          </cell>
        </row>
        <row r="472">
          <cell r="D472" t="str">
            <v>HHCH/JUL25/008</v>
          </cell>
          <cell r="E472" t="str">
            <v>千禧粵劇藝苑</v>
          </cell>
          <cell r="F472" t="str">
            <v>粵曲入門訓練班</v>
          </cell>
        </row>
        <row r="473">
          <cell r="D473" t="str">
            <v>HHCH/JUL25/335</v>
          </cell>
          <cell r="E473" t="str">
            <v>悠然妙韻</v>
          </cell>
          <cell r="F473" t="str">
            <v>悠然妙韻</v>
          </cell>
        </row>
        <row r="474">
          <cell r="D474" t="str">
            <v>HHCH/JUL25/335</v>
          </cell>
          <cell r="E474" t="str">
            <v>悠然妙韻</v>
          </cell>
          <cell r="F474" t="str">
            <v>悠然妙韻</v>
          </cell>
        </row>
        <row r="475">
          <cell r="D475" t="str">
            <v>---</v>
          </cell>
          <cell r="E475" t="str">
            <v>西貢民政事務處</v>
          </cell>
          <cell r="F475" t="str">
            <v>清潔時間</v>
          </cell>
        </row>
        <row r="476">
          <cell r="D476" t="str">
            <v/>
          </cell>
          <cell r="E476" t="str">
            <v/>
          </cell>
          <cell r="F476" t="str">
            <v/>
          </cell>
        </row>
        <row r="477">
          <cell r="D477" t="str">
            <v/>
          </cell>
          <cell r="E477" t="str">
            <v/>
          </cell>
          <cell r="F477" t="str">
            <v/>
          </cell>
        </row>
        <row r="478">
          <cell r="D478" t="str">
            <v/>
          </cell>
          <cell r="E478" t="str">
            <v/>
          </cell>
          <cell r="F478" t="str">
            <v/>
          </cell>
        </row>
        <row r="479">
          <cell r="D479" t="str">
            <v/>
          </cell>
          <cell r="E479" t="str">
            <v/>
          </cell>
          <cell r="F479" t="str">
            <v/>
          </cell>
        </row>
        <row r="480">
          <cell r="D480" t="str">
            <v/>
          </cell>
          <cell r="E480" t="str">
            <v/>
          </cell>
          <cell r="F480" t="str">
            <v/>
          </cell>
        </row>
        <row r="481">
          <cell r="D481" t="str">
            <v/>
          </cell>
          <cell r="E481" t="str">
            <v/>
          </cell>
          <cell r="F481" t="str">
            <v/>
          </cell>
        </row>
        <row r="482">
          <cell r="D482" t="str">
            <v/>
          </cell>
          <cell r="E482" t="str">
            <v/>
          </cell>
          <cell r="F482" t="str">
            <v/>
          </cell>
        </row>
        <row r="483">
          <cell r="D483" t="str">
            <v/>
          </cell>
          <cell r="E483" t="str">
            <v/>
          </cell>
          <cell r="F483" t="str">
            <v/>
          </cell>
        </row>
        <row r="484">
          <cell r="D484" t="str">
            <v/>
          </cell>
          <cell r="E484" t="str">
            <v/>
          </cell>
          <cell r="F484" t="str">
            <v/>
          </cell>
        </row>
        <row r="485">
          <cell r="D485" t="str">
            <v>HHCH/JUL25/002</v>
          </cell>
          <cell r="E485" t="str">
            <v>公務員事務局 公務員考試組</v>
          </cell>
          <cell r="F485" t="str">
            <v>聯合招聘考試</v>
          </cell>
        </row>
        <row r="486">
          <cell r="D486" t="str">
            <v>HHCH/JUL25/002</v>
          </cell>
          <cell r="E486" t="str">
            <v>公務員事務局 公務員考試組</v>
          </cell>
          <cell r="F486" t="str">
            <v>聯合招聘考試</v>
          </cell>
        </row>
        <row r="487">
          <cell r="D487" t="str">
            <v>HHCH/JUL25/002</v>
          </cell>
          <cell r="E487" t="str">
            <v>公務員事務局 公務員考試組</v>
          </cell>
          <cell r="F487" t="str">
            <v>聯合招聘考試</v>
          </cell>
        </row>
        <row r="488">
          <cell r="D488" t="str">
            <v>HHCH/JUL25/002</v>
          </cell>
          <cell r="E488" t="str">
            <v>公務員事務局 公務員考試組</v>
          </cell>
          <cell r="F488" t="str">
            <v>聯合招聘考試</v>
          </cell>
        </row>
        <row r="489">
          <cell r="D489" t="str">
            <v>HHCH/JUL25/002</v>
          </cell>
          <cell r="E489" t="str">
            <v>公務員事務局 公務員考試組</v>
          </cell>
          <cell r="F489" t="str">
            <v>聯合招聘考試</v>
          </cell>
        </row>
        <row r="490">
          <cell r="D490" t="str">
            <v>HHCH/JUL25/002</v>
          </cell>
          <cell r="E490" t="str">
            <v>公務員事務局 公務員考試組</v>
          </cell>
          <cell r="F490" t="str">
            <v>聯合招聘考試</v>
          </cell>
        </row>
        <row r="491">
          <cell r="D491" t="str">
            <v>HHCH/JUL25/002</v>
          </cell>
          <cell r="E491" t="str">
            <v>公務員事務局 公務員考試組</v>
          </cell>
          <cell r="F491" t="str">
            <v>聯合招聘考試</v>
          </cell>
        </row>
        <row r="492">
          <cell r="D492" t="str">
            <v>HHCH/JUL25/305</v>
          </cell>
          <cell r="E492" t="str">
            <v>西貢區體育會有限公司</v>
          </cell>
          <cell r="F492" t="str">
            <v>慶祝中華人民共和國成立七十六周年西貢區青少年分齡跆拳道邀請賽</v>
          </cell>
        </row>
        <row r="493">
          <cell r="D493" t="str">
            <v>HHCH/JUL25/305</v>
          </cell>
          <cell r="E493" t="str">
            <v>西貢區體育會有限公司</v>
          </cell>
          <cell r="F493" t="str">
            <v>慶祝中華人民共和國成立七十六周年西貢區青少年分齡跆拳道邀請賽</v>
          </cell>
        </row>
        <row r="494">
          <cell r="D494" t="str">
            <v>HHCH/JUL25/305</v>
          </cell>
          <cell r="E494" t="str">
            <v>西貢區體育會有限公司</v>
          </cell>
          <cell r="F494" t="str">
            <v>慶祝中華人民共和國成立七十六周年西貢區青少年分齡跆拳道邀請賽</v>
          </cell>
        </row>
        <row r="495">
          <cell r="D495" t="str">
            <v>HHCH/JUL25/305</v>
          </cell>
          <cell r="E495" t="str">
            <v>西貢區體育會有限公司</v>
          </cell>
          <cell r="F495" t="str">
            <v>慶祝中華人民共和國成立七十六周年西貢區青少年分齡跆拳道邀請賽</v>
          </cell>
        </row>
        <row r="496">
          <cell r="D496" t="str">
            <v>HHCH/JUL25/305</v>
          </cell>
          <cell r="E496" t="str">
            <v>西貢區體育會有限公司</v>
          </cell>
          <cell r="F496" t="str">
            <v>慶祝中華人民共和國成立七十六周年西貢區青少年分齡跆拳道邀請賽</v>
          </cell>
        </row>
        <row r="497">
          <cell r="D497" t="str">
            <v>HHCH/JUL25/305</v>
          </cell>
          <cell r="E497" t="str">
            <v>西貢區體育會有限公司</v>
          </cell>
          <cell r="F497" t="str">
            <v>慶祝中華人民共和國成立七十六周年西貢區青少年分齡跆拳道邀請賽</v>
          </cell>
        </row>
        <row r="498">
          <cell r="D498" t="str">
            <v>---</v>
          </cell>
          <cell r="E498" t="str">
            <v>西貢民政事務處</v>
          </cell>
          <cell r="F498" t="str">
            <v>部門預留用場</v>
          </cell>
        </row>
        <row r="499">
          <cell r="D499" t="str">
            <v/>
          </cell>
          <cell r="E499" t="str">
            <v/>
          </cell>
          <cell r="F499" t="str">
            <v/>
          </cell>
        </row>
        <row r="500">
          <cell r="D500" t="str">
            <v/>
          </cell>
          <cell r="E500" t="str">
            <v/>
          </cell>
          <cell r="F500" t="str">
            <v/>
          </cell>
        </row>
        <row r="501">
          <cell r="D501" t="str">
            <v/>
          </cell>
          <cell r="E501" t="str">
            <v/>
          </cell>
          <cell r="F501" t="str">
            <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t="str">
            <v/>
          </cell>
          <cell r="E522" t="str">
            <v/>
          </cell>
          <cell r="F522" t="str">
            <v/>
          </cell>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HHCH/JUL25/005</v>
          </cell>
          <cell r="E583" t="str">
            <v>選舉事務處</v>
          </cell>
          <cell r="F583" t="str">
            <v xml:space="preserve"> 2025年立法會換屆選舉指定投票站</v>
          </cell>
        </row>
        <row r="584">
          <cell r="D584" t="str">
            <v>HHCH/JUL25/005</v>
          </cell>
          <cell r="E584" t="str">
            <v>選舉事務處</v>
          </cell>
          <cell r="F584" t="str">
            <v xml:space="preserve"> 2025年立法會換屆選舉指定投票站</v>
          </cell>
        </row>
        <row r="585">
          <cell r="D585" t="str">
            <v>HHCH/JUL25/005</v>
          </cell>
          <cell r="E585" t="str">
            <v>選舉事務處</v>
          </cell>
          <cell r="F585" t="str">
            <v xml:space="preserve"> 2025年立法會換屆選舉指定投票站</v>
          </cell>
        </row>
        <row r="586">
          <cell r="D586" t="str">
            <v>HHCH/JUL25/005</v>
          </cell>
          <cell r="E586" t="str">
            <v>選舉事務處</v>
          </cell>
          <cell r="F586" t="str">
            <v xml:space="preserve"> 2025年立法會換屆選舉指定投票站</v>
          </cell>
        </row>
        <row r="587">
          <cell r="D587" t="str">
            <v>HHCH/JUL25/005</v>
          </cell>
          <cell r="E587" t="str">
            <v>選舉事務處</v>
          </cell>
          <cell r="F587" t="str">
            <v xml:space="preserve"> 2025年立法會換屆選舉指定投票站</v>
          </cell>
        </row>
        <row r="588">
          <cell r="D588" t="str">
            <v>HHCH/JUL25/005</v>
          </cell>
          <cell r="E588" t="str">
            <v>選舉事務處</v>
          </cell>
          <cell r="F588" t="str">
            <v xml:space="preserve"> 2025年立法會換屆選舉指定投票站</v>
          </cell>
        </row>
        <row r="589">
          <cell r="D589" t="str">
            <v>HHCH/JUL25/005</v>
          </cell>
          <cell r="E589" t="str">
            <v>選舉事務處</v>
          </cell>
          <cell r="F589" t="str">
            <v xml:space="preserve"> 2025年立法會換屆選舉指定投票站</v>
          </cell>
        </row>
        <row r="590">
          <cell r="D590" t="str">
            <v>HHCH/JUL25/005</v>
          </cell>
          <cell r="E590" t="str">
            <v>選舉事務處</v>
          </cell>
          <cell r="F590" t="str">
            <v xml:space="preserve"> 2025年立法會換屆選舉指定投票站</v>
          </cell>
        </row>
        <row r="591">
          <cell r="D591" t="str">
            <v>HHCH/JUL25/005</v>
          </cell>
          <cell r="E591" t="str">
            <v>選舉事務處</v>
          </cell>
          <cell r="F591" t="str">
            <v xml:space="preserve"> 2025年立法會換屆選舉指定投票站</v>
          </cell>
        </row>
        <row r="592">
          <cell r="D592" t="str">
            <v>HHCH/JUL25/005</v>
          </cell>
          <cell r="E592" t="str">
            <v>選舉事務處</v>
          </cell>
          <cell r="F592" t="str">
            <v xml:space="preserve"> 2025年立法會換屆選舉指定投票站</v>
          </cell>
        </row>
        <row r="593">
          <cell r="D593" t="str">
            <v>HHCH/JUL25/005</v>
          </cell>
          <cell r="E593" t="str">
            <v>選舉事務處</v>
          </cell>
          <cell r="F593" t="str">
            <v xml:space="preserve"> 2025年立法會換屆選舉指定投票站</v>
          </cell>
        </row>
        <row r="594">
          <cell r="D594" t="str">
            <v>HHCH/JUL25/005</v>
          </cell>
          <cell r="E594" t="str">
            <v>選舉事務處</v>
          </cell>
          <cell r="F594" t="str">
            <v xml:space="preserve"> 2025年立法會換屆選舉指定投票站</v>
          </cell>
        </row>
        <row r="595">
          <cell r="D595" t="str">
            <v>HHCH/JUL25/005</v>
          </cell>
          <cell r="E595" t="str">
            <v>選舉事務處</v>
          </cell>
          <cell r="F595" t="str">
            <v xml:space="preserve"> 2025年立法會換屆選舉指定投票站</v>
          </cell>
        </row>
        <row r="596">
          <cell r="D596" t="str">
            <v>HHCH/JUL25/005</v>
          </cell>
          <cell r="E596" t="str">
            <v>選舉事務處</v>
          </cell>
          <cell r="F596" t="str">
            <v xml:space="preserve"> 2025年立法會換屆選舉指定投票站</v>
          </cell>
        </row>
        <row r="597">
          <cell r="D597" t="str">
            <v>HHCH/JUL25/005</v>
          </cell>
          <cell r="E597" t="str">
            <v>選舉事務處</v>
          </cell>
          <cell r="F597" t="str">
            <v xml:space="preserve"> 2025年立法會換屆選舉指定投票站</v>
          </cell>
        </row>
        <row r="598">
          <cell r="D598" t="str">
            <v>HHCH/JUL25/005</v>
          </cell>
          <cell r="E598" t="str">
            <v>選舉事務處</v>
          </cell>
          <cell r="F598" t="str">
            <v xml:space="preserve"> 2025年立法會換屆選舉指定投票站</v>
          </cell>
        </row>
        <row r="599">
          <cell r="D599" t="str">
            <v>HHCH/JUL25/005</v>
          </cell>
          <cell r="E599" t="str">
            <v>選舉事務處</v>
          </cell>
          <cell r="F599" t="str">
            <v xml:space="preserve"> 2025年立法會換屆選舉指定投票站</v>
          </cell>
        </row>
        <row r="600">
          <cell r="D600" t="str">
            <v>HHCH/JUL25/005</v>
          </cell>
          <cell r="E600" t="str">
            <v>選舉事務處</v>
          </cell>
          <cell r="F600" t="str">
            <v xml:space="preserve"> 2025年立法會換屆選舉指定投票站</v>
          </cell>
        </row>
        <row r="601">
          <cell r="D601" t="str">
            <v>HHCH/JUL25/005</v>
          </cell>
          <cell r="E601" t="str">
            <v>選舉事務處</v>
          </cell>
          <cell r="F601" t="str">
            <v xml:space="preserve"> 2025年立法會換屆選舉指定投票站</v>
          </cell>
        </row>
        <row r="602">
          <cell r="D602" t="str">
            <v>HHCH/JUL25/005</v>
          </cell>
          <cell r="E602" t="str">
            <v>選舉事務處</v>
          </cell>
          <cell r="F602" t="str">
            <v xml:space="preserve"> 2025年立法會換屆選舉指定投票站</v>
          </cell>
        </row>
        <row r="603">
          <cell r="D603" t="str">
            <v>HHCH/JUL25/005</v>
          </cell>
          <cell r="E603" t="str">
            <v>選舉事務處</v>
          </cell>
          <cell r="F603" t="str">
            <v xml:space="preserve"> 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HHCH/JUL25/005</v>
          </cell>
          <cell r="E632" t="str">
            <v>選舉事務處</v>
          </cell>
          <cell r="F632" t="str">
            <v xml:space="preserve"> 2025年立法會換屆選舉指定投票站</v>
          </cell>
        </row>
        <row r="633">
          <cell r="D633" t="str">
            <v>HHCH/JUL25/005</v>
          </cell>
          <cell r="E633" t="str">
            <v>選舉事務處</v>
          </cell>
          <cell r="F633" t="str">
            <v xml:space="preserve"> 2025年立法會換屆選舉指定投票站</v>
          </cell>
        </row>
        <row r="634">
          <cell r="D634" t="str">
            <v>HHCH/JUL25/005</v>
          </cell>
          <cell r="E634" t="str">
            <v>選舉事務處</v>
          </cell>
          <cell r="F634" t="str">
            <v xml:space="preserve"> 2025年立法會換屆選舉指定投票站</v>
          </cell>
        </row>
        <row r="635">
          <cell r="D635" t="str">
            <v>HHCH/JUL25/005</v>
          </cell>
          <cell r="E635" t="str">
            <v>選舉事務處</v>
          </cell>
          <cell r="F635" t="str">
            <v xml:space="preserve"> 2025年立法會換屆選舉指定投票站</v>
          </cell>
        </row>
        <row r="636">
          <cell r="D636" t="str">
            <v>HHCH/JUL25/005</v>
          </cell>
          <cell r="E636" t="str">
            <v>選舉事務處</v>
          </cell>
          <cell r="F636" t="str">
            <v xml:space="preserve"> 2025年立法會換屆選舉指定投票站</v>
          </cell>
        </row>
        <row r="637">
          <cell r="D637" t="str">
            <v>HHCH/JUL25/005</v>
          </cell>
          <cell r="E637" t="str">
            <v>選舉事務處</v>
          </cell>
          <cell r="F637" t="str">
            <v xml:space="preserve"> 2025年立法會換屆選舉指定投票站</v>
          </cell>
        </row>
        <row r="638">
          <cell r="D638" t="str">
            <v>HHCH/JUL25/005</v>
          </cell>
          <cell r="E638" t="str">
            <v>選舉事務處</v>
          </cell>
          <cell r="F638" t="str">
            <v xml:space="preserve"> 2025年立法會換屆選舉指定投票站</v>
          </cell>
        </row>
        <row r="639">
          <cell r="D639" t="str">
            <v>HHCH/JUL25/005</v>
          </cell>
          <cell r="E639" t="str">
            <v>選舉事務處</v>
          </cell>
          <cell r="F639" t="str">
            <v xml:space="preserve"> 2025年立法會換屆選舉指定投票站</v>
          </cell>
        </row>
        <row r="640">
          <cell r="D640" t="str">
            <v>HHCH/JUL25/005</v>
          </cell>
          <cell r="E640" t="str">
            <v>選舉事務處</v>
          </cell>
          <cell r="F640" t="str">
            <v xml:space="preserve"> 2025年立法會換屆選舉指定投票站</v>
          </cell>
        </row>
        <row r="641">
          <cell r="D641" t="str">
            <v>HHCH/JUL25/005</v>
          </cell>
          <cell r="E641" t="str">
            <v>選舉事務處</v>
          </cell>
          <cell r="F641" t="str">
            <v xml:space="preserve"> 2025年立法會換屆選舉指定投票站</v>
          </cell>
        </row>
        <row r="642">
          <cell r="D642" t="str">
            <v>HHCH/JUL25/005</v>
          </cell>
          <cell r="E642" t="str">
            <v>選舉事務處</v>
          </cell>
          <cell r="F642" t="str">
            <v xml:space="preserve"> 2025年立法會換屆選舉指定投票站</v>
          </cell>
        </row>
        <row r="643">
          <cell r="D643" t="str">
            <v>HHCH/JUL25/005</v>
          </cell>
          <cell r="E643" t="str">
            <v>選舉事務處</v>
          </cell>
          <cell r="F643" t="str">
            <v xml:space="preserve"> 2025年立法會換屆選舉指定投票站</v>
          </cell>
        </row>
        <row r="644">
          <cell r="D644" t="str">
            <v>HHCH/JUL25/005</v>
          </cell>
          <cell r="E644" t="str">
            <v>選舉事務處</v>
          </cell>
          <cell r="F644" t="str">
            <v xml:space="preserve"> 2025年立法會換屆選舉指定投票站</v>
          </cell>
        </row>
        <row r="645">
          <cell r="D645" t="str">
            <v>HHCH/JUL25/005</v>
          </cell>
          <cell r="E645" t="str">
            <v>選舉事務處</v>
          </cell>
          <cell r="F645" t="str">
            <v xml:space="preserve"> 2025年立法會換屆選舉指定投票站</v>
          </cell>
        </row>
        <row r="646">
          <cell r="D646" t="str">
            <v>HHCH/JUL25/005</v>
          </cell>
          <cell r="E646" t="str">
            <v>選舉事務處</v>
          </cell>
          <cell r="F646" t="str">
            <v xml:space="preserve"> 2025年立法會換屆選舉指定投票站</v>
          </cell>
        </row>
        <row r="647">
          <cell r="D647" t="str">
            <v>HHCH/JUL25/005</v>
          </cell>
          <cell r="E647" t="str">
            <v>選舉事務處</v>
          </cell>
          <cell r="F647" t="str">
            <v xml:space="preserve"> 2025年立法會換屆選舉指定投票站</v>
          </cell>
        </row>
        <row r="648">
          <cell r="D648" t="str">
            <v>HHCH/JUL25/005</v>
          </cell>
          <cell r="E648" t="str">
            <v>選舉事務處</v>
          </cell>
          <cell r="F648" t="str">
            <v xml:space="preserve"> 2025年立法會換屆選舉指定投票站</v>
          </cell>
        </row>
        <row r="649">
          <cell r="D649" t="str">
            <v>HHCH/JUL25/005</v>
          </cell>
          <cell r="E649" t="str">
            <v>選舉事務處</v>
          </cell>
          <cell r="F649" t="str">
            <v xml:space="preserve"> 2025年立法會換屆選舉指定投票站</v>
          </cell>
        </row>
        <row r="650">
          <cell r="D650" t="str">
            <v>HHCH/JUL25/005</v>
          </cell>
          <cell r="E650" t="str">
            <v>選舉事務處</v>
          </cell>
          <cell r="F650" t="str">
            <v xml:space="preserve"> 2025年立法會換屆選舉指定投票站</v>
          </cell>
        </row>
        <row r="651">
          <cell r="D651" t="str">
            <v>HHCH/JUL25/005</v>
          </cell>
          <cell r="E651" t="str">
            <v>選舉事務處</v>
          </cell>
          <cell r="F651" t="str">
            <v xml:space="preserve"> 2025年立法會換屆選舉指定投票站</v>
          </cell>
        </row>
        <row r="652">
          <cell r="D652" t="str">
            <v>HHCH/JUL25/005</v>
          </cell>
          <cell r="E652" t="str">
            <v>選舉事務處</v>
          </cell>
          <cell r="F652" t="str">
            <v xml:space="preserve"> 2025年立法會換屆選舉指定投票站</v>
          </cell>
        </row>
        <row r="653">
          <cell r="D653" t="str">
            <v>---</v>
          </cell>
          <cell r="E653" t="str">
            <v>西貢民政事務處</v>
          </cell>
          <cell r="F653" t="str">
            <v>部門預留用場</v>
          </cell>
        </row>
        <row r="654">
          <cell r="D654" t="str">
            <v>---</v>
          </cell>
          <cell r="E654" t="str">
            <v>西貢民政事務處</v>
          </cell>
          <cell r="F654" t="str">
            <v>部門預留用場</v>
          </cell>
        </row>
        <row r="655">
          <cell r="D655" t="str">
            <v/>
          </cell>
          <cell r="E655" t="str">
            <v/>
          </cell>
          <cell r="F655" t="str">
            <v/>
          </cell>
        </row>
        <row r="656">
          <cell r="D656" t="str">
            <v>HHCH/JUL25/232</v>
          </cell>
          <cell r="E656" t="str">
            <v>好友樂韻坊</v>
          </cell>
          <cell r="F656" t="str">
            <v>二胡練習班</v>
          </cell>
        </row>
        <row r="657">
          <cell r="D657" t="str">
            <v/>
          </cell>
          <cell r="E657" t="str">
            <v/>
          </cell>
          <cell r="F657" t="str">
            <v/>
          </cell>
        </row>
        <row r="658">
          <cell r="D658" t="str">
            <v>HHCH/JUL25/333</v>
          </cell>
          <cell r="E658" t="str">
            <v>香港傳染病預防動力</v>
          </cell>
          <cell r="F658" t="str">
            <v>社區流感預防針注射</v>
          </cell>
        </row>
        <row r="659">
          <cell r="D659" t="str">
            <v>HHCH/JUL25/333</v>
          </cell>
          <cell r="E659" t="str">
            <v>香港傳染病預防動力</v>
          </cell>
          <cell r="F659" t="str">
            <v>社區流感預防針注射</v>
          </cell>
        </row>
        <row r="660">
          <cell r="D660" t="str">
            <v>HHCH/JUL25/004</v>
          </cell>
          <cell r="E660" t="str">
            <v>水務署</v>
          </cell>
          <cell r="F660" t="str">
            <v>「惜水學堂」教育計劃頒獎典禮2025</v>
          </cell>
        </row>
        <row r="661">
          <cell r="D661" t="str">
            <v>HHCH/JUL25/004</v>
          </cell>
          <cell r="E661" t="str">
            <v>水務署</v>
          </cell>
          <cell r="F661" t="str">
            <v>「惜水學堂」教育計劃頒獎典禮2025</v>
          </cell>
        </row>
        <row r="662">
          <cell r="D662" t="str">
            <v>HHCH/JUL25/004</v>
          </cell>
          <cell r="E662" t="str">
            <v>水務署</v>
          </cell>
          <cell r="F662" t="str">
            <v>「惜水學堂」教育計劃頒獎典禮2025</v>
          </cell>
        </row>
        <row r="663">
          <cell r="D663" t="str">
            <v>HHCH/JUL25/004</v>
          </cell>
          <cell r="E663" t="str">
            <v>水務署</v>
          </cell>
          <cell r="F663" t="str">
            <v>「惜水學堂」教育計劃頒獎典禮2025</v>
          </cell>
        </row>
        <row r="664">
          <cell r="D664" t="str">
            <v>HHCH/JUL25/004</v>
          </cell>
          <cell r="E664" t="str">
            <v>水務署</v>
          </cell>
          <cell r="F664" t="str">
            <v>「惜水學堂」教育計劃頒獎典禮2025</v>
          </cell>
        </row>
        <row r="665">
          <cell r="D665" t="str">
            <v>HHCH/JUL25/004</v>
          </cell>
          <cell r="E665" t="str">
            <v>水務署</v>
          </cell>
          <cell r="F665" t="str">
            <v>「惜水學堂」教育計劃頒獎典禮2025</v>
          </cell>
        </row>
        <row r="666">
          <cell r="D666" t="str">
            <v>HHCH/JUL25/004</v>
          </cell>
          <cell r="E666" t="str">
            <v>水務署</v>
          </cell>
          <cell r="F666" t="str">
            <v>「惜水學堂」教育計劃頒獎典禮2025</v>
          </cell>
        </row>
        <row r="667">
          <cell r="D667" t="str">
            <v>HHCH/JUL25/004</v>
          </cell>
          <cell r="E667" t="str">
            <v>水務署</v>
          </cell>
          <cell r="F667" t="str">
            <v>「惜水學堂」教育計劃頒獎典禮2025</v>
          </cell>
        </row>
        <row r="668">
          <cell r="D668" t="str">
            <v>HHCH/JUL25/004</v>
          </cell>
          <cell r="E668" t="str">
            <v>水務署</v>
          </cell>
          <cell r="F668" t="str">
            <v>「惜水學堂」教育計劃頒獎典禮2025</v>
          </cell>
        </row>
        <row r="669">
          <cell r="D669" t="str">
            <v>HHCH/JUL25/004</v>
          </cell>
          <cell r="E669" t="str">
            <v>水務署</v>
          </cell>
          <cell r="F669" t="str">
            <v>「惜水學堂」教育計劃頒獎典禮2025</v>
          </cell>
        </row>
        <row r="670">
          <cell r="D670" t="str">
            <v>HHCH/JUL25/004</v>
          </cell>
          <cell r="E670" t="str">
            <v>水務署</v>
          </cell>
          <cell r="F670" t="str">
            <v>「惜水學堂」教育計劃頒獎典禮2025</v>
          </cell>
        </row>
        <row r="671">
          <cell r="D671" t="str">
            <v>HHCH/JUL25/004</v>
          </cell>
          <cell r="E671" t="str">
            <v>水務署</v>
          </cell>
          <cell r="F671" t="str">
            <v>「惜水學堂」教育計劃頒獎典禮2025</v>
          </cell>
        </row>
        <row r="672">
          <cell r="D672" t="str">
            <v>HHCH/JUL25/004</v>
          </cell>
          <cell r="E672" t="str">
            <v>水務署</v>
          </cell>
          <cell r="F672" t="str">
            <v>「惜水學堂」教育計劃頒獎典禮2025</v>
          </cell>
        </row>
        <row r="673">
          <cell r="D673" t="str">
            <v>HHCH/JUL25/004</v>
          </cell>
          <cell r="E673" t="str">
            <v>水務署</v>
          </cell>
          <cell r="F673" t="str">
            <v>「惜水學堂」教育計劃頒獎典禮2025</v>
          </cell>
        </row>
        <row r="674">
          <cell r="D674" t="str">
            <v/>
          </cell>
          <cell r="E674" t="str">
            <v/>
          </cell>
          <cell r="F674" t="str">
            <v/>
          </cell>
        </row>
        <row r="675">
          <cell r="D675" t="str">
            <v/>
          </cell>
          <cell r="E675" t="str">
            <v/>
          </cell>
          <cell r="F675" t="str">
            <v/>
          </cell>
        </row>
        <row r="676">
          <cell r="D676" t="str">
            <v/>
          </cell>
          <cell r="E676" t="str">
            <v/>
          </cell>
          <cell r="F676" t="str">
            <v/>
          </cell>
        </row>
        <row r="677">
          <cell r="D677" t="str">
            <v/>
          </cell>
          <cell r="E677" t="str">
            <v/>
          </cell>
          <cell r="F677" t="str">
            <v/>
          </cell>
        </row>
        <row r="678">
          <cell r="D678" t="str">
            <v/>
          </cell>
          <cell r="E678" t="str">
            <v/>
          </cell>
          <cell r="F678" t="str">
            <v/>
          </cell>
        </row>
        <row r="679">
          <cell r="D679" t="str">
            <v>HHCH/JUL25/333</v>
          </cell>
          <cell r="E679" t="str">
            <v>香港傳染病預防動力</v>
          </cell>
          <cell r="F679" t="str">
            <v>社區流感預防針注射</v>
          </cell>
        </row>
        <row r="680">
          <cell r="D680" t="str">
            <v>HHCH/JUL25/333</v>
          </cell>
          <cell r="E680" t="str">
            <v>香港傳染病預防動力</v>
          </cell>
          <cell r="F680" t="str">
            <v>社區流感預防針注射</v>
          </cell>
        </row>
        <row r="681">
          <cell r="D681" t="str">
            <v>---</v>
          </cell>
          <cell r="E681" t="str">
            <v>西貢民政事務處</v>
          </cell>
          <cell r="F681" t="str">
            <v>部門預留用場</v>
          </cell>
        </row>
        <row r="682">
          <cell r="D682" t="str">
            <v>---</v>
          </cell>
          <cell r="E682" t="str">
            <v>西貢民政事務處</v>
          </cell>
          <cell r="F682" t="str">
            <v>部門預留用場</v>
          </cell>
        </row>
        <row r="683">
          <cell r="D683" t="str">
            <v>---</v>
          </cell>
          <cell r="E683" t="str">
            <v>西貢民政事務處</v>
          </cell>
          <cell r="F683" t="str">
            <v>部門預留用場</v>
          </cell>
        </row>
        <row r="684">
          <cell r="D684" t="str">
            <v>---</v>
          </cell>
          <cell r="E684" t="str">
            <v>西貢民政事務處</v>
          </cell>
          <cell r="F684" t="str">
            <v>部門預留用場</v>
          </cell>
        </row>
        <row r="685">
          <cell r="D685" t="str">
            <v>---</v>
          </cell>
          <cell r="E685" t="str">
            <v>西貢民政事務處</v>
          </cell>
          <cell r="F685" t="str">
            <v>部門預留用場</v>
          </cell>
        </row>
        <row r="686">
          <cell r="D686" t="str">
            <v>---</v>
          </cell>
          <cell r="E686" t="str">
            <v>西貢民政事務處</v>
          </cell>
          <cell r="F686" t="str">
            <v>部門預留用場</v>
          </cell>
        </row>
        <row r="687">
          <cell r="D687" t="str">
            <v>---</v>
          </cell>
          <cell r="E687" t="str">
            <v>西貢民政事務處</v>
          </cell>
          <cell r="F687" t="str">
            <v>部門預留用場</v>
          </cell>
        </row>
        <row r="688">
          <cell r="D688" t="str">
            <v>---</v>
          </cell>
          <cell r="E688" t="str">
            <v>西貢民政事務處</v>
          </cell>
          <cell r="F688" t="str">
            <v>部門預留用場</v>
          </cell>
        </row>
        <row r="689">
          <cell r="D689" t="str">
            <v>---</v>
          </cell>
          <cell r="E689" t="str">
            <v>西貢民政事務處</v>
          </cell>
          <cell r="F689" t="str">
            <v>部門預留用場</v>
          </cell>
        </row>
        <row r="690">
          <cell r="D690" t="str">
            <v>---</v>
          </cell>
          <cell r="E690" t="str">
            <v>西貢民政事務處</v>
          </cell>
          <cell r="F690" t="str">
            <v>部門預留用場</v>
          </cell>
        </row>
        <row r="691">
          <cell r="D691" t="str">
            <v>---</v>
          </cell>
          <cell r="E691" t="str">
            <v>西貢民政事務處</v>
          </cell>
          <cell r="F691" t="str">
            <v>部門預留用場</v>
          </cell>
        </row>
        <row r="692">
          <cell r="D692" t="str">
            <v>---</v>
          </cell>
          <cell r="E692" t="str">
            <v>西貢民政事務處</v>
          </cell>
          <cell r="F692" t="str">
            <v>部門預留用場</v>
          </cell>
        </row>
        <row r="693">
          <cell r="D693" t="str">
            <v>---</v>
          </cell>
          <cell r="E693" t="str">
            <v>西貢民政事務處</v>
          </cell>
          <cell r="F693" t="str">
            <v>部門預留用場</v>
          </cell>
        </row>
        <row r="694">
          <cell r="D694" t="str">
            <v>---</v>
          </cell>
          <cell r="E694" t="str">
            <v>西貢民政事務處</v>
          </cell>
          <cell r="F694" t="str">
            <v>部門預留用場</v>
          </cell>
        </row>
        <row r="695">
          <cell r="D695" t="str">
            <v/>
          </cell>
          <cell r="E695" t="str">
            <v/>
          </cell>
          <cell r="F695" t="str">
            <v/>
          </cell>
        </row>
        <row r="696">
          <cell r="D696" t="str">
            <v/>
          </cell>
          <cell r="E696" t="str">
            <v/>
          </cell>
          <cell r="F696" t="str">
            <v/>
          </cell>
        </row>
        <row r="697">
          <cell r="D697" t="str">
            <v>HHCH/JUL25/319</v>
          </cell>
          <cell r="E697" t="str">
            <v>琴弦敍</v>
          </cell>
          <cell r="F697" t="str">
            <v>粵曲研習班</v>
          </cell>
        </row>
        <row r="698">
          <cell r="D698" t="str">
            <v/>
          </cell>
          <cell r="E698" t="str">
            <v/>
          </cell>
          <cell r="F698" t="str">
            <v/>
          </cell>
        </row>
        <row r="699">
          <cell r="D699" t="str">
            <v/>
          </cell>
          <cell r="E699" t="str">
            <v/>
          </cell>
          <cell r="F699" t="str">
            <v/>
          </cell>
        </row>
        <row r="700">
          <cell r="D700" t="str">
            <v/>
          </cell>
          <cell r="E700" t="str">
            <v/>
          </cell>
          <cell r="F700" t="str">
            <v/>
          </cell>
        </row>
        <row r="701">
          <cell r="D701" t="str">
            <v/>
          </cell>
          <cell r="E701" t="str">
            <v/>
          </cell>
          <cell r="F701" t="str">
            <v/>
          </cell>
        </row>
        <row r="702">
          <cell r="D702" t="str">
            <v>---</v>
          </cell>
          <cell r="E702" t="str">
            <v>西貢民政事務處</v>
          </cell>
          <cell r="F702" t="str">
            <v>部門預留用場</v>
          </cell>
        </row>
        <row r="703">
          <cell r="D703" t="str">
            <v>---</v>
          </cell>
          <cell r="E703" t="str">
            <v>西貢民政事務處</v>
          </cell>
          <cell r="F703" t="str">
            <v>部門預留用場</v>
          </cell>
        </row>
        <row r="704">
          <cell r="D704" t="str">
            <v>---</v>
          </cell>
          <cell r="E704" t="str">
            <v>西貢民政事務處</v>
          </cell>
          <cell r="F704" t="str">
            <v>部門預留用場</v>
          </cell>
        </row>
        <row r="705">
          <cell r="D705" t="str">
            <v>---</v>
          </cell>
          <cell r="E705" t="str">
            <v>西貢民政事務處</v>
          </cell>
          <cell r="F705" t="str">
            <v>部門預留用場</v>
          </cell>
        </row>
        <row r="706">
          <cell r="D706" t="str">
            <v>---</v>
          </cell>
          <cell r="E706" t="str">
            <v>西貢民政事務處</v>
          </cell>
          <cell r="F706" t="str">
            <v>部門預留用場</v>
          </cell>
        </row>
        <row r="707">
          <cell r="D707" t="str">
            <v>---</v>
          </cell>
          <cell r="E707" t="str">
            <v>西貢民政事務處</v>
          </cell>
          <cell r="F707" t="str">
            <v>部門預留用場</v>
          </cell>
        </row>
        <row r="708">
          <cell r="D708" t="str">
            <v>---</v>
          </cell>
          <cell r="E708" t="str">
            <v>西貢民政事務處</v>
          </cell>
          <cell r="F708" t="str">
            <v>部門預留用場</v>
          </cell>
        </row>
        <row r="709">
          <cell r="D709" t="str">
            <v/>
          </cell>
          <cell r="E709" t="str">
            <v/>
          </cell>
          <cell r="F709" t="str">
            <v/>
          </cell>
        </row>
        <row r="710">
          <cell r="D710" t="str">
            <v/>
          </cell>
          <cell r="E710" t="str">
            <v/>
          </cell>
          <cell r="F710" t="str">
            <v/>
          </cell>
        </row>
        <row r="711">
          <cell r="D711" t="str">
            <v/>
          </cell>
          <cell r="E711" t="str">
            <v/>
          </cell>
          <cell r="F711" t="str">
            <v/>
          </cell>
        </row>
        <row r="712">
          <cell r="D712" t="str">
            <v/>
          </cell>
          <cell r="E712" t="str">
            <v/>
          </cell>
          <cell r="F712" t="str">
            <v/>
          </cell>
        </row>
        <row r="713">
          <cell r="D713" t="str">
            <v>---</v>
          </cell>
          <cell r="E713" t="str">
            <v>西貢區議會</v>
          </cell>
          <cell r="F713" t="str">
            <v>會見市民</v>
          </cell>
        </row>
        <row r="714">
          <cell r="D714" t="str">
            <v>---</v>
          </cell>
          <cell r="E714" t="str">
            <v>西貢區議會</v>
          </cell>
          <cell r="F714" t="str">
            <v>會見市民</v>
          </cell>
        </row>
        <row r="715">
          <cell r="D715" t="str">
            <v>---</v>
          </cell>
          <cell r="E715" t="str">
            <v>西貢區議會</v>
          </cell>
          <cell r="F715" t="str">
            <v>會見市民</v>
          </cell>
        </row>
        <row r="716">
          <cell r="D716" t="str">
            <v/>
          </cell>
          <cell r="E716" t="str">
            <v/>
          </cell>
          <cell r="F716" t="str">
            <v/>
          </cell>
        </row>
        <row r="717">
          <cell r="D717"/>
          <cell r="E717" t="str">
            <v/>
          </cell>
          <cell r="F717" t="str">
            <v/>
          </cell>
        </row>
        <row r="718">
          <cell r="D718" t="str">
            <v/>
          </cell>
          <cell r="E718" t="str">
            <v/>
          </cell>
          <cell r="F718" t="str">
            <v/>
          </cell>
        </row>
        <row r="719">
          <cell r="D719" t="str">
            <v/>
          </cell>
          <cell r="E719" t="str">
            <v/>
          </cell>
          <cell r="F719" t="str">
            <v/>
          </cell>
        </row>
        <row r="720">
          <cell r="D720" t="str">
            <v>---</v>
          </cell>
          <cell r="E720" t="str">
            <v>西貢民政事務處</v>
          </cell>
          <cell r="F720" t="str">
            <v>清潔時間</v>
          </cell>
        </row>
        <row r="721">
          <cell r="D721" t="str">
            <v/>
          </cell>
          <cell r="E721" t="str">
            <v/>
          </cell>
          <cell r="F721" t="str">
            <v/>
          </cell>
        </row>
        <row r="722">
          <cell r="D722" t="str">
            <v/>
          </cell>
          <cell r="E722" t="str">
            <v/>
          </cell>
          <cell r="F722" t="str">
            <v/>
          </cell>
        </row>
        <row r="723">
          <cell r="D723" t="str">
            <v/>
          </cell>
          <cell r="E723" t="str">
            <v/>
          </cell>
          <cell r="F723" t="str">
            <v/>
          </cell>
        </row>
        <row r="724">
          <cell r="D724" t="str">
            <v/>
          </cell>
          <cell r="E724" t="str">
            <v/>
          </cell>
          <cell r="F724" t="str">
            <v/>
          </cell>
        </row>
        <row r="725">
          <cell r="D725" t="str">
            <v/>
          </cell>
          <cell r="E725" t="str">
            <v/>
          </cell>
          <cell r="F725" t="str">
            <v/>
          </cell>
        </row>
        <row r="726">
          <cell r="D726" t="str">
            <v/>
          </cell>
          <cell r="E726" t="str">
            <v/>
          </cell>
          <cell r="F726" t="str">
            <v/>
          </cell>
        </row>
        <row r="727">
          <cell r="D727" t="str">
            <v/>
          </cell>
          <cell r="E727" t="str">
            <v/>
          </cell>
          <cell r="F727" t="str">
            <v/>
          </cell>
        </row>
        <row r="728">
          <cell r="D728" t="str">
            <v/>
          </cell>
          <cell r="E728" t="str">
            <v/>
          </cell>
          <cell r="F728" t="str">
            <v/>
          </cell>
        </row>
        <row r="729">
          <cell r="D729" t="str">
            <v/>
          </cell>
          <cell r="E729" t="str">
            <v/>
          </cell>
          <cell r="F729" t="str">
            <v/>
          </cell>
        </row>
        <row r="730">
          <cell r="D730" t="str">
            <v/>
          </cell>
          <cell r="E730" t="str">
            <v/>
          </cell>
          <cell r="F730" t="str">
            <v/>
          </cell>
        </row>
        <row r="731">
          <cell r="D731" t="str">
            <v/>
          </cell>
          <cell r="E731" t="str">
            <v/>
          </cell>
          <cell r="F731" t="str">
            <v/>
          </cell>
        </row>
        <row r="732">
          <cell r="D732" t="str">
            <v/>
          </cell>
          <cell r="E732" t="str">
            <v/>
          </cell>
          <cell r="F732" t="str">
            <v/>
          </cell>
        </row>
        <row r="733">
          <cell r="D733" t="str">
            <v/>
          </cell>
          <cell r="E733" t="str">
            <v/>
          </cell>
          <cell r="F733" t="str">
            <v/>
          </cell>
        </row>
        <row r="734">
          <cell r="D734" t="str">
            <v/>
          </cell>
          <cell r="E734" t="str">
            <v/>
          </cell>
          <cell r="F734" t="str">
            <v/>
          </cell>
        </row>
        <row r="735">
          <cell r="D735" t="str">
            <v/>
          </cell>
          <cell r="E735" t="str">
            <v/>
          </cell>
          <cell r="F735" t="str">
            <v/>
          </cell>
        </row>
        <row r="736">
          <cell r="D736" t="str">
            <v/>
          </cell>
          <cell r="E736" t="str">
            <v/>
          </cell>
          <cell r="F736" t="str">
            <v/>
          </cell>
        </row>
        <row r="737">
          <cell r="D737" t="str">
            <v/>
          </cell>
          <cell r="E737" t="str">
            <v/>
          </cell>
          <cell r="F737" t="str">
            <v/>
          </cell>
        </row>
        <row r="738">
          <cell r="D738" t="str">
            <v/>
          </cell>
          <cell r="E738" t="str">
            <v/>
          </cell>
          <cell r="F738" t="str">
            <v/>
          </cell>
        </row>
        <row r="739">
          <cell r="D739" t="str">
            <v/>
          </cell>
          <cell r="E739" t="str">
            <v/>
          </cell>
          <cell r="F739" t="str">
            <v/>
          </cell>
        </row>
        <row r="740">
          <cell r="D740" t="str">
            <v/>
          </cell>
          <cell r="E740" t="str">
            <v/>
          </cell>
          <cell r="F740" t="str">
            <v/>
          </cell>
        </row>
        <row r="741">
          <cell r="D741" t="str">
            <v/>
          </cell>
          <cell r="E741" t="str">
            <v/>
          </cell>
          <cell r="F741" t="str">
            <v/>
          </cell>
        </row>
        <row r="742">
          <cell r="D742" t="str">
            <v/>
          </cell>
          <cell r="E742" t="str">
            <v/>
          </cell>
          <cell r="F742" t="str">
            <v/>
          </cell>
        </row>
        <row r="743">
          <cell r="D743" t="str">
            <v/>
          </cell>
          <cell r="E743" t="str">
            <v/>
          </cell>
          <cell r="F743" t="str">
            <v/>
          </cell>
        </row>
        <row r="744">
          <cell r="D744" t="str">
            <v/>
          </cell>
          <cell r="E744" t="str">
            <v/>
          </cell>
          <cell r="F744" t="str">
            <v/>
          </cell>
        </row>
        <row r="745">
          <cell r="D745" t="str">
            <v/>
          </cell>
          <cell r="E745" t="str">
            <v/>
          </cell>
          <cell r="F745" t="str">
            <v/>
          </cell>
        </row>
        <row r="746">
          <cell r="D746" t="str">
            <v>HHCH/JUL25/319</v>
          </cell>
          <cell r="E746" t="str">
            <v>琴弦敍</v>
          </cell>
          <cell r="F746" t="str">
            <v>粵曲研習班</v>
          </cell>
        </row>
        <row r="747">
          <cell r="D747" t="str">
            <v/>
          </cell>
          <cell r="E747" t="str">
            <v/>
          </cell>
          <cell r="F747" t="str">
            <v/>
          </cell>
        </row>
        <row r="748">
          <cell r="D748" t="str">
            <v/>
          </cell>
          <cell r="E748" t="str">
            <v/>
          </cell>
          <cell r="F748" t="str">
            <v/>
          </cell>
        </row>
        <row r="749">
          <cell r="D749" t="str">
            <v/>
          </cell>
          <cell r="E749" t="str">
            <v/>
          </cell>
          <cell r="F749" t="str">
            <v/>
          </cell>
        </row>
        <row r="750">
          <cell r="D750" t="str">
            <v/>
          </cell>
          <cell r="E750" t="str">
            <v/>
          </cell>
          <cell r="F750" t="str">
            <v/>
          </cell>
        </row>
        <row r="751">
          <cell r="D751" t="str">
            <v>---</v>
          </cell>
          <cell r="E751" t="str">
            <v>西貢民政事務處</v>
          </cell>
          <cell r="F751" t="str">
            <v>部門預留用場</v>
          </cell>
        </row>
        <row r="752">
          <cell r="D752" t="str">
            <v>---</v>
          </cell>
          <cell r="E752" t="str">
            <v>西貢民政事務處</v>
          </cell>
          <cell r="F752" t="str">
            <v>部門預留用場</v>
          </cell>
        </row>
        <row r="753">
          <cell r="D753" t="str">
            <v>---</v>
          </cell>
          <cell r="E753" t="str">
            <v>西貢民政事務處</v>
          </cell>
          <cell r="F753" t="str">
            <v>部門預留用場</v>
          </cell>
        </row>
        <row r="754">
          <cell r="D754" t="str">
            <v>---</v>
          </cell>
          <cell r="E754" t="str">
            <v>西貢民政事務處</v>
          </cell>
          <cell r="F754" t="str">
            <v>部門預留用場</v>
          </cell>
        </row>
        <row r="755">
          <cell r="D755" t="str">
            <v>---</v>
          </cell>
          <cell r="E755" t="str">
            <v>西貢民政事務處</v>
          </cell>
          <cell r="F755" t="str">
            <v>部門預留用場</v>
          </cell>
        </row>
        <row r="756">
          <cell r="D756" t="str">
            <v>---</v>
          </cell>
          <cell r="E756" t="str">
            <v>西貢民政事務處</v>
          </cell>
          <cell r="F756" t="str">
            <v>部門預留用場</v>
          </cell>
        </row>
        <row r="757">
          <cell r="D757" t="str">
            <v>---</v>
          </cell>
          <cell r="E757" t="str">
            <v>西貢民政事務處</v>
          </cell>
          <cell r="F757" t="str">
            <v>部門預留用場</v>
          </cell>
        </row>
        <row r="758">
          <cell r="D758" t="str">
            <v/>
          </cell>
          <cell r="E758" t="str">
            <v/>
          </cell>
          <cell r="F758" t="str">
            <v/>
          </cell>
        </row>
        <row r="759">
          <cell r="D759" t="str">
            <v/>
          </cell>
          <cell r="E759" t="str">
            <v/>
          </cell>
          <cell r="F759" t="str">
            <v/>
          </cell>
        </row>
        <row r="760">
          <cell r="D760" t="str">
            <v/>
          </cell>
          <cell r="E760" t="str">
            <v/>
          </cell>
          <cell r="F760" t="str">
            <v/>
          </cell>
        </row>
        <row r="761">
          <cell r="D761" t="str">
            <v/>
          </cell>
          <cell r="E761" t="str">
            <v/>
          </cell>
          <cell r="F761" t="str">
            <v/>
          </cell>
        </row>
        <row r="762">
          <cell r="D762" t="str">
            <v/>
          </cell>
          <cell r="E762" t="str">
            <v/>
          </cell>
          <cell r="F762" t="str">
            <v/>
          </cell>
        </row>
        <row r="763">
          <cell r="D763" t="str">
            <v/>
          </cell>
          <cell r="E763" t="str">
            <v/>
          </cell>
          <cell r="F763" t="str">
            <v/>
          </cell>
        </row>
        <row r="764">
          <cell r="D764" t="str">
            <v>HHCH/JUL25/310</v>
          </cell>
          <cell r="E764" t="str">
            <v>藝伶軒</v>
          </cell>
          <cell r="F764" t="str">
            <v>藝術工作坊</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Cert. of Registration"/>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s>
    <sheetDataSet>
      <sheetData sheetId="0"/>
      <sheetData sheetId="1"/>
      <sheetData sheetId="2"/>
      <sheetData sheetId="3"/>
      <sheetData sheetId="4"/>
      <sheetData sheetId="5"/>
      <sheetData sheetId="6">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t="str">
            <v/>
          </cell>
          <cell r="E10" t="str">
            <v/>
          </cell>
          <cell r="F10" t="str">
            <v/>
          </cell>
        </row>
        <row r="11">
          <cell r="D11" t="str">
            <v/>
          </cell>
          <cell r="E11" t="str">
            <v/>
          </cell>
          <cell r="F11" t="str">
            <v/>
          </cell>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CSAC/JUL25/070</v>
          </cell>
          <cell r="E26" t="str">
            <v>立法會朱國強議員辦事處</v>
          </cell>
          <cell r="F26" t="str">
            <v>流感疫苗注射</v>
          </cell>
        </row>
        <row r="27">
          <cell r="D27" t="str">
            <v>CSAC/JUL25/070</v>
          </cell>
          <cell r="E27" t="str">
            <v>立法會朱國強議員辦事處</v>
          </cell>
          <cell r="F27" t="str">
            <v>流感疫苗注射</v>
          </cell>
        </row>
        <row r="28">
          <cell r="D28" t="str">
            <v>---</v>
          </cell>
          <cell r="E28" t="str">
            <v>西貢民政事務處</v>
          </cell>
          <cell r="F28" t="str">
            <v>部門預留用場</v>
          </cell>
        </row>
        <row r="29">
          <cell r="D29" t="str">
            <v>---</v>
          </cell>
          <cell r="E29" t="str">
            <v>西貢民政事務處</v>
          </cell>
          <cell r="F29" t="str">
            <v>部門預留用場</v>
          </cell>
        </row>
        <row r="30">
          <cell r="D30" t="str">
            <v>CSAC/JUL25/055</v>
          </cell>
          <cell r="E30" t="str">
            <v>將軍澳康樂及文化會</v>
          </cell>
          <cell r="F30" t="str">
            <v>乒乓球同樂</v>
          </cell>
        </row>
        <row r="31">
          <cell r="D31" t="str">
            <v>CSAC/JUL25/050</v>
          </cell>
          <cell r="E31" t="str">
            <v>坑口鄉事委員會</v>
          </cell>
          <cell r="F31" t="str">
            <v>至善長者乒乓友</v>
          </cell>
        </row>
        <row r="32">
          <cell r="D32" t="str">
            <v/>
          </cell>
          <cell r="E32" t="str">
            <v/>
          </cell>
          <cell r="F32" t="str">
            <v/>
          </cell>
        </row>
        <row r="33">
          <cell r="D33" t="str">
            <v>CSAC/JUL25/019</v>
          </cell>
          <cell r="E33" t="str">
            <v>將軍澳舞蹈研習會</v>
          </cell>
          <cell r="F33" t="str">
            <v>社交舞研習班</v>
          </cell>
        </row>
        <row r="34">
          <cell r="D34" t="str">
            <v/>
          </cell>
          <cell r="E34" t="str">
            <v/>
          </cell>
          <cell r="F34" t="str">
            <v/>
          </cell>
        </row>
        <row r="35">
          <cell r="D35" t="str">
            <v>CSAC/JUL25/004</v>
          </cell>
          <cell r="E35" t="str">
            <v>雲斯跆拳道會</v>
          </cell>
          <cell r="F35" t="str">
            <v>跆拳道</v>
          </cell>
        </row>
        <row r="36">
          <cell r="D36" t="str">
            <v>CSAC/JUL25/016</v>
          </cell>
          <cell r="E36" t="str">
            <v>西貢區議員黃宏滔辦事處</v>
          </cell>
          <cell r="F36" t="str">
            <v>瑜伽健體班</v>
          </cell>
        </row>
        <row r="37">
          <cell r="D37" t="str">
            <v>CSAC/JUL25/008</v>
          </cell>
          <cell r="E37" t="str">
            <v>將軍澳康樂及文化會</v>
          </cell>
          <cell r="F37" t="str">
            <v>乒乓球同樂</v>
          </cell>
        </row>
        <row r="38">
          <cell r="D38" t="str">
            <v>---</v>
          </cell>
          <cell r="E38" t="str">
            <v>社會福利署</v>
          </cell>
          <cell r="F38" t="str">
            <v>部門預留用場</v>
          </cell>
        </row>
        <row r="39">
          <cell r="D39" t="str">
            <v>CSAC/JUL25/063</v>
          </cell>
          <cell r="E39" t="str">
            <v>樂聚康樂會</v>
          </cell>
          <cell r="F39" t="str">
            <v>乒乓球活動班</v>
          </cell>
        </row>
        <row r="40">
          <cell r="D40" t="str">
            <v>CSAC/JUL25/063</v>
          </cell>
          <cell r="E40" t="str">
            <v>樂聚康樂會</v>
          </cell>
          <cell r="F40" t="str">
            <v>乒乓球活動班</v>
          </cell>
        </row>
        <row r="41">
          <cell r="D41" t="str">
            <v>CSAC/JUL25/044</v>
          </cell>
          <cell r="E41" t="str">
            <v>將軍澳健體娛樂會</v>
          </cell>
          <cell r="F41" t="str">
            <v>打乒乓球</v>
          </cell>
        </row>
        <row r="42">
          <cell r="D42" t="str">
            <v>CSAC/JUL25/032</v>
          </cell>
          <cell r="E42" t="str">
            <v>港澳柯城同鄉聯誼會</v>
          </cell>
          <cell r="F42" t="str">
            <v>乒乓活動日</v>
          </cell>
        </row>
        <row r="43">
          <cell r="D43" t="str">
            <v>CSAC/JUL25/029</v>
          </cell>
          <cell r="E43" t="str">
            <v>結恆乒乓球會</v>
          </cell>
          <cell r="F43" t="str">
            <v>乒乓活動日</v>
          </cell>
        </row>
        <row r="44">
          <cell r="D44" t="str">
            <v>CSAC/JUL25/014</v>
          </cell>
          <cell r="E44" t="str">
            <v>精彩人生乒乓球會</v>
          </cell>
          <cell r="F44" t="str">
            <v>乒乓球活動</v>
          </cell>
        </row>
        <row r="45">
          <cell r="D45" t="str">
            <v>CSAC/JUL25/014</v>
          </cell>
          <cell r="E45" t="str">
            <v>精彩人生乒乓球會</v>
          </cell>
          <cell r="F45" t="str">
            <v>乒乓球活動</v>
          </cell>
        </row>
        <row r="46">
          <cell r="D46" t="str">
            <v>CSAC/JUL25/037</v>
          </cell>
          <cell r="E46" t="str">
            <v>M Plus 乒乓球會</v>
          </cell>
          <cell r="F46" t="str">
            <v>乒乓活動日</v>
          </cell>
        </row>
        <row r="47">
          <cell r="D47" t="str">
            <v>CSAC/JUL25/026</v>
          </cell>
          <cell r="E47" t="str">
            <v>健彩乒乓球會</v>
          </cell>
          <cell r="F47" t="str">
            <v>乒乓活動日</v>
          </cell>
        </row>
        <row r="48">
          <cell r="D48" t="str">
            <v>CSAC/JUL25/047</v>
          </cell>
          <cell r="E48" t="str">
            <v>樂延協進社</v>
          </cell>
          <cell r="F48" t="str">
            <v>樂延活動</v>
          </cell>
        </row>
        <row r="49">
          <cell r="D49" t="str">
            <v>CSAC/JUL25/028</v>
          </cell>
          <cell r="E49" t="str">
            <v>結恆乒乓球會</v>
          </cell>
          <cell r="F49" t="str">
            <v>乒乓活動日</v>
          </cell>
        </row>
        <row r="50">
          <cell r="D50" t="str">
            <v>CSAC/JUL25/053</v>
          </cell>
          <cell r="E50" t="str">
            <v>健彩乒乓球會</v>
          </cell>
          <cell r="F50" t="str">
            <v>乒乓活動日</v>
          </cell>
        </row>
        <row r="51">
          <cell r="D51" t="str">
            <v>CSAC/JUL25/014</v>
          </cell>
          <cell r="E51" t="str">
            <v>精彩人生乒乓球會</v>
          </cell>
          <cell r="F51" t="str">
            <v>乒乓球活動</v>
          </cell>
        </row>
        <row r="52">
          <cell r="D52" t="str">
            <v>CSAC/JUL25/014</v>
          </cell>
          <cell r="E52" t="str">
            <v>精彩人生乒乓球會</v>
          </cell>
          <cell r="F52" t="str">
            <v>乒乓球活動</v>
          </cell>
        </row>
        <row r="53">
          <cell r="D53" t="str">
            <v>CSAC/JUL25/031</v>
          </cell>
          <cell r="E53" t="str">
            <v>港澳柯城同鄉聯誼會</v>
          </cell>
          <cell r="F53" t="str">
            <v>乒乓活動日</v>
          </cell>
        </row>
        <row r="54">
          <cell r="D54" t="str">
            <v>CSAC/JUL25/033</v>
          </cell>
          <cell r="E54" t="str">
            <v>健康社</v>
          </cell>
          <cell r="F54" t="str">
            <v>乒乓活動日</v>
          </cell>
        </row>
        <row r="55">
          <cell r="D55" t="str">
            <v>CSAC/JUL25/033</v>
          </cell>
          <cell r="E55" t="str">
            <v>健康社</v>
          </cell>
          <cell r="F55" t="str">
            <v>乒乓活動日</v>
          </cell>
        </row>
        <row r="56">
          <cell r="D56" t="str">
            <v>CSAC/JUL25/006</v>
          </cell>
          <cell r="E56" t="str">
            <v>香港賢薈跆拳道會</v>
          </cell>
          <cell r="F56" t="str">
            <v>跆拳道訓練班</v>
          </cell>
        </row>
        <row r="57">
          <cell r="D57" t="str">
            <v/>
          </cell>
          <cell r="E57" t="str">
            <v/>
          </cell>
          <cell r="F57" t="str">
            <v/>
          </cell>
        </row>
        <row r="58">
          <cell r="D58" t="str">
            <v>CSAC/JUL25/008</v>
          </cell>
          <cell r="E58" t="str">
            <v>將軍澳康樂及文化會</v>
          </cell>
          <cell r="F58" t="str">
            <v>乒乓球同樂</v>
          </cell>
        </row>
        <row r="59">
          <cell r="D59" t="str">
            <v>CSAC/JUL25/008</v>
          </cell>
          <cell r="E59" t="str">
            <v>將軍澳康樂及文化會</v>
          </cell>
          <cell r="F59" t="str">
            <v>乒乓球同樂</v>
          </cell>
        </row>
        <row r="60">
          <cell r="D60" t="str">
            <v>CSAC/JUL25/020</v>
          </cell>
          <cell r="E60" t="str">
            <v>將軍澳舞蹈研習會</v>
          </cell>
          <cell r="F60" t="str">
            <v>排排舞研習班</v>
          </cell>
        </row>
        <row r="61">
          <cell r="D61" t="str">
            <v>CSAC/JUL25/015</v>
          </cell>
          <cell r="E61" t="str">
            <v>上進羽毛球同樂會</v>
          </cell>
          <cell r="F61" t="str">
            <v>乒乓波同匹克球同樂日</v>
          </cell>
        </row>
        <row r="62">
          <cell r="D62" t="str">
            <v>CSAC/JUL25/044</v>
          </cell>
          <cell r="E62" t="str">
            <v>將軍澳健體娛樂會</v>
          </cell>
          <cell r="F62" t="str">
            <v>打乒乓球</v>
          </cell>
        </row>
        <row r="63">
          <cell r="D63" t="str">
            <v>CSAC/JUL25/046</v>
          </cell>
          <cell r="E63" t="str">
            <v>丹尼神體育</v>
          </cell>
          <cell r="F63" t="str">
            <v>乒乓球活動</v>
          </cell>
        </row>
        <row r="64">
          <cell r="D64" t="str">
            <v>CSAC/JUL25/046</v>
          </cell>
          <cell r="E64" t="str">
            <v>丹尼神體育</v>
          </cell>
          <cell r="F64" t="str">
            <v>乒乓球活動</v>
          </cell>
        </row>
        <row r="65">
          <cell r="D65" t="str">
            <v>CSAC/JUL25/077</v>
          </cell>
          <cell r="E65" t="str">
            <v>樂聚將軍澳</v>
          </cell>
          <cell r="F65" t="str">
            <v>乒乓球活動</v>
          </cell>
        </row>
        <row r="66">
          <cell r="D66" t="str">
            <v>CSAC/JUL25/050</v>
          </cell>
          <cell r="E66" t="str">
            <v>坑口鄉事委員會</v>
          </cell>
          <cell r="F66" t="str">
            <v>至善長者乒乓友</v>
          </cell>
        </row>
        <row r="67">
          <cell r="D67" t="str">
            <v/>
          </cell>
          <cell r="E67" t="str">
            <v/>
          </cell>
          <cell r="F67" t="str">
            <v/>
          </cell>
        </row>
        <row r="68">
          <cell r="D68" t="str">
            <v>CSAC/JUL25/039</v>
          </cell>
          <cell r="E68" t="str">
            <v>球進乒乓球會</v>
          </cell>
          <cell r="F68" t="str">
            <v>乒乓活動日</v>
          </cell>
        </row>
        <row r="69">
          <cell r="D69" t="str">
            <v>CSAC/JUL25/038</v>
          </cell>
          <cell r="E69" t="str">
            <v>M Plus 乒乓球會</v>
          </cell>
          <cell r="F69" t="str">
            <v>乒乓活動日</v>
          </cell>
        </row>
        <row r="70">
          <cell r="D70" t="str">
            <v>CSAC/JUL25/004</v>
          </cell>
          <cell r="E70" t="str">
            <v>雲斯跆拳道會</v>
          </cell>
          <cell r="F70" t="str">
            <v>跆拳道</v>
          </cell>
        </row>
        <row r="71">
          <cell r="D71" t="str">
            <v>CSAC/JUL25/045</v>
          </cell>
          <cell r="E71" t="str">
            <v>丹尼神體育</v>
          </cell>
          <cell r="F71" t="str">
            <v>乒乓球活動</v>
          </cell>
        </row>
        <row r="72">
          <cell r="D72" t="str">
            <v>CSAC/JUL25/077</v>
          </cell>
          <cell r="E72" t="str">
            <v>樂聚將軍澳</v>
          </cell>
          <cell r="F72" t="str">
            <v>乒乓球活動</v>
          </cell>
        </row>
        <row r="73">
          <cell r="D73" t="str">
            <v>---</v>
          </cell>
          <cell r="E73" t="str">
            <v>西貢民政事務處</v>
          </cell>
          <cell r="F73" t="str">
            <v>清潔時間</v>
          </cell>
        </row>
        <row r="74">
          <cell r="D74" t="str">
            <v>CSAC/JUL25/057</v>
          </cell>
          <cell r="E74" t="str">
            <v>精彩人生乒乓球會</v>
          </cell>
          <cell r="F74" t="str">
            <v>乒乓球活動</v>
          </cell>
        </row>
        <row r="75">
          <cell r="D75" t="str">
            <v>CSAC/JUL25/057</v>
          </cell>
          <cell r="E75" t="str">
            <v>精彩人生乒乓球會</v>
          </cell>
          <cell r="F75" t="str">
            <v>乒乓球活動</v>
          </cell>
        </row>
        <row r="76">
          <cell r="D76" t="str">
            <v>CSAC/JUL25/044</v>
          </cell>
          <cell r="E76" t="str">
            <v>將軍澳健體娛樂會</v>
          </cell>
          <cell r="F76" t="str">
            <v>打乒乓球</v>
          </cell>
        </row>
        <row r="77">
          <cell r="D77" t="str">
            <v>CSAC/JUL25/027</v>
          </cell>
          <cell r="E77" t="str">
            <v>健彩乒乓球會</v>
          </cell>
          <cell r="F77" t="str">
            <v>乒乓活動日</v>
          </cell>
        </row>
        <row r="78">
          <cell r="D78" t="str">
            <v>CSAC/JUL25/025</v>
          </cell>
          <cell r="E78" t="str">
            <v>將軍澳明暉乒乓球同樂會</v>
          </cell>
          <cell r="F78" t="str">
            <v>乒乓活動日</v>
          </cell>
        </row>
        <row r="79">
          <cell r="D79" t="str">
            <v>CSAC/JUL25/055</v>
          </cell>
          <cell r="E79" t="str">
            <v>將軍澳康樂及文化會</v>
          </cell>
          <cell r="F79" t="str">
            <v>乒乓球同樂</v>
          </cell>
        </row>
        <row r="80">
          <cell r="D80" t="str">
            <v>CSAC/JUL25/050</v>
          </cell>
          <cell r="E80" t="str">
            <v>坑口鄉事委員會</v>
          </cell>
          <cell r="F80" t="str">
            <v>至善長者乒乓友</v>
          </cell>
        </row>
        <row r="81">
          <cell r="D81" t="str">
            <v/>
          </cell>
          <cell r="E81" t="str">
            <v/>
          </cell>
          <cell r="F81" t="str">
            <v/>
          </cell>
        </row>
        <row r="82">
          <cell r="D82" t="str">
            <v>CSAC/JUL25/019</v>
          </cell>
          <cell r="E82" t="str">
            <v>將軍澳舞蹈研習會</v>
          </cell>
          <cell r="F82" t="str">
            <v>社交舞研習班</v>
          </cell>
        </row>
        <row r="83">
          <cell r="D83" t="str">
            <v/>
          </cell>
          <cell r="E83" t="str">
            <v/>
          </cell>
          <cell r="F83" t="str">
            <v/>
          </cell>
        </row>
        <row r="84">
          <cell r="D84" t="str">
            <v>CSAC/JUL25/004</v>
          </cell>
          <cell r="E84" t="str">
            <v>雲斯跆拳道會</v>
          </cell>
          <cell r="F84" t="str">
            <v>跆拳道</v>
          </cell>
        </row>
        <row r="85">
          <cell r="D85" t="str">
            <v>CSAC/JUL25/016</v>
          </cell>
          <cell r="E85" t="str">
            <v>西貢區議員黃宏滔辦事處</v>
          </cell>
          <cell r="F85" t="str">
            <v>瑜伽健體班</v>
          </cell>
        </row>
        <row r="86">
          <cell r="D86" t="str">
            <v>CSAC/JUL25/008</v>
          </cell>
          <cell r="E86" t="str">
            <v>將軍澳康樂及文化會</v>
          </cell>
          <cell r="F86" t="str">
            <v>乒乓球同樂</v>
          </cell>
        </row>
        <row r="87">
          <cell r="D87" t="str">
            <v>---</v>
          </cell>
          <cell r="E87" t="str">
            <v>社會福利署</v>
          </cell>
          <cell r="F87" t="str">
            <v>部門預留用場</v>
          </cell>
        </row>
        <row r="88">
          <cell r="D88" t="str">
            <v>CSAC/JUL25/063</v>
          </cell>
          <cell r="E88" t="str">
            <v>樂聚康樂會</v>
          </cell>
          <cell r="F88" t="str">
            <v>乒乓球活動班</v>
          </cell>
        </row>
        <row r="89">
          <cell r="D89" t="str">
            <v>CSAC/JUL25/063</v>
          </cell>
          <cell r="E89" t="str">
            <v>樂聚康樂會</v>
          </cell>
          <cell r="F89" t="str">
            <v>乒乓球活動班</v>
          </cell>
        </row>
        <row r="90">
          <cell r="D90" t="str">
            <v>CSAC/JUL25/044</v>
          </cell>
          <cell r="E90" t="str">
            <v>將軍澳健體娛樂會</v>
          </cell>
          <cell r="F90" t="str">
            <v>打乒乓球</v>
          </cell>
        </row>
        <row r="91">
          <cell r="D91" t="str">
            <v>CSAC/JUL25/032</v>
          </cell>
          <cell r="E91" t="str">
            <v>港澳柯城同鄉聯誼會</v>
          </cell>
          <cell r="F91" t="str">
            <v>乒乓活動日</v>
          </cell>
        </row>
        <row r="92">
          <cell r="D92" t="str">
            <v>CSAC/JUL25/029</v>
          </cell>
          <cell r="E92" t="str">
            <v>結恆乒乓球會</v>
          </cell>
          <cell r="F92" t="str">
            <v>乒乓活動日</v>
          </cell>
        </row>
        <row r="93">
          <cell r="D93" t="str">
            <v>---</v>
          </cell>
          <cell r="E93" t="str">
            <v>西貢民政事務處</v>
          </cell>
          <cell r="F93" t="str">
            <v>部門預留用場</v>
          </cell>
        </row>
        <row r="94">
          <cell r="D94" t="str">
            <v>---</v>
          </cell>
          <cell r="E94" t="str">
            <v>西貢民政事務處</v>
          </cell>
          <cell r="F94" t="str">
            <v>部門預留用場</v>
          </cell>
        </row>
        <row r="95">
          <cell r="D95" t="str">
            <v>---</v>
          </cell>
          <cell r="E95" t="str">
            <v>西貢民政事務處</v>
          </cell>
          <cell r="F95" t="str">
            <v>部門預留用場</v>
          </cell>
        </row>
        <row r="96">
          <cell r="D96" t="str">
            <v>---</v>
          </cell>
          <cell r="E96" t="str">
            <v>西貢民政事務處</v>
          </cell>
          <cell r="F96" t="str">
            <v>部門預留用場</v>
          </cell>
        </row>
        <row r="97">
          <cell r="D97" t="str">
            <v>---</v>
          </cell>
          <cell r="E97" t="str">
            <v>西貢民政事務處</v>
          </cell>
          <cell r="F97" t="str">
            <v>部門預留用場</v>
          </cell>
        </row>
        <row r="98">
          <cell r="D98" t="str">
            <v>---</v>
          </cell>
          <cell r="E98" t="str">
            <v>西貢民政事務處</v>
          </cell>
          <cell r="F98" t="str">
            <v>部門預留用場</v>
          </cell>
        </row>
        <row r="99">
          <cell r="D99" t="str">
            <v>---</v>
          </cell>
          <cell r="E99" t="str">
            <v>西貢民政事務處</v>
          </cell>
          <cell r="F99" t="str">
            <v>部門預留用場</v>
          </cell>
        </row>
        <row r="100">
          <cell r="D100" t="str">
            <v>---</v>
          </cell>
          <cell r="E100" t="str">
            <v>西貢民政事務處</v>
          </cell>
          <cell r="F100" t="str">
            <v>部門預留用場</v>
          </cell>
        </row>
        <row r="101">
          <cell r="D101" t="str">
            <v>---</v>
          </cell>
          <cell r="E101" t="str">
            <v>西貢民政事務處</v>
          </cell>
          <cell r="F101" t="str">
            <v>部門預留用場</v>
          </cell>
        </row>
        <row r="102">
          <cell r="D102" t="str">
            <v>---</v>
          </cell>
          <cell r="E102" t="str">
            <v>西貢民政事務處</v>
          </cell>
          <cell r="F102" t="str">
            <v>部門預留用場</v>
          </cell>
        </row>
        <row r="103">
          <cell r="D103" t="str">
            <v>---</v>
          </cell>
          <cell r="E103" t="str">
            <v>西貢民政事務處</v>
          </cell>
          <cell r="F103" t="str">
            <v>部門預留用場</v>
          </cell>
        </row>
        <row r="104">
          <cell r="D104" t="str">
            <v>---</v>
          </cell>
          <cell r="E104" t="str">
            <v>西貢民政事務處</v>
          </cell>
          <cell r="F104" t="str">
            <v>部門預留用場</v>
          </cell>
        </row>
        <row r="105">
          <cell r="D105" t="str">
            <v>---</v>
          </cell>
          <cell r="E105" t="str">
            <v>西貢民政事務處</v>
          </cell>
          <cell r="F105" t="str">
            <v>部門預留用場</v>
          </cell>
        </row>
        <row r="106">
          <cell r="D106" t="str">
            <v>---</v>
          </cell>
          <cell r="E106" t="str">
            <v>西貢民政事務處</v>
          </cell>
          <cell r="F106" t="str">
            <v>部門預留用場</v>
          </cell>
        </row>
        <row r="107">
          <cell r="D107" t="str">
            <v>CSAC/JUL25/008</v>
          </cell>
          <cell r="E107" t="str">
            <v>將軍澳康樂及文化會</v>
          </cell>
          <cell r="F107" t="str">
            <v>乒乓球同樂</v>
          </cell>
        </row>
        <row r="108">
          <cell r="D108" t="str">
            <v>CSAC/JUL25/008</v>
          </cell>
          <cell r="E108" t="str">
            <v>將軍澳康樂及文化會</v>
          </cell>
          <cell r="F108" t="str">
            <v>乒乓球同樂</v>
          </cell>
        </row>
        <row r="109">
          <cell r="D109" t="str">
            <v>CSAC/JUL25/020</v>
          </cell>
          <cell r="E109" t="str">
            <v>將軍澳舞蹈研習會</v>
          </cell>
          <cell r="F109" t="str">
            <v>排排舞研習班</v>
          </cell>
        </row>
        <row r="110">
          <cell r="D110" t="str">
            <v>CSAC/JUL25/015</v>
          </cell>
          <cell r="E110" t="str">
            <v>上進羽毛球同樂會</v>
          </cell>
          <cell r="F110" t="str">
            <v>乒乓波同匹克球同樂日</v>
          </cell>
        </row>
        <row r="111">
          <cell r="D111" t="str">
            <v>CSAC/JUL25/044</v>
          </cell>
          <cell r="E111" t="str">
            <v>將軍澳健體娛樂會</v>
          </cell>
          <cell r="F111" t="str">
            <v>打乒乓球</v>
          </cell>
        </row>
        <row r="112">
          <cell r="D112" t="str">
            <v>CSAC/JUL25/046</v>
          </cell>
          <cell r="E112" t="str">
            <v>丹尼神體育</v>
          </cell>
          <cell r="F112" t="str">
            <v>乒乓球活動</v>
          </cell>
        </row>
        <row r="113">
          <cell r="D113" t="str">
            <v>CSAC/JUL25/046</v>
          </cell>
          <cell r="E113" t="str">
            <v>丹尼神體育</v>
          </cell>
          <cell r="F113" t="str">
            <v>乒乓球活動</v>
          </cell>
        </row>
        <row r="114">
          <cell r="D114" t="str">
            <v>CSAC/JUL25/077</v>
          </cell>
          <cell r="E114" t="str">
            <v>樂聚將軍澳</v>
          </cell>
          <cell r="F114" t="str">
            <v>乒乓球活動</v>
          </cell>
        </row>
        <row r="115">
          <cell r="D115" t="str">
            <v>CSAC/JUL25/050</v>
          </cell>
          <cell r="E115" t="str">
            <v>坑口鄉事委員會</v>
          </cell>
          <cell r="F115" t="str">
            <v>至善長者乒乓友</v>
          </cell>
        </row>
        <row r="116">
          <cell r="D116" t="str">
            <v/>
          </cell>
          <cell r="E116" t="str">
            <v/>
          </cell>
          <cell r="F116" t="str">
            <v/>
          </cell>
        </row>
        <row r="117">
          <cell r="D117" t="str">
            <v>CSAC/JUL25/039</v>
          </cell>
          <cell r="E117" t="str">
            <v>球進乒乓球會</v>
          </cell>
          <cell r="F117" t="str">
            <v>乒乓活動日</v>
          </cell>
        </row>
        <row r="118">
          <cell r="D118" t="str">
            <v>CSAC/JUL25/038</v>
          </cell>
          <cell r="E118" t="str">
            <v>M Plus 乒乓球會</v>
          </cell>
          <cell r="F118" t="str">
            <v>乒乓活動日</v>
          </cell>
        </row>
        <row r="119">
          <cell r="D119" t="str">
            <v>CSAC/JUL25/004</v>
          </cell>
          <cell r="E119" t="str">
            <v>雲斯跆拳道會</v>
          </cell>
          <cell r="F119" t="str">
            <v>跆拳道</v>
          </cell>
        </row>
        <row r="120">
          <cell r="D120" t="str">
            <v>CSAC/JUL25/045</v>
          </cell>
          <cell r="E120" t="str">
            <v>丹尼神體育</v>
          </cell>
          <cell r="F120" t="str">
            <v>乒乓球活動</v>
          </cell>
        </row>
        <row r="121">
          <cell r="D121" t="str">
            <v>CSAC/JUL25/077</v>
          </cell>
          <cell r="E121" t="str">
            <v>樂聚將軍澳</v>
          </cell>
          <cell r="F121" t="str">
            <v>乒乓球活動</v>
          </cell>
        </row>
        <row r="122">
          <cell r="D122" t="str">
            <v>---</v>
          </cell>
          <cell r="E122" t="str">
            <v>西貢民政事務處</v>
          </cell>
          <cell r="F122" t="str">
            <v>清潔時間</v>
          </cell>
        </row>
        <row r="123">
          <cell r="D123" t="str">
            <v>CSAC/JUL25/057</v>
          </cell>
          <cell r="E123" t="str">
            <v>精彩人生乒乓球會</v>
          </cell>
          <cell r="F123" t="str">
            <v>乒乓球活動</v>
          </cell>
        </row>
        <row r="124">
          <cell r="D124" t="str">
            <v>CSAC/JUL25/057</v>
          </cell>
          <cell r="E124" t="str">
            <v>精彩人生乒乓球會</v>
          </cell>
          <cell r="F124" t="str">
            <v>乒乓球活動</v>
          </cell>
        </row>
        <row r="125">
          <cell r="D125" t="str">
            <v>CSAC/JUL25/044</v>
          </cell>
          <cell r="E125" t="str">
            <v>將軍澳健體娛樂會</v>
          </cell>
          <cell r="F125" t="str">
            <v>打乒乓球</v>
          </cell>
        </row>
        <row r="126">
          <cell r="D126" t="str">
            <v>CSAC/JUL25/027</v>
          </cell>
          <cell r="E126" t="str">
            <v>健彩乒乓球會</v>
          </cell>
          <cell r="F126" t="str">
            <v>乒乓活動日</v>
          </cell>
        </row>
        <row r="127">
          <cell r="D127" t="str">
            <v>CSAC/JUL25/025</v>
          </cell>
          <cell r="E127" t="str">
            <v>將軍澳明暉乒乓球同樂會</v>
          </cell>
          <cell r="F127" t="str">
            <v>乒乓活動日</v>
          </cell>
        </row>
        <row r="128">
          <cell r="D128" t="str">
            <v>CSAC/JUL25/055</v>
          </cell>
          <cell r="E128" t="str">
            <v>將軍澳康樂及文化會</v>
          </cell>
          <cell r="F128" t="str">
            <v>乒乓球同樂</v>
          </cell>
        </row>
        <row r="129">
          <cell r="D129" t="str">
            <v>CSAC/JUL25/050</v>
          </cell>
          <cell r="E129" t="str">
            <v>坑口鄉事委員會</v>
          </cell>
          <cell r="F129" t="str">
            <v>至善長者乒乓友</v>
          </cell>
        </row>
        <row r="130">
          <cell r="D130" t="str">
            <v/>
          </cell>
          <cell r="E130" t="str">
            <v/>
          </cell>
          <cell r="F130" t="str">
            <v/>
          </cell>
        </row>
        <row r="131">
          <cell r="D131" t="str">
            <v>CSAC/JUL25/019</v>
          </cell>
          <cell r="E131" t="str">
            <v>將軍澳舞蹈研習會</v>
          </cell>
          <cell r="F131" t="str">
            <v>社交舞研習班</v>
          </cell>
        </row>
        <row r="132">
          <cell r="D132" t="str">
            <v/>
          </cell>
          <cell r="E132" t="str">
            <v/>
          </cell>
          <cell r="F132" t="str">
            <v/>
          </cell>
        </row>
        <row r="133">
          <cell r="D133" t="str">
            <v>CSAC/JUL25/004</v>
          </cell>
          <cell r="E133" t="str">
            <v>雲斯跆拳道會</v>
          </cell>
          <cell r="F133" t="str">
            <v>跆拳道</v>
          </cell>
        </row>
        <row r="134">
          <cell r="D134" t="str">
            <v>CSAC/JUL25/016</v>
          </cell>
          <cell r="E134" t="str">
            <v>西貢區議員黃宏滔辦事處</v>
          </cell>
          <cell r="F134" t="str">
            <v>瑜伽健體班</v>
          </cell>
        </row>
        <row r="135">
          <cell r="D135" t="str">
            <v>CSAC/JUL25/008</v>
          </cell>
          <cell r="E135" t="str">
            <v>將軍澳康樂及文化會</v>
          </cell>
          <cell r="F135" t="str">
            <v>乒乓球同樂</v>
          </cell>
        </row>
        <row r="136">
          <cell r="D136" t="str">
            <v>---</v>
          </cell>
          <cell r="E136" t="str">
            <v>社會福利署</v>
          </cell>
          <cell r="F136" t="str">
            <v>部門預留用場</v>
          </cell>
        </row>
        <row r="137">
          <cell r="D137" t="str">
            <v>CSAC/JUL25/063</v>
          </cell>
          <cell r="E137" t="str">
            <v>樂聚康樂會</v>
          </cell>
          <cell r="F137" t="str">
            <v>乒乓球活動班</v>
          </cell>
        </row>
        <row r="138">
          <cell r="D138" t="str">
            <v>CSAC/JUL25/063</v>
          </cell>
          <cell r="E138" t="str">
            <v>樂聚康樂會</v>
          </cell>
          <cell r="F138" t="str">
            <v>乒乓球活動班</v>
          </cell>
        </row>
        <row r="139">
          <cell r="D139" t="str">
            <v>CSAC/JUL25/044</v>
          </cell>
          <cell r="E139" t="str">
            <v>將軍澳健體娛樂會</v>
          </cell>
          <cell r="F139" t="str">
            <v>打乒乓球</v>
          </cell>
        </row>
        <row r="140">
          <cell r="D140" t="str">
            <v>CSAC/JUL25/032</v>
          </cell>
          <cell r="E140" t="str">
            <v>港澳柯城同鄉聯誼會</v>
          </cell>
          <cell r="F140" t="str">
            <v>乒乓活動日</v>
          </cell>
        </row>
        <row r="141">
          <cell r="D141" t="str">
            <v>CSAC/JUL25/029</v>
          </cell>
          <cell r="E141" t="str">
            <v>結恆乒乓球會</v>
          </cell>
          <cell r="F141" t="str">
            <v>乒乓活動日</v>
          </cell>
        </row>
        <row r="142">
          <cell r="D142" t="str">
            <v>---</v>
          </cell>
          <cell r="E142" t="str">
            <v>西貢民政事務處</v>
          </cell>
          <cell r="F142" t="str">
            <v>部門預留用場</v>
          </cell>
        </row>
        <row r="143">
          <cell r="D143" t="str">
            <v>---</v>
          </cell>
          <cell r="E143" t="str">
            <v>西貢民政事務處</v>
          </cell>
          <cell r="F143" t="str">
            <v>部門預留用場</v>
          </cell>
        </row>
        <row r="144">
          <cell r="D144" t="str">
            <v>---</v>
          </cell>
          <cell r="E144" t="str">
            <v>西貢民政事務處</v>
          </cell>
          <cell r="F144" t="str">
            <v>部門預留用場</v>
          </cell>
        </row>
        <row r="145">
          <cell r="D145" t="str">
            <v>---</v>
          </cell>
          <cell r="E145" t="str">
            <v>西貢民政事務處</v>
          </cell>
          <cell r="F145" t="str">
            <v>部門預留用場</v>
          </cell>
        </row>
        <row r="146">
          <cell r="D146" t="str">
            <v>---</v>
          </cell>
          <cell r="E146" t="str">
            <v>西貢民政事務處</v>
          </cell>
          <cell r="F146" t="str">
            <v>部門預留用場</v>
          </cell>
        </row>
        <row r="147">
          <cell r="D147" t="str">
            <v>---</v>
          </cell>
          <cell r="E147" t="str">
            <v>西貢民政事務處</v>
          </cell>
          <cell r="F147" t="str">
            <v>部門預留用場</v>
          </cell>
        </row>
        <row r="148">
          <cell r="D148" t="str">
            <v>---</v>
          </cell>
          <cell r="E148" t="str">
            <v>西貢民政事務處</v>
          </cell>
          <cell r="F148" t="str">
            <v>部門預留用場</v>
          </cell>
        </row>
        <row r="149">
          <cell r="D149" t="str">
            <v>---</v>
          </cell>
          <cell r="E149" t="str">
            <v>西貢民政事務處</v>
          </cell>
          <cell r="F149" t="str">
            <v>部門預留用場</v>
          </cell>
        </row>
        <row r="150">
          <cell r="D150" t="str">
            <v>---</v>
          </cell>
          <cell r="E150" t="str">
            <v>西貢民政事務處</v>
          </cell>
          <cell r="F150" t="str">
            <v>部門預留用場</v>
          </cell>
        </row>
        <row r="151">
          <cell r="D151" t="str">
            <v>---</v>
          </cell>
          <cell r="E151" t="str">
            <v>西貢民政事務處</v>
          </cell>
          <cell r="F151" t="str">
            <v>部門預留用場</v>
          </cell>
        </row>
        <row r="152">
          <cell r="D152" t="str">
            <v>---</v>
          </cell>
          <cell r="E152" t="str">
            <v>西貢民政事務處</v>
          </cell>
          <cell r="F152" t="str">
            <v>部門預留用場</v>
          </cell>
        </row>
        <row r="153">
          <cell r="D153" t="str">
            <v>---</v>
          </cell>
          <cell r="E153" t="str">
            <v>西貢民政事務處</v>
          </cell>
          <cell r="F153" t="str">
            <v>部門預留用場</v>
          </cell>
        </row>
        <row r="154">
          <cell r="D154" t="str">
            <v>---</v>
          </cell>
          <cell r="E154" t="str">
            <v>西貢民政事務處</v>
          </cell>
          <cell r="F154" t="str">
            <v>部門預留用場</v>
          </cell>
        </row>
        <row r="155">
          <cell r="D155" t="str">
            <v>---</v>
          </cell>
          <cell r="E155" t="str">
            <v>西貢民政事務處</v>
          </cell>
          <cell r="F155" t="str">
            <v>部門預留用場</v>
          </cell>
        </row>
        <row r="156">
          <cell r="D156" t="str">
            <v>CSAC/JUL25/008</v>
          </cell>
          <cell r="E156" t="str">
            <v>將軍澳康樂及文化會</v>
          </cell>
          <cell r="F156" t="str">
            <v>乒乓球同樂</v>
          </cell>
        </row>
        <row r="157">
          <cell r="D157" t="str">
            <v>CSAC/JUL25/008</v>
          </cell>
          <cell r="E157" t="str">
            <v>將軍澳康樂及文化會</v>
          </cell>
          <cell r="F157" t="str">
            <v>乒乓球同樂</v>
          </cell>
        </row>
        <row r="158">
          <cell r="D158" t="str">
            <v>CSAC/JUL25/020</v>
          </cell>
          <cell r="E158" t="str">
            <v>將軍澳舞蹈研習會</v>
          </cell>
          <cell r="F158" t="str">
            <v>排排舞研習班</v>
          </cell>
        </row>
        <row r="159">
          <cell r="D159" t="str">
            <v>CSAC/JUL25/015</v>
          </cell>
          <cell r="E159" t="str">
            <v>上進羽毛球同樂會</v>
          </cell>
          <cell r="F159" t="str">
            <v>乒乓波同匹克球同樂日</v>
          </cell>
        </row>
        <row r="160">
          <cell r="D160" t="str">
            <v>CSAC/JUL25/044</v>
          </cell>
          <cell r="E160" t="str">
            <v>將軍澳健體娛樂會</v>
          </cell>
          <cell r="F160" t="str">
            <v>打乒乓球</v>
          </cell>
        </row>
        <row r="161">
          <cell r="D161" t="str">
            <v>CSAC/JUL25/046</v>
          </cell>
          <cell r="E161" t="str">
            <v>丹尼神體育</v>
          </cell>
          <cell r="F161" t="str">
            <v>乒乓球活動</v>
          </cell>
        </row>
        <row r="162">
          <cell r="D162" t="str">
            <v>CSAC/JUL25/046</v>
          </cell>
          <cell r="E162" t="str">
            <v>丹尼神體育</v>
          </cell>
          <cell r="F162" t="str">
            <v>乒乓球活動</v>
          </cell>
        </row>
        <row r="163">
          <cell r="D163" t="str">
            <v>CSAC/JUL25/077</v>
          </cell>
          <cell r="E163" t="str">
            <v>樂聚將軍澳</v>
          </cell>
          <cell r="F163" t="str">
            <v>乒乓球活動</v>
          </cell>
        </row>
        <row r="164">
          <cell r="D164" t="str">
            <v>CSAC/JUL25/050</v>
          </cell>
          <cell r="E164" t="str">
            <v>坑口鄉事委員會</v>
          </cell>
          <cell r="F164" t="str">
            <v>至善長者乒乓友</v>
          </cell>
        </row>
        <row r="165">
          <cell r="D165" t="str">
            <v/>
          </cell>
          <cell r="E165" t="str">
            <v/>
          </cell>
          <cell r="F165" t="str">
            <v/>
          </cell>
        </row>
        <row r="166">
          <cell r="D166" t="str">
            <v>CSAC/JUL25/039</v>
          </cell>
          <cell r="E166" t="str">
            <v>球進乒乓球會</v>
          </cell>
          <cell r="F166" t="str">
            <v>乒乓活動日</v>
          </cell>
        </row>
        <row r="167">
          <cell r="D167" t="str">
            <v>CSAC/JUL25/038</v>
          </cell>
          <cell r="E167" t="str">
            <v>M Plus 乒乓球會</v>
          </cell>
          <cell r="F167" t="str">
            <v>乒乓活動日</v>
          </cell>
        </row>
        <row r="168">
          <cell r="D168" t="str">
            <v>CSAC/JUL25/004</v>
          </cell>
          <cell r="E168" t="str">
            <v>雲斯跆拳道會</v>
          </cell>
          <cell r="F168" t="str">
            <v>跆拳道</v>
          </cell>
        </row>
        <row r="169">
          <cell r="D169" t="str">
            <v>CSAC/JUL25/045</v>
          </cell>
          <cell r="E169" t="str">
            <v>丹尼神體育</v>
          </cell>
          <cell r="F169" t="str">
            <v>乒乓球活動</v>
          </cell>
        </row>
        <row r="170">
          <cell r="D170" t="str">
            <v>CSAC/JUL25/077</v>
          </cell>
          <cell r="E170" t="str">
            <v>樂聚將軍澳</v>
          </cell>
          <cell r="F170" t="str">
            <v>乒乓球活動</v>
          </cell>
        </row>
        <row r="171">
          <cell r="D171" t="str">
            <v>---</v>
          </cell>
          <cell r="E171" t="str">
            <v>西貢民政事務處</v>
          </cell>
          <cell r="F171" t="str">
            <v>清潔時間</v>
          </cell>
        </row>
        <row r="172">
          <cell r="D172" t="str">
            <v>CSAC/JUL25/057</v>
          </cell>
          <cell r="E172" t="str">
            <v>精彩人生乒乓球會</v>
          </cell>
          <cell r="F172" t="str">
            <v>乒乓球活動</v>
          </cell>
        </row>
        <row r="173">
          <cell r="D173" t="str">
            <v>CSAC/JUL25/057</v>
          </cell>
          <cell r="E173" t="str">
            <v>精彩人生乒乓球會</v>
          </cell>
          <cell r="F173" t="str">
            <v>乒乓球活動</v>
          </cell>
        </row>
        <row r="174">
          <cell r="D174" t="str">
            <v>CSAC/JUL25/044</v>
          </cell>
          <cell r="E174" t="str">
            <v>將軍澳健體娛樂會</v>
          </cell>
          <cell r="F174" t="str">
            <v>打乒乓球</v>
          </cell>
        </row>
        <row r="175">
          <cell r="D175" t="str">
            <v>CSAC/JUL25/027</v>
          </cell>
          <cell r="E175" t="str">
            <v>健彩乒乓球會</v>
          </cell>
          <cell r="F175" t="str">
            <v>乒乓活動日</v>
          </cell>
        </row>
        <row r="176">
          <cell r="D176" t="str">
            <v>CSAC/JUL25/025</v>
          </cell>
          <cell r="E176" t="str">
            <v>將軍澳明暉乒乓球同樂會</v>
          </cell>
          <cell r="F176" t="str">
            <v>乒乓活動日</v>
          </cell>
        </row>
        <row r="177">
          <cell r="D177" t="str">
            <v>CSAC/JUL25/055</v>
          </cell>
          <cell r="E177" t="str">
            <v>將軍澳康樂及文化會</v>
          </cell>
          <cell r="F177" t="str">
            <v>乒乓球同樂</v>
          </cell>
        </row>
        <row r="178">
          <cell r="D178" t="str">
            <v>CSAC/JUL25/050</v>
          </cell>
          <cell r="E178" t="str">
            <v>坑口鄉事委員會</v>
          </cell>
          <cell r="F178" t="str">
            <v>至善長者乒乓友</v>
          </cell>
        </row>
        <row r="179">
          <cell r="D179" t="str">
            <v/>
          </cell>
          <cell r="E179" t="str">
            <v/>
          </cell>
          <cell r="F179" t="str">
            <v/>
          </cell>
        </row>
        <row r="180">
          <cell r="D180" t="str">
            <v>CSAC/JUL25/019</v>
          </cell>
          <cell r="E180" t="str">
            <v>將軍澳舞蹈研習會</v>
          </cell>
          <cell r="F180" t="str">
            <v>社交舞研習班</v>
          </cell>
        </row>
        <row r="181">
          <cell r="D181" t="str">
            <v/>
          </cell>
          <cell r="E181" t="str">
            <v/>
          </cell>
          <cell r="F181" t="str">
            <v/>
          </cell>
        </row>
        <row r="182">
          <cell r="D182" t="str">
            <v>CSAC/JUL25/004</v>
          </cell>
          <cell r="E182" t="str">
            <v>雲斯跆拳道會</v>
          </cell>
          <cell r="F182" t="str">
            <v>跆拳道</v>
          </cell>
        </row>
        <row r="183">
          <cell r="D183" t="str">
            <v>CSAC/JUL25/016</v>
          </cell>
          <cell r="E183" t="str">
            <v>西貢區議員黃宏滔辦事處</v>
          </cell>
          <cell r="F183" t="str">
            <v>瑜伽健體班</v>
          </cell>
        </row>
        <row r="184">
          <cell r="D184" t="str">
            <v>CSAC/JUL25/008</v>
          </cell>
          <cell r="E184" t="str">
            <v>將軍澳康樂及文化會</v>
          </cell>
          <cell r="F184" t="str">
            <v>乒乓球同樂</v>
          </cell>
        </row>
        <row r="185">
          <cell r="D185" t="str">
            <v>---</v>
          </cell>
          <cell r="E185" t="str">
            <v>社會福利署</v>
          </cell>
          <cell r="F185" t="str">
            <v>部門預留用場</v>
          </cell>
        </row>
        <row r="186">
          <cell r="D186" t="str">
            <v>CSAC/JUL25/063</v>
          </cell>
          <cell r="E186" t="str">
            <v>樂聚康樂會</v>
          </cell>
          <cell r="F186" t="str">
            <v>乒乓球活動班</v>
          </cell>
        </row>
        <row r="187">
          <cell r="D187" t="str">
            <v>CSAC/JUL25/063</v>
          </cell>
          <cell r="E187" t="str">
            <v>樂聚康樂會</v>
          </cell>
          <cell r="F187" t="str">
            <v>乒乓球活動班</v>
          </cell>
        </row>
        <row r="188">
          <cell r="D188" t="str">
            <v>CSAC/JUL25/044</v>
          </cell>
          <cell r="E188" t="str">
            <v>將軍澳健體娛樂會</v>
          </cell>
          <cell r="F188" t="str">
            <v>打乒乓球</v>
          </cell>
        </row>
        <row r="189">
          <cell r="D189" t="str">
            <v>CSAC/JUL25/032</v>
          </cell>
          <cell r="E189" t="str">
            <v>港澳柯城同鄉聯誼會</v>
          </cell>
          <cell r="F189" t="str">
            <v>乒乓活動日</v>
          </cell>
        </row>
        <row r="190">
          <cell r="D190" t="str">
            <v>CSAC/JUL25/029</v>
          </cell>
          <cell r="E190" t="str">
            <v>結恆乒乓球會</v>
          </cell>
          <cell r="F190" t="str">
            <v>乒乓活動日</v>
          </cell>
        </row>
        <row r="191">
          <cell r="D191" t="str">
            <v>CSAC/JUL25/014</v>
          </cell>
          <cell r="E191" t="str">
            <v>精彩人生乒乓球會</v>
          </cell>
          <cell r="F191" t="str">
            <v>乒乓球活動</v>
          </cell>
        </row>
        <row r="192">
          <cell r="D192" t="str">
            <v>CSAC/JUL25/014</v>
          </cell>
          <cell r="E192" t="str">
            <v>精彩人生乒乓球會</v>
          </cell>
          <cell r="F192" t="str">
            <v>乒乓球活動</v>
          </cell>
        </row>
        <row r="193">
          <cell r="D193" t="str">
            <v>CSAC/JUL25/037</v>
          </cell>
          <cell r="E193" t="str">
            <v>M Plus 乒乓球會</v>
          </cell>
          <cell r="F193" t="str">
            <v>乒乓活動日</v>
          </cell>
        </row>
        <row r="194">
          <cell r="D194" t="str">
            <v>CSAC/JUL25/026</v>
          </cell>
          <cell r="E194" t="str">
            <v>健彩乒乓球會</v>
          </cell>
          <cell r="F194" t="str">
            <v>乒乓活動日</v>
          </cell>
        </row>
        <row r="195">
          <cell r="D195" t="str">
            <v>CSAC/JUL25/047</v>
          </cell>
          <cell r="E195" t="str">
            <v>樂延協進社</v>
          </cell>
          <cell r="F195" t="str">
            <v>樂延活動</v>
          </cell>
        </row>
        <row r="196">
          <cell r="D196"/>
          <cell r="E196" t="str">
            <v/>
          </cell>
          <cell r="F196" t="str">
            <v/>
          </cell>
        </row>
        <row r="197">
          <cell r="D197" t="str">
            <v/>
          </cell>
          <cell r="E197" t="str">
            <v/>
          </cell>
          <cell r="F197" t="str">
            <v/>
          </cell>
        </row>
        <row r="198">
          <cell r="D198" t="str">
            <v>CSAC/JUL25/014</v>
          </cell>
          <cell r="E198" t="str">
            <v>精彩人生乒乓球會</v>
          </cell>
          <cell r="F198" t="str">
            <v>乒乓球活動</v>
          </cell>
        </row>
        <row r="199">
          <cell r="D199" t="str">
            <v>CSAC/JUL25/014</v>
          </cell>
          <cell r="E199" t="str">
            <v>精彩人生乒乓球會</v>
          </cell>
          <cell r="F199" t="str">
            <v>乒乓球活動</v>
          </cell>
        </row>
        <row r="200">
          <cell r="D200" t="str">
            <v>CSAC/JUL25/031</v>
          </cell>
          <cell r="E200" t="str">
            <v>港澳柯城同鄉聯誼會</v>
          </cell>
          <cell r="F200" t="str">
            <v>乒乓活動日</v>
          </cell>
        </row>
        <row r="201">
          <cell r="D201" t="str">
            <v>CSAC/JUL25/033</v>
          </cell>
          <cell r="E201" t="str">
            <v>健康社</v>
          </cell>
          <cell r="F201" t="str">
            <v>乒乓活動日</v>
          </cell>
        </row>
        <row r="202">
          <cell r="D202" t="str">
            <v>CSAC/JUL25/033</v>
          </cell>
          <cell r="E202" t="str">
            <v>健康社</v>
          </cell>
          <cell r="F202" t="str">
            <v>乒乓活動日</v>
          </cell>
        </row>
        <row r="203">
          <cell r="D203" t="str">
            <v>CSAC/JUL25/006</v>
          </cell>
          <cell r="E203" t="str">
            <v>香港賢薈跆拳道會</v>
          </cell>
          <cell r="F203" t="str">
            <v>跆拳道訓練班</v>
          </cell>
        </row>
        <row r="204">
          <cell r="D204" t="str">
            <v/>
          </cell>
          <cell r="E204" t="str">
            <v/>
          </cell>
          <cell r="F204" t="str">
            <v/>
          </cell>
        </row>
        <row r="205">
          <cell r="D205" t="str">
            <v>CSAC/JUL25/008</v>
          </cell>
          <cell r="E205" t="str">
            <v>將軍澳康樂及文化會</v>
          </cell>
          <cell r="F205" t="str">
            <v>乒乓球同樂</v>
          </cell>
        </row>
        <row r="206">
          <cell r="D206" t="str">
            <v>CSAC/JUL25/008</v>
          </cell>
          <cell r="E206" t="str">
            <v>將軍澳康樂及文化會</v>
          </cell>
          <cell r="F206" t="str">
            <v>乒乓球同樂</v>
          </cell>
        </row>
        <row r="207">
          <cell r="D207" t="str">
            <v>CSAC/JUL25/020</v>
          </cell>
          <cell r="E207" t="str">
            <v>將軍澳舞蹈研習會</v>
          </cell>
          <cell r="F207" t="str">
            <v>排排舞研習班</v>
          </cell>
        </row>
        <row r="208">
          <cell r="D208" t="str">
            <v>CSAC/JUL25/015</v>
          </cell>
          <cell r="E208" t="str">
            <v>上進羽毛球同樂會</v>
          </cell>
          <cell r="F208" t="str">
            <v>乒乓波同匹克球同樂日</v>
          </cell>
        </row>
        <row r="209">
          <cell r="D209" t="str">
            <v>CSAC/JUL25/044</v>
          </cell>
          <cell r="E209" t="str">
            <v>將軍澳健體娛樂會</v>
          </cell>
          <cell r="F209" t="str">
            <v>打乒乓球</v>
          </cell>
        </row>
        <row r="210">
          <cell r="D210" t="str">
            <v>CSAC/JUL25/046</v>
          </cell>
          <cell r="E210" t="str">
            <v>丹尼神體育</v>
          </cell>
          <cell r="F210" t="str">
            <v>乒乓球活動</v>
          </cell>
        </row>
        <row r="211">
          <cell r="D211" t="str">
            <v>CSAC/JUL25/046</v>
          </cell>
          <cell r="E211" t="str">
            <v>丹尼神體育</v>
          </cell>
          <cell r="F211" t="str">
            <v>乒乓球活動</v>
          </cell>
        </row>
        <row r="212">
          <cell r="D212" t="str">
            <v>CSAC/JUL25/077</v>
          </cell>
          <cell r="E212" t="str">
            <v>樂聚將軍澳</v>
          </cell>
          <cell r="F212" t="str">
            <v>乒乓球活動</v>
          </cell>
        </row>
        <row r="213">
          <cell r="D213" t="str">
            <v>CSAC/JUL25/050</v>
          </cell>
          <cell r="E213" t="str">
            <v>坑口鄉事委員會</v>
          </cell>
          <cell r="F213" t="str">
            <v>至善長者乒乓友</v>
          </cell>
        </row>
        <row r="214">
          <cell r="D214" t="str">
            <v/>
          </cell>
          <cell r="E214" t="str">
            <v/>
          </cell>
          <cell r="F214" t="str">
            <v/>
          </cell>
        </row>
        <row r="215">
          <cell r="D215" t="str">
            <v>CSAC/JUL25/039</v>
          </cell>
          <cell r="E215" t="str">
            <v>球進乒乓球會</v>
          </cell>
          <cell r="F215" t="str">
            <v>乒乓活動日</v>
          </cell>
        </row>
        <row r="216">
          <cell r="D216" t="str">
            <v>CSAC/JUL25/038</v>
          </cell>
          <cell r="E216" t="str">
            <v>M Plus 乒乓球會</v>
          </cell>
          <cell r="F216" t="str">
            <v>乒乓活動日</v>
          </cell>
        </row>
        <row r="217">
          <cell r="D217" t="str">
            <v>CSAC/JUL25/004</v>
          </cell>
          <cell r="E217" t="str">
            <v>雲斯跆拳道會</v>
          </cell>
          <cell r="F217" t="str">
            <v>跆拳道</v>
          </cell>
        </row>
        <row r="218">
          <cell r="D218" t="str">
            <v>CSAC/JUL25/045</v>
          </cell>
          <cell r="E218" t="str">
            <v>丹尼神體育</v>
          </cell>
          <cell r="F218" t="str">
            <v>乒乓球活動</v>
          </cell>
        </row>
        <row r="219">
          <cell r="D219" t="str">
            <v>CSAC/JUL25/077</v>
          </cell>
          <cell r="E219" t="str">
            <v>樂聚將軍澳</v>
          </cell>
          <cell r="F219" t="str">
            <v>乒乓球活動</v>
          </cell>
        </row>
        <row r="220">
          <cell r="D220" t="str">
            <v>---</v>
          </cell>
          <cell r="E220" t="str">
            <v>西貢民政事務處</v>
          </cell>
          <cell r="F220" t="str">
            <v>清潔時間</v>
          </cell>
        </row>
        <row r="221">
          <cell r="D221" t="str">
            <v>CSAC/JUL25/057</v>
          </cell>
          <cell r="E221" t="str">
            <v>精彩人生乒乓球會</v>
          </cell>
          <cell r="F221" t="str">
            <v>乒乓球活動</v>
          </cell>
        </row>
        <row r="222">
          <cell r="D222" t="str">
            <v>CSAC/JUL25/057</v>
          </cell>
          <cell r="E222" t="str">
            <v>精彩人生乒乓球會</v>
          </cell>
          <cell r="F222" t="str">
            <v>乒乓球活動</v>
          </cell>
        </row>
        <row r="223">
          <cell r="D223" t="str">
            <v>CSAC/JUL25/044</v>
          </cell>
          <cell r="E223" t="str">
            <v>將軍澳健體娛樂會</v>
          </cell>
          <cell r="F223" t="str">
            <v>打乒乓球</v>
          </cell>
        </row>
        <row r="224">
          <cell r="D224" t="str">
            <v>CSAC/JUL25/027</v>
          </cell>
          <cell r="E224" t="str">
            <v>健彩乒乓球會</v>
          </cell>
          <cell r="F224" t="str">
            <v>乒乓活動日</v>
          </cell>
        </row>
        <row r="225">
          <cell r="D225" t="str">
            <v>CSAC/JUL25/025</v>
          </cell>
          <cell r="E225" t="str">
            <v>將軍澳明暉乒乓球同樂會</v>
          </cell>
          <cell r="F225" t="str">
            <v>乒乓活動日</v>
          </cell>
        </row>
        <row r="226">
          <cell r="D226" t="str">
            <v>CSAC/JUL25/055</v>
          </cell>
          <cell r="E226" t="str">
            <v>將軍澳康樂及文化會</v>
          </cell>
          <cell r="F226" t="str">
            <v>乒乓球同樂</v>
          </cell>
        </row>
        <row r="227">
          <cell r="D227" t="str">
            <v>CSAC/JUL25/050</v>
          </cell>
          <cell r="E227" t="str">
            <v>坑口鄉事委員會</v>
          </cell>
          <cell r="F227" t="str">
            <v>至善長者乒乓友</v>
          </cell>
        </row>
        <row r="228">
          <cell r="D228" t="str">
            <v/>
          </cell>
          <cell r="E228" t="str">
            <v/>
          </cell>
          <cell r="F228" t="str">
            <v/>
          </cell>
        </row>
        <row r="229">
          <cell r="D229" t="str">
            <v>CSAC/JUL25/019</v>
          </cell>
          <cell r="E229" t="str">
            <v>將軍澳舞蹈研習會</v>
          </cell>
          <cell r="F229" t="str">
            <v>社交舞研習班</v>
          </cell>
        </row>
        <row r="230">
          <cell r="D230" t="str">
            <v/>
          </cell>
          <cell r="E230" t="str">
            <v/>
          </cell>
          <cell r="F230" t="str">
            <v/>
          </cell>
        </row>
        <row r="231">
          <cell r="D231" t="str">
            <v>CSAC/JUL25/004</v>
          </cell>
          <cell r="E231" t="str">
            <v>雲斯跆拳道會</v>
          </cell>
          <cell r="F231" t="str">
            <v>跆拳道</v>
          </cell>
        </row>
        <row r="232">
          <cell r="D232" t="str">
            <v>CSAC/JUL25/016</v>
          </cell>
          <cell r="E232" t="str">
            <v>西貢區議員黃宏滔辦事處</v>
          </cell>
          <cell r="F232" t="str">
            <v>瑜伽健體班</v>
          </cell>
        </row>
        <row r="233">
          <cell r="D233" t="str">
            <v>CSAC/JUL25/008</v>
          </cell>
          <cell r="E233" t="str">
            <v>將軍澳康樂及文化會</v>
          </cell>
          <cell r="F233" t="str">
            <v>乒乓球同樂</v>
          </cell>
        </row>
        <row r="234">
          <cell r="D234" t="str">
            <v>---</v>
          </cell>
          <cell r="E234" t="str">
            <v>社會福利署</v>
          </cell>
          <cell r="F234" t="str">
            <v>部門預留用場</v>
          </cell>
        </row>
        <row r="235">
          <cell r="D235" t="str">
            <v>CSAC/JUL25/063</v>
          </cell>
          <cell r="E235" t="str">
            <v>樂聚康樂會</v>
          </cell>
          <cell r="F235" t="str">
            <v>乒乓球活動班</v>
          </cell>
        </row>
        <row r="236">
          <cell r="D236" t="str">
            <v>CSAC/JUL25/063</v>
          </cell>
          <cell r="E236" t="str">
            <v>樂聚康樂會</v>
          </cell>
          <cell r="F236" t="str">
            <v>乒乓球活動班</v>
          </cell>
        </row>
        <row r="237">
          <cell r="D237" t="str">
            <v>CSAC/JUL25/044</v>
          </cell>
          <cell r="E237" t="str">
            <v>將軍澳健體娛樂會</v>
          </cell>
          <cell r="F237" t="str">
            <v>打乒乓球</v>
          </cell>
        </row>
        <row r="238">
          <cell r="D238" t="str">
            <v>CSAC/JUL25/032</v>
          </cell>
          <cell r="E238" t="str">
            <v>港澳柯城同鄉聯誼會</v>
          </cell>
          <cell r="F238" t="str">
            <v>乒乓活動日</v>
          </cell>
        </row>
        <row r="239">
          <cell r="D239" t="str">
            <v>CSAC/JUL25/029</v>
          </cell>
          <cell r="E239" t="str">
            <v>結恆乒乓球會</v>
          </cell>
          <cell r="F239" t="str">
            <v>乒乓活動日</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
          </cell>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
          </cell>
          <cell r="E285" t="str">
            <v/>
          </cell>
          <cell r="F285" t="str">
            <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CSAC/JUL25/014</v>
          </cell>
          <cell r="E289" t="str">
            <v>精彩人生乒乓球會</v>
          </cell>
          <cell r="F289" t="str">
            <v>乒乓球活動</v>
          </cell>
        </row>
        <row r="290">
          <cell r="D290" t="str">
            <v>CSAC/JUL25/014</v>
          </cell>
          <cell r="E290" t="str">
            <v>精彩人生乒乓球會</v>
          </cell>
          <cell r="F290" t="str">
            <v>乒乓球活動</v>
          </cell>
        </row>
        <row r="291">
          <cell r="D291" t="str">
            <v>CSAC/JUL25/037</v>
          </cell>
          <cell r="E291" t="str">
            <v>M Plus 乒乓球會</v>
          </cell>
          <cell r="F291" t="str">
            <v>乒乓活動日</v>
          </cell>
        </row>
        <row r="292">
          <cell r="D292" t="str">
            <v>CSAC/JUL25/024</v>
          </cell>
          <cell r="E292" t="str">
            <v>將軍澳明暉乒乓球同樂會</v>
          </cell>
          <cell r="F292" t="str">
            <v>乒乓活動日</v>
          </cell>
        </row>
        <row r="293">
          <cell r="D293" t="str">
            <v>CSAC/JUL25/024</v>
          </cell>
          <cell r="E293" t="str">
            <v>將軍澳明暉乒乓球同樂會</v>
          </cell>
          <cell r="F293" t="str">
            <v>乒乓活動日</v>
          </cell>
        </row>
        <row r="294">
          <cell r="D294"/>
          <cell r="E294" t="str">
            <v/>
          </cell>
          <cell r="F294" t="str">
            <v/>
          </cell>
        </row>
        <row r="295">
          <cell r="D295" t="str">
            <v/>
          </cell>
          <cell r="E295" t="str">
            <v/>
          </cell>
          <cell r="F295" t="str">
            <v/>
          </cell>
        </row>
        <row r="296">
          <cell r="D296" t="str">
            <v>CSAC/JUL25/014</v>
          </cell>
          <cell r="E296" t="str">
            <v>精彩人生乒乓球會</v>
          </cell>
          <cell r="F296" t="str">
            <v>乒乓球活動</v>
          </cell>
        </row>
        <row r="297">
          <cell r="D297" t="str">
            <v>CSAC/JUL25/014</v>
          </cell>
          <cell r="E297" t="str">
            <v>精彩人生乒乓球會</v>
          </cell>
          <cell r="F297" t="str">
            <v>乒乓球活動</v>
          </cell>
        </row>
        <row r="298">
          <cell r="D298" t="str">
            <v>CSAC/JUL25/031</v>
          </cell>
          <cell r="E298" t="str">
            <v>港澳柯城同鄉聯誼會</v>
          </cell>
          <cell r="F298" t="str">
            <v>乒乓活動日</v>
          </cell>
        </row>
        <row r="299">
          <cell r="D299" t="str">
            <v>CSAC/JUL25/036</v>
          </cell>
          <cell r="E299" t="str">
            <v>西貢青年舍</v>
          </cell>
          <cell r="F299" t="str">
            <v>乒乓活動日</v>
          </cell>
        </row>
        <row r="300">
          <cell r="D300" t="str">
            <v>CSAC/JUL25/033</v>
          </cell>
          <cell r="E300" t="str">
            <v>健康社</v>
          </cell>
          <cell r="F300" t="str">
            <v>乒乓活動日</v>
          </cell>
        </row>
        <row r="301">
          <cell r="D301" t="str">
            <v>CSAC/JUL25/006</v>
          </cell>
          <cell r="E301" t="str">
            <v>香港賢薈跆拳道會</v>
          </cell>
          <cell r="F301" t="str">
            <v>跆拳道訓練班</v>
          </cell>
        </row>
        <row r="302">
          <cell r="D302" t="str">
            <v/>
          </cell>
          <cell r="E302" t="str">
            <v/>
          </cell>
          <cell r="F302" t="str">
            <v/>
          </cell>
        </row>
        <row r="303">
          <cell r="D303" t="str">
            <v>CSAC/JUL25/008</v>
          </cell>
          <cell r="E303" t="str">
            <v>將軍澳康樂及文化會</v>
          </cell>
          <cell r="F303" t="str">
            <v>乒乓球同樂</v>
          </cell>
        </row>
        <row r="304">
          <cell r="D304" t="str">
            <v>CSAC/JUL25/008</v>
          </cell>
          <cell r="E304" t="str">
            <v>將軍澳康樂及文化會</v>
          </cell>
          <cell r="F304" t="str">
            <v>乒乓球同樂</v>
          </cell>
        </row>
        <row r="305">
          <cell r="D305" t="str">
            <v>CSAC/JUL25/020</v>
          </cell>
          <cell r="E305" t="str">
            <v>將軍澳舞蹈研習會</v>
          </cell>
          <cell r="F305" t="str">
            <v>排排舞研習班</v>
          </cell>
        </row>
        <row r="306">
          <cell r="D306"/>
          <cell r="E306" t="str">
            <v/>
          </cell>
          <cell r="F306" t="str">
            <v/>
          </cell>
        </row>
        <row r="307">
          <cell r="D307" t="str">
            <v>CSAC/JUL25/044</v>
          </cell>
          <cell r="E307" t="str">
            <v>將軍澳健體娛樂會</v>
          </cell>
          <cell r="F307" t="str">
            <v>打乒乓球</v>
          </cell>
        </row>
        <row r="308">
          <cell r="D308" t="str">
            <v>CSAC/JUL25/046</v>
          </cell>
          <cell r="E308" t="str">
            <v>丹尼神體育</v>
          </cell>
          <cell r="F308" t="str">
            <v>乒乓球活動</v>
          </cell>
        </row>
        <row r="309">
          <cell r="D309" t="str">
            <v>CSAC/JUL25/046</v>
          </cell>
          <cell r="E309" t="str">
            <v>丹尼神體育</v>
          </cell>
          <cell r="F309" t="str">
            <v>乒乓球活動</v>
          </cell>
        </row>
        <row r="310">
          <cell r="D310" t="str">
            <v>CSAC/JUL25/077</v>
          </cell>
          <cell r="E310" t="str">
            <v>樂聚將軍澳</v>
          </cell>
          <cell r="F310" t="str">
            <v>乒乓球活動</v>
          </cell>
        </row>
        <row r="311">
          <cell r="D311" t="str">
            <v>CSAC/JUL25/050</v>
          </cell>
          <cell r="E311" t="str">
            <v>坑口鄉事委員會</v>
          </cell>
          <cell r="F311" t="str">
            <v>至善長者乒乓友</v>
          </cell>
        </row>
        <row r="312">
          <cell r="D312" t="str">
            <v>CSAC/JUL25/052</v>
          </cell>
          <cell r="E312" t="str">
            <v>M Plus 乒乓球會</v>
          </cell>
          <cell r="F312" t="str">
            <v>乒乓活動日</v>
          </cell>
        </row>
        <row r="313">
          <cell r="D313" t="str">
            <v>CSAC/JUL25/039</v>
          </cell>
          <cell r="E313" t="str">
            <v>球進乒乓球會</v>
          </cell>
          <cell r="F313" t="str">
            <v>乒乓活動日</v>
          </cell>
        </row>
        <row r="314">
          <cell r="D314" t="str">
            <v>CSAC/JUL25/021</v>
          </cell>
          <cell r="E314" t="str">
            <v>將軍澳舞蹈研習會</v>
          </cell>
          <cell r="F314" t="str">
            <v>社交舞研習班</v>
          </cell>
        </row>
        <row r="315">
          <cell r="D315" t="str">
            <v>CSAC/JUL25/004</v>
          </cell>
          <cell r="E315" t="str">
            <v>雲斯跆拳道會</v>
          </cell>
          <cell r="F315" t="str">
            <v>跆拳道</v>
          </cell>
        </row>
        <row r="316">
          <cell r="D316" t="str">
            <v>CSAC/JUL25/045</v>
          </cell>
          <cell r="E316" t="str">
            <v>丹尼神體育</v>
          </cell>
          <cell r="F316" t="str">
            <v>乒乓球活動</v>
          </cell>
        </row>
        <row r="317">
          <cell r="D317" t="str">
            <v>CSAC/JUL25/077</v>
          </cell>
          <cell r="E317" t="str">
            <v>樂聚將軍澳</v>
          </cell>
          <cell r="F317" t="str">
            <v>乒乓球活動</v>
          </cell>
        </row>
        <row r="318">
          <cell r="D318" t="str">
            <v>---</v>
          </cell>
          <cell r="E318" t="str">
            <v>西貢民政事務處</v>
          </cell>
          <cell r="F318" t="str">
            <v>清潔時間</v>
          </cell>
        </row>
        <row r="319">
          <cell r="D319" t="str">
            <v>CSAC/JUL25/057</v>
          </cell>
          <cell r="E319" t="str">
            <v>精彩人生乒乓球會</v>
          </cell>
          <cell r="F319" t="str">
            <v>乒乓球活動</v>
          </cell>
        </row>
        <row r="320">
          <cell r="D320" t="str">
            <v>CSAC/JUL25/057</v>
          </cell>
          <cell r="E320" t="str">
            <v>精彩人生乒乓球會</v>
          </cell>
          <cell r="F320" t="str">
            <v>乒乓球活動</v>
          </cell>
        </row>
        <row r="321">
          <cell r="D321" t="str">
            <v>CSAC/JUL25/044</v>
          </cell>
          <cell r="E321" t="str">
            <v>將軍澳健體娛樂會</v>
          </cell>
          <cell r="F321" t="str">
            <v>打乒乓球</v>
          </cell>
        </row>
        <row r="322">
          <cell r="D322" t="str">
            <v>CSAC/JUL25/027</v>
          </cell>
          <cell r="E322" t="str">
            <v>健彩乒乓球會</v>
          </cell>
          <cell r="F322" t="str">
            <v>乒乓活動日</v>
          </cell>
        </row>
        <row r="323">
          <cell r="D323" t="str">
            <v>CSAC/JUL25/027</v>
          </cell>
          <cell r="E323" t="str">
            <v>健彩乒乓球會</v>
          </cell>
          <cell r="F323" t="str">
            <v>乒乓活動日</v>
          </cell>
        </row>
        <row r="324">
          <cell r="D324" t="str">
            <v>CSAC/JUL25/054</v>
          </cell>
          <cell r="E324" t="str">
            <v>將軍澳康樂及文化會</v>
          </cell>
          <cell r="F324" t="str">
            <v>乒乓球同樂</v>
          </cell>
        </row>
        <row r="325">
          <cell r="D325" t="str">
            <v>CSAC/JUL25/050</v>
          </cell>
          <cell r="E325" t="str">
            <v>坑口鄉事委員會</v>
          </cell>
          <cell r="F325" t="str">
            <v>至善長者乒乓友</v>
          </cell>
        </row>
        <row r="326">
          <cell r="D326" t="str">
            <v/>
          </cell>
          <cell r="E326" t="str">
            <v/>
          </cell>
          <cell r="F326" t="str">
            <v/>
          </cell>
        </row>
        <row r="327">
          <cell r="D327" t="str">
            <v>CSAC/JUL25/019</v>
          </cell>
          <cell r="E327" t="str">
            <v>將軍澳舞蹈研習會</v>
          </cell>
          <cell r="F327" t="str">
            <v>社交舞研習班</v>
          </cell>
        </row>
        <row r="328">
          <cell r="D328" t="str">
            <v/>
          </cell>
          <cell r="E328" t="str">
            <v/>
          </cell>
          <cell r="F328" t="str">
            <v/>
          </cell>
        </row>
        <row r="329">
          <cell r="D329" t="str">
            <v>CSAC/JUL25/004</v>
          </cell>
          <cell r="E329" t="str">
            <v>雲斯跆拳道會</v>
          </cell>
          <cell r="F329" t="str">
            <v>跆拳道</v>
          </cell>
        </row>
        <row r="330">
          <cell r="D330" t="str">
            <v>CSAC/JUL25/016</v>
          </cell>
          <cell r="E330" t="str">
            <v>西貢區議員黃宏滔辦事處</v>
          </cell>
          <cell r="F330" t="str">
            <v>瑜伽健體班</v>
          </cell>
        </row>
        <row r="331">
          <cell r="D331" t="str">
            <v>CSAC/JUL25/008</v>
          </cell>
          <cell r="E331" t="str">
            <v>將軍澳康樂及文化會</v>
          </cell>
          <cell r="F331" t="str">
            <v>乒乓球同樂</v>
          </cell>
        </row>
        <row r="332">
          <cell r="D332" t="str">
            <v>---</v>
          </cell>
          <cell r="E332" t="str">
            <v>社會福利署</v>
          </cell>
          <cell r="F332" t="str">
            <v>部門預留用場</v>
          </cell>
        </row>
        <row r="333">
          <cell r="D333" t="str">
            <v/>
          </cell>
          <cell r="E333" t="str">
            <v/>
          </cell>
          <cell r="F333" t="str">
            <v/>
          </cell>
        </row>
        <row r="334">
          <cell r="D334" t="str">
            <v/>
          </cell>
          <cell r="E334" t="str">
            <v/>
          </cell>
          <cell r="F334" t="str">
            <v/>
          </cell>
        </row>
        <row r="335">
          <cell r="D335" t="str">
            <v>CSAC/JUL25/044</v>
          </cell>
          <cell r="E335" t="str">
            <v>將軍澳健體娛樂會</v>
          </cell>
          <cell r="F335" t="str">
            <v>打乒乓球</v>
          </cell>
        </row>
        <row r="336">
          <cell r="D336" t="str">
            <v>CSAC/JUL25/043</v>
          </cell>
          <cell r="E336" t="str">
            <v>昇越乒乓球會</v>
          </cell>
          <cell r="F336" t="str">
            <v>乒乓活動日</v>
          </cell>
        </row>
        <row r="337">
          <cell r="D337" t="str">
            <v>CSAC/JUL25/041</v>
          </cell>
          <cell r="E337" t="str">
            <v>將軍澳基薈乒乓球同樂會</v>
          </cell>
          <cell r="F337" t="str">
            <v>乒乓活動日</v>
          </cell>
        </row>
        <row r="338">
          <cell r="D338" t="str">
            <v>---</v>
          </cell>
          <cell r="E338" t="str">
            <v>社會福利署</v>
          </cell>
          <cell r="F338" t="str">
            <v>部門預留用場</v>
          </cell>
        </row>
        <row r="339">
          <cell r="D339" t="str">
            <v>---</v>
          </cell>
          <cell r="E339" t="str">
            <v>社會福利署</v>
          </cell>
          <cell r="F339" t="str">
            <v>部門預留用場</v>
          </cell>
        </row>
        <row r="340">
          <cell r="D340" t="str">
            <v>---</v>
          </cell>
          <cell r="E340" t="str">
            <v>社會福利署</v>
          </cell>
          <cell r="F340" t="str">
            <v>部門預留用場</v>
          </cell>
        </row>
        <row r="341">
          <cell r="D341" t="str">
            <v>---</v>
          </cell>
          <cell r="E341" t="str">
            <v>社會福利署</v>
          </cell>
          <cell r="F341" t="str">
            <v>部門預留用場</v>
          </cell>
        </row>
        <row r="342">
          <cell r="D342" t="str">
            <v>---</v>
          </cell>
          <cell r="E342" t="str">
            <v>社會福利署</v>
          </cell>
          <cell r="F342" t="str">
            <v>部門預留用場</v>
          </cell>
        </row>
        <row r="343">
          <cell r="D343"/>
          <cell r="E343" t="str">
            <v/>
          </cell>
          <cell r="F343" t="str">
            <v/>
          </cell>
        </row>
        <row r="344">
          <cell r="D344" t="str">
            <v/>
          </cell>
          <cell r="E344" t="str">
            <v/>
          </cell>
          <cell r="F344" t="str">
            <v/>
          </cell>
        </row>
        <row r="345">
          <cell r="D345" t="str">
            <v>CSAC/JUL25/014</v>
          </cell>
          <cell r="E345" t="str">
            <v>精彩人生乒乓球會</v>
          </cell>
          <cell r="F345" t="str">
            <v>乒乓球活動</v>
          </cell>
        </row>
        <row r="346">
          <cell r="D346" t="str">
            <v>CSAC/JUL25/014</v>
          </cell>
          <cell r="E346" t="str">
            <v>精彩人生乒乓球會</v>
          </cell>
          <cell r="F346" t="str">
            <v>乒乓球活動</v>
          </cell>
        </row>
        <row r="347">
          <cell r="D347" t="str">
            <v>CSAC/JUL25/031</v>
          </cell>
          <cell r="E347" t="str">
            <v>港澳柯城同鄉聯誼會</v>
          </cell>
          <cell r="F347" t="str">
            <v>乒乓活動日</v>
          </cell>
        </row>
        <row r="348">
          <cell r="D348" t="str">
            <v>CSAC/JUL25/036</v>
          </cell>
          <cell r="E348" t="str">
            <v>西貢青年舍</v>
          </cell>
          <cell r="F348" t="str">
            <v>乒乓活動日</v>
          </cell>
        </row>
        <row r="349">
          <cell r="D349" t="str">
            <v>CSAC/JUL25/033</v>
          </cell>
          <cell r="E349" t="str">
            <v>健康社</v>
          </cell>
          <cell r="F349" t="str">
            <v>乒乓活動日</v>
          </cell>
        </row>
        <row r="350">
          <cell r="D350" t="str">
            <v>CSAC/JUL25/006</v>
          </cell>
          <cell r="E350" t="str">
            <v>香港賢薈跆拳道會</v>
          </cell>
          <cell r="F350" t="str">
            <v>跆拳道訓練班</v>
          </cell>
        </row>
        <row r="351">
          <cell r="D351" t="str">
            <v/>
          </cell>
          <cell r="E351" t="str">
            <v/>
          </cell>
          <cell r="F351" t="str">
            <v/>
          </cell>
        </row>
        <row r="352">
          <cell r="D352" t="str">
            <v>CSAC/JUL25/008</v>
          </cell>
          <cell r="E352" t="str">
            <v>將軍澳康樂及文化會</v>
          </cell>
          <cell r="F352" t="str">
            <v>乒乓球同樂</v>
          </cell>
        </row>
        <row r="353">
          <cell r="D353" t="str">
            <v>CSAC/JUL25/008</v>
          </cell>
          <cell r="E353" t="str">
            <v>將軍澳康樂及文化會</v>
          </cell>
          <cell r="F353" t="str">
            <v>乒乓球同樂</v>
          </cell>
        </row>
        <row r="354">
          <cell r="D354" t="str">
            <v>CSAC/JUL25/020</v>
          </cell>
          <cell r="E354" t="str">
            <v>將軍澳舞蹈研習會</v>
          </cell>
          <cell r="F354" t="str">
            <v>排排舞研習班</v>
          </cell>
        </row>
        <row r="355">
          <cell r="D355"/>
          <cell r="E355" t="str">
            <v/>
          </cell>
          <cell r="F355" t="str">
            <v/>
          </cell>
        </row>
        <row r="356">
          <cell r="D356" t="str">
            <v>CSAC/JUL25/044</v>
          </cell>
          <cell r="E356" t="str">
            <v>將軍澳健體娛樂會</v>
          </cell>
          <cell r="F356" t="str">
            <v>打乒乓球</v>
          </cell>
        </row>
        <row r="357">
          <cell r="D357" t="str">
            <v>CSAC/JUL25/046</v>
          </cell>
          <cell r="E357" t="str">
            <v>丹尼神體育</v>
          </cell>
          <cell r="F357" t="str">
            <v>乒乓球活動</v>
          </cell>
        </row>
        <row r="358">
          <cell r="D358" t="str">
            <v>CSAC/JUL25/046</v>
          </cell>
          <cell r="E358" t="str">
            <v>丹尼神體育</v>
          </cell>
          <cell r="F358" t="str">
            <v>乒乓球活動</v>
          </cell>
        </row>
        <row r="359">
          <cell r="D359" t="str">
            <v>CSAC/JUL25/077</v>
          </cell>
          <cell r="E359" t="str">
            <v>樂聚將軍澳</v>
          </cell>
          <cell r="F359" t="str">
            <v>乒乓球活動</v>
          </cell>
        </row>
        <row r="360">
          <cell r="D360" t="str">
            <v>CSAC/JUL25/050</v>
          </cell>
          <cell r="E360" t="str">
            <v>坑口鄉事委員會</v>
          </cell>
          <cell r="F360" t="str">
            <v>至善長者乒乓友</v>
          </cell>
        </row>
        <row r="361">
          <cell r="D361" t="str">
            <v>CSAC/JUL25/052</v>
          </cell>
          <cell r="E361" t="str">
            <v>M Plus 乒乓球會</v>
          </cell>
          <cell r="F361" t="str">
            <v>乒乓活動日</v>
          </cell>
        </row>
        <row r="362">
          <cell r="D362" t="str">
            <v>CSAC/JUL25/039</v>
          </cell>
          <cell r="E362" t="str">
            <v>球進乒乓球會</v>
          </cell>
          <cell r="F362" t="str">
            <v>乒乓活動日</v>
          </cell>
        </row>
        <row r="363">
          <cell r="D363" t="str">
            <v>CSAC/JUL25/021</v>
          </cell>
          <cell r="E363" t="str">
            <v>將軍澳舞蹈研習會</v>
          </cell>
          <cell r="F363" t="str">
            <v>社交舞研習班</v>
          </cell>
        </row>
        <row r="364">
          <cell r="D364" t="str">
            <v>CSAC/JUL25/004</v>
          </cell>
          <cell r="E364" t="str">
            <v>雲斯跆拳道會</v>
          </cell>
          <cell r="F364" t="str">
            <v>跆拳道</v>
          </cell>
        </row>
        <row r="365">
          <cell r="D365" t="str">
            <v>CSAC/JUL25/045</v>
          </cell>
          <cell r="E365" t="str">
            <v>丹尼神體育</v>
          </cell>
          <cell r="F365" t="str">
            <v>乒乓球活動</v>
          </cell>
        </row>
        <row r="366">
          <cell r="D366"/>
          <cell r="E366" t="str">
            <v>社會福利署</v>
          </cell>
          <cell r="F366" t="str">
            <v>部門預留用場</v>
          </cell>
        </row>
        <row r="367">
          <cell r="D367" t="str">
            <v>---</v>
          </cell>
          <cell r="E367" t="str">
            <v>社會福利署</v>
          </cell>
          <cell r="F367" t="str">
            <v>部門預留用場</v>
          </cell>
        </row>
        <row r="368">
          <cell r="D368" t="str">
            <v>CSAC/JUL25/057</v>
          </cell>
          <cell r="E368" t="str">
            <v>精彩人生乒乓球會</v>
          </cell>
          <cell r="F368" t="str">
            <v>乒乓球活動</v>
          </cell>
        </row>
        <row r="369">
          <cell r="D369" t="str">
            <v>CSAC/JUL25/057</v>
          </cell>
          <cell r="E369" t="str">
            <v>精彩人生乒乓球會</v>
          </cell>
          <cell r="F369" t="str">
            <v>乒乓球活動</v>
          </cell>
        </row>
        <row r="370">
          <cell r="D370" t="str">
            <v>CSAC/JUL25/044</v>
          </cell>
          <cell r="E370" t="str">
            <v>將軍澳健體娛樂會</v>
          </cell>
          <cell r="F370" t="str">
            <v>打乒乓球</v>
          </cell>
        </row>
        <row r="371">
          <cell r="D371" t="str">
            <v>CSAC/JUL25/027</v>
          </cell>
          <cell r="E371" t="str">
            <v>健彩乒乓球會</v>
          </cell>
          <cell r="F371" t="str">
            <v>乒乓活動日</v>
          </cell>
        </row>
        <row r="372">
          <cell r="D372" t="str">
            <v>CSAC/JUL25/027</v>
          </cell>
          <cell r="E372" t="str">
            <v>健彩乒乓球會</v>
          </cell>
          <cell r="F372" t="str">
            <v>乒乓活動日</v>
          </cell>
        </row>
        <row r="373">
          <cell r="D373" t="str">
            <v>CSAC/JUL25/054</v>
          </cell>
          <cell r="E373" t="str">
            <v>將軍澳康樂及文化會</v>
          </cell>
          <cell r="F373" t="str">
            <v>乒乓球同樂</v>
          </cell>
        </row>
        <row r="374">
          <cell r="D374" t="str">
            <v>CSAC/JUL25/050</v>
          </cell>
          <cell r="E374" t="str">
            <v>坑口鄉事委員會</v>
          </cell>
          <cell r="F374" t="str">
            <v>至善長者乒乓友</v>
          </cell>
        </row>
        <row r="375">
          <cell r="D375" t="str">
            <v/>
          </cell>
          <cell r="E375" t="str">
            <v/>
          </cell>
          <cell r="F375" t="str">
            <v/>
          </cell>
        </row>
        <row r="376">
          <cell r="D376" t="str">
            <v>CSAC/JUL25/019</v>
          </cell>
          <cell r="E376" t="str">
            <v>將軍澳舞蹈研習會</v>
          </cell>
          <cell r="F376" t="str">
            <v>社交舞研習班</v>
          </cell>
        </row>
        <row r="377">
          <cell r="D377" t="str">
            <v/>
          </cell>
          <cell r="E377" t="str">
            <v/>
          </cell>
          <cell r="F377" t="str">
            <v/>
          </cell>
        </row>
        <row r="378">
          <cell r="D378" t="str">
            <v>CSAC/JUL25/004</v>
          </cell>
          <cell r="E378" t="str">
            <v>雲斯跆拳道會</v>
          </cell>
          <cell r="F378" t="str">
            <v>跆拳道</v>
          </cell>
        </row>
        <row r="379">
          <cell r="D379" t="str">
            <v>CSAC/JUL25/016</v>
          </cell>
          <cell r="E379" t="str">
            <v>西貢區議員黃宏滔辦事處</v>
          </cell>
          <cell r="F379" t="str">
            <v>瑜伽健體班</v>
          </cell>
        </row>
        <row r="380">
          <cell r="D380" t="str">
            <v>CSAC/JUL25/008</v>
          </cell>
          <cell r="E380" t="str">
            <v>將軍澳康樂及文化會</v>
          </cell>
          <cell r="F380" t="str">
            <v>乒乓球同樂</v>
          </cell>
        </row>
        <row r="381">
          <cell r="D381" t="str">
            <v>---</v>
          </cell>
          <cell r="E381" t="str">
            <v>社會福利署</v>
          </cell>
          <cell r="F381" t="str">
            <v>部門預留用場</v>
          </cell>
        </row>
        <row r="382">
          <cell r="D382" t="str">
            <v/>
          </cell>
          <cell r="E382" t="str">
            <v/>
          </cell>
          <cell r="F382" t="str">
            <v/>
          </cell>
        </row>
        <row r="383">
          <cell r="D383" t="str">
            <v/>
          </cell>
          <cell r="E383" t="str">
            <v/>
          </cell>
          <cell r="F383" t="str">
            <v/>
          </cell>
        </row>
        <row r="384">
          <cell r="D384" t="str">
            <v>CSAC/JUL25/044</v>
          </cell>
          <cell r="E384" t="str">
            <v>將軍澳健體娛樂會</v>
          </cell>
          <cell r="F384" t="str">
            <v>打乒乓球</v>
          </cell>
        </row>
        <row r="385">
          <cell r="D385" t="str">
            <v>CSAC/JUL25/043</v>
          </cell>
          <cell r="E385" t="str">
            <v>昇越乒乓球會</v>
          </cell>
          <cell r="F385" t="str">
            <v>乒乓活動日</v>
          </cell>
        </row>
        <row r="386">
          <cell r="D386" t="str">
            <v>CSAC/JUL25/041</v>
          </cell>
          <cell r="E386" t="str">
            <v>將軍澳基薈乒乓球同樂會</v>
          </cell>
          <cell r="F386" t="str">
            <v>乒乓活動日</v>
          </cell>
        </row>
        <row r="387">
          <cell r="D387" t="str">
            <v>CSAC/JUL25/014</v>
          </cell>
          <cell r="E387" t="str">
            <v>精彩人生乒乓球會</v>
          </cell>
          <cell r="F387" t="str">
            <v>乒乓球活動</v>
          </cell>
        </row>
        <row r="388">
          <cell r="D388" t="str">
            <v>CSAC/JUL25/014</v>
          </cell>
          <cell r="E388" t="str">
            <v>精彩人生乒乓球會</v>
          </cell>
          <cell r="F388" t="str">
            <v>乒乓球活動</v>
          </cell>
        </row>
        <row r="389">
          <cell r="D389" t="str">
            <v>CSAC/JUL25/037</v>
          </cell>
          <cell r="E389" t="str">
            <v>M Plus 乒乓球會</v>
          </cell>
          <cell r="F389" t="str">
            <v>乒乓活動日</v>
          </cell>
        </row>
        <row r="390">
          <cell r="D390" t="str">
            <v>CSAC/JUL25/024</v>
          </cell>
          <cell r="E390" t="str">
            <v>將軍澳明暉乒乓球同樂會</v>
          </cell>
          <cell r="F390" t="str">
            <v>乒乓活動日</v>
          </cell>
        </row>
        <row r="391">
          <cell r="D391" t="str">
            <v>CSAC/JUL25/024</v>
          </cell>
          <cell r="E391" t="str">
            <v>將軍澳明暉乒乓球同樂會</v>
          </cell>
          <cell r="F391" t="str">
            <v>乒乓活動日</v>
          </cell>
        </row>
        <row r="392">
          <cell r="D392"/>
          <cell r="E392" t="str">
            <v/>
          </cell>
          <cell r="F392" t="str">
            <v/>
          </cell>
        </row>
        <row r="393">
          <cell r="D393" t="str">
            <v/>
          </cell>
          <cell r="E393" t="str">
            <v/>
          </cell>
          <cell r="F393" t="str">
            <v/>
          </cell>
        </row>
        <row r="394">
          <cell r="D394" t="str">
            <v>CSAC/JUL25/014</v>
          </cell>
          <cell r="E394" t="str">
            <v>精彩人生乒乓球會</v>
          </cell>
          <cell r="F394" t="str">
            <v>乒乓球活動</v>
          </cell>
        </row>
        <row r="395">
          <cell r="D395" t="str">
            <v>CSAC/JUL25/014</v>
          </cell>
          <cell r="E395" t="str">
            <v>精彩人生乒乓球會</v>
          </cell>
          <cell r="F395" t="str">
            <v>乒乓球活動</v>
          </cell>
        </row>
        <row r="396">
          <cell r="D396" t="str">
            <v>CSAC/JUL25/031</v>
          </cell>
          <cell r="E396" t="str">
            <v>港澳柯城同鄉聯誼會</v>
          </cell>
          <cell r="F396" t="str">
            <v>乒乓活動日</v>
          </cell>
        </row>
        <row r="397">
          <cell r="D397" t="str">
            <v>CSAC/JUL25/036</v>
          </cell>
          <cell r="E397" t="str">
            <v>西貢青年舍</v>
          </cell>
          <cell r="F397" t="str">
            <v>乒乓活動日</v>
          </cell>
        </row>
        <row r="398">
          <cell r="D398" t="str">
            <v>CSAC/JUL25/033</v>
          </cell>
          <cell r="E398" t="str">
            <v>健康社</v>
          </cell>
          <cell r="F398" t="str">
            <v>乒乓活動日</v>
          </cell>
        </row>
        <row r="399">
          <cell r="D399" t="str">
            <v>CSAC/JUL25/006</v>
          </cell>
          <cell r="E399" t="str">
            <v>香港賢薈跆拳道會</v>
          </cell>
          <cell r="F399" t="str">
            <v>跆拳道訓練班</v>
          </cell>
        </row>
        <row r="400">
          <cell r="D400" t="str">
            <v/>
          </cell>
          <cell r="E400" t="str">
            <v/>
          </cell>
          <cell r="F400" t="str">
            <v/>
          </cell>
        </row>
        <row r="401">
          <cell r="D401" t="str">
            <v>CSAC/JUL25/008</v>
          </cell>
          <cell r="E401" t="str">
            <v>將軍澳康樂及文化會</v>
          </cell>
          <cell r="F401" t="str">
            <v>乒乓球同樂</v>
          </cell>
        </row>
        <row r="402">
          <cell r="D402" t="str">
            <v>CSAC/JUL25/008</v>
          </cell>
          <cell r="E402" t="str">
            <v>將軍澳康樂及文化會</v>
          </cell>
          <cell r="F402" t="str">
            <v>乒乓球同樂</v>
          </cell>
        </row>
        <row r="403">
          <cell r="D403" t="str">
            <v>CSAC/JUL25/020</v>
          </cell>
          <cell r="E403" t="str">
            <v>將軍澳舞蹈研習會</v>
          </cell>
          <cell r="F403" t="str">
            <v>排排舞研習班</v>
          </cell>
        </row>
        <row r="404">
          <cell r="D404"/>
          <cell r="E404" t="str">
            <v/>
          </cell>
          <cell r="F404" t="str">
            <v/>
          </cell>
        </row>
        <row r="405">
          <cell r="D405" t="str">
            <v>CSAC/JUL25/044</v>
          </cell>
          <cell r="E405" t="str">
            <v>將軍澳健體娛樂會</v>
          </cell>
          <cell r="F405" t="str">
            <v>打乒乓球</v>
          </cell>
        </row>
        <row r="406">
          <cell r="D406" t="str">
            <v>CSAC/JUL25/046</v>
          </cell>
          <cell r="E406" t="str">
            <v>丹尼神體育</v>
          </cell>
          <cell r="F406" t="str">
            <v>乒乓球活動</v>
          </cell>
        </row>
        <row r="407">
          <cell r="D407" t="str">
            <v>CSAC/JUL25/046</v>
          </cell>
          <cell r="E407" t="str">
            <v>丹尼神體育</v>
          </cell>
          <cell r="F407" t="str">
            <v>乒乓球活動</v>
          </cell>
        </row>
        <row r="408">
          <cell r="D408" t="str">
            <v>CSAC/JUL25/077</v>
          </cell>
          <cell r="E408" t="str">
            <v>樂聚將軍澳</v>
          </cell>
          <cell r="F408" t="str">
            <v>乒乓球活動</v>
          </cell>
        </row>
        <row r="409">
          <cell r="D409" t="str">
            <v>CSAC/JUL25/050</v>
          </cell>
          <cell r="E409" t="str">
            <v>坑口鄉事委員會</v>
          </cell>
          <cell r="F409" t="str">
            <v>至善長者乒乓友</v>
          </cell>
        </row>
        <row r="410">
          <cell r="D410" t="str">
            <v>CSAC/JUL25/052</v>
          </cell>
          <cell r="E410" t="str">
            <v>M Plus 乒乓球會</v>
          </cell>
          <cell r="F410" t="str">
            <v>乒乓活動日</v>
          </cell>
        </row>
        <row r="411">
          <cell r="D411" t="str">
            <v>CSAC/JUL25/039</v>
          </cell>
          <cell r="E411" t="str">
            <v>球進乒乓球會</v>
          </cell>
          <cell r="F411" t="str">
            <v>乒乓活動日</v>
          </cell>
        </row>
        <row r="412">
          <cell r="D412" t="str">
            <v>CSAC/JUL25/021</v>
          </cell>
          <cell r="E412" t="str">
            <v>將軍澳舞蹈研習會</v>
          </cell>
          <cell r="F412" t="str">
            <v>社交舞研習班</v>
          </cell>
        </row>
        <row r="413">
          <cell r="D413" t="str">
            <v>CSAC/JUL25/004</v>
          </cell>
          <cell r="E413" t="str">
            <v>雲斯跆拳道會</v>
          </cell>
          <cell r="F413" t="str">
            <v>跆拳道</v>
          </cell>
        </row>
        <row r="414">
          <cell r="D414" t="str">
            <v>CSAC/JUL25/045</v>
          </cell>
          <cell r="E414" t="str">
            <v>丹尼神體育</v>
          </cell>
          <cell r="F414" t="str">
            <v>乒乓球活動</v>
          </cell>
        </row>
        <row r="415">
          <cell r="D415" t="str">
            <v>CSAC/JUL25/077</v>
          </cell>
          <cell r="E415" t="str">
            <v>樂聚將軍澳</v>
          </cell>
          <cell r="F415" t="str">
            <v>乒乓球活動</v>
          </cell>
        </row>
        <row r="416">
          <cell r="D416" t="str">
            <v>---</v>
          </cell>
          <cell r="E416" t="str">
            <v>西貢民政事務處</v>
          </cell>
          <cell r="F416" t="str">
            <v>清潔時間</v>
          </cell>
        </row>
        <row r="417">
          <cell r="D417" t="str">
            <v>CSAC/JUL25/057</v>
          </cell>
          <cell r="E417" t="str">
            <v>精彩人生乒乓球會</v>
          </cell>
          <cell r="F417" t="str">
            <v>乒乓球活動</v>
          </cell>
        </row>
        <row r="418">
          <cell r="D418" t="str">
            <v>CSAC/JUL25/057</v>
          </cell>
          <cell r="E418" t="str">
            <v>精彩人生乒乓球會</v>
          </cell>
          <cell r="F418" t="str">
            <v>乒乓球活動</v>
          </cell>
        </row>
        <row r="419">
          <cell r="D419" t="str">
            <v>CSAC/JUL25/044</v>
          </cell>
          <cell r="E419" t="str">
            <v>將軍澳健體娛樂會</v>
          </cell>
          <cell r="F419" t="str">
            <v>打乒乓球</v>
          </cell>
        </row>
        <row r="420">
          <cell r="D420" t="str">
            <v>CSAC/JUL25/027</v>
          </cell>
          <cell r="E420" t="str">
            <v>健彩乒乓球會</v>
          </cell>
          <cell r="F420" t="str">
            <v>乒乓活動日</v>
          </cell>
        </row>
        <row r="421">
          <cell r="D421" t="str">
            <v>CSAC/JUL25/027</v>
          </cell>
          <cell r="E421" t="str">
            <v>健彩乒乓球會</v>
          </cell>
          <cell r="F421" t="str">
            <v>乒乓活動日</v>
          </cell>
        </row>
        <row r="422">
          <cell r="D422" t="str">
            <v>CSAC/JUL25/054</v>
          </cell>
          <cell r="E422" t="str">
            <v>將軍澳康樂及文化會</v>
          </cell>
          <cell r="F422" t="str">
            <v>乒乓球同樂</v>
          </cell>
        </row>
        <row r="423">
          <cell r="D423" t="str">
            <v>CSAC/JUL25/050</v>
          </cell>
          <cell r="E423" t="str">
            <v>坑口鄉事委員會</v>
          </cell>
          <cell r="F423" t="str">
            <v>至善長者乒乓友</v>
          </cell>
        </row>
        <row r="424">
          <cell r="D424" t="str">
            <v/>
          </cell>
          <cell r="E424" t="str">
            <v/>
          </cell>
          <cell r="F424" t="str">
            <v/>
          </cell>
        </row>
        <row r="425">
          <cell r="D425" t="str">
            <v>CSAC/JUL25/019</v>
          </cell>
          <cell r="E425" t="str">
            <v>將軍澳舞蹈研習會</v>
          </cell>
          <cell r="F425" t="str">
            <v>社交舞研習班</v>
          </cell>
        </row>
        <row r="426">
          <cell r="D426" t="str">
            <v/>
          </cell>
          <cell r="E426" t="str">
            <v/>
          </cell>
          <cell r="F426" t="str">
            <v/>
          </cell>
        </row>
        <row r="427">
          <cell r="D427" t="str">
            <v>CSAC/JUL25/004</v>
          </cell>
          <cell r="E427" t="str">
            <v>雲斯跆拳道會</v>
          </cell>
          <cell r="F427" t="str">
            <v>跆拳道</v>
          </cell>
        </row>
        <row r="428">
          <cell r="D428" t="str">
            <v>CSAC/JUL25/016</v>
          </cell>
          <cell r="E428" t="str">
            <v>西貢區議員黃宏滔辦事處</v>
          </cell>
          <cell r="F428" t="str">
            <v>瑜伽健體班</v>
          </cell>
        </row>
        <row r="429">
          <cell r="D429" t="str">
            <v>CSAC/JUL25/008</v>
          </cell>
          <cell r="E429" t="str">
            <v>將軍澳康樂及文化會</v>
          </cell>
          <cell r="F429" t="str">
            <v>乒乓球同樂</v>
          </cell>
        </row>
        <row r="430">
          <cell r="D430" t="str">
            <v>---</v>
          </cell>
          <cell r="E430" t="str">
            <v>社會福利署</v>
          </cell>
          <cell r="F430" t="str">
            <v>部門預留用場</v>
          </cell>
        </row>
        <row r="431">
          <cell r="D431" t="str">
            <v/>
          </cell>
          <cell r="E431" t="str">
            <v/>
          </cell>
          <cell r="F431" t="str">
            <v/>
          </cell>
        </row>
        <row r="432">
          <cell r="D432" t="str">
            <v/>
          </cell>
          <cell r="E432" t="str">
            <v/>
          </cell>
          <cell r="F432" t="str">
            <v/>
          </cell>
        </row>
        <row r="433">
          <cell r="D433" t="str">
            <v>CSAC/JUL25/044</v>
          </cell>
          <cell r="E433" t="str">
            <v>將軍澳健體娛樂會</v>
          </cell>
          <cell r="F433" t="str">
            <v>打乒乓球</v>
          </cell>
        </row>
        <row r="434">
          <cell r="D434" t="str">
            <v>CSAC/JUL25/043</v>
          </cell>
          <cell r="E434" t="str">
            <v>昇越乒乓球會</v>
          </cell>
          <cell r="F434" t="str">
            <v>乒乓活動日</v>
          </cell>
        </row>
        <row r="435">
          <cell r="D435" t="str">
            <v>CSAC/JUL25/041</v>
          </cell>
          <cell r="E435" t="str">
            <v>將軍澳基薈乒乓球同樂會</v>
          </cell>
          <cell r="F435" t="str">
            <v>乒乓活動日</v>
          </cell>
        </row>
        <row r="436">
          <cell r="D436" t="str">
            <v>CSAC/JUL25/014</v>
          </cell>
          <cell r="E436" t="str">
            <v>精彩人生乒乓球會</v>
          </cell>
          <cell r="F436" t="str">
            <v>乒乓球活動</v>
          </cell>
        </row>
        <row r="437">
          <cell r="D437" t="str">
            <v>CSAC/JUL25/014</v>
          </cell>
          <cell r="E437" t="str">
            <v>精彩人生乒乓球會</v>
          </cell>
          <cell r="F437" t="str">
            <v>乒乓球活動</v>
          </cell>
        </row>
        <row r="438">
          <cell r="D438" t="str">
            <v>CSAC/JUL25/037</v>
          </cell>
          <cell r="E438" t="str">
            <v>M Plus 乒乓球會</v>
          </cell>
          <cell r="F438" t="str">
            <v>乒乓活動日</v>
          </cell>
        </row>
        <row r="439">
          <cell r="D439" t="str">
            <v>CSAC/JUL25/024</v>
          </cell>
          <cell r="E439" t="str">
            <v>將軍澳明暉乒乓球同樂會</v>
          </cell>
          <cell r="F439" t="str">
            <v>乒乓活動日</v>
          </cell>
        </row>
        <row r="440">
          <cell r="D440" t="str">
            <v>CSAC/JUL25/024</v>
          </cell>
          <cell r="E440" t="str">
            <v>將軍澳明暉乒乓球同樂會</v>
          </cell>
          <cell r="F440" t="str">
            <v>乒乓活動日</v>
          </cell>
        </row>
        <row r="441">
          <cell r="D441" t="str">
            <v>CSAC/JUL25/028</v>
          </cell>
          <cell r="E441" t="str">
            <v>結恆乒乓球會</v>
          </cell>
          <cell r="F441" t="str">
            <v>乒乓活動日</v>
          </cell>
        </row>
        <row r="442">
          <cell r="D442" t="str">
            <v/>
          </cell>
          <cell r="E442" t="str">
            <v/>
          </cell>
          <cell r="F442" t="str">
            <v/>
          </cell>
        </row>
        <row r="443">
          <cell r="D443" t="str">
            <v>CSAC/JUL25/014</v>
          </cell>
          <cell r="E443" t="str">
            <v>精彩人生乒乓球會</v>
          </cell>
          <cell r="F443" t="str">
            <v>乒乓球活動</v>
          </cell>
        </row>
        <row r="444">
          <cell r="D444" t="str">
            <v>CSAC/JUL25/014</v>
          </cell>
          <cell r="E444" t="str">
            <v>精彩人生乒乓球會</v>
          </cell>
          <cell r="F444" t="str">
            <v>乒乓球活動</v>
          </cell>
        </row>
        <row r="445">
          <cell r="D445" t="str">
            <v>CSAC/JUL25/031</v>
          </cell>
          <cell r="E445" t="str">
            <v>港澳柯城同鄉聯誼會</v>
          </cell>
          <cell r="F445" t="str">
            <v>乒乓活動日</v>
          </cell>
        </row>
        <row r="446">
          <cell r="D446" t="str">
            <v>CSAC/JUL25/036</v>
          </cell>
          <cell r="E446" t="str">
            <v>西貢青年舍</v>
          </cell>
          <cell r="F446" t="str">
            <v>乒乓活動日</v>
          </cell>
        </row>
        <row r="447">
          <cell r="D447" t="str">
            <v>CSAC/JUL25/033</v>
          </cell>
          <cell r="E447" t="str">
            <v>健康社</v>
          </cell>
          <cell r="F447" t="str">
            <v>乒乓活動日</v>
          </cell>
        </row>
        <row r="448">
          <cell r="D448" t="str">
            <v>CSAC/JUL25/006</v>
          </cell>
          <cell r="E448" t="str">
            <v>香港賢薈跆拳道會</v>
          </cell>
          <cell r="F448" t="str">
            <v>跆拳道訓練班</v>
          </cell>
        </row>
        <row r="449">
          <cell r="D449" t="str">
            <v/>
          </cell>
          <cell r="E449" t="str">
            <v/>
          </cell>
          <cell r="F449" t="str">
            <v/>
          </cell>
        </row>
        <row r="450">
          <cell r="D450" t="str">
            <v>CSAC/JUL25/008</v>
          </cell>
          <cell r="E450" t="str">
            <v>將軍澳康樂及文化會</v>
          </cell>
          <cell r="F450" t="str">
            <v>乒乓球同樂</v>
          </cell>
        </row>
        <row r="451">
          <cell r="D451" t="str">
            <v>CSAC/JUL25/008</v>
          </cell>
          <cell r="E451" t="str">
            <v>將軍澳康樂及文化會</v>
          </cell>
          <cell r="F451" t="str">
            <v>乒乓球同樂</v>
          </cell>
        </row>
        <row r="452">
          <cell r="D452" t="str">
            <v>CSAC/JUL25/020</v>
          </cell>
          <cell r="E452" t="str">
            <v>將軍澳舞蹈研習會</v>
          </cell>
          <cell r="F452" t="str">
            <v>排排舞研習班</v>
          </cell>
        </row>
        <row r="453">
          <cell r="D453"/>
          <cell r="E453" t="str">
            <v/>
          </cell>
          <cell r="F453" t="str">
            <v/>
          </cell>
        </row>
        <row r="454">
          <cell r="D454" t="str">
            <v>CSAC/JUL25/044</v>
          </cell>
          <cell r="E454" t="str">
            <v>將軍澳健體娛樂會</v>
          </cell>
          <cell r="F454" t="str">
            <v>打乒乓球</v>
          </cell>
        </row>
        <row r="455">
          <cell r="D455" t="str">
            <v>CSAC/JUL25/046</v>
          </cell>
          <cell r="E455" t="str">
            <v>丹尼神體育</v>
          </cell>
          <cell r="F455" t="str">
            <v>乒乓球活動</v>
          </cell>
        </row>
        <row r="456">
          <cell r="D456" t="str">
            <v>CSAC/JUL25/046</v>
          </cell>
          <cell r="E456" t="str">
            <v>丹尼神體育</v>
          </cell>
          <cell r="F456" t="str">
            <v>乒乓球活動</v>
          </cell>
        </row>
        <row r="457">
          <cell r="D457" t="str">
            <v>CSAC/JUL25/005</v>
          </cell>
          <cell r="E457" t="str">
            <v>香港學校音樂及朗誦協會</v>
          </cell>
          <cell r="F457" t="str">
            <v>第七十七屆香港學校朗誦節(2025)</v>
          </cell>
        </row>
        <row r="458">
          <cell r="D458" t="str">
            <v>CSAC/JUL25/005</v>
          </cell>
          <cell r="E458" t="str">
            <v>香港學校音樂及朗誦協會</v>
          </cell>
          <cell r="F458" t="str">
            <v>第七十七屆香港學校朗誦節(2025)</v>
          </cell>
        </row>
        <row r="459">
          <cell r="D459" t="str">
            <v>CSAC/JUL25/005</v>
          </cell>
          <cell r="E459" t="str">
            <v>香港學校音樂及朗誦協會</v>
          </cell>
          <cell r="F459" t="str">
            <v>第七十七屆香港學校朗誦節(2025)</v>
          </cell>
        </row>
        <row r="460">
          <cell r="D460" t="str">
            <v>CSAC/JUL25/039</v>
          </cell>
          <cell r="E460" t="str">
            <v>球進乒乓球會</v>
          </cell>
          <cell r="F460" t="str">
            <v>乒乓活動日</v>
          </cell>
        </row>
        <row r="461">
          <cell r="D461" t="str">
            <v>CSAC/JUL25/021</v>
          </cell>
          <cell r="E461" t="str">
            <v>將軍澳舞蹈研習會</v>
          </cell>
          <cell r="F461" t="str">
            <v>社交舞研習班</v>
          </cell>
        </row>
        <row r="462">
          <cell r="D462" t="str">
            <v>CSAC/JUL25/004</v>
          </cell>
          <cell r="E462" t="str">
            <v>雲斯跆拳道會</v>
          </cell>
          <cell r="F462" t="str">
            <v>跆拳道</v>
          </cell>
        </row>
        <row r="463">
          <cell r="D463" t="str">
            <v>CSAC/JUL25/045</v>
          </cell>
          <cell r="E463" t="str">
            <v>丹尼神體育</v>
          </cell>
          <cell r="F463" t="str">
            <v>乒乓球活動</v>
          </cell>
        </row>
        <row r="464">
          <cell r="D464" t="str">
            <v>CSAC/JUL25/077</v>
          </cell>
          <cell r="E464" t="str">
            <v>樂聚將軍澳</v>
          </cell>
          <cell r="F464" t="str">
            <v>乒乓球活動</v>
          </cell>
        </row>
        <row r="465">
          <cell r="D465" t="str">
            <v>---</v>
          </cell>
          <cell r="E465" t="str">
            <v>西貢民政事務處</v>
          </cell>
          <cell r="F465" t="str">
            <v>清潔時間</v>
          </cell>
        </row>
        <row r="466">
          <cell r="D466" t="str">
            <v>CSAC/JUL25/057</v>
          </cell>
          <cell r="E466" t="str">
            <v>精彩人生乒乓球會</v>
          </cell>
          <cell r="F466" t="str">
            <v>乒乓球活動</v>
          </cell>
        </row>
        <row r="467">
          <cell r="D467" t="str">
            <v>CSAC/JUL25/057</v>
          </cell>
          <cell r="E467" t="str">
            <v>精彩人生乒乓球會</v>
          </cell>
          <cell r="F467" t="str">
            <v>乒乓球活動</v>
          </cell>
        </row>
        <row r="468">
          <cell r="D468" t="str">
            <v>CSAC/JUL25/044</v>
          </cell>
          <cell r="E468" t="str">
            <v>將軍澳健體娛樂會</v>
          </cell>
          <cell r="F468" t="str">
            <v>打乒乓球</v>
          </cell>
        </row>
        <row r="469">
          <cell r="D469" t="str">
            <v>CSAC/JUL25/027</v>
          </cell>
          <cell r="E469" t="str">
            <v>健彩乒乓球會</v>
          </cell>
          <cell r="F469" t="str">
            <v>乒乓活動日</v>
          </cell>
        </row>
        <row r="470">
          <cell r="D470" t="str">
            <v>CSAC/JUL25/027</v>
          </cell>
          <cell r="E470" t="str">
            <v>健彩乒乓球會</v>
          </cell>
          <cell r="F470" t="str">
            <v>乒乓活動日</v>
          </cell>
        </row>
        <row r="471">
          <cell r="D471" t="str">
            <v>CSAC/JUL25/077</v>
          </cell>
          <cell r="E471" t="str">
            <v>樂聚將軍澳</v>
          </cell>
          <cell r="F471" t="str">
            <v>乒乓球活動</v>
          </cell>
        </row>
        <row r="472">
          <cell r="D472" t="str">
            <v>CSAC/JUL25/050</v>
          </cell>
          <cell r="E472" t="str">
            <v>坑口鄉事委員會</v>
          </cell>
          <cell r="F472" t="str">
            <v>至善長者乒乓友</v>
          </cell>
        </row>
        <row r="473">
          <cell r="D473" t="str">
            <v/>
          </cell>
          <cell r="E473" t="str">
            <v/>
          </cell>
          <cell r="F473" t="str">
            <v/>
          </cell>
        </row>
        <row r="474">
          <cell r="D474" t="str">
            <v>CSAC/JUL25/019</v>
          </cell>
          <cell r="E474" t="str">
            <v>將軍澳舞蹈研習會</v>
          </cell>
          <cell r="F474" t="str">
            <v>社交舞研習班</v>
          </cell>
        </row>
        <row r="475">
          <cell r="D475" t="str">
            <v/>
          </cell>
          <cell r="E475" t="str">
            <v/>
          </cell>
          <cell r="F475" t="str">
            <v/>
          </cell>
        </row>
        <row r="476">
          <cell r="D476" t="str">
            <v>CSAC/JUL25/004</v>
          </cell>
          <cell r="E476" t="str">
            <v>雲斯跆拳道會</v>
          </cell>
          <cell r="F476" t="str">
            <v>跆拳道</v>
          </cell>
        </row>
        <row r="477">
          <cell r="D477" t="str">
            <v>CSAC/JUL25/016</v>
          </cell>
          <cell r="E477" t="str">
            <v>西貢區議員黃宏滔辦事處</v>
          </cell>
          <cell r="F477" t="str">
            <v>瑜伽健體班</v>
          </cell>
        </row>
        <row r="478">
          <cell r="D478" t="str">
            <v>CSAC/JUL25/008</v>
          </cell>
          <cell r="E478" t="str">
            <v>將軍澳康樂及文化會</v>
          </cell>
          <cell r="F478" t="str">
            <v>乒乓球同樂</v>
          </cell>
        </row>
        <row r="479">
          <cell r="D479" t="str">
            <v>CSAC/JUL25/008</v>
          </cell>
          <cell r="E479" t="str">
            <v>將軍澳康樂及文化會</v>
          </cell>
          <cell r="F479" t="str">
            <v>乒乓球同樂</v>
          </cell>
        </row>
        <row r="480">
          <cell r="D480" t="str">
            <v/>
          </cell>
          <cell r="E480" t="str">
            <v/>
          </cell>
          <cell r="F480" t="str">
            <v/>
          </cell>
        </row>
        <row r="481">
          <cell r="D481" t="str">
            <v/>
          </cell>
          <cell r="E481" t="str">
            <v/>
          </cell>
          <cell r="F481" t="str">
            <v/>
          </cell>
        </row>
        <row r="482">
          <cell r="D482" t="str">
            <v>CSAC/JUL25/044</v>
          </cell>
          <cell r="E482" t="str">
            <v>將軍澳健體娛樂會</v>
          </cell>
          <cell r="F482" t="str">
            <v>打乒乓球</v>
          </cell>
        </row>
        <row r="483">
          <cell r="D483" t="str">
            <v>CSAC/JUL25/043</v>
          </cell>
          <cell r="E483" t="str">
            <v>昇越乒乓球會</v>
          </cell>
          <cell r="F483" t="str">
            <v>乒乓活動日</v>
          </cell>
        </row>
        <row r="484">
          <cell r="D484" t="str">
            <v>CSAC/JUL25/041</v>
          </cell>
          <cell r="E484" t="str">
            <v>將軍澳基薈乒乓球同樂會</v>
          </cell>
          <cell r="F484" t="str">
            <v>乒乓活動日</v>
          </cell>
        </row>
        <row r="485">
          <cell r="D485" t="str">
            <v>---</v>
          </cell>
          <cell r="E485" t="str">
            <v>社會福利署</v>
          </cell>
          <cell r="F485" t="str">
            <v>部門預留用場</v>
          </cell>
        </row>
        <row r="486">
          <cell r="D486" t="str">
            <v>---</v>
          </cell>
          <cell r="E486" t="str">
            <v>社會福利署</v>
          </cell>
          <cell r="F486" t="str">
            <v>部門預留用場</v>
          </cell>
        </row>
        <row r="487">
          <cell r="D487" t="str">
            <v>---</v>
          </cell>
          <cell r="E487" t="str">
            <v>社會福利署</v>
          </cell>
          <cell r="F487" t="str">
            <v>部門預留用場</v>
          </cell>
        </row>
        <row r="488">
          <cell r="D488" t="str">
            <v>---</v>
          </cell>
          <cell r="E488" t="str">
            <v>社會福利署</v>
          </cell>
          <cell r="F488" t="str">
            <v>部門預留用場</v>
          </cell>
        </row>
        <row r="489">
          <cell r="D489" t="str">
            <v>---</v>
          </cell>
          <cell r="E489" t="str">
            <v>社會福利署</v>
          </cell>
          <cell r="F489" t="str">
            <v>部門預留用場</v>
          </cell>
        </row>
        <row r="490">
          <cell r="D490" t="str">
            <v>CSAC/JUL25/028</v>
          </cell>
          <cell r="E490" t="str">
            <v>結恆乒乓球會</v>
          </cell>
          <cell r="F490" t="str">
            <v>乒乓活動日</v>
          </cell>
        </row>
        <row r="491">
          <cell r="D491" t="str">
            <v>CSAC/JUL25/053</v>
          </cell>
          <cell r="E491" t="str">
            <v>健彩乒乓球會</v>
          </cell>
          <cell r="F491" t="str">
            <v>乒乓活動日</v>
          </cell>
        </row>
        <row r="492">
          <cell r="D492" t="str">
            <v>CSAC/JUL25/014</v>
          </cell>
          <cell r="E492" t="str">
            <v>精彩人生乒乓球會</v>
          </cell>
          <cell r="F492" t="str">
            <v>乒乓球活動</v>
          </cell>
        </row>
        <row r="493">
          <cell r="D493" t="str">
            <v>CSAC/JUL25/014</v>
          </cell>
          <cell r="E493" t="str">
            <v>精彩人生乒乓球會</v>
          </cell>
          <cell r="F493" t="str">
            <v>乒乓球活動</v>
          </cell>
        </row>
        <row r="494">
          <cell r="D494" t="str">
            <v>CSAC/JUL25/031</v>
          </cell>
          <cell r="E494" t="str">
            <v>港澳柯城同鄉聯誼會</v>
          </cell>
          <cell r="F494" t="str">
            <v>乒乓活動日</v>
          </cell>
        </row>
        <row r="495">
          <cell r="D495" t="str">
            <v>CSAC/JUL25/036</v>
          </cell>
          <cell r="E495" t="str">
            <v>西貢青年舍</v>
          </cell>
          <cell r="F495" t="str">
            <v>乒乓活動日</v>
          </cell>
        </row>
        <row r="496">
          <cell r="D496" t="str">
            <v>CSAC/JUL25/033</v>
          </cell>
          <cell r="E496" t="str">
            <v>健康社</v>
          </cell>
          <cell r="F496" t="str">
            <v>乒乓活動日</v>
          </cell>
        </row>
        <row r="497">
          <cell r="D497" t="str">
            <v>CSAC/JUL25/006</v>
          </cell>
          <cell r="E497" t="str">
            <v>香港賢薈跆拳道會</v>
          </cell>
          <cell r="F497" t="str">
            <v>跆拳道訓練班</v>
          </cell>
        </row>
        <row r="498">
          <cell r="D498" t="str">
            <v/>
          </cell>
          <cell r="E498" t="str">
            <v/>
          </cell>
          <cell r="F498" t="str">
            <v/>
          </cell>
        </row>
        <row r="499">
          <cell r="D499" t="str">
            <v/>
          </cell>
          <cell r="E499" t="str">
            <v/>
          </cell>
          <cell r="F499" t="str">
            <v/>
          </cell>
        </row>
        <row r="500">
          <cell r="D500" t="str">
            <v/>
          </cell>
          <cell r="E500" t="str">
            <v/>
          </cell>
          <cell r="F500" t="str">
            <v/>
          </cell>
        </row>
        <row r="501">
          <cell r="D501" t="str">
            <v/>
          </cell>
          <cell r="E501" t="str">
            <v/>
          </cell>
          <cell r="F501" t="str">
            <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t="str">
            <v/>
          </cell>
          <cell r="E522" t="str">
            <v/>
          </cell>
          <cell r="F522" t="str">
            <v/>
          </cell>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CSAC/JUL25/001</v>
          </cell>
          <cell r="E583" t="str">
            <v>選舉事務處</v>
          </cell>
          <cell r="F583" t="str">
            <v xml:space="preserve"> 2025年立法會換屆選舉指定投票站</v>
          </cell>
        </row>
        <row r="584">
          <cell r="D584" t="str">
            <v>CSAC/JUL25/001</v>
          </cell>
          <cell r="E584" t="str">
            <v>選舉事務處</v>
          </cell>
          <cell r="F584" t="str">
            <v xml:space="preserve"> 2025年立法會換屆選舉指定投票站</v>
          </cell>
        </row>
        <row r="585">
          <cell r="D585" t="str">
            <v>CSAC/JUL25/001</v>
          </cell>
          <cell r="E585" t="str">
            <v>選舉事務處</v>
          </cell>
          <cell r="F585" t="str">
            <v xml:space="preserve"> 2025年立法會換屆選舉指定投票站</v>
          </cell>
        </row>
        <row r="586">
          <cell r="D586" t="str">
            <v>CSAC/JUL25/001</v>
          </cell>
          <cell r="E586" t="str">
            <v>選舉事務處</v>
          </cell>
          <cell r="F586" t="str">
            <v xml:space="preserve"> 2025年立法會換屆選舉指定投票站</v>
          </cell>
        </row>
        <row r="587">
          <cell r="D587" t="str">
            <v>CSAC/JUL25/001</v>
          </cell>
          <cell r="E587" t="str">
            <v>選舉事務處</v>
          </cell>
          <cell r="F587" t="str">
            <v xml:space="preserve"> 2025年立法會換屆選舉指定投票站</v>
          </cell>
        </row>
        <row r="588">
          <cell r="D588" t="str">
            <v>CSAC/JUL25/001</v>
          </cell>
          <cell r="E588" t="str">
            <v>選舉事務處</v>
          </cell>
          <cell r="F588" t="str">
            <v xml:space="preserve"> 2025年立法會換屆選舉指定投票站</v>
          </cell>
        </row>
        <row r="589">
          <cell r="D589" t="str">
            <v>CSAC/JUL25/001</v>
          </cell>
          <cell r="E589" t="str">
            <v>選舉事務處</v>
          </cell>
          <cell r="F589" t="str">
            <v xml:space="preserve"> 2025年立法會換屆選舉指定投票站</v>
          </cell>
        </row>
        <row r="590">
          <cell r="D590" t="str">
            <v>CSAC/JUL25/001</v>
          </cell>
          <cell r="E590" t="str">
            <v>選舉事務處</v>
          </cell>
          <cell r="F590" t="str">
            <v xml:space="preserve"> 2025年立法會換屆選舉指定投票站</v>
          </cell>
        </row>
        <row r="591">
          <cell r="D591" t="str">
            <v>CSAC/JUL25/001</v>
          </cell>
          <cell r="E591" t="str">
            <v>選舉事務處</v>
          </cell>
          <cell r="F591" t="str">
            <v xml:space="preserve"> 2025年立法會換屆選舉指定投票站</v>
          </cell>
        </row>
        <row r="592">
          <cell r="D592" t="str">
            <v>CSAC/JUL25/001</v>
          </cell>
          <cell r="E592" t="str">
            <v>選舉事務處</v>
          </cell>
          <cell r="F592" t="str">
            <v xml:space="preserve"> 2025年立法會換屆選舉指定投票站</v>
          </cell>
        </row>
        <row r="593">
          <cell r="D593" t="str">
            <v>CSAC/JUL25/001</v>
          </cell>
          <cell r="E593" t="str">
            <v>選舉事務處</v>
          </cell>
          <cell r="F593" t="str">
            <v xml:space="preserve"> 2025年立法會換屆選舉指定投票站</v>
          </cell>
        </row>
        <row r="594">
          <cell r="D594" t="str">
            <v>CSAC/JUL25/001</v>
          </cell>
          <cell r="E594" t="str">
            <v>選舉事務處</v>
          </cell>
          <cell r="F594" t="str">
            <v xml:space="preserve"> 2025年立法會換屆選舉指定投票站</v>
          </cell>
        </row>
        <row r="595">
          <cell r="D595" t="str">
            <v>CSAC/JUL25/001</v>
          </cell>
          <cell r="E595" t="str">
            <v>選舉事務處</v>
          </cell>
          <cell r="F595" t="str">
            <v xml:space="preserve"> 2025年立法會換屆選舉指定投票站</v>
          </cell>
        </row>
        <row r="596">
          <cell r="D596" t="str">
            <v>CSAC/JUL25/001</v>
          </cell>
          <cell r="E596" t="str">
            <v>選舉事務處</v>
          </cell>
          <cell r="F596" t="str">
            <v xml:space="preserve"> 2025年立法會換屆選舉指定投票站</v>
          </cell>
        </row>
        <row r="597">
          <cell r="D597" t="str">
            <v>CSAC/JUL25/001</v>
          </cell>
          <cell r="E597" t="str">
            <v>選舉事務處</v>
          </cell>
          <cell r="F597" t="str">
            <v xml:space="preserve"> 2025年立法會換屆選舉指定投票站</v>
          </cell>
        </row>
        <row r="598">
          <cell r="D598" t="str">
            <v>CSAC/JUL25/001</v>
          </cell>
          <cell r="E598" t="str">
            <v>選舉事務處</v>
          </cell>
          <cell r="F598" t="str">
            <v xml:space="preserve"> 2025年立法會換屆選舉指定投票站</v>
          </cell>
        </row>
        <row r="599">
          <cell r="D599" t="str">
            <v>CSAC/JUL25/001</v>
          </cell>
          <cell r="E599" t="str">
            <v>選舉事務處</v>
          </cell>
          <cell r="F599" t="str">
            <v xml:space="preserve"> 2025年立法會換屆選舉指定投票站</v>
          </cell>
        </row>
        <row r="600">
          <cell r="D600" t="str">
            <v>CSAC/JUL25/001</v>
          </cell>
          <cell r="E600" t="str">
            <v>選舉事務處</v>
          </cell>
          <cell r="F600" t="str">
            <v xml:space="preserve"> 2025年立法會換屆選舉指定投票站</v>
          </cell>
        </row>
        <row r="601">
          <cell r="D601" t="str">
            <v>CSAC/JUL25/001</v>
          </cell>
          <cell r="E601" t="str">
            <v>選舉事務處</v>
          </cell>
          <cell r="F601" t="str">
            <v xml:space="preserve"> 2025年立法會換屆選舉指定投票站</v>
          </cell>
        </row>
        <row r="602">
          <cell r="D602" t="str">
            <v>CSAC/JUL25/001</v>
          </cell>
          <cell r="E602" t="str">
            <v>選舉事務處</v>
          </cell>
          <cell r="F602" t="str">
            <v xml:space="preserve"> 2025年立法會換屆選舉指定投票站</v>
          </cell>
        </row>
        <row r="603">
          <cell r="D603" t="str">
            <v>CSAC/JUL25/001</v>
          </cell>
          <cell r="E603" t="str">
            <v>選舉事務處</v>
          </cell>
          <cell r="F603" t="str">
            <v xml:space="preserve"> 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CSAC/JUL25/001</v>
          </cell>
          <cell r="E632" t="str">
            <v>選舉事務處</v>
          </cell>
          <cell r="F632" t="str">
            <v xml:space="preserve"> 2025年立法會換屆選舉指定投票站</v>
          </cell>
        </row>
        <row r="633">
          <cell r="D633" t="str">
            <v>CSAC/JUL25/001</v>
          </cell>
          <cell r="E633" t="str">
            <v>選舉事務處</v>
          </cell>
          <cell r="F633" t="str">
            <v xml:space="preserve"> 2025年立法會換屆選舉指定投票站</v>
          </cell>
        </row>
        <row r="634">
          <cell r="D634" t="str">
            <v>CSAC/JUL25/001</v>
          </cell>
          <cell r="E634" t="str">
            <v>選舉事務處</v>
          </cell>
          <cell r="F634" t="str">
            <v xml:space="preserve"> 2025年立法會換屆選舉指定投票站</v>
          </cell>
        </row>
        <row r="635">
          <cell r="D635" t="str">
            <v>CSAC/JUL25/001</v>
          </cell>
          <cell r="E635" t="str">
            <v>選舉事務處</v>
          </cell>
          <cell r="F635" t="str">
            <v xml:space="preserve"> 2025年立法會換屆選舉指定投票站</v>
          </cell>
        </row>
        <row r="636">
          <cell r="D636" t="str">
            <v>CSAC/JUL25/001</v>
          </cell>
          <cell r="E636" t="str">
            <v>選舉事務處</v>
          </cell>
          <cell r="F636" t="str">
            <v xml:space="preserve"> 2025年立法會換屆選舉指定投票站</v>
          </cell>
        </row>
        <row r="637">
          <cell r="D637" t="str">
            <v>CSAC/JUL25/001</v>
          </cell>
          <cell r="E637" t="str">
            <v>選舉事務處</v>
          </cell>
          <cell r="F637" t="str">
            <v xml:space="preserve"> 2025年立法會換屆選舉指定投票站</v>
          </cell>
        </row>
        <row r="638">
          <cell r="D638" t="str">
            <v>CSAC/JUL25/001</v>
          </cell>
          <cell r="E638" t="str">
            <v>選舉事務處</v>
          </cell>
          <cell r="F638" t="str">
            <v xml:space="preserve"> 2025年立法會換屆選舉指定投票站</v>
          </cell>
        </row>
        <row r="639">
          <cell r="D639" t="str">
            <v>CSAC/JUL25/001</v>
          </cell>
          <cell r="E639" t="str">
            <v>選舉事務處</v>
          </cell>
          <cell r="F639" t="str">
            <v xml:space="preserve"> 2025年立法會換屆選舉指定投票站</v>
          </cell>
        </row>
        <row r="640">
          <cell r="D640" t="str">
            <v>CSAC/JUL25/001</v>
          </cell>
          <cell r="E640" t="str">
            <v>選舉事務處</v>
          </cell>
          <cell r="F640" t="str">
            <v xml:space="preserve"> 2025年立法會換屆選舉指定投票站</v>
          </cell>
        </row>
        <row r="641">
          <cell r="D641" t="str">
            <v>CSAC/JUL25/001</v>
          </cell>
          <cell r="E641" t="str">
            <v>選舉事務處</v>
          </cell>
          <cell r="F641" t="str">
            <v xml:space="preserve"> 2025年立法會換屆選舉指定投票站</v>
          </cell>
        </row>
        <row r="642">
          <cell r="D642" t="str">
            <v>CSAC/JUL25/001</v>
          </cell>
          <cell r="E642" t="str">
            <v>選舉事務處</v>
          </cell>
          <cell r="F642" t="str">
            <v xml:space="preserve"> 2025年立法會換屆選舉指定投票站</v>
          </cell>
        </row>
        <row r="643">
          <cell r="D643" t="str">
            <v>CSAC/JUL25/001</v>
          </cell>
          <cell r="E643" t="str">
            <v>選舉事務處</v>
          </cell>
          <cell r="F643" t="str">
            <v xml:space="preserve"> 2025年立法會換屆選舉指定投票站</v>
          </cell>
        </row>
        <row r="644">
          <cell r="D644" t="str">
            <v>CSAC/JUL25/001</v>
          </cell>
          <cell r="E644" t="str">
            <v>選舉事務處</v>
          </cell>
          <cell r="F644" t="str">
            <v xml:space="preserve"> 2025年立法會換屆選舉指定投票站</v>
          </cell>
        </row>
        <row r="645">
          <cell r="D645" t="str">
            <v>CSAC/JUL25/001</v>
          </cell>
          <cell r="E645" t="str">
            <v>選舉事務處</v>
          </cell>
          <cell r="F645" t="str">
            <v xml:space="preserve"> 2025年立法會換屆選舉指定投票站</v>
          </cell>
        </row>
        <row r="646">
          <cell r="D646" t="str">
            <v>CSAC/JUL25/001</v>
          </cell>
          <cell r="E646" t="str">
            <v>選舉事務處</v>
          </cell>
          <cell r="F646" t="str">
            <v xml:space="preserve"> 2025年立法會換屆選舉指定投票站</v>
          </cell>
        </row>
        <row r="647">
          <cell r="D647" t="str">
            <v>CSAC/JUL25/001</v>
          </cell>
          <cell r="E647" t="str">
            <v>選舉事務處</v>
          </cell>
          <cell r="F647" t="str">
            <v xml:space="preserve"> 2025年立法會換屆選舉指定投票站</v>
          </cell>
        </row>
        <row r="648">
          <cell r="D648" t="str">
            <v>CSAC/JUL25/001</v>
          </cell>
          <cell r="E648" t="str">
            <v>選舉事務處</v>
          </cell>
          <cell r="F648" t="str">
            <v xml:space="preserve"> 2025年立法會換屆選舉指定投票站</v>
          </cell>
        </row>
        <row r="649">
          <cell r="D649" t="str">
            <v>CSAC/JUL25/001</v>
          </cell>
          <cell r="E649" t="str">
            <v>選舉事務處</v>
          </cell>
          <cell r="F649" t="str">
            <v xml:space="preserve"> 2025年立法會換屆選舉指定投票站</v>
          </cell>
        </row>
        <row r="650">
          <cell r="D650" t="str">
            <v>CSAC/JUL25/001</v>
          </cell>
          <cell r="E650" t="str">
            <v>選舉事務處</v>
          </cell>
          <cell r="F650" t="str">
            <v xml:space="preserve"> 2025年立法會換屆選舉指定投票站</v>
          </cell>
        </row>
        <row r="651">
          <cell r="D651" t="str">
            <v>CSAC/JUL25/001</v>
          </cell>
          <cell r="E651" t="str">
            <v>選舉事務處</v>
          </cell>
          <cell r="F651" t="str">
            <v xml:space="preserve"> 2025年立法會換屆選舉指定投票站</v>
          </cell>
        </row>
        <row r="652">
          <cell r="D652" t="str">
            <v>CSAC/JUL25/001</v>
          </cell>
          <cell r="E652" t="str">
            <v>選舉事務處</v>
          </cell>
          <cell r="F652" t="str">
            <v xml:space="preserve"> 2025年立法會換屆選舉指定投票站</v>
          </cell>
        </row>
        <row r="653">
          <cell r="D653" t="str">
            <v/>
          </cell>
          <cell r="E653" t="str">
            <v/>
          </cell>
          <cell r="F653" t="str">
            <v/>
          </cell>
        </row>
        <row r="654">
          <cell r="D654" t="str">
            <v>CSAC/JUL25/050</v>
          </cell>
          <cell r="E654" t="str">
            <v>坑口鄉事委員會</v>
          </cell>
          <cell r="F654" t="str">
            <v>至善長者乒乓友</v>
          </cell>
        </row>
        <row r="655">
          <cell r="D655" t="str">
            <v>CSAC/JUL25/052</v>
          </cell>
          <cell r="E655" t="str">
            <v>M Plus 乒乓球會</v>
          </cell>
          <cell r="F655" t="str">
            <v>乒乓活動日</v>
          </cell>
        </row>
        <row r="656">
          <cell r="D656" t="str">
            <v>CSAC/JUL25/039</v>
          </cell>
          <cell r="E656" t="str">
            <v>球進乒乓球會</v>
          </cell>
          <cell r="F656" t="str">
            <v>乒乓活動日</v>
          </cell>
        </row>
        <row r="657">
          <cell r="D657" t="str">
            <v>CSAC/JUL25/021</v>
          </cell>
          <cell r="E657" t="str">
            <v>將軍澳舞蹈研習會</v>
          </cell>
          <cell r="F657" t="str">
            <v>社交舞研習班</v>
          </cell>
        </row>
        <row r="658">
          <cell r="D658" t="str">
            <v>CSAC/JUL25/003</v>
          </cell>
          <cell r="E658" t="str">
            <v>創武跆拳道館</v>
          </cell>
          <cell r="F658" t="str">
            <v>跆拳道</v>
          </cell>
        </row>
        <row r="659">
          <cell r="D659" t="str">
            <v>CSAC/JUL25/045</v>
          </cell>
          <cell r="E659" t="str">
            <v>丹尼神體育</v>
          </cell>
          <cell r="F659" t="str">
            <v>乒乓球活動</v>
          </cell>
        </row>
        <row r="660">
          <cell r="D660" t="str">
            <v/>
          </cell>
          <cell r="E660" t="str">
            <v/>
          </cell>
          <cell r="F660" t="str">
            <v/>
          </cell>
        </row>
        <row r="661">
          <cell r="D661" t="str">
            <v>---</v>
          </cell>
          <cell r="E661" t="str">
            <v>西貢民政事務處</v>
          </cell>
          <cell r="F661" t="str">
            <v>清潔時間</v>
          </cell>
        </row>
        <row r="662">
          <cell r="D662" t="str">
            <v>CSAC/JUL25/057</v>
          </cell>
          <cell r="E662" t="str">
            <v>精彩人生乒乓球會</v>
          </cell>
          <cell r="F662" t="str">
            <v>乒乓球活動</v>
          </cell>
        </row>
        <row r="663">
          <cell r="D663" t="str">
            <v>CSAC/JUL25/057</v>
          </cell>
          <cell r="E663" t="str">
            <v>精彩人生乒乓球會</v>
          </cell>
          <cell r="F663" t="str">
            <v>乒乓球活動</v>
          </cell>
        </row>
        <row r="664">
          <cell r="D664" t="str">
            <v>CSAC/JUL25/044</v>
          </cell>
          <cell r="E664" t="str">
            <v>將軍澳健體娛樂會</v>
          </cell>
          <cell r="F664" t="str">
            <v>打乒乓球</v>
          </cell>
        </row>
        <row r="665">
          <cell r="D665" t="str">
            <v>CSAC/JUL25/027</v>
          </cell>
          <cell r="E665" t="str">
            <v>健彩乒乓球會</v>
          </cell>
          <cell r="F665" t="str">
            <v>乒乓活動日</v>
          </cell>
        </row>
        <row r="666">
          <cell r="D666" t="str">
            <v>CSAC/JUL25/034</v>
          </cell>
          <cell r="E666" t="str">
            <v>健康社</v>
          </cell>
          <cell r="F666" t="str">
            <v>乒乓活動日</v>
          </cell>
        </row>
        <row r="667">
          <cell r="D667" t="str">
            <v/>
          </cell>
          <cell r="E667" t="str">
            <v/>
          </cell>
          <cell r="F667" t="str">
            <v/>
          </cell>
        </row>
        <row r="668">
          <cell r="D668" t="str">
            <v>CSAC/JUL25/050</v>
          </cell>
          <cell r="E668" t="str">
            <v>坑口鄉事委員會</v>
          </cell>
          <cell r="F668" t="str">
            <v>至善長者乒乓友</v>
          </cell>
        </row>
        <row r="669">
          <cell r="D669" t="str">
            <v/>
          </cell>
          <cell r="E669" t="str">
            <v/>
          </cell>
          <cell r="F669" t="str">
            <v/>
          </cell>
        </row>
        <row r="670">
          <cell r="D670" t="str">
            <v>CSAC/JUL25/019</v>
          </cell>
          <cell r="E670" t="str">
            <v>將軍澳舞蹈研習會</v>
          </cell>
          <cell r="F670" t="str">
            <v>社交舞研習班</v>
          </cell>
        </row>
        <row r="671">
          <cell r="D671" t="str">
            <v/>
          </cell>
          <cell r="E671" t="str">
            <v/>
          </cell>
          <cell r="F671" t="str">
            <v/>
          </cell>
        </row>
        <row r="672">
          <cell r="D672" t="str">
            <v>CSAC/JUL25/003</v>
          </cell>
          <cell r="E672" t="str">
            <v>創武跆拳道館</v>
          </cell>
          <cell r="F672" t="str">
            <v>跆拳道</v>
          </cell>
        </row>
        <row r="673">
          <cell r="D673" t="str">
            <v>CSAC/JUL25/016</v>
          </cell>
          <cell r="E673" t="str">
            <v>西貢區議員黃宏滔辦事處</v>
          </cell>
          <cell r="F673" t="str">
            <v>瑜伽健體班</v>
          </cell>
        </row>
        <row r="674">
          <cell r="D674" t="str">
            <v>CSAC/JUL25/008</v>
          </cell>
          <cell r="E674" t="str">
            <v>將軍澳康樂及文化會</v>
          </cell>
          <cell r="F674" t="str">
            <v>乒乓球同樂</v>
          </cell>
        </row>
        <row r="675">
          <cell r="D675" t="str">
            <v>CSAC/JUL25/008</v>
          </cell>
          <cell r="E675" t="str">
            <v>將軍澳康樂及文化會</v>
          </cell>
          <cell r="F675" t="str">
            <v>乒乓球同樂</v>
          </cell>
        </row>
        <row r="676">
          <cell r="D676" t="str">
            <v/>
          </cell>
          <cell r="E676" t="str">
            <v/>
          </cell>
          <cell r="F676" t="str">
            <v/>
          </cell>
        </row>
        <row r="677">
          <cell r="D677" t="str">
            <v/>
          </cell>
          <cell r="E677" t="str">
            <v/>
          </cell>
          <cell r="F677" t="str">
            <v/>
          </cell>
        </row>
        <row r="678">
          <cell r="D678" t="str">
            <v>CSAC/JUL25/044</v>
          </cell>
          <cell r="E678" t="str">
            <v>將軍澳健體娛樂會</v>
          </cell>
          <cell r="F678" t="str">
            <v>打乒乓球</v>
          </cell>
        </row>
        <row r="679">
          <cell r="D679" t="str">
            <v>CSAC/JUL25/032</v>
          </cell>
          <cell r="E679" t="str">
            <v>港澳柯城同鄉聯誼會</v>
          </cell>
          <cell r="F679" t="str">
            <v>乒乓活動日</v>
          </cell>
        </row>
        <row r="680">
          <cell r="D680" t="str">
            <v>CSAC/JUL25/035</v>
          </cell>
          <cell r="E680" t="str">
            <v>西貢青年舍</v>
          </cell>
          <cell r="F680" t="str">
            <v>乒乓活動日</v>
          </cell>
        </row>
        <row r="681">
          <cell r="D681" t="str">
            <v>CSAC/JUL25/014</v>
          </cell>
          <cell r="E681" t="str">
            <v>精彩人生乒乓球會</v>
          </cell>
          <cell r="F681" t="str">
            <v>乒乓球活動</v>
          </cell>
        </row>
        <row r="682">
          <cell r="D682" t="str">
            <v>CSAC/JUL25/014</v>
          </cell>
          <cell r="E682" t="str">
            <v>精彩人生乒乓球會</v>
          </cell>
          <cell r="F682" t="str">
            <v>乒乓球活動</v>
          </cell>
        </row>
        <row r="683">
          <cell r="D683" t="str">
            <v>CSAC/JUL25/037</v>
          </cell>
          <cell r="E683" t="str">
            <v>M Plus 乒乓球會</v>
          </cell>
          <cell r="F683" t="str">
            <v>乒乓活動日</v>
          </cell>
        </row>
        <row r="684">
          <cell r="D684" t="str">
            <v>CSAC/JUL25/026</v>
          </cell>
          <cell r="E684" t="str">
            <v>健彩乒乓球會</v>
          </cell>
          <cell r="F684" t="str">
            <v>乒乓活動日</v>
          </cell>
        </row>
        <row r="685">
          <cell r="D685" t="str">
            <v>CSAC/JUL25/024</v>
          </cell>
          <cell r="E685" t="str">
            <v>將軍澳明暉乒乓球同樂會</v>
          </cell>
          <cell r="F685" t="str">
            <v>乒乓活動日</v>
          </cell>
        </row>
        <row r="686">
          <cell r="D686" t="str">
            <v>CSAC/JUL25/028</v>
          </cell>
          <cell r="E686" t="str">
            <v>結恆乒乓球會</v>
          </cell>
          <cell r="F686" t="str">
            <v>乒乓活動日</v>
          </cell>
        </row>
        <row r="687">
          <cell r="D687"/>
          <cell r="E687" t="str">
            <v/>
          </cell>
          <cell r="F687" t="str">
            <v/>
          </cell>
        </row>
        <row r="688">
          <cell r="D688" t="str">
            <v>CSAC/JUL25/014</v>
          </cell>
          <cell r="E688" t="str">
            <v>精彩人生乒乓球會</v>
          </cell>
          <cell r="F688" t="str">
            <v>乒乓球活動</v>
          </cell>
        </row>
        <row r="689">
          <cell r="D689" t="str">
            <v>CSAC/JUL25/014</v>
          </cell>
          <cell r="E689" t="str">
            <v>精彩人生乒乓球會</v>
          </cell>
          <cell r="F689" t="str">
            <v>乒乓球活動</v>
          </cell>
        </row>
        <row r="690">
          <cell r="D690" t="str">
            <v>CSAC/JUL25/031</v>
          </cell>
          <cell r="E690" t="str">
            <v>港澳柯城同鄉聯誼會</v>
          </cell>
          <cell r="F690" t="str">
            <v>乒乓活動日</v>
          </cell>
        </row>
        <row r="691">
          <cell r="D691" t="str">
            <v>CSAC/JUL25/047</v>
          </cell>
          <cell r="E691" t="str">
            <v>樂延協進社</v>
          </cell>
          <cell r="F691" t="str">
            <v>樂延活動</v>
          </cell>
        </row>
        <row r="692">
          <cell r="D692" t="str">
            <v>CSAC/JUL25/033</v>
          </cell>
          <cell r="E692" t="str">
            <v>健康社</v>
          </cell>
          <cell r="F692" t="str">
            <v>乒乓活動日</v>
          </cell>
        </row>
        <row r="693">
          <cell r="D693"/>
          <cell r="E693" t="str">
            <v/>
          </cell>
          <cell r="F693" t="str">
            <v/>
          </cell>
        </row>
        <row r="694">
          <cell r="D694" t="str">
            <v/>
          </cell>
          <cell r="E694" t="str">
            <v/>
          </cell>
          <cell r="F694" t="str">
            <v/>
          </cell>
        </row>
        <row r="695">
          <cell r="D695" t="str">
            <v>CSAC/JUL25/008</v>
          </cell>
          <cell r="E695" t="str">
            <v>將軍澳康樂及文化會</v>
          </cell>
          <cell r="F695" t="str">
            <v>乒乓球同樂</v>
          </cell>
        </row>
        <row r="696">
          <cell r="D696" t="str">
            <v>CSAC/JUL25/008</v>
          </cell>
          <cell r="E696" t="str">
            <v>將軍澳康樂及文化會</v>
          </cell>
          <cell r="F696" t="str">
            <v>乒乓球同樂</v>
          </cell>
        </row>
        <row r="697">
          <cell r="D697" t="str">
            <v>CSAC/JUL25/020</v>
          </cell>
          <cell r="E697" t="str">
            <v>將軍澳舞蹈研習會</v>
          </cell>
          <cell r="F697" t="str">
            <v>排排舞研習班</v>
          </cell>
        </row>
        <row r="698">
          <cell r="D698"/>
          <cell r="E698" t="str">
            <v/>
          </cell>
          <cell r="F698" t="str">
            <v/>
          </cell>
        </row>
        <row r="699">
          <cell r="D699" t="str">
            <v>CSAC/JUL25/044</v>
          </cell>
          <cell r="E699" t="str">
            <v>將軍澳健體娛樂會</v>
          </cell>
          <cell r="F699" t="str">
            <v>打乒乓球</v>
          </cell>
        </row>
        <row r="700">
          <cell r="D700" t="str">
            <v>CSAC/JUL25/046</v>
          </cell>
          <cell r="E700" t="str">
            <v>丹尼神體育</v>
          </cell>
          <cell r="F700" t="str">
            <v>乒乓球活動</v>
          </cell>
        </row>
        <row r="701">
          <cell r="D701" t="str">
            <v>CSAC/JUL25/046</v>
          </cell>
          <cell r="E701" t="str">
            <v>丹尼神體育</v>
          </cell>
          <cell r="F701" t="str">
            <v>乒乓球活動</v>
          </cell>
        </row>
        <row r="702">
          <cell r="D702" t="str">
            <v/>
          </cell>
          <cell r="E702" t="str">
            <v/>
          </cell>
          <cell r="F702" t="str">
            <v/>
          </cell>
        </row>
        <row r="703">
          <cell r="D703" t="str">
            <v>CSAC/JUL25/050</v>
          </cell>
          <cell r="E703" t="str">
            <v>坑口鄉事委員會</v>
          </cell>
          <cell r="F703" t="str">
            <v>至善長者乒乓友</v>
          </cell>
        </row>
        <row r="704">
          <cell r="D704" t="str">
            <v>CSAC/JUL25/052</v>
          </cell>
          <cell r="E704" t="str">
            <v>M Plus 乒乓球會</v>
          </cell>
          <cell r="F704" t="str">
            <v>乒乓活動日</v>
          </cell>
        </row>
        <row r="705">
          <cell r="D705" t="str">
            <v>CSAC/JUL25/039</v>
          </cell>
          <cell r="E705" t="str">
            <v>球進乒乓球會</v>
          </cell>
          <cell r="F705" t="str">
            <v>乒乓活動日</v>
          </cell>
        </row>
        <row r="706">
          <cell r="D706" t="str">
            <v>CSAC/JUL25/021</v>
          </cell>
          <cell r="E706" t="str">
            <v>將軍澳舞蹈研習會</v>
          </cell>
          <cell r="F706" t="str">
            <v>社交舞研習班</v>
          </cell>
        </row>
        <row r="707">
          <cell r="D707" t="str">
            <v>CSAC/JUL25/003</v>
          </cell>
          <cell r="E707" t="str">
            <v>創武跆拳道館</v>
          </cell>
          <cell r="F707" t="str">
            <v>跆拳道</v>
          </cell>
        </row>
        <row r="708">
          <cell r="D708" t="str">
            <v>CSAC/JUL25/045</v>
          </cell>
          <cell r="E708" t="str">
            <v>丹尼神體育</v>
          </cell>
          <cell r="F708" t="str">
            <v>乒乓球活動</v>
          </cell>
        </row>
        <row r="709">
          <cell r="D709" t="str">
            <v/>
          </cell>
          <cell r="E709" t="str">
            <v/>
          </cell>
          <cell r="F709" t="str">
            <v/>
          </cell>
        </row>
        <row r="710">
          <cell r="D710" t="str">
            <v>---</v>
          </cell>
          <cell r="E710" t="str">
            <v>西貢民政事務處</v>
          </cell>
          <cell r="F710" t="str">
            <v>清潔時間</v>
          </cell>
        </row>
        <row r="711">
          <cell r="D711" t="str">
            <v>CSAC/JUL25/057</v>
          </cell>
          <cell r="E711" t="str">
            <v>精彩人生乒乓球會</v>
          </cell>
          <cell r="F711" t="str">
            <v>乒乓球活動</v>
          </cell>
        </row>
        <row r="712">
          <cell r="D712" t="str">
            <v>CSAC/JUL25/057</v>
          </cell>
          <cell r="E712" t="str">
            <v>精彩人生乒乓球會</v>
          </cell>
          <cell r="F712" t="str">
            <v>乒乓球活動</v>
          </cell>
        </row>
        <row r="713">
          <cell r="D713" t="str">
            <v>CSAC/JUL25/044</v>
          </cell>
          <cell r="E713" t="str">
            <v>將軍澳健體娛樂會</v>
          </cell>
          <cell r="F713" t="str">
            <v>打乒乓球</v>
          </cell>
        </row>
        <row r="714">
          <cell r="D714" t="str">
            <v>CSAC/JUL25/027</v>
          </cell>
          <cell r="E714" t="str">
            <v>健彩乒乓球會</v>
          </cell>
          <cell r="F714" t="str">
            <v>乒乓活動日</v>
          </cell>
        </row>
        <row r="715">
          <cell r="D715" t="str">
            <v>CSAC/JUL25/034</v>
          </cell>
          <cell r="E715" t="str">
            <v>健康社</v>
          </cell>
          <cell r="F715" t="str">
            <v>乒乓活動日</v>
          </cell>
        </row>
        <row r="716">
          <cell r="D716" t="str">
            <v/>
          </cell>
          <cell r="E716" t="str">
            <v/>
          </cell>
          <cell r="F716" t="str">
            <v/>
          </cell>
        </row>
        <row r="717">
          <cell r="D717" t="str">
            <v>CSAC/JUL25/050</v>
          </cell>
          <cell r="E717" t="str">
            <v>坑口鄉事委員會</v>
          </cell>
          <cell r="F717" t="str">
            <v>至善長者乒乓友</v>
          </cell>
        </row>
        <row r="718">
          <cell r="D718" t="str">
            <v>CSAC/JUL25/053</v>
          </cell>
          <cell r="E718" t="str">
            <v>健彩乒乓球會</v>
          </cell>
          <cell r="F718" t="str">
            <v>乒乓活動日</v>
          </cell>
        </row>
        <row r="719">
          <cell r="D719" t="str">
            <v>CSAC/JUL25/053</v>
          </cell>
          <cell r="E719" t="str">
            <v>健彩乒乓球會</v>
          </cell>
          <cell r="F719" t="str">
            <v>乒乓活動日</v>
          </cell>
        </row>
        <row r="720">
          <cell r="D720" t="str">
            <v>CSAC/JUL25/053</v>
          </cell>
          <cell r="E720" t="str">
            <v>健彩乒乓球會</v>
          </cell>
          <cell r="F720" t="str">
            <v>乒乓活動日</v>
          </cell>
        </row>
        <row r="721">
          <cell r="D721" t="str">
            <v>CSAC/JUL25/003</v>
          </cell>
          <cell r="E721" t="str">
            <v>創武跆拳道館</v>
          </cell>
          <cell r="F721" t="str">
            <v>跆拳道</v>
          </cell>
        </row>
        <row r="722">
          <cell r="D722" t="str">
            <v/>
          </cell>
          <cell r="E722" t="str">
            <v/>
          </cell>
          <cell r="F722" t="str">
            <v/>
          </cell>
        </row>
        <row r="723">
          <cell r="D723" t="str">
            <v>CSAC/JUL25/008</v>
          </cell>
          <cell r="E723" t="str">
            <v>將軍澳康樂及文化會</v>
          </cell>
          <cell r="F723" t="str">
            <v>乒乓球同樂</v>
          </cell>
        </row>
        <row r="724">
          <cell r="D724" t="str">
            <v>CSAC/JUL25/008</v>
          </cell>
          <cell r="E724" t="str">
            <v>將軍澳康樂及文化會</v>
          </cell>
          <cell r="F724" t="str">
            <v>乒乓球同樂</v>
          </cell>
        </row>
        <row r="725">
          <cell r="D725" t="str">
            <v/>
          </cell>
          <cell r="E725" t="str">
            <v/>
          </cell>
          <cell r="F725" t="str">
            <v/>
          </cell>
        </row>
        <row r="726">
          <cell r="D726" t="str">
            <v/>
          </cell>
          <cell r="E726" t="str">
            <v/>
          </cell>
          <cell r="F726" t="str">
            <v/>
          </cell>
        </row>
        <row r="727">
          <cell r="D727" t="str">
            <v>CSAC/JUL25/044</v>
          </cell>
          <cell r="E727" t="str">
            <v>將軍澳健體娛樂會</v>
          </cell>
          <cell r="F727" t="str">
            <v>打乒乓球</v>
          </cell>
        </row>
        <row r="728">
          <cell r="D728" t="str">
            <v>CSAC/JUL25/032</v>
          </cell>
          <cell r="E728" t="str">
            <v>港澳柯城同鄉聯誼會</v>
          </cell>
          <cell r="F728" t="str">
            <v>乒乓活動日</v>
          </cell>
        </row>
        <row r="729">
          <cell r="D729" t="str">
            <v>CSAC/JUL25/035</v>
          </cell>
          <cell r="E729" t="str">
            <v>西貢青年舍</v>
          </cell>
          <cell r="F729" t="str">
            <v>乒乓活動日</v>
          </cell>
        </row>
        <row r="730">
          <cell r="D730" t="str">
            <v>CSAC/JUL25/014</v>
          </cell>
          <cell r="E730" t="str">
            <v>精彩人生乒乓球會</v>
          </cell>
          <cell r="F730" t="str">
            <v>乒乓球活動</v>
          </cell>
        </row>
        <row r="731">
          <cell r="D731" t="str">
            <v>CSAC/JUL25/014</v>
          </cell>
          <cell r="E731" t="str">
            <v>精彩人生乒乓球會</v>
          </cell>
          <cell r="F731" t="str">
            <v>乒乓球活動</v>
          </cell>
        </row>
        <row r="732">
          <cell r="D732" t="str">
            <v>CSAC/JUL25/037</v>
          </cell>
          <cell r="E732" t="str">
            <v>M Plus 乒乓球會</v>
          </cell>
          <cell r="F732" t="str">
            <v>乒乓活動日</v>
          </cell>
        </row>
        <row r="733">
          <cell r="D733" t="str">
            <v>CSAC/JUL25/026</v>
          </cell>
          <cell r="E733" t="str">
            <v>健彩乒乓球會</v>
          </cell>
          <cell r="F733" t="str">
            <v>乒乓活動日</v>
          </cell>
        </row>
        <row r="734">
          <cell r="D734" t="str">
            <v>CSAC/JUL25/024</v>
          </cell>
          <cell r="E734" t="str">
            <v>將軍澳明暉乒乓球同樂會</v>
          </cell>
          <cell r="F734" t="str">
            <v>乒乓活動日</v>
          </cell>
        </row>
        <row r="735">
          <cell r="D735" t="str">
            <v>CSAC/JUL25/028</v>
          </cell>
          <cell r="E735" t="str">
            <v>結恆乒乓球會</v>
          </cell>
          <cell r="F735" t="str">
            <v>乒乓活動日</v>
          </cell>
        </row>
        <row r="736">
          <cell r="D736"/>
          <cell r="E736" t="str">
            <v/>
          </cell>
          <cell r="F736" t="str">
            <v/>
          </cell>
        </row>
        <row r="737">
          <cell r="D737" t="str">
            <v>CSAC/JUL25/014</v>
          </cell>
          <cell r="E737" t="str">
            <v>精彩人生乒乓球會</v>
          </cell>
          <cell r="F737" t="str">
            <v>乒乓球活動</v>
          </cell>
        </row>
        <row r="738">
          <cell r="D738" t="str">
            <v>CSAC/JUL25/014</v>
          </cell>
          <cell r="E738" t="str">
            <v>精彩人生乒乓球會</v>
          </cell>
          <cell r="F738" t="str">
            <v>乒乓球活動</v>
          </cell>
        </row>
        <row r="739">
          <cell r="D739" t="str">
            <v>CSAC/JUL25/031</v>
          </cell>
          <cell r="E739" t="str">
            <v>港澳柯城同鄉聯誼會</v>
          </cell>
          <cell r="F739" t="str">
            <v>乒乓活動日</v>
          </cell>
        </row>
        <row r="740">
          <cell r="D740" t="str">
            <v>CSAC/JUL25/047</v>
          </cell>
          <cell r="E740" t="str">
            <v>樂延協進社</v>
          </cell>
          <cell r="F740" t="str">
            <v>樂延活動</v>
          </cell>
        </row>
        <row r="741">
          <cell r="D741" t="str">
            <v>CSAC/JUL25/033</v>
          </cell>
          <cell r="E741" t="str">
            <v>健康社</v>
          </cell>
          <cell r="F741" t="str">
            <v>乒乓活動日</v>
          </cell>
        </row>
        <row r="742">
          <cell r="D742"/>
          <cell r="E742" t="str">
            <v/>
          </cell>
          <cell r="F742" t="str">
            <v/>
          </cell>
        </row>
        <row r="743">
          <cell r="D743" t="str">
            <v/>
          </cell>
          <cell r="E743" t="str">
            <v/>
          </cell>
          <cell r="F743" t="str">
            <v/>
          </cell>
        </row>
        <row r="744">
          <cell r="D744" t="str">
            <v>CSAC/JUL25/008</v>
          </cell>
          <cell r="E744" t="str">
            <v>將軍澳康樂及文化會</v>
          </cell>
          <cell r="F744" t="str">
            <v>乒乓球同樂</v>
          </cell>
        </row>
        <row r="745">
          <cell r="D745" t="str">
            <v>CSAC/JUL25/008</v>
          </cell>
          <cell r="E745" t="str">
            <v>將軍澳康樂及文化會</v>
          </cell>
          <cell r="F745" t="str">
            <v>乒乓球同樂</v>
          </cell>
        </row>
        <row r="746">
          <cell r="D746" t="str">
            <v>CSAC/JUL25/020</v>
          </cell>
          <cell r="E746" t="str">
            <v>將軍澳舞蹈研習會</v>
          </cell>
          <cell r="F746" t="str">
            <v>排排舞研習班</v>
          </cell>
        </row>
        <row r="747">
          <cell r="D747"/>
          <cell r="E747" t="str">
            <v/>
          </cell>
          <cell r="F747" t="str">
            <v/>
          </cell>
        </row>
        <row r="748">
          <cell r="D748" t="str">
            <v>CSAC/JUL25/044</v>
          </cell>
          <cell r="E748" t="str">
            <v>將軍澳健體娛樂會</v>
          </cell>
          <cell r="F748" t="str">
            <v>打乒乓球</v>
          </cell>
        </row>
        <row r="749">
          <cell r="D749" t="str">
            <v>CSAC/JUL25/046</v>
          </cell>
          <cell r="E749" t="str">
            <v>丹尼神體育</v>
          </cell>
          <cell r="F749" t="str">
            <v>乒乓球活動</v>
          </cell>
        </row>
        <row r="750">
          <cell r="D750" t="str">
            <v>CSAC/JUL25/046</v>
          </cell>
          <cell r="E750" t="str">
            <v>丹尼神體育</v>
          </cell>
          <cell r="F750" t="str">
            <v>乒乓球活動</v>
          </cell>
        </row>
        <row r="751">
          <cell r="D751" t="str">
            <v/>
          </cell>
          <cell r="E751" t="str">
            <v/>
          </cell>
          <cell r="F751" t="str">
            <v/>
          </cell>
        </row>
        <row r="752">
          <cell r="D752" t="str">
            <v>CSAC/JUL25/050</v>
          </cell>
          <cell r="E752" t="str">
            <v>坑口鄉事委員會</v>
          </cell>
          <cell r="F752" t="str">
            <v>至善長者乒乓友</v>
          </cell>
        </row>
        <row r="753">
          <cell r="D753" t="str">
            <v>CSAC/JUL25/052</v>
          </cell>
          <cell r="E753" t="str">
            <v>M Plus 乒乓球會</v>
          </cell>
          <cell r="F753" t="str">
            <v>乒乓活動日</v>
          </cell>
        </row>
        <row r="754">
          <cell r="D754" t="str">
            <v>CSAC/JUL25/039</v>
          </cell>
          <cell r="E754" t="str">
            <v>球進乒乓球會</v>
          </cell>
          <cell r="F754" t="str">
            <v>乒乓活動日</v>
          </cell>
        </row>
        <row r="755">
          <cell r="D755" t="str">
            <v>CSAC/JUL25/021</v>
          </cell>
          <cell r="E755" t="str">
            <v>將軍澳舞蹈研習會</v>
          </cell>
          <cell r="F755" t="str">
            <v>社交舞研習班</v>
          </cell>
        </row>
        <row r="756">
          <cell r="D756" t="str">
            <v>CSAC/JUL25/003</v>
          </cell>
          <cell r="E756" t="str">
            <v>創武跆拳道館</v>
          </cell>
          <cell r="F756" t="str">
            <v>跆拳道</v>
          </cell>
        </row>
        <row r="757">
          <cell r="D757" t="str">
            <v>CSAC/JUL25/045</v>
          </cell>
          <cell r="E757" t="str">
            <v>丹尼神體育</v>
          </cell>
          <cell r="F757" t="str">
            <v>乒乓球活動</v>
          </cell>
        </row>
        <row r="758">
          <cell r="D758" t="str">
            <v/>
          </cell>
          <cell r="E758" t="str">
            <v/>
          </cell>
          <cell r="F758" t="str">
            <v/>
          </cell>
        </row>
        <row r="759">
          <cell r="D759" t="str">
            <v>---</v>
          </cell>
          <cell r="E759" t="str">
            <v>西貢民政事務處</v>
          </cell>
          <cell r="F759" t="str">
            <v>清潔時間</v>
          </cell>
        </row>
        <row r="760">
          <cell r="D760" t="str">
            <v>CSAC/JUL25/064</v>
          </cell>
          <cell r="E760" t="str">
            <v>昇妍彩舞軒</v>
          </cell>
          <cell r="F760" t="str">
            <v>集體舞</v>
          </cell>
        </row>
        <row r="761">
          <cell r="D761" t="str">
            <v>CSAC/JUL25/064</v>
          </cell>
          <cell r="E761" t="str">
            <v>昇妍彩舞軒</v>
          </cell>
          <cell r="F761" t="str">
            <v>集體舞</v>
          </cell>
        </row>
        <row r="762">
          <cell r="D762" t="str">
            <v>CSAC/JUL25/044</v>
          </cell>
          <cell r="E762" t="str">
            <v>將軍澳健體娛樂會</v>
          </cell>
          <cell r="F762" t="str">
            <v>打乒乓球</v>
          </cell>
        </row>
        <row r="763">
          <cell r="D763" t="str">
            <v>CSAC/JUL25/027</v>
          </cell>
          <cell r="E763" t="str">
            <v>健彩乒乓球會</v>
          </cell>
          <cell r="F763" t="str">
            <v>乒乓活動日</v>
          </cell>
        </row>
        <row r="764">
          <cell r="D764"/>
          <cell r="E764" t="str">
            <v/>
          </cell>
          <cell r="F764" t="str">
            <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7">
        <row r="2">
          <cell r="D2" t="str">
            <v/>
          </cell>
          <cell r="E2" t="str">
            <v/>
          </cell>
          <cell r="F2" t="str">
            <v/>
          </cell>
        </row>
        <row r="3">
          <cell r="D3" t="str">
            <v/>
          </cell>
          <cell r="E3" t="str">
            <v/>
          </cell>
          <cell r="F3" t="str">
            <v/>
          </cell>
        </row>
        <row r="4">
          <cell r="D4" t="str">
            <v/>
          </cell>
          <cell r="E4" t="str">
            <v/>
          </cell>
          <cell r="F4" t="str">
            <v/>
          </cell>
        </row>
        <row r="5">
          <cell r="D5" t="str">
            <v/>
          </cell>
          <cell r="E5" t="str">
            <v/>
          </cell>
          <cell r="F5" t="str">
            <v/>
          </cell>
        </row>
        <row r="6">
          <cell r="D6" t="str">
            <v/>
          </cell>
          <cell r="E6" t="str">
            <v/>
          </cell>
          <cell r="F6" t="str">
            <v/>
          </cell>
        </row>
        <row r="7">
          <cell r="D7" t="str">
            <v/>
          </cell>
          <cell r="E7" t="str">
            <v/>
          </cell>
          <cell r="F7" t="str">
            <v/>
          </cell>
        </row>
        <row r="8">
          <cell r="D8" t="str">
            <v/>
          </cell>
          <cell r="E8" t="str">
            <v/>
          </cell>
          <cell r="F8" t="str">
            <v/>
          </cell>
        </row>
        <row r="9">
          <cell r="D9" t="str">
            <v/>
          </cell>
          <cell r="E9" t="str">
            <v/>
          </cell>
          <cell r="F9" t="str">
            <v/>
          </cell>
        </row>
        <row r="10">
          <cell r="D10" t="str">
            <v/>
          </cell>
          <cell r="E10" t="str">
            <v/>
          </cell>
          <cell r="F10" t="str">
            <v/>
          </cell>
        </row>
        <row r="11">
          <cell r="D11" t="str">
            <v/>
          </cell>
          <cell r="E11" t="str">
            <v/>
          </cell>
          <cell r="F11" t="str">
            <v/>
          </cell>
        </row>
        <row r="12">
          <cell r="D12" t="str">
            <v/>
          </cell>
          <cell r="E12" t="str">
            <v/>
          </cell>
          <cell r="F12" t="str">
            <v/>
          </cell>
        </row>
        <row r="13">
          <cell r="D13" t="str">
            <v/>
          </cell>
          <cell r="E13" t="str">
            <v/>
          </cell>
          <cell r="F13" t="str">
            <v/>
          </cell>
        </row>
        <row r="14">
          <cell r="D14" t="str">
            <v/>
          </cell>
          <cell r="E14" t="str">
            <v/>
          </cell>
          <cell r="F14" t="str">
            <v/>
          </cell>
        </row>
        <row r="15">
          <cell r="D15" t="str">
            <v/>
          </cell>
          <cell r="E15" t="str">
            <v/>
          </cell>
          <cell r="F15" t="str">
            <v/>
          </cell>
        </row>
        <row r="16">
          <cell r="D16" t="str">
            <v/>
          </cell>
          <cell r="E16" t="str">
            <v/>
          </cell>
          <cell r="F16" t="str">
            <v/>
          </cell>
        </row>
        <row r="17">
          <cell r="D17" t="str">
            <v/>
          </cell>
          <cell r="E17" t="str">
            <v/>
          </cell>
          <cell r="F17" t="str">
            <v/>
          </cell>
        </row>
        <row r="18">
          <cell r="D18" t="str">
            <v/>
          </cell>
          <cell r="E18" t="str">
            <v/>
          </cell>
          <cell r="F18" t="str">
            <v/>
          </cell>
        </row>
        <row r="19">
          <cell r="D19" t="str">
            <v/>
          </cell>
          <cell r="E19" t="str">
            <v/>
          </cell>
          <cell r="F19" t="str">
            <v/>
          </cell>
        </row>
        <row r="20">
          <cell r="D20" t="str">
            <v/>
          </cell>
          <cell r="E20" t="str">
            <v/>
          </cell>
          <cell r="F20" t="str">
            <v/>
          </cell>
        </row>
        <row r="21">
          <cell r="D21" t="str">
            <v/>
          </cell>
          <cell r="E21" t="str">
            <v/>
          </cell>
          <cell r="F21" t="str">
            <v/>
          </cell>
        </row>
        <row r="22">
          <cell r="D22" t="str">
            <v/>
          </cell>
          <cell r="E22" t="str">
            <v/>
          </cell>
          <cell r="F22" t="str">
            <v/>
          </cell>
        </row>
        <row r="23">
          <cell r="D23" t="str">
            <v>---</v>
          </cell>
          <cell r="E23" t="str">
            <v>西貢民政事務處</v>
          </cell>
          <cell r="F23" t="str">
            <v>部門預留用場</v>
          </cell>
        </row>
        <row r="24">
          <cell r="D24" t="str">
            <v>---</v>
          </cell>
          <cell r="E24" t="str">
            <v>西貢民政事務處</v>
          </cell>
          <cell r="F24" t="str">
            <v>部門預留用場</v>
          </cell>
        </row>
        <row r="25">
          <cell r="D25" t="str">
            <v>---</v>
          </cell>
          <cell r="E25" t="str">
            <v>西貢民政事務處</v>
          </cell>
          <cell r="F25" t="str">
            <v>部門預留用場</v>
          </cell>
        </row>
        <row r="26">
          <cell r="D26" t="str">
            <v>---</v>
          </cell>
          <cell r="E26" t="str">
            <v>西貢民政事務處</v>
          </cell>
          <cell r="F26" t="str">
            <v>部門預留用場</v>
          </cell>
        </row>
        <row r="27">
          <cell r="D27" t="str">
            <v>---</v>
          </cell>
          <cell r="E27" t="str">
            <v>西貢民政事務處</v>
          </cell>
          <cell r="F27" t="str">
            <v>部門預留用場</v>
          </cell>
        </row>
        <row r="28">
          <cell r="D28" t="str">
            <v>---</v>
          </cell>
          <cell r="E28" t="str">
            <v>西貢民政事務處</v>
          </cell>
          <cell r="F28" t="str">
            <v>部門預留用場</v>
          </cell>
        </row>
        <row r="29">
          <cell r="D29" t="str">
            <v>---</v>
          </cell>
          <cell r="E29" t="str">
            <v>西貢民政事務處</v>
          </cell>
          <cell r="F29" t="str">
            <v>部門預留用場</v>
          </cell>
        </row>
        <row r="30">
          <cell r="D30" t="str">
            <v/>
          </cell>
          <cell r="E30" t="str">
            <v/>
          </cell>
          <cell r="F30" t="str">
            <v/>
          </cell>
        </row>
        <row r="31">
          <cell r="D31" t="str">
            <v>CSAC/JUL25/068</v>
          </cell>
          <cell r="E31" t="str">
            <v>協康會雍明中心</v>
          </cell>
          <cell r="F31" t="str">
            <v>家長會</v>
          </cell>
        </row>
        <row r="32">
          <cell r="D32" t="str">
            <v/>
          </cell>
          <cell r="E32" t="str">
            <v/>
          </cell>
          <cell r="F32" t="str">
            <v/>
          </cell>
        </row>
        <row r="33">
          <cell r="D33" t="str">
            <v/>
          </cell>
          <cell r="E33" t="str">
            <v/>
          </cell>
          <cell r="F33" t="str">
            <v/>
          </cell>
        </row>
        <row r="34">
          <cell r="D34" t="str">
            <v/>
          </cell>
          <cell r="E34" t="str">
            <v/>
          </cell>
          <cell r="F34" t="str">
            <v/>
          </cell>
        </row>
        <row r="35">
          <cell r="D35" t="str">
            <v/>
          </cell>
          <cell r="E35" t="str">
            <v/>
          </cell>
          <cell r="F35" t="str">
            <v/>
          </cell>
        </row>
        <row r="36">
          <cell r="D36" t="str">
            <v>CSAC/JUL25/069</v>
          </cell>
          <cell r="E36" t="str">
            <v>德愛女子會</v>
          </cell>
          <cell r="F36" t="str">
            <v>形體儀態舞蹈</v>
          </cell>
        </row>
        <row r="37">
          <cell r="D37" t="str">
            <v/>
          </cell>
          <cell r="E37" t="str">
            <v/>
          </cell>
          <cell r="F37" t="str">
            <v/>
          </cell>
        </row>
        <row r="38">
          <cell r="D38" t="str">
            <v/>
          </cell>
          <cell r="E38" t="str">
            <v/>
          </cell>
          <cell r="F38" t="str">
            <v/>
          </cell>
        </row>
        <row r="39">
          <cell r="D39" t="str">
            <v/>
          </cell>
          <cell r="E39" t="str">
            <v/>
          </cell>
          <cell r="F39" t="str">
            <v/>
          </cell>
        </row>
        <row r="40">
          <cell r="D40" t="str">
            <v>CSAC/JUL25/076</v>
          </cell>
          <cell r="E40" t="str">
            <v>將軍澳健體娛樂會</v>
          </cell>
          <cell r="F40" t="str">
            <v>唱歌</v>
          </cell>
        </row>
        <row r="41">
          <cell r="D41" t="str">
            <v>CSAC/JUL25/076</v>
          </cell>
          <cell r="E41" t="str">
            <v>將軍澳健體娛樂會</v>
          </cell>
          <cell r="F41" t="str">
            <v>唱歌</v>
          </cell>
        </row>
        <row r="42">
          <cell r="D42" t="str">
            <v>CSAC/JUL25/073</v>
          </cell>
          <cell r="E42" t="str">
            <v>薈青社</v>
          </cell>
          <cell r="F42" t="str">
            <v>兒童拉丁舞</v>
          </cell>
        </row>
        <row r="43">
          <cell r="D43" t="str">
            <v/>
          </cell>
          <cell r="E43" t="str">
            <v/>
          </cell>
          <cell r="F43" t="str">
            <v/>
          </cell>
        </row>
        <row r="44">
          <cell r="D44" t="str">
            <v/>
          </cell>
          <cell r="E44" t="str">
            <v/>
          </cell>
          <cell r="F44" t="str">
            <v/>
          </cell>
        </row>
        <row r="45">
          <cell r="D45" t="str">
            <v/>
          </cell>
          <cell r="E45" t="str">
            <v/>
          </cell>
          <cell r="F45" t="str">
            <v/>
          </cell>
        </row>
        <row r="46">
          <cell r="D46" t="str">
            <v/>
          </cell>
          <cell r="E46" t="str">
            <v/>
          </cell>
          <cell r="F46" t="str">
            <v/>
          </cell>
        </row>
        <row r="47">
          <cell r="D47" t="str">
            <v/>
          </cell>
          <cell r="E47" t="str">
            <v/>
          </cell>
          <cell r="F47" t="str">
            <v/>
          </cell>
        </row>
        <row r="48">
          <cell r="D48" t="str">
            <v/>
          </cell>
          <cell r="E48" t="str">
            <v/>
          </cell>
          <cell r="F48" t="str">
            <v/>
          </cell>
        </row>
        <row r="49">
          <cell r="D49" t="str">
            <v/>
          </cell>
          <cell r="E49" t="str">
            <v/>
          </cell>
          <cell r="F49" t="str">
            <v/>
          </cell>
        </row>
        <row r="50">
          <cell r="D50" t="str">
            <v/>
          </cell>
          <cell r="E50" t="str">
            <v/>
          </cell>
          <cell r="F50" t="str">
            <v/>
          </cell>
        </row>
        <row r="51">
          <cell r="D51" t="str">
            <v/>
          </cell>
          <cell r="E51" t="str">
            <v/>
          </cell>
          <cell r="F51" t="str">
            <v/>
          </cell>
        </row>
        <row r="52">
          <cell r="D52" t="str">
            <v/>
          </cell>
          <cell r="E52" t="str">
            <v/>
          </cell>
          <cell r="F52" t="str">
            <v/>
          </cell>
        </row>
        <row r="53">
          <cell r="D53" t="str">
            <v>CSAC/JUL25/049</v>
          </cell>
          <cell r="E53" t="str">
            <v>康樂及文化事務署</v>
          </cell>
          <cell r="F53" t="str">
            <v>部門預留用場</v>
          </cell>
        </row>
        <row r="54">
          <cell r="D54" t="str">
            <v>CSAC/JUL25/049</v>
          </cell>
          <cell r="E54" t="str">
            <v>康樂及文化事務署</v>
          </cell>
          <cell r="F54" t="str">
            <v>部門預留用場</v>
          </cell>
        </row>
        <row r="55">
          <cell r="D55" t="str">
            <v>CSAC/JUL25/049</v>
          </cell>
          <cell r="E55" t="str">
            <v>康樂及文化事務署</v>
          </cell>
          <cell r="F55" t="str">
            <v>部門預留用場</v>
          </cell>
        </row>
        <row r="56">
          <cell r="D56" t="str">
            <v/>
          </cell>
          <cell r="E56" t="str">
            <v/>
          </cell>
          <cell r="F56" t="str">
            <v/>
          </cell>
        </row>
        <row r="57">
          <cell r="D57" t="str">
            <v/>
          </cell>
          <cell r="E57" t="str">
            <v/>
          </cell>
          <cell r="F57" t="str">
            <v/>
          </cell>
        </row>
        <row r="58">
          <cell r="D58" t="str">
            <v/>
          </cell>
          <cell r="E58" t="str">
            <v/>
          </cell>
          <cell r="F58" t="str">
            <v/>
          </cell>
        </row>
        <row r="59">
          <cell r="D59" t="str">
            <v/>
          </cell>
          <cell r="E59" t="str">
            <v/>
          </cell>
          <cell r="F59" t="str">
            <v/>
          </cell>
        </row>
        <row r="60">
          <cell r="D60" t="str">
            <v>CSAC/JUL25/048</v>
          </cell>
          <cell r="E60" t="str">
            <v>寶怡之友</v>
          </cell>
          <cell r="F60" t="str">
            <v>唱歌班</v>
          </cell>
        </row>
        <row r="61">
          <cell r="D61" t="str">
            <v>CSAC/JUL25/048</v>
          </cell>
          <cell r="E61" t="str">
            <v>寶怡之友</v>
          </cell>
          <cell r="F61" t="str">
            <v>唱歌班</v>
          </cell>
        </row>
        <row r="62">
          <cell r="D62" t="str">
            <v>CSAC/JUL25/048</v>
          </cell>
          <cell r="E62" t="str">
            <v>寶怡之友</v>
          </cell>
          <cell r="F62" t="str">
            <v>唱歌班</v>
          </cell>
        </row>
        <row r="63">
          <cell r="D63" t="str">
            <v>CSAC/JUL25/065</v>
          </cell>
          <cell r="E63" t="str">
            <v>將軍澳住區聯會</v>
          </cell>
          <cell r="F63" t="str">
            <v>唱歌班</v>
          </cell>
        </row>
        <row r="64">
          <cell r="D64" t="str">
            <v>CSAC/JUL25/065</v>
          </cell>
          <cell r="E64" t="str">
            <v>將軍澳住區聯會</v>
          </cell>
          <cell r="F64" t="str">
            <v>唱歌班</v>
          </cell>
        </row>
        <row r="65">
          <cell r="D65" t="str">
            <v/>
          </cell>
          <cell r="E65" t="str">
            <v/>
          </cell>
          <cell r="F65" t="str">
            <v/>
          </cell>
        </row>
        <row r="66">
          <cell r="D66" t="str">
            <v/>
          </cell>
          <cell r="E66" t="str">
            <v/>
          </cell>
          <cell r="F66" t="str">
            <v/>
          </cell>
        </row>
        <row r="67">
          <cell r="D67" t="str">
            <v/>
          </cell>
          <cell r="E67" t="str">
            <v/>
          </cell>
          <cell r="F67" t="str">
            <v/>
          </cell>
        </row>
        <row r="68">
          <cell r="D68" t="str">
            <v/>
          </cell>
          <cell r="E68" t="str">
            <v/>
          </cell>
          <cell r="F68" t="str">
            <v/>
          </cell>
        </row>
        <row r="69">
          <cell r="D69" t="str">
            <v/>
          </cell>
          <cell r="E69" t="str">
            <v/>
          </cell>
          <cell r="F69" t="str">
            <v/>
          </cell>
        </row>
        <row r="70">
          <cell r="D70" t="str">
            <v/>
          </cell>
          <cell r="E70" t="str">
            <v/>
          </cell>
          <cell r="F70" t="str">
            <v/>
          </cell>
        </row>
        <row r="71">
          <cell r="D71" t="str">
            <v/>
          </cell>
          <cell r="E71" t="str">
            <v/>
          </cell>
          <cell r="F71" t="str">
            <v/>
          </cell>
        </row>
        <row r="72">
          <cell r="D72" t="str">
            <v/>
          </cell>
          <cell r="E72" t="str">
            <v/>
          </cell>
          <cell r="F72" t="str">
            <v/>
          </cell>
        </row>
        <row r="73">
          <cell r="D73" t="str">
            <v>---</v>
          </cell>
          <cell r="E73" t="str">
            <v>西貢民政事務處</v>
          </cell>
          <cell r="F73" t="str">
            <v>清潔時間</v>
          </cell>
        </row>
        <row r="74">
          <cell r="D74" t="str">
            <v/>
          </cell>
          <cell r="E74" t="str">
            <v/>
          </cell>
          <cell r="F74" t="str">
            <v/>
          </cell>
        </row>
        <row r="75">
          <cell r="D75" t="str">
            <v/>
          </cell>
          <cell r="E75" t="str">
            <v/>
          </cell>
          <cell r="F75" t="str">
            <v/>
          </cell>
        </row>
        <row r="76">
          <cell r="D76" t="str">
            <v/>
          </cell>
          <cell r="E76" t="str">
            <v/>
          </cell>
          <cell r="F76" t="str">
            <v/>
          </cell>
        </row>
        <row r="77">
          <cell r="D77" t="str">
            <v/>
          </cell>
          <cell r="E77" t="str">
            <v/>
          </cell>
          <cell r="F77" t="str">
            <v/>
          </cell>
        </row>
        <row r="78">
          <cell r="D78" t="str">
            <v/>
          </cell>
          <cell r="E78" t="str">
            <v/>
          </cell>
          <cell r="F78" t="str">
            <v/>
          </cell>
        </row>
        <row r="79">
          <cell r="D79" t="str">
            <v/>
          </cell>
          <cell r="E79" t="str">
            <v/>
          </cell>
          <cell r="F79" t="str">
            <v/>
          </cell>
        </row>
        <row r="80">
          <cell r="D80" t="str">
            <v>CSAC/JUL25/068</v>
          </cell>
          <cell r="E80" t="str">
            <v>協康會雍明中心</v>
          </cell>
          <cell r="F80" t="str">
            <v>家長會</v>
          </cell>
        </row>
        <row r="81">
          <cell r="D81" t="str">
            <v/>
          </cell>
          <cell r="E81" t="str">
            <v/>
          </cell>
          <cell r="F81" t="str">
            <v/>
          </cell>
        </row>
        <row r="82">
          <cell r="D82" t="str">
            <v/>
          </cell>
          <cell r="E82" t="str">
            <v/>
          </cell>
          <cell r="F82" t="str">
            <v/>
          </cell>
        </row>
        <row r="83">
          <cell r="D83" t="str">
            <v/>
          </cell>
          <cell r="E83" t="str">
            <v/>
          </cell>
          <cell r="F83" t="str">
            <v/>
          </cell>
        </row>
        <row r="84">
          <cell r="D84" t="str">
            <v/>
          </cell>
          <cell r="E84" t="str">
            <v/>
          </cell>
          <cell r="F84" t="str">
            <v/>
          </cell>
        </row>
        <row r="85">
          <cell r="D85" t="str">
            <v>CSAC/JUL25/069</v>
          </cell>
          <cell r="E85" t="str">
            <v>德愛女子會</v>
          </cell>
          <cell r="F85" t="str">
            <v>形體儀態舞蹈</v>
          </cell>
        </row>
        <row r="86">
          <cell r="D86" t="str">
            <v/>
          </cell>
          <cell r="E86" t="str">
            <v/>
          </cell>
          <cell r="F86" t="str">
            <v/>
          </cell>
        </row>
        <row r="87">
          <cell r="D87" t="str">
            <v/>
          </cell>
          <cell r="E87" t="str">
            <v/>
          </cell>
          <cell r="F87" t="str">
            <v/>
          </cell>
        </row>
        <row r="88">
          <cell r="D88" t="str">
            <v/>
          </cell>
          <cell r="E88" t="str">
            <v/>
          </cell>
          <cell r="F88" t="str">
            <v/>
          </cell>
        </row>
        <row r="89">
          <cell r="D89" t="str">
            <v>CSAC/JUL25/076</v>
          </cell>
          <cell r="E89" t="str">
            <v>將軍澳健體娛樂會</v>
          </cell>
          <cell r="F89" t="str">
            <v>唱歌</v>
          </cell>
        </row>
        <row r="90">
          <cell r="D90" t="str">
            <v>CSAC/JUL25/076</v>
          </cell>
          <cell r="E90" t="str">
            <v>將軍澳健體娛樂會</v>
          </cell>
          <cell r="F90" t="str">
            <v>唱歌</v>
          </cell>
        </row>
        <row r="91">
          <cell r="D91" t="str">
            <v>CSAC/JUL25/073</v>
          </cell>
          <cell r="E91" t="str">
            <v>薈青社</v>
          </cell>
          <cell r="F91" t="str">
            <v>兒童拉丁舞</v>
          </cell>
        </row>
        <row r="92">
          <cell r="D92" t="str">
            <v/>
          </cell>
          <cell r="E92" t="str">
            <v/>
          </cell>
          <cell r="F92" t="str">
            <v/>
          </cell>
        </row>
        <row r="93">
          <cell r="D93" t="str">
            <v>---</v>
          </cell>
          <cell r="E93" t="str">
            <v>西貢民政事務處</v>
          </cell>
          <cell r="F93" t="str">
            <v>部門預留用場</v>
          </cell>
        </row>
        <row r="94">
          <cell r="D94" t="str">
            <v>---</v>
          </cell>
          <cell r="E94" t="str">
            <v>西貢民政事務處</v>
          </cell>
          <cell r="F94" t="str">
            <v>部門預留用場</v>
          </cell>
        </row>
        <row r="95">
          <cell r="D95" t="str">
            <v>---</v>
          </cell>
          <cell r="E95" t="str">
            <v>西貢民政事務處</v>
          </cell>
          <cell r="F95" t="str">
            <v>部門預留用場</v>
          </cell>
        </row>
        <row r="96">
          <cell r="D96" t="str">
            <v>---</v>
          </cell>
          <cell r="E96" t="str">
            <v>西貢民政事務處</v>
          </cell>
          <cell r="F96" t="str">
            <v>部門預留用場</v>
          </cell>
        </row>
        <row r="97">
          <cell r="D97" t="str">
            <v>---</v>
          </cell>
          <cell r="E97" t="str">
            <v>西貢民政事務處</v>
          </cell>
          <cell r="F97" t="str">
            <v>部門預留用場</v>
          </cell>
        </row>
        <row r="98">
          <cell r="D98" t="str">
            <v>---</v>
          </cell>
          <cell r="E98" t="str">
            <v>西貢民政事務處</v>
          </cell>
          <cell r="F98" t="str">
            <v>部門預留用場</v>
          </cell>
        </row>
        <row r="99">
          <cell r="D99" t="str">
            <v>---</v>
          </cell>
          <cell r="E99" t="str">
            <v>西貢民政事務處</v>
          </cell>
          <cell r="F99" t="str">
            <v>部門預留用場</v>
          </cell>
        </row>
        <row r="100">
          <cell r="D100" t="str">
            <v>---</v>
          </cell>
          <cell r="E100" t="str">
            <v>西貢民政事務處</v>
          </cell>
          <cell r="F100" t="str">
            <v>部門預留用場</v>
          </cell>
        </row>
        <row r="101">
          <cell r="D101" t="str">
            <v>---</v>
          </cell>
          <cell r="E101" t="str">
            <v>西貢民政事務處</v>
          </cell>
          <cell r="F101" t="str">
            <v>部門預留用場</v>
          </cell>
        </row>
        <row r="102">
          <cell r="D102" t="str">
            <v>---</v>
          </cell>
          <cell r="E102" t="str">
            <v>西貢民政事務處</v>
          </cell>
          <cell r="F102" t="str">
            <v>部門預留用場</v>
          </cell>
        </row>
        <row r="103">
          <cell r="D103" t="str">
            <v>---</v>
          </cell>
          <cell r="E103" t="str">
            <v>西貢民政事務處</v>
          </cell>
          <cell r="F103" t="str">
            <v>部門預留用場</v>
          </cell>
        </row>
        <row r="104">
          <cell r="D104" t="str">
            <v>---</v>
          </cell>
          <cell r="E104" t="str">
            <v>西貢民政事務處</v>
          </cell>
          <cell r="F104" t="str">
            <v>部門預留用場</v>
          </cell>
        </row>
        <row r="105">
          <cell r="D105" t="str">
            <v>---</v>
          </cell>
          <cell r="E105" t="str">
            <v>西貢民政事務處</v>
          </cell>
          <cell r="F105" t="str">
            <v>部門預留用場</v>
          </cell>
        </row>
        <row r="106">
          <cell r="D106" t="str">
            <v>---</v>
          </cell>
          <cell r="E106" t="str">
            <v>西貢民政事務處</v>
          </cell>
          <cell r="F106" t="str">
            <v>部門預留用場</v>
          </cell>
        </row>
        <row r="107">
          <cell r="D107" t="str">
            <v/>
          </cell>
          <cell r="E107" t="str">
            <v/>
          </cell>
          <cell r="F107" t="str">
            <v/>
          </cell>
        </row>
        <row r="108">
          <cell r="D108" t="str">
            <v/>
          </cell>
          <cell r="E108" t="str">
            <v/>
          </cell>
          <cell r="F108" t="str">
            <v/>
          </cell>
        </row>
        <row r="109">
          <cell r="D109" t="str">
            <v>CSAC/JUL25/048</v>
          </cell>
          <cell r="E109" t="str">
            <v>寶怡之友</v>
          </cell>
          <cell r="F109" t="str">
            <v>唱歌班</v>
          </cell>
        </row>
        <row r="110">
          <cell r="D110" t="str">
            <v>CSAC/JUL25/048</v>
          </cell>
          <cell r="E110" t="str">
            <v>寶怡之友</v>
          </cell>
          <cell r="F110" t="str">
            <v>唱歌班</v>
          </cell>
        </row>
        <row r="111">
          <cell r="D111" t="str">
            <v>CSAC/JUL25/048</v>
          </cell>
          <cell r="E111" t="str">
            <v>寶怡之友</v>
          </cell>
          <cell r="F111" t="str">
            <v>唱歌班</v>
          </cell>
        </row>
        <row r="112">
          <cell r="D112" t="str">
            <v>CSAC/JUL25/065</v>
          </cell>
          <cell r="E112" t="str">
            <v>將軍澳住區聯會</v>
          </cell>
          <cell r="F112" t="str">
            <v>唱歌班</v>
          </cell>
        </row>
        <row r="113">
          <cell r="D113" t="str">
            <v>CSAC/JUL25/065</v>
          </cell>
          <cell r="E113" t="str">
            <v>將軍澳住區聯會</v>
          </cell>
          <cell r="F113" t="str">
            <v>唱歌班</v>
          </cell>
        </row>
        <row r="114">
          <cell r="D114" t="str">
            <v/>
          </cell>
          <cell r="E114" t="str">
            <v/>
          </cell>
          <cell r="F114" t="str">
            <v/>
          </cell>
        </row>
        <row r="115">
          <cell r="D115" t="str">
            <v/>
          </cell>
          <cell r="E115" t="str">
            <v/>
          </cell>
          <cell r="F115" t="str">
            <v/>
          </cell>
        </row>
        <row r="116">
          <cell r="D116" t="str">
            <v/>
          </cell>
          <cell r="E116" t="str">
            <v/>
          </cell>
          <cell r="F116" t="str">
            <v/>
          </cell>
        </row>
        <row r="117">
          <cell r="D117" t="str">
            <v/>
          </cell>
          <cell r="E117" t="str">
            <v/>
          </cell>
          <cell r="F117" t="str">
            <v/>
          </cell>
        </row>
        <row r="118">
          <cell r="D118" t="str">
            <v/>
          </cell>
          <cell r="E118" t="str">
            <v/>
          </cell>
          <cell r="F118" t="str">
            <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v>
          </cell>
          <cell r="E122" t="str">
            <v>西貢民政事務處</v>
          </cell>
          <cell r="F122" t="str">
            <v>清潔時間</v>
          </cell>
        </row>
        <row r="123">
          <cell r="D123" t="str">
            <v/>
          </cell>
          <cell r="E123" t="str">
            <v/>
          </cell>
          <cell r="F123" t="str">
            <v/>
          </cell>
        </row>
        <row r="124">
          <cell r="D124" t="str">
            <v/>
          </cell>
          <cell r="E124" t="str">
            <v/>
          </cell>
          <cell r="F124" t="str">
            <v/>
          </cell>
        </row>
        <row r="125">
          <cell r="D125" t="str">
            <v/>
          </cell>
          <cell r="E125" t="str">
            <v/>
          </cell>
          <cell r="F125" t="str">
            <v/>
          </cell>
        </row>
        <row r="126">
          <cell r="D126" t="str">
            <v/>
          </cell>
          <cell r="E126" t="str">
            <v/>
          </cell>
          <cell r="F126" t="str">
            <v/>
          </cell>
        </row>
        <row r="127">
          <cell r="D127" t="str">
            <v/>
          </cell>
          <cell r="E127" t="str">
            <v/>
          </cell>
          <cell r="F127" t="str">
            <v/>
          </cell>
        </row>
        <row r="128">
          <cell r="D128" t="str">
            <v/>
          </cell>
          <cell r="E128" t="str">
            <v/>
          </cell>
          <cell r="F128" t="str">
            <v/>
          </cell>
        </row>
        <row r="129">
          <cell r="D129" t="str">
            <v/>
          </cell>
          <cell r="E129" t="str">
            <v/>
          </cell>
          <cell r="F129" t="str">
            <v/>
          </cell>
        </row>
        <row r="130">
          <cell r="D130" t="str">
            <v/>
          </cell>
          <cell r="E130" t="str">
            <v/>
          </cell>
          <cell r="F130" t="str">
            <v/>
          </cell>
        </row>
        <row r="131">
          <cell r="D131" t="str">
            <v/>
          </cell>
          <cell r="E131" t="str">
            <v/>
          </cell>
          <cell r="F131" t="str">
            <v/>
          </cell>
        </row>
        <row r="132">
          <cell r="D132" t="str">
            <v/>
          </cell>
          <cell r="E132" t="str">
            <v/>
          </cell>
          <cell r="F132" t="str">
            <v/>
          </cell>
        </row>
        <row r="133">
          <cell r="D133" t="str">
            <v/>
          </cell>
          <cell r="E133" t="str">
            <v/>
          </cell>
          <cell r="F133" t="str">
            <v/>
          </cell>
        </row>
        <row r="134">
          <cell r="D134" t="str">
            <v>CSAC/JUL25/069</v>
          </cell>
          <cell r="E134" t="str">
            <v>德愛女子會</v>
          </cell>
          <cell r="F134" t="str">
            <v>形體儀態舞蹈</v>
          </cell>
        </row>
        <row r="135">
          <cell r="D135" t="str">
            <v/>
          </cell>
          <cell r="E135" t="str">
            <v/>
          </cell>
          <cell r="F135" t="str">
            <v/>
          </cell>
        </row>
        <row r="136">
          <cell r="D136" t="str">
            <v/>
          </cell>
          <cell r="E136" t="str">
            <v/>
          </cell>
          <cell r="F136" t="str">
            <v/>
          </cell>
        </row>
        <row r="137">
          <cell r="D137" t="str">
            <v/>
          </cell>
          <cell r="E137" t="str">
            <v/>
          </cell>
          <cell r="F137" t="str">
            <v/>
          </cell>
        </row>
        <row r="138">
          <cell r="D138" t="str">
            <v>CSAC/JUL25/076</v>
          </cell>
          <cell r="E138" t="str">
            <v>將軍澳健體娛樂會</v>
          </cell>
          <cell r="F138" t="str">
            <v>唱歌</v>
          </cell>
        </row>
        <row r="139">
          <cell r="D139" t="str">
            <v>CSAC/JUL25/076</v>
          </cell>
          <cell r="E139" t="str">
            <v>將軍澳健體娛樂會</v>
          </cell>
          <cell r="F139" t="str">
            <v>唱歌</v>
          </cell>
        </row>
        <row r="140">
          <cell r="D140" t="str">
            <v>CSAC/JUL25/073</v>
          </cell>
          <cell r="E140" t="str">
            <v>薈青社</v>
          </cell>
          <cell r="F140" t="str">
            <v>兒童拉丁舞</v>
          </cell>
        </row>
        <row r="141">
          <cell r="D141" t="str">
            <v/>
          </cell>
          <cell r="E141" t="str">
            <v/>
          </cell>
          <cell r="F141" t="str">
            <v/>
          </cell>
        </row>
        <row r="142">
          <cell r="D142" t="str">
            <v>---</v>
          </cell>
          <cell r="E142" t="str">
            <v>西貢民政事務處</v>
          </cell>
          <cell r="F142" t="str">
            <v>部門預留用場</v>
          </cell>
        </row>
        <row r="143">
          <cell r="D143" t="str">
            <v>---</v>
          </cell>
          <cell r="E143" t="str">
            <v>西貢民政事務處</v>
          </cell>
          <cell r="F143" t="str">
            <v>部門預留用場</v>
          </cell>
        </row>
        <row r="144">
          <cell r="D144" t="str">
            <v>---</v>
          </cell>
          <cell r="E144" t="str">
            <v>西貢民政事務處</v>
          </cell>
          <cell r="F144" t="str">
            <v>部門預留用場</v>
          </cell>
        </row>
        <row r="145">
          <cell r="D145" t="str">
            <v>---</v>
          </cell>
          <cell r="E145" t="str">
            <v>西貢民政事務處</v>
          </cell>
          <cell r="F145" t="str">
            <v>部門預留用場</v>
          </cell>
        </row>
        <row r="146">
          <cell r="D146" t="str">
            <v>---</v>
          </cell>
          <cell r="E146" t="str">
            <v>西貢民政事務處</v>
          </cell>
          <cell r="F146" t="str">
            <v>部門預留用場</v>
          </cell>
        </row>
        <row r="147">
          <cell r="D147" t="str">
            <v>---</v>
          </cell>
          <cell r="E147" t="str">
            <v>西貢民政事務處</v>
          </cell>
          <cell r="F147" t="str">
            <v>部門預留用場</v>
          </cell>
        </row>
        <row r="148">
          <cell r="D148" t="str">
            <v>---</v>
          </cell>
          <cell r="E148" t="str">
            <v>西貢民政事務處</v>
          </cell>
          <cell r="F148" t="str">
            <v>部門預留用場</v>
          </cell>
        </row>
        <row r="149">
          <cell r="D149" t="str">
            <v>---</v>
          </cell>
          <cell r="E149" t="str">
            <v>西貢民政事務處</v>
          </cell>
          <cell r="F149" t="str">
            <v>部門預留用場</v>
          </cell>
        </row>
        <row r="150">
          <cell r="D150" t="str">
            <v>---</v>
          </cell>
          <cell r="E150" t="str">
            <v>西貢民政事務處</v>
          </cell>
          <cell r="F150" t="str">
            <v>部門預留用場</v>
          </cell>
        </row>
        <row r="151">
          <cell r="D151" t="str">
            <v>---</v>
          </cell>
          <cell r="E151" t="str">
            <v>西貢民政事務處</v>
          </cell>
          <cell r="F151" t="str">
            <v>部門預留用場</v>
          </cell>
        </row>
        <row r="152">
          <cell r="D152" t="str">
            <v>---</v>
          </cell>
          <cell r="E152" t="str">
            <v>西貢民政事務處</v>
          </cell>
          <cell r="F152" t="str">
            <v>部門預留用場</v>
          </cell>
        </row>
        <row r="153">
          <cell r="D153" t="str">
            <v>---</v>
          </cell>
          <cell r="E153" t="str">
            <v>西貢民政事務處</v>
          </cell>
          <cell r="F153" t="str">
            <v>部門預留用場</v>
          </cell>
        </row>
        <row r="154">
          <cell r="D154" t="str">
            <v>---</v>
          </cell>
          <cell r="E154" t="str">
            <v>西貢民政事務處</v>
          </cell>
          <cell r="F154" t="str">
            <v>部門預留用場</v>
          </cell>
        </row>
        <row r="155">
          <cell r="D155" t="str">
            <v>---</v>
          </cell>
          <cell r="E155" t="str">
            <v>西貢民政事務處</v>
          </cell>
          <cell r="F155" t="str">
            <v>部門預留用場</v>
          </cell>
        </row>
        <row r="156">
          <cell r="D156" t="str">
            <v/>
          </cell>
          <cell r="E156" t="str">
            <v/>
          </cell>
          <cell r="F156" t="str">
            <v/>
          </cell>
        </row>
        <row r="157">
          <cell r="D157" t="str">
            <v/>
          </cell>
          <cell r="E157" t="str">
            <v/>
          </cell>
          <cell r="F157" t="str">
            <v/>
          </cell>
        </row>
        <row r="158">
          <cell r="D158" t="str">
            <v>CSAC/JUL25/048</v>
          </cell>
          <cell r="E158" t="str">
            <v>寶怡之友</v>
          </cell>
          <cell r="F158" t="str">
            <v>唱歌班</v>
          </cell>
        </row>
        <row r="159">
          <cell r="D159" t="str">
            <v>CSAC/JUL25/048</v>
          </cell>
          <cell r="E159" t="str">
            <v>寶怡之友</v>
          </cell>
          <cell r="F159" t="str">
            <v>唱歌班</v>
          </cell>
        </row>
        <row r="160">
          <cell r="D160" t="str">
            <v>CSAC/JUL25/048</v>
          </cell>
          <cell r="E160" t="str">
            <v>寶怡之友</v>
          </cell>
          <cell r="F160" t="str">
            <v>唱歌班</v>
          </cell>
        </row>
        <row r="161">
          <cell r="D161" t="str">
            <v>CSAC/JUL25/065</v>
          </cell>
          <cell r="E161" t="str">
            <v>將軍澳住區聯會</v>
          </cell>
          <cell r="F161" t="str">
            <v>唱歌班</v>
          </cell>
        </row>
        <row r="162">
          <cell r="D162" t="str">
            <v>CSAC/JUL25/065</v>
          </cell>
          <cell r="E162" t="str">
            <v>將軍澳住區聯會</v>
          </cell>
          <cell r="F162" t="str">
            <v>唱歌班</v>
          </cell>
        </row>
        <row r="163">
          <cell r="D163" t="str">
            <v/>
          </cell>
          <cell r="E163" t="str">
            <v/>
          </cell>
          <cell r="F163" t="str">
            <v/>
          </cell>
        </row>
        <row r="164">
          <cell r="D164" t="str">
            <v/>
          </cell>
          <cell r="E164" t="str">
            <v/>
          </cell>
          <cell r="F164" t="str">
            <v/>
          </cell>
        </row>
        <row r="165">
          <cell r="D165" t="str">
            <v/>
          </cell>
          <cell r="E165" t="str">
            <v/>
          </cell>
          <cell r="F165" t="str">
            <v/>
          </cell>
        </row>
        <row r="166">
          <cell r="D166" t="str">
            <v/>
          </cell>
          <cell r="E166" t="str">
            <v/>
          </cell>
          <cell r="F166" t="str">
            <v/>
          </cell>
        </row>
        <row r="167">
          <cell r="D167" t="str">
            <v/>
          </cell>
          <cell r="E167" t="str">
            <v/>
          </cell>
          <cell r="F167" t="str">
            <v/>
          </cell>
        </row>
        <row r="168">
          <cell r="D168" t="str">
            <v/>
          </cell>
          <cell r="E168" t="str">
            <v/>
          </cell>
          <cell r="F168" t="str">
            <v/>
          </cell>
        </row>
        <row r="169">
          <cell r="D169" t="str">
            <v/>
          </cell>
          <cell r="E169" t="str">
            <v/>
          </cell>
          <cell r="F169" t="str">
            <v/>
          </cell>
        </row>
        <row r="170">
          <cell r="D170" t="str">
            <v/>
          </cell>
          <cell r="E170" t="str">
            <v/>
          </cell>
          <cell r="F170" t="str">
            <v/>
          </cell>
        </row>
        <row r="171">
          <cell r="D171" t="str">
            <v>---</v>
          </cell>
          <cell r="E171" t="str">
            <v>西貢民政事務處</v>
          </cell>
          <cell r="F171" t="str">
            <v>清潔時間</v>
          </cell>
        </row>
        <row r="172">
          <cell r="D172" t="str">
            <v/>
          </cell>
          <cell r="E172" t="str">
            <v/>
          </cell>
          <cell r="F172" t="str">
            <v/>
          </cell>
        </row>
        <row r="173">
          <cell r="D173" t="str">
            <v/>
          </cell>
          <cell r="E173" t="str">
            <v/>
          </cell>
          <cell r="F173" t="str">
            <v/>
          </cell>
        </row>
        <row r="174">
          <cell r="D174" t="str">
            <v/>
          </cell>
          <cell r="E174" t="str">
            <v/>
          </cell>
          <cell r="F174" t="str">
            <v/>
          </cell>
        </row>
        <row r="175">
          <cell r="D175" t="str">
            <v/>
          </cell>
          <cell r="E175" t="str">
            <v/>
          </cell>
          <cell r="F175" t="str">
            <v/>
          </cell>
        </row>
        <row r="176">
          <cell r="D176" t="str">
            <v/>
          </cell>
          <cell r="E176" t="str">
            <v/>
          </cell>
          <cell r="F176" t="str">
            <v/>
          </cell>
        </row>
        <row r="177">
          <cell r="D177" t="str">
            <v/>
          </cell>
          <cell r="E177" t="str">
            <v/>
          </cell>
          <cell r="F177" t="str">
            <v/>
          </cell>
        </row>
        <row r="178">
          <cell r="D178" t="str">
            <v/>
          </cell>
          <cell r="E178" t="str">
            <v/>
          </cell>
          <cell r="F178" t="str">
            <v/>
          </cell>
        </row>
        <row r="179">
          <cell r="D179" t="str">
            <v/>
          </cell>
          <cell r="E179" t="str">
            <v/>
          </cell>
          <cell r="F179" t="str">
            <v/>
          </cell>
        </row>
        <row r="180">
          <cell r="D180" t="str">
            <v/>
          </cell>
          <cell r="E180" t="str">
            <v/>
          </cell>
          <cell r="F180" t="str">
            <v/>
          </cell>
        </row>
        <row r="181">
          <cell r="D181" t="str">
            <v/>
          </cell>
          <cell r="E181" t="str">
            <v/>
          </cell>
          <cell r="F181" t="str">
            <v/>
          </cell>
        </row>
        <row r="182">
          <cell r="D182" t="str">
            <v/>
          </cell>
          <cell r="E182" t="str">
            <v/>
          </cell>
          <cell r="F182" t="str">
            <v/>
          </cell>
        </row>
        <row r="183">
          <cell r="D183" t="str">
            <v>CSAC/JUL25/069</v>
          </cell>
          <cell r="E183" t="str">
            <v>德愛女子會</v>
          </cell>
          <cell r="F183" t="str">
            <v>形體儀態舞蹈</v>
          </cell>
        </row>
        <row r="184">
          <cell r="D184" t="str">
            <v/>
          </cell>
          <cell r="E184" t="str">
            <v/>
          </cell>
          <cell r="F184" t="str">
            <v/>
          </cell>
        </row>
        <row r="185">
          <cell r="D185" t="str">
            <v>CSAC/JUL25/074</v>
          </cell>
          <cell r="E185" t="str">
            <v>協康會雍明中心</v>
          </cell>
          <cell r="F185" t="str">
            <v>家長會及香薰按摩</v>
          </cell>
        </row>
        <row r="186">
          <cell r="D186" t="str">
            <v/>
          </cell>
          <cell r="E186" t="str">
            <v/>
          </cell>
          <cell r="F186" t="str">
            <v/>
          </cell>
        </row>
        <row r="187">
          <cell r="D187" t="str">
            <v>CSAC/JUL25/076</v>
          </cell>
          <cell r="E187" t="str">
            <v>將軍澳健體娛樂會</v>
          </cell>
          <cell r="F187" t="str">
            <v>唱歌</v>
          </cell>
        </row>
        <row r="188">
          <cell r="D188" t="str">
            <v>CSAC/JUL25/076</v>
          </cell>
          <cell r="E188" t="str">
            <v>將軍澳健體娛樂會</v>
          </cell>
          <cell r="F188" t="str">
            <v>唱歌</v>
          </cell>
        </row>
        <row r="189">
          <cell r="D189" t="str">
            <v>CSAC/JUL25/073</v>
          </cell>
          <cell r="E189" t="str">
            <v>薈青社</v>
          </cell>
          <cell r="F189" t="str">
            <v>兒童拉丁舞</v>
          </cell>
        </row>
        <row r="190">
          <cell r="D190" t="str">
            <v/>
          </cell>
          <cell r="E190" t="str">
            <v/>
          </cell>
          <cell r="F190" t="str">
            <v/>
          </cell>
        </row>
        <row r="191">
          <cell r="D191" t="str">
            <v/>
          </cell>
          <cell r="E191" t="str">
            <v/>
          </cell>
          <cell r="F191" t="str">
            <v/>
          </cell>
        </row>
        <row r="192">
          <cell r="D192" t="str">
            <v/>
          </cell>
          <cell r="E192" t="str">
            <v/>
          </cell>
          <cell r="F192" t="str">
            <v/>
          </cell>
        </row>
        <row r="193">
          <cell r="D193" t="str">
            <v/>
          </cell>
          <cell r="E193" t="str">
            <v/>
          </cell>
          <cell r="F193" t="str">
            <v/>
          </cell>
        </row>
        <row r="194">
          <cell r="D194" t="str">
            <v/>
          </cell>
          <cell r="E194" t="str">
            <v/>
          </cell>
          <cell r="F194" t="str">
            <v/>
          </cell>
        </row>
        <row r="195">
          <cell r="D195" t="str">
            <v/>
          </cell>
          <cell r="E195" t="str">
            <v/>
          </cell>
          <cell r="F195" t="str">
            <v/>
          </cell>
        </row>
        <row r="196">
          <cell r="D196" t="str">
            <v/>
          </cell>
          <cell r="E196" t="str">
            <v/>
          </cell>
          <cell r="F196" t="str">
            <v/>
          </cell>
        </row>
        <row r="197">
          <cell r="D197" t="str">
            <v/>
          </cell>
          <cell r="E197" t="str">
            <v/>
          </cell>
          <cell r="F197" t="str">
            <v/>
          </cell>
        </row>
        <row r="198">
          <cell r="D198" t="str">
            <v/>
          </cell>
          <cell r="E198" t="str">
            <v/>
          </cell>
          <cell r="F198" t="str">
            <v/>
          </cell>
        </row>
        <row r="199">
          <cell r="D199" t="str">
            <v/>
          </cell>
          <cell r="E199" t="str">
            <v/>
          </cell>
          <cell r="F199" t="str">
            <v/>
          </cell>
        </row>
        <row r="200">
          <cell r="D200" t="str">
            <v/>
          </cell>
          <cell r="E200" t="str">
            <v/>
          </cell>
          <cell r="F200" t="str">
            <v/>
          </cell>
        </row>
        <row r="201">
          <cell r="D201" t="str">
            <v>CSAC/JUL25/051</v>
          </cell>
          <cell r="E201" t="str">
            <v>光愛中心有限公司</v>
          </cell>
          <cell r="F201" t="str">
            <v>快樂健康推廣班</v>
          </cell>
        </row>
        <row r="202">
          <cell r="D202" t="str">
            <v/>
          </cell>
          <cell r="E202" t="str">
            <v/>
          </cell>
          <cell r="F202" t="str">
            <v/>
          </cell>
        </row>
        <row r="203">
          <cell r="D203" t="str">
            <v/>
          </cell>
          <cell r="E203" t="str">
            <v/>
          </cell>
          <cell r="F203" t="str">
            <v/>
          </cell>
        </row>
        <row r="204">
          <cell r="D204" t="str">
            <v/>
          </cell>
          <cell r="E204" t="str">
            <v/>
          </cell>
          <cell r="F204" t="str">
            <v/>
          </cell>
        </row>
        <row r="205">
          <cell r="D205" t="str">
            <v/>
          </cell>
          <cell r="E205" t="str">
            <v/>
          </cell>
          <cell r="F205" t="str">
            <v/>
          </cell>
        </row>
        <row r="206">
          <cell r="D206" t="str">
            <v/>
          </cell>
          <cell r="E206" t="str">
            <v/>
          </cell>
          <cell r="F206" t="str">
            <v/>
          </cell>
        </row>
        <row r="207">
          <cell r="D207" t="str">
            <v>CSAC/JUL25/048</v>
          </cell>
          <cell r="E207" t="str">
            <v>寶怡之友</v>
          </cell>
          <cell r="F207" t="str">
            <v>唱歌班</v>
          </cell>
        </row>
        <row r="208">
          <cell r="D208" t="str">
            <v>CSAC/JUL25/048</v>
          </cell>
          <cell r="E208" t="str">
            <v>寶怡之友</v>
          </cell>
          <cell r="F208" t="str">
            <v>唱歌班</v>
          </cell>
        </row>
        <row r="209">
          <cell r="D209" t="str">
            <v>CSAC/JUL25/048</v>
          </cell>
          <cell r="E209" t="str">
            <v>寶怡之友</v>
          </cell>
          <cell r="F209" t="str">
            <v>唱歌班</v>
          </cell>
        </row>
        <row r="210">
          <cell r="D210" t="str">
            <v>CSAC/JUL25/065</v>
          </cell>
          <cell r="E210" t="str">
            <v>將軍澳住區聯會</v>
          </cell>
          <cell r="F210" t="str">
            <v>唱歌班</v>
          </cell>
        </row>
        <row r="211">
          <cell r="D211" t="str">
            <v>CSAC/JUL25/065</v>
          </cell>
          <cell r="E211" t="str">
            <v>將軍澳住區聯會</v>
          </cell>
          <cell r="F211" t="str">
            <v>唱歌班</v>
          </cell>
        </row>
        <row r="212">
          <cell r="D212" t="str">
            <v/>
          </cell>
          <cell r="E212" t="str">
            <v/>
          </cell>
          <cell r="F212" t="str">
            <v/>
          </cell>
        </row>
        <row r="213">
          <cell r="D213" t="str">
            <v/>
          </cell>
          <cell r="E213" t="str">
            <v/>
          </cell>
          <cell r="F213" t="str">
            <v/>
          </cell>
        </row>
        <row r="214">
          <cell r="D214" t="str">
            <v/>
          </cell>
          <cell r="E214" t="str">
            <v/>
          </cell>
          <cell r="F214" t="str">
            <v/>
          </cell>
        </row>
        <row r="215">
          <cell r="D215" t="str">
            <v/>
          </cell>
          <cell r="E215" t="str">
            <v/>
          </cell>
          <cell r="F215" t="str">
            <v/>
          </cell>
        </row>
        <row r="216">
          <cell r="D216" t="str">
            <v/>
          </cell>
          <cell r="E216" t="str">
            <v/>
          </cell>
          <cell r="F216" t="str">
            <v/>
          </cell>
        </row>
        <row r="217">
          <cell r="D217" t="str">
            <v/>
          </cell>
          <cell r="E217" t="str">
            <v/>
          </cell>
          <cell r="F217" t="str">
            <v/>
          </cell>
        </row>
        <row r="218">
          <cell r="D218" t="str">
            <v/>
          </cell>
          <cell r="E218" t="str">
            <v/>
          </cell>
          <cell r="F218" t="str">
            <v/>
          </cell>
        </row>
        <row r="219">
          <cell r="D219" t="str">
            <v/>
          </cell>
          <cell r="E219" t="str">
            <v/>
          </cell>
          <cell r="F219" t="str">
            <v/>
          </cell>
        </row>
        <row r="220">
          <cell r="D220" t="str">
            <v>---</v>
          </cell>
          <cell r="E220" t="str">
            <v>西貢民政事務處</v>
          </cell>
          <cell r="F220" t="str">
            <v>清潔時間</v>
          </cell>
        </row>
        <row r="221">
          <cell r="D221" t="str">
            <v/>
          </cell>
          <cell r="E221" t="str">
            <v/>
          </cell>
          <cell r="F221" t="str">
            <v/>
          </cell>
        </row>
        <row r="222">
          <cell r="D222" t="str">
            <v/>
          </cell>
          <cell r="E222" t="str">
            <v/>
          </cell>
          <cell r="F222" t="str">
            <v/>
          </cell>
        </row>
        <row r="223">
          <cell r="D223" t="str">
            <v/>
          </cell>
          <cell r="E223" t="str">
            <v/>
          </cell>
          <cell r="F223" t="str">
            <v/>
          </cell>
        </row>
        <row r="224">
          <cell r="D224" t="str">
            <v/>
          </cell>
          <cell r="E224" t="str">
            <v/>
          </cell>
          <cell r="F224" t="str">
            <v/>
          </cell>
        </row>
        <row r="225">
          <cell r="D225" t="str">
            <v/>
          </cell>
          <cell r="E225" t="str">
            <v/>
          </cell>
          <cell r="F225" t="str">
            <v/>
          </cell>
        </row>
        <row r="226">
          <cell r="D226" t="str">
            <v/>
          </cell>
          <cell r="E226" t="str">
            <v/>
          </cell>
          <cell r="F226" t="str">
            <v/>
          </cell>
        </row>
        <row r="227">
          <cell r="D227" t="str">
            <v/>
          </cell>
          <cell r="E227" t="str">
            <v/>
          </cell>
          <cell r="F227" t="str">
            <v/>
          </cell>
        </row>
        <row r="228">
          <cell r="D228" t="str">
            <v/>
          </cell>
          <cell r="E228" t="str">
            <v/>
          </cell>
          <cell r="F228" t="str">
            <v/>
          </cell>
        </row>
        <row r="229">
          <cell r="D229" t="str">
            <v/>
          </cell>
          <cell r="E229" t="str">
            <v/>
          </cell>
          <cell r="F229" t="str">
            <v/>
          </cell>
        </row>
        <row r="230">
          <cell r="D230" t="str">
            <v/>
          </cell>
          <cell r="E230" t="str">
            <v/>
          </cell>
          <cell r="F230" t="str">
            <v/>
          </cell>
        </row>
        <row r="231">
          <cell r="D231" t="str">
            <v/>
          </cell>
          <cell r="E231" t="str">
            <v/>
          </cell>
          <cell r="F231" t="str">
            <v/>
          </cell>
        </row>
        <row r="232">
          <cell r="D232" t="str">
            <v>CSAC/JUL25/069</v>
          </cell>
          <cell r="E232" t="str">
            <v>德愛女子會</v>
          </cell>
          <cell r="F232" t="str">
            <v>形體儀態舞蹈</v>
          </cell>
        </row>
        <row r="233">
          <cell r="D233" t="str">
            <v/>
          </cell>
          <cell r="E233" t="str">
            <v/>
          </cell>
          <cell r="F233" t="str">
            <v/>
          </cell>
        </row>
        <row r="234">
          <cell r="D234" t="str">
            <v/>
          </cell>
          <cell r="E234" t="str">
            <v/>
          </cell>
          <cell r="F234" t="str">
            <v/>
          </cell>
        </row>
        <row r="235">
          <cell r="D235" t="str">
            <v/>
          </cell>
          <cell r="E235" t="str">
            <v/>
          </cell>
          <cell r="F235" t="str">
            <v/>
          </cell>
        </row>
        <row r="236">
          <cell r="D236" t="str">
            <v>CSAC/JUL25/076</v>
          </cell>
          <cell r="E236" t="str">
            <v>將軍澳健體娛樂會</v>
          </cell>
          <cell r="F236" t="str">
            <v>唱歌</v>
          </cell>
        </row>
        <row r="237">
          <cell r="D237" t="str">
            <v>CSAC/JUL25/076</v>
          </cell>
          <cell r="E237" t="str">
            <v>將軍澳健體娛樂會</v>
          </cell>
          <cell r="F237" t="str">
            <v>唱歌</v>
          </cell>
        </row>
        <row r="238">
          <cell r="D238" t="str">
            <v>CSAC/JUL25/073</v>
          </cell>
          <cell r="E238" t="str">
            <v>薈青社</v>
          </cell>
          <cell r="F238" t="str">
            <v>兒童拉丁舞</v>
          </cell>
        </row>
        <row r="239">
          <cell r="D239" t="str">
            <v/>
          </cell>
          <cell r="E239" t="str">
            <v/>
          </cell>
          <cell r="F239" t="str">
            <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
          </cell>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
          </cell>
          <cell r="E285" t="str">
            <v/>
          </cell>
          <cell r="F285" t="str">
            <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v>
          </cell>
          <cell r="E289" t="str">
            <v>西貢民政事務處</v>
          </cell>
          <cell r="F289" t="str">
            <v>部門預留用場</v>
          </cell>
        </row>
        <row r="290">
          <cell r="D290" t="str">
            <v>---</v>
          </cell>
          <cell r="E290" t="str">
            <v>西貢民政事務處</v>
          </cell>
          <cell r="F290" t="str">
            <v>部門預留用場</v>
          </cell>
        </row>
        <row r="291">
          <cell r="D291" t="str">
            <v>---</v>
          </cell>
          <cell r="E291" t="str">
            <v>西貢民政事務處</v>
          </cell>
          <cell r="F291" t="str">
            <v>部門預留用場</v>
          </cell>
        </row>
        <row r="292">
          <cell r="D292" t="str">
            <v>---</v>
          </cell>
          <cell r="E292" t="str">
            <v>西貢民政事務處</v>
          </cell>
          <cell r="F292" t="str">
            <v>部門預留用場</v>
          </cell>
        </row>
        <row r="293">
          <cell r="D293" t="str">
            <v>---</v>
          </cell>
          <cell r="E293" t="str">
            <v>西貢民政事務處</v>
          </cell>
          <cell r="F293" t="str">
            <v>部門預留用場</v>
          </cell>
        </row>
        <row r="294">
          <cell r="D294" t="str">
            <v>---</v>
          </cell>
          <cell r="E294" t="str">
            <v>西貢民政事務處</v>
          </cell>
          <cell r="F294" t="str">
            <v>部門預留用場</v>
          </cell>
        </row>
        <row r="295">
          <cell r="D295" t="str">
            <v>---</v>
          </cell>
          <cell r="E295" t="str">
            <v>西貢民政事務處</v>
          </cell>
          <cell r="F295" t="str">
            <v>部門預留用場</v>
          </cell>
        </row>
        <row r="296">
          <cell r="D296" t="str">
            <v>---</v>
          </cell>
          <cell r="E296" t="str">
            <v>西貢民政事務處</v>
          </cell>
          <cell r="F296" t="str">
            <v>部門預留用場</v>
          </cell>
        </row>
        <row r="297">
          <cell r="D297" t="str">
            <v>---</v>
          </cell>
          <cell r="E297" t="str">
            <v>西貢民政事務處</v>
          </cell>
          <cell r="F297" t="str">
            <v>部門預留用場</v>
          </cell>
        </row>
        <row r="298">
          <cell r="D298" t="str">
            <v>---</v>
          </cell>
          <cell r="E298" t="str">
            <v>西貢民政事務處</v>
          </cell>
          <cell r="F298" t="str">
            <v>部門預留用場</v>
          </cell>
        </row>
        <row r="299">
          <cell r="D299" t="str">
            <v>---</v>
          </cell>
          <cell r="E299" t="str">
            <v>西貢民政事務處</v>
          </cell>
          <cell r="F299" t="str">
            <v>部門預留用場</v>
          </cell>
        </row>
        <row r="300">
          <cell r="D300" t="str">
            <v>---</v>
          </cell>
          <cell r="E300" t="str">
            <v>西貢民政事務處</v>
          </cell>
          <cell r="F300" t="str">
            <v>部門預留用場</v>
          </cell>
        </row>
        <row r="301">
          <cell r="D301" t="str">
            <v>---</v>
          </cell>
          <cell r="E301" t="str">
            <v>西貢民政事務處</v>
          </cell>
          <cell r="F301" t="str">
            <v>部門預留用場</v>
          </cell>
        </row>
        <row r="302">
          <cell r="D302" t="str">
            <v>---</v>
          </cell>
          <cell r="E302" t="str">
            <v>西貢民政事務處</v>
          </cell>
          <cell r="F302" t="str">
            <v>部門預留用場</v>
          </cell>
        </row>
        <row r="303">
          <cell r="D303" t="str">
            <v>---</v>
          </cell>
          <cell r="E303" t="str">
            <v>西貢民政事務處</v>
          </cell>
          <cell r="F303" t="str">
            <v>部門預留用場</v>
          </cell>
        </row>
        <row r="304">
          <cell r="D304" t="str">
            <v>---</v>
          </cell>
          <cell r="E304" t="str">
            <v>西貢民政事務處</v>
          </cell>
          <cell r="F304" t="str">
            <v>部門預留用場</v>
          </cell>
        </row>
        <row r="305">
          <cell r="D305" t="str">
            <v>---</v>
          </cell>
          <cell r="E305" t="str">
            <v>西貢民政事務處</v>
          </cell>
          <cell r="F305" t="str">
            <v>部門預留用場</v>
          </cell>
        </row>
        <row r="306">
          <cell r="D306" t="str">
            <v>---</v>
          </cell>
          <cell r="E306" t="str">
            <v>西貢民政事務處</v>
          </cell>
          <cell r="F306" t="str">
            <v>部門預留用場</v>
          </cell>
        </row>
        <row r="307">
          <cell r="D307" t="str">
            <v>---</v>
          </cell>
          <cell r="E307" t="str">
            <v>西貢民政事務處</v>
          </cell>
          <cell r="F307" t="str">
            <v>部門預留用場</v>
          </cell>
        </row>
        <row r="308">
          <cell r="D308" t="str">
            <v>---</v>
          </cell>
          <cell r="E308" t="str">
            <v>西貢民政事務處</v>
          </cell>
          <cell r="F308" t="str">
            <v>部門預留用場</v>
          </cell>
        </row>
        <row r="309">
          <cell r="D309" t="str">
            <v>---</v>
          </cell>
          <cell r="E309" t="str">
            <v>西貢民政事務處</v>
          </cell>
          <cell r="F309" t="str">
            <v>部門預留用場</v>
          </cell>
        </row>
        <row r="310">
          <cell r="D310" t="str">
            <v>---</v>
          </cell>
          <cell r="E310" t="str">
            <v>西貢民政事務處</v>
          </cell>
          <cell r="F310" t="str">
            <v>部門預留用場</v>
          </cell>
        </row>
        <row r="311">
          <cell r="D311" t="str">
            <v>---</v>
          </cell>
          <cell r="E311" t="str">
            <v>西貢民政事務處</v>
          </cell>
          <cell r="F311" t="str">
            <v>部門預留用場</v>
          </cell>
        </row>
        <row r="312">
          <cell r="D312" t="str">
            <v>---</v>
          </cell>
          <cell r="E312" t="str">
            <v>西貢民政事務處</v>
          </cell>
          <cell r="F312" t="str">
            <v>部門預留用場</v>
          </cell>
        </row>
        <row r="313">
          <cell r="D313" t="str">
            <v>---</v>
          </cell>
          <cell r="E313" t="str">
            <v>西貢民政事務處</v>
          </cell>
          <cell r="F313" t="str">
            <v>部門預留用場</v>
          </cell>
        </row>
        <row r="314">
          <cell r="D314" t="str">
            <v>---</v>
          </cell>
          <cell r="E314" t="str">
            <v>西貢民政事務處</v>
          </cell>
          <cell r="F314" t="str">
            <v>部門預留用場</v>
          </cell>
        </row>
        <row r="315">
          <cell r="D315" t="str">
            <v>---</v>
          </cell>
          <cell r="E315" t="str">
            <v>西貢民政事務處</v>
          </cell>
          <cell r="F315" t="str">
            <v>部門預留用場</v>
          </cell>
        </row>
        <row r="316">
          <cell r="D316" t="str">
            <v>---</v>
          </cell>
          <cell r="E316" t="str">
            <v>西貢民政事務處</v>
          </cell>
          <cell r="F316" t="str">
            <v>部門預留用場</v>
          </cell>
        </row>
        <row r="317">
          <cell r="D317" t="str">
            <v>---</v>
          </cell>
          <cell r="E317" t="str">
            <v>西貢民政事務處</v>
          </cell>
          <cell r="F317" t="str">
            <v>部門預留用場</v>
          </cell>
        </row>
        <row r="318">
          <cell r="D318" t="str">
            <v>---</v>
          </cell>
          <cell r="E318" t="str">
            <v>西貢民政事務處</v>
          </cell>
          <cell r="F318" t="str">
            <v>部門預留用場</v>
          </cell>
        </row>
        <row r="319">
          <cell r="D319" t="str">
            <v>---</v>
          </cell>
          <cell r="E319" t="str">
            <v>西貢民政事務處</v>
          </cell>
          <cell r="F319" t="str">
            <v>部門預留用場</v>
          </cell>
        </row>
        <row r="320">
          <cell r="D320" t="str">
            <v>---</v>
          </cell>
          <cell r="E320" t="str">
            <v>西貢民政事務處</v>
          </cell>
          <cell r="F320" t="str">
            <v>部門預留用場</v>
          </cell>
        </row>
        <row r="321">
          <cell r="D321" t="str">
            <v>---</v>
          </cell>
          <cell r="E321" t="str">
            <v>西貢民政事務處</v>
          </cell>
          <cell r="F321" t="str">
            <v>部門預留用場</v>
          </cell>
        </row>
        <row r="322">
          <cell r="D322" t="str">
            <v>---</v>
          </cell>
          <cell r="E322" t="str">
            <v>西貢民政事務處</v>
          </cell>
          <cell r="F322" t="str">
            <v>部門預留用場</v>
          </cell>
        </row>
        <row r="323">
          <cell r="D323" t="str">
            <v>---</v>
          </cell>
          <cell r="E323" t="str">
            <v>西貢民政事務處</v>
          </cell>
          <cell r="F323" t="str">
            <v>部門預留用場</v>
          </cell>
        </row>
        <row r="324">
          <cell r="D324" t="str">
            <v>---</v>
          </cell>
          <cell r="E324" t="str">
            <v>西貢民政事務處</v>
          </cell>
          <cell r="F324" t="str">
            <v>部門預留用場</v>
          </cell>
        </row>
        <row r="325">
          <cell r="D325" t="str">
            <v>---</v>
          </cell>
          <cell r="E325" t="str">
            <v>西貢民政事務處</v>
          </cell>
          <cell r="F325" t="str">
            <v>部門預留用場</v>
          </cell>
        </row>
        <row r="326">
          <cell r="D326" t="str">
            <v>---</v>
          </cell>
          <cell r="E326" t="str">
            <v>西貢民政事務處</v>
          </cell>
          <cell r="F326" t="str">
            <v>部門預留用場</v>
          </cell>
        </row>
        <row r="327">
          <cell r="D327" t="str">
            <v>---</v>
          </cell>
          <cell r="E327" t="str">
            <v>西貢民政事務處</v>
          </cell>
          <cell r="F327" t="str">
            <v>部門預留用場</v>
          </cell>
        </row>
        <row r="328">
          <cell r="D328" t="str">
            <v>---</v>
          </cell>
          <cell r="E328" t="str">
            <v>西貢民政事務處</v>
          </cell>
          <cell r="F328" t="str">
            <v>部門預留用場</v>
          </cell>
        </row>
        <row r="329">
          <cell r="D329" t="str">
            <v>---</v>
          </cell>
          <cell r="E329" t="str">
            <v>西貢民政事務處</v>
          </cell>
          <cell r="F329" t="str">
            <v>部門預留用場</v>
          </cell>
        </row>
        <row r="330">
          <cell r="D330" t="str">
            <v>---</v>
          </cell>
          <cell r="E330" t="str">
            <v>西貢民政事務處</v>
          </cell>
          <cell r="F330" t="str">
            <v>部門預留用場</v>
          </cell>
        </row>
        <row r="331">
          <cell r="D331" t="str">
            <v>---</v>
          </cell>
          <cell r="E331" t="str">
            <v>西貢民政事務處</v>
          </cell>
          <cell r="F331" t="str">
            <v>部門預留用場</v>
          </cell>
        </row>
        <row r="332">
          <cell r="D332" t="str">
            <v>---</v>
          </cell>
          <cell r="E332" t="str">
            <v>西貢民政事務處</v>
          </cell>
          <cell r="F332" t="str">
            <v>部門預留用場</v>
          </cell>
        </row>
        <row r="333">
          <cell r="D333" t="str">
            <v>---</v>
          </cell>
          <cell r="E333" t="str">
            <v>西貢民政事務處</v>
          </cell>
          <cell r="F333" t="str">
            <v>部門預留用場</v>
          </cell>
        </row>
        <row r="334">
          <cell r="D334" t="str">
            <v>---</v>
          </cell>
          <cell r="E334" t="str">
            <v>西貢民政事務處</v>
          </cell>
          <cell r="F334" t="str">
            <v>部門預留用場</v>
          </cell>
        </row>
        <row r="335">
          <cell r="D335" t="str">
            <v>---</v>
          </cell>
          <cell r="E335" t="str">
            <v>西貢民政事務處</v>
          </cell>
          <cell r="F335" t="str">
            <v>部門預留用場</v>
          </cell>
        </row>
        <row r="336">
          <cell r="D336" t="str">
            <v>---</v>
          </cell>
          <cell r="E336" t="str">
            <v>西貢民政事務處</v>
          </cell>
          <cell r="F336" t="str">
            <v>部門預留用場</v>
          </cell>
        </row>
        <row r="337">
          <cell r="D337" t="str">
            <v>---</v>
          </cell>
          <cell r="E337" t="str">
            <v>西貢民政事務處</v>
          </cell>
          <cell r="F337" t="str">
            <v>部門預留用場</v>
          </cell>
        </row>
        <row r="338">
          <cell r="D338" t="str">
            <v>---</v>
          </cell>
          <cell r="E338" t="str">
            <v>西貢民政事務處</v>
          </cell>
          <cell r="F338" t="str">
            <v>部門預留用場</v>
          </cell>
        </row>
        <row r="339">
          <cell r="D339" t="str">
            <v>---</v>
          </cell>
          <cell r="E339" t="str">
            <v>西貢民政事務處</v>
          </cell>
          <cell r="F339" t="str">
            <v>部門預留用場</v>
          </cell>
        </row>
        <row r="340">
          <cell r="D340" t="str">
            <v>---</v>
          </cell>
          <cell r="E340" t="str">
            <v>西貢民政事務處</v>
          </cell>
          <cell r="F340" t="str">
            <v>部門預留用場</v>
          </cell>
        </row>
        <row r="341">
          <cell r="D341" t="str">
            <v>---</v>
          </cell>
          <cell r="E341" t="str">
            <v>西貢民政事務處</v>
          </cell>
          <cell r="F341" t="str">
            <v>部門預留用場</v>
          </cell>
        </row>
        <row r="342">
          <cell r="D342" t="str">
            <v>---</v>
          </cell>
          <cell r="E342" t="str">
            <v>西貢民政事務處</v>
          </cell>
          <cell r="F342" t="str">
            <v>部門預留用場</v>
          </cell>
        </row>
        <row r="343">
          <cell r="D343" t="str">
            <v>---</v>
          </cell>
          <cell r="E343" t="str">
            <v>西貢民政事務處</v>
          </cell>
          <cell r="F343" t="str">
            <v>部門預留用場</v>
          </cell>
        </row>
        <row r="344">
          <cell r="D344" t="str">
            <v>---</v>
          </cell>
          <cell r="E344" t="str">
            <v>西貢民政事務處</v>
          </cell>
          <cell r="F344" t="str">
            <v>部門預留用場</v>
          </cell>
        </row>
        <row r="345">
          <cell r="D345" t="str">
            <v>---</v>
          </cell>
          <cell r="E345" t="str">
            <v>西貢民政事務處</v>
          </cell>
          <cell r="F345" t="str">
            <v>部門預留用場</v>
          </cell>
        </row>
        <row r="346">
          <cell r="D346" t="str">
            <v>---</v>
          </cell>
          <cell r="E346" t="str">
            <v>西貢民政事務處</v>
          </cell>
          <cell r="F346" t="str">
            <v>部門預留用場</v>
          </cell>
        </row>
        <row r="347">
          <cell r="D347" t="str">
            <v>---</v>
          </cell>
          <cell r="E347" t="str">
            <v>西貢民政事務處</v>
          </cell>
          <cell r="F347" t="str">
            <v>部門預留用場</v>
          </cell>
        </row>
        <row r="348">
          <cell r="D348" t="str">
            <v>---</v>
          </cell>
          <cell r="E348" t="str">
            <v>西貢民政事務處</v>
          </cell>
          <cell r="F348" t="str">
            <v>部門預留用場</v>
          </cell>
        </row>
        <row r="349">
          <cell r="D349" t="str">
            <v>---</v>
          </cell>
          <cell r="E349" t="str">
            <v>西貢民政事務處</v>
          </cell>
          <cell r="F349" t="str">
            <v>部門預留用場</v>
          </cell>
        </row>
        <row r="350">
          <cell r="D350" t="str">
            <v>---</v>
          </cell>
          <cell r="E350" t="str">
            <v>西貢民政事務處</v>
          </cell>
          <cell r="F350" t="str">
            <v>部門預留用場</v>
          </cell>
        </row>
        <row r="351">
          <cell r="D351" t="str">
            <v>---</v>
          </cell>
          <cell r="E351" t="str">
            <v>西貢民政事務處</v>
          </cell>
          <cell r="F351" t="str">
            <v>部門預留用場</v>
          </cell>
        </row>
        <row r="352">
          <cell r="D352" t="str">
            <v>---</v>
          </cell>
          <cell r="E352" t="str">
            <v>西貢民政事務處</v>
          </cell>
          <cell r="F352" t="str">
            <v>部門預留用場</v>
          </cell>
        </row>
        <row r="353">
          <cell r="D353" t="str">
            <v>---</v>
          </cell>
          <cell r="E353" t="str">
            <v>西貢民政事務處</v>
          </cell>
          <cell r="F353" t="str">
            <v>部門預留用場</v>
          </cell>
        </row>
        <row r="354">
          <cell r="D354" t="str">
            <v>---</v>
          </cell>
          <cell r="E354" t="str">
            <v>西貢民政事務處</v>
          </cell>
          <cell r="F354" t="str">
            <v>部門預留用場</v>
          </cell>
        </row>
        <row r="355">
          <cell r="D355" t="str">
            <v>---</v>
          </cell>
          <cell r="E355" t="str">
            <v>西貢民政事務處</v>
          </cell>
          <cell r="F355" t="str">
            <v>部門預留用場</v>
          </cell>
        </row>
        <row r="356">
          <cell r="D356" t="str">
            <v>---</v>
          </cell>
          <cell r="E356" t="str">
            <v>西貢民政事務處</v>
          </cell>
          <cell r="F356" t="str">
            <v>部門預留用場</v>
          </cell>
        </row>
        <row r="357">
          <cell r="D357" t="str">
            <v>---</v>
          </cell>
          <cell r="E357" t="str">
            <v>西貢民政事務處</v>
          </cell>
          <cell r="F357" t="str">
            <v>部門預留用場</v>
          </cell>
        </row>
        <row r="358">
          <cell r="D358" t="str">
            <v>---</v>
          </cell>
          <cell r="E358" t="str">
            <v>西貢民政事務處</v>
          </cell>
          <cell r="F358" t="str">
            <v>部門預留用場</v>
          </cell>
        </row>
        <row r="359">
          <cell r="D359" t="str">
            <v>---</v>
          </cell>
          <cell r="E359" t="str">
            <v>西貢民政事務處</v>
          </cell>
          <cell r="F359" t="str">
            <v>部門預留用場</v>
          </cell>
        </row>
        <row r="360">
          <cell r="D360" t="str">
            <v>---</v>
          </cell>
          <cell r="E360" t="str">
            <v>西貢民政事務處</v>
          </cell>
          <cell r="F360" t="str">
            <v>部門預留用場</v>
          </cell>
        </row>
        <row r="361">
          <cell r="D361" t="str">
            <v>---</v>
          </cell>
          <cell r="E361" t="str">
            <v>西貢民政事務處</v>
          </cell>
          <cell r="F361" t="str">
            <v>部門預留用場</v>
          </cell>
        </row>
        <row r="362">
          <cell r="D362" t="str">
            <v>---</v>
          </cell>
          <cell r="E362" t="str">
            <v>西貢民政事務處</v>
          </cell>
          <cell r="F362" t="str">
            <v>部門預留用場</v>
          </cell>
        </row>
        <row r="363">
          <cell r="D363" t="str">
            <v>---</v>
          </cell>
          <cell r="E363" t="str">
            <v>西貢民政事務處</v>
          </cell>
          <cell r="F363" t="str">
            <v>部門預留用場</v>
          </cell>
        </row>
        <row r="364">
          <cell r="D364" t="str">
            <v>---</v>
          </cell>
          <cell r="E364" t="str">
            <v>西貢民政事務處</v>
          </cell>
          <cell r="F364" t="str">
            <v>部門預留用場</v>
          </cell>
        </row>
        <row r="365">
          <cell r="D365" t="str">
            <v>---</v>
          </cell>
          <cell r="E365" t="str">
            <v>西貢民政事務處</v>
          </cell>
          <cell r="F365" t="str">
            <v>部門預留用場</v>
          </cell>
        </row>
        <row r="366">
          <cell r="D366" t="str">
            <v>---</v>
          </cell>
          <cell r="E366" t="str">
            <v>西貢民政事務處</v>
          </cell>
          <cell r="F366" t="str">
            <v>部門預留用場</v>
          </cell>
        </row>
        <row r="367">
          <cell r="D367" t="str">
            <v>---</v>
          </cell>
          <cell r="E367" t="str">
            <v>西貢民政事務處</v>
          </cell>
          <cell r="F367" t="str">
            <v>部門預留用場</v>
          </cell>
        </row>
        <row r="368">
          <cell r="D368" t="str">
            <v>---</v>
          </cell>
          <cell r="E368" t="str">
            <v>西貢民政事務處</v>
          </cell>
          <cell r="F368" t="str">
            <v>部門預留用場</v>
          </cell>
        </row>
        <row r="369">
          <cell r="D369" t="str">
            <v>---</v>
          </cell>
          <cell r="E369" t="str">
            <v>西貢民政事務處</v>
          </cell>
          <cell r="F369" t="str">
            <v>部門預留用場</v>
          </cell>
        </row>
        <row r="370">
          <cell r="D370" t="str">
            <v>---</v>
          </cell>
          <cell r="E370" t="str">
            <v>西貢民政事務處</v>
          </cell>
          <cell r="F370" t="str">
            <v>部門預留用場</v>
          </cell>
        </row>
        <row r="371">
          <cell r="D371" t="str">
            <v>---</v>
          </cell>
          <cell r="E371" t="str">
            <v>西貢民政事務處</v>
          </cell>
          <cell r="F371" t="str">
            <v>部門預留用場</v>
          </cell>
        </row>
        <row r="372">
          <cell r="D372" t="str">
            <v>---</v>
          </cell>
          <cell r="E372" t="str">
            <v>西貢民政事務處</v>
          </cell>
          <cell r="F372" t="str">
            <v>部門預留用場</v>
          </cell>
        </row>
        <row r="373">
          <cell r="D373" t="str">
            <v>---</v>
          </cell>
          <cell r="E373" t="str">
            <v>西貢民政事務處</v>
          </cell>
          <cell r="F373" t="str">
            <v>部門預留用場</v>
          </cell>
        </row>
        <row r="374">
          <cell r="D374" t="str">
            <v>---</v>
          </cell>
          <cell r="E374" t="str">
            <v>西貢民政事務處</v>
          </cell>
          <cell r="F374" t="str">
            <v>部門預留用場</v>
          </cell>
        </row>
        <row r="375">
          <cell r="D375" t="str">
            <v>---</v>
          </cell>
          <cell r="E375" t="str">
            <v>西貢民政事務處</v>
          </cell>
          <cell r="F375" t="str">
            <v>部門預留用場</v>
          </cell>
        </row>
        <row r="376">
          <cell r="D376" t="str">
            <v>---</v>
          </cell>
          <cell r="E376" t="str">
            <v>西貢民政事務處</v>
          </cell>
          <cell r="F376" t="str">
            <v>部門預留用場</v>
          </cell>
        </row>
        <row r="377">
          <cell r="D377" t="str">
            <v>---</v>
          </cell>
          <cell r="E377" t="str">
            <v>西貢民政事務處</v>
          </cell>
          <cell r="F377" t="str">
            <v>部門預留用場</v>
          </cell>
        </row>
        <row r="378">
          <cell r="D378" t="str">
            <v>---</v>
          </cell>
          <cell r="E378" t="str">
            <v>西貢民政事務處</v>
          </cell>
          <cell r="F378" t="str">
            <v>部門預留用場</v>
          </cell>
        </row>
        <row r="379">
          <cell r="D379" t="str">
            <v>---</v>
          </cell>
          <cell r="E379" t="str">
            <v>西貢民政事務處</v>
          </cell>
          <cell r="F379" t="str">
            <v>部門預留用場</v>
          </cell>
        </row>
        <row r="380">
          <cell r="D380" t="str">
            <v>---</v>
          </cell>
          <cell r="E380" t="str">
            <v>西貢民政事務處</v>
          </cell>
          <cell r="F380" t="str">
            <v>部門預留用場</v>
          </cell>
        </row>
        <row r="381">
          <cell r="D381" t="str">
            <v>---</v>
          </cell>
          <cell r="E381" t="str">
            <v>西貢民政事務處</v>
          </cell>
          <cell r="F381" t="str">
            <v>部門預留用場</v>
          </cell>
        </row>
        <row r="382">
          <cell r="D382" t="str">
            <v>---</v>
          </cell>
          <cell r="E382" t="str">
            <v>西貢民政事務處</v>
          </cell>
          <cell r="F382" t="str">
            <v>部門預留用場</v>
          </cell>
        </row>
        <row r="383">
          <cell r="D383" t="str">
            <v>---</v>
          </cell>
          <cell r="E383" t="str">
            <v>西貢民政事務處</v>
          </cell>
          <cell r="F383" t="str">
            <v>部門預留用場</v>
          </cell>
        </row>
        <row r="384">
          <cell r="D384" t="str">
            <v>---</v>
          </cell>
          <cell r="E384" t="str">
            <v>西貢民政事務處</v>
          </cell>
          <cell r="F384" t="str">
            <v>部門預留用場</v>
          </cell>
        </row>
        <row r="385">
          <cell r="D385" t="str">
            <v>---</v>
          </cell>
          <cell r="E385" t="str">
            <v>西貢民政事務處</v>
          </cell>
          <cell r="F385" t="str">
            <v>部門預留用場</v>
          </cell>
        </row>
        <row r="386">
          <cell r="D386" t="str">
            <v>---</v>
          </cell>
          <cell r="E386" t="str">
            <v>西貢民政事務處</v>
          </cell>
          <cell r="F386" t="str">
            <v>部門預留用場</v>
          </cell>
        </row>
        <row r="387">
          <cell r="D387" t="str">
            <v>---</v>
          </cell>
          <cell r="E387" t="str">
            <v>西貢民政事務處</v>
          </cell>
          <cell r="F387" t="str">
            <v>部門預留用場</v>
          </cell>
        </row>
        <row r="388">
          <cell r="D388" t="str">
            <v>---</v>
          </cell>
          <cell r="E388" t="str">
            <v>西貢民政事務處</v>
          </cell>
          <cell r="F388" t="str">
            <v>部門預留用場</v>
          </cell>
        </row>
        <row r="389">
          <cell r="D389" t="str">
            <v>---</v>
          </cell>
          <cell r="E389" t="str">
            <v>西貢民政事務處</v>
          </cell>
          <cell r="F389" t="str">
            <v>部門預留用場</v>
          </cell>
        </row>
        <row r="390">
          <cell r="D390" t="str">
            <v>---</v>
          </cell>
          <cell r="E390" t="str">
            <v>西貢民政事務處</v>
          </cell>
          <cell r="F390" t="str">
            <v>部門預留用場</v>
          </cell>
        </row>
        <row r="391">
          <cell r="D391" t="str">
            <v>---</v>
          </cell>
          <cell r="E391" t="str">
            <v>西貢民政事務處</v>
          </cell>
          <cell r="F391" t="str">
            <v>部門預留用場</v>
          </cell>
        </row>
        <row r="392">
          <cell r="D392" t="str">
            <v>---</v>
          </cell>
          <cell r="E392" t="str">
            <v>西貢民政事務處</v>
          </cell>
          <cell r="F392" t="str">
            <v>部門預留用場</v>
          </cell>
        </row>
        <row r="393">
          <cell r="D393" t="str">
            <v>---</v>
          </cell>
          <cell r="E393" t="str">
            <v>西貢民政事務處</v>
          </cell>
          <cell r="F393" t="str">
            <v>部門預留用場</v>
          </cell>
        </row>
        <row r="394">
          <cell r="D394" t="str">
            <v>---</v>
          </cell>
          <cell r="E394" t="str">
            <v>西貢民政事務處</v>
          </cell>
          <cell r="F394" t="str">
            <v>部門預留用場</v>
          </cell>
        </row>
        <row r="395">
          <cell r="D395" t="str">
            <v>---</v>
          </cell>
          <cell r="E395" t="str">
            <v>西貢民政事務處</v>
          </cell>
          <cell r="F395" t="str">
            <v>部門預留用場</v>
          </cell>
        </row>
        <row r="396">
          <cell r="D396" t="str">
            <v>---</v>
          </cell>
          <cell r="E396" t="str">
            <v>西貢民政事務處</v>
          </cell>
          <cell r="F396" t="str">
            <v>部門預留用場</v>
          </cell>
        </row>
        <row r="397">
          <cell r="D397" t="str">
            <v>---</v>
          </cell>
          <cell r="E397" t="str">
            <v>西貢民政事務處</v>
          </cell>
          <cell r="F397" t="str">
            <v>部門預留用場</v>
          </cell>
        </row>
        <row r="398">
          <cell r="D398" t="str">
            <v>---</v>
          </cell>
          <cell r="E398" t="str">
            <v>西貢民政事務處</v>
          </cell>
          <cell r="F398" t="str">
            <v>部門預留用場</v>
          </cell>
        </row>
        <row r="399">
          <cell r="D399" t="str">
            <v>---</v>
          </cell>
          <cell r="E399" t="str">
            <v>西貢民政事務處</v>
          </cell>
          <cell r="F399" t="str">
            <v>部門預留用場</v>
          </cell>
        </row>
        <row r="400">
          <cell r="D400" t="str">
            <v>---</v>
          </cell>
          <cell r="E400" t="str">
            <v>西貢民政事務處</v>
          </cell>
          <cell r="F400" t="str">
            <v>部門預留用場</v>
          </cell>
        </row>
        <row r="401">
          <cell r="D401" t="str">
            <v>---</v>
          </cell>
          <cell r="E401" t="str">
            <v>西貢民政事務處</v>
          </cell>
          <cell r="F401" t="str">
            <v>部門預留用場</v>
          </cell>
        </row>
        <row r="402">
          <cell r="D402" t="str">
            <v>---</v>
          </cell>
          <cell r="E402" t="str">
            <v>西貢民政事務處</v>
          </cell>
          <cell r="F402" t="str">
            <v>部門預留用場</v>
          </cell>
        </row>
        <row r="403">
          <cell r="D403" t="str">
            <v>---</v>
          </cell>
          <cell r="E403" t="str">
            <v>西貢民政事務處</v>
          </cell>
          <cell r="F403" t="str">
            <v>部門預留用場</v>
          </cell>
        </row>
        <row r="404">
          <cell r="D404" t="str">
            <v>---</v>
          </cell>
          <cell r="E404" t="str">
            <v>西貢民政事務處</v>
          </cell>
          <cell r="F404" t="str">
            <v>部門預留用場</v>
          </cell>
        </row>
        <row r="405">
          <cell r="D405" t="str">
            <v>---</v>
          </cell>
          <cell r="E405" t="str">
            <v>西貢民政事務處</v>
          </cell>
          <cell r="F405" t="str">
            <v>部門預留用場</v>
          </cell>
        </row>
        <row r="406">
          <cell r="D406" t="str">
            <v>---</v>
          </cell>
          <cell r="E406" t="str">
            <v>西貢民政事務處</v>
          </cell>
          <cell r="F406" t="str">
            <v>部門預留用場</v>
          </cell>
        </row>
        <row r="407">
          <cell r="D407" t="str">
            <v>---</v>
          </cell>
          <cell r="E407" t="str">
            <v>西貢民政事務處</v>
          </cell>
          <cell r="F407" t="str">
            <v>部門預留用場</v>
          </cell>
        </row>
        <row r="408">
          <cell r="D408" t="str">
            <v>---</v>
          </cell>
          <cell r="E408" t="str">
            <v>西貢民政事務處</v>
          </cell>
          <cell r="F408" t="str">
            <v>部門預留用場</v>
          </cell>
        </row>
        <row r="409">
          <cell r="D409" t="str">
            <v>---</v>
          </cell>
          <cell r="E409" t="str">
            <v>西貢民政事務處</v>
          </cell>
          <cell r="F409" t="str">
            <v>部門預留用場</v>
          </cell>
        </row>
        <row r="410">
          <cell r="D410" t="str">
            <v>---</v>
          </cell>
          <cell r="E410" t="str">
            <v>西貢民政事務處</v>
          </cell>
          <cell r="F410" t="str">
            <v>部門預留用場</v>
          </cell>
        </row>
        <row r="411">
          <cell r="D411" t="str">
            <v>---</v>
          </cell>
          <cell r="E411" t="str">
            <v>西貢民政事務處</v>
          </cell>
          <cell r="F411" t="str">
            <v>部門預留用場</v>
          </cell>
        </row>
        <row r="412">
          <cell r="D412" t="str">
            <v>---</v>
          </cell>
          <cell r="E412" t="str">
            <v>西貢民政事務處</v>
          </cell>
          <cell r="F412" t="str">
            <v>部門預留用場</v>
          </cell>
        </row>
        <row r="413">
          <cell r="D413" t="str">
            <v>---</v>
          </cell>
          <cell r="E413" t="str">
            <v>西貢民政事務處</v>
          </cell>
          <cell r="F413" t="str">
            <v>部門預留用場</v>
          </cell>
        </row>
        <row r="414">
          <cell r="D414" t="str">
            <v>---</v>
          </cell>
          <cell r="E414" t="str">
            <v>西貢民政事務處</v>
          </cell>
          <cell r="F414" t="str">
            <v>部門預留用場</v>
          </cell>
        </row>
        <row r="415">
          <cell r="D415" t="str">
            <v>---</v>
          </cell>
          <cell r="E415" t="str">
            <v>西貢民政事務處</v>
          </cell>
          <cell r="F415" t="str">
            <v>部門預留用場</v>
          </cell>
        </row>
        <row r="416">
          <cell r="D416" t="str">
            <v>---</v>
          </cell>
          <cell r="E416" t="str">
            <v>西貢民政事務處</v>
          </cell>
          <cell r="F416" t="str">
            <v>部門預留用場</v>
          </cell>
        </row>
        <row r="417">
          <cell r="D417" t="str">
            <v>---</v>
          </cell>
          <cell r="E417" t="str">
            <v>西貢民政事務處</v>
          </cell>
          <cell r="F417" t="str">
            <v>部門預留用場</v>
          </cell>
        </row>
        <row r="418">
          <cell r="D418" t="str">
            <v>---</v>
          </cell>
          <cell r="E418" t="str">
            <v>西貢民政事務處</v>
          </cell>
          <cell r="F418" t="str">
            <v>部門預留用場</v>
          </cell>
        </row>
        <row r="419">
          <cell r="D419" t="str">
            <v>---</v>
          </cell>
          <cell r="E419" t="str">
            <v>西貢民政事務處</v>
          </cell>
          <cell r="F419" t="str">
            <v>部門預留用場</v>
          </cell>
        </row>
        <row r="420">
          <cell r="D420" t="str">
            <v>---</v>
          </cell>
          <cell r="E420" t="str">
            <v>西貢民政事務處</v>
          </cell>
          <cell r="F420" t="str">
            <v>部門預留用場</v>
          </cell>
        </row>
        <row r="421">
          <cell r="D421" t="str">
            <v>---</v>
          </cell>
          <cell r="E421" t="str">
            <v>西貢民政事務處</v>
          </cell>
          <cell r="F421" t="str">
            <v>部門預留用場</v>
          </cell>
        </row>
        <row r="422">
          <cell r="D422" t="str">
            <v>---</v>
          </cell>
          <cell r="E422" t="str">
            <v>西貢民政事務處</v>
          </cell>
          <cell r="F422" t="str">
            <v>部門預留用場</v>
          </cell>
        </row>
        <row r="423">
          <cell r="D423" t="str">
            <v>---</v>
          </cell>
          <cell r="E423" t="str">
            <v>西貢民政事務處</v>
          </cell>
          <cell r="F423" t="str">
            <v>部門預留用場</v>
          </cell>
        </row>
        <row r="424">
          <cell r="D424" t="str">
            <v>---</v>
          </cell>
          <cell r="E424" t="str">
            <v>西貢民政事務處</v>
          </cell>
          <cell r="F424" t="str">
            <v>部門預留用場</v>
          </cell>
        </row>
        <row r="425">
          <cell r="D425" t="str">
            <v>---</v>
          </cell>
          <cell r="E425" t="str">
            <v>西貢民政事務處</v>
          </cell>
          <cell r="F425" t="str">
            <v>部門預留用場</v>
          </cell>
        </row>
        <row r="426">
          <cell r="D426" t="str">
            <v>---</v>
          </cell>
          <cell r="E426" t="str">
            <v>西貢民政事務處</v>
          </cell>
          <cell r="F426" t="str">
            <v>部門預留用場</v>
          </cell>
        </row>
        <row r="427">
          <cell r="D427" t="str">
            <v>---</v>
          </cell>
          <cell r="E427" t="str">
            <v>西貢民政事務處</v>
          </cell>
          <cell r="F427" t="str">
            <v>部門預留用場</v>
          </cell>
        </row>
        <row r="428">
          <cell r="D428" t="str">
            <v>---</v>
          </cell>
          <cell r="E428" t="str">
            <v>西貢民政事務處</v>
          </cell>
          <cell r="F428" t="str">
            <v>部門預留用場</v>
          </cell>
        </row>
        <row r="429">
          <cell r="D429" t="str">
            <v>---</v>
          </cell>
          <cell r="E429" t="str">
            <v>西貢民政事務處</v>
          </cell>
          <cell r="F429" t="str">
            <v>部門預留用場</v>
          </cell>
        </row>
        <row r="430">
          <cell r="D430" t="str">
            <v>---</v>
          </cell>
          <cell r="E430" t="str">
            <v>西貢民政事務處</v>
          </cell>
          <cell r="F430" t="str">
            <v>部門預留用場</v>
          </cell>
        </row>
        <row r="431">
          <cell r="D431" t="str">
            <v>---</v>
          </cell>
          <cell r="E431" t="str">
            <v>西貢民政事務處</v>
          </cell>
          <cell r="F431" t="str">
            <v>部門預留用場</v>
          </cell>
        </row>
        <row r="432">
          <cell r="D432" t="str">
            <v>---</v>
          </cell>
          <cell r="E432" t="str">
            <v>西貢民政事務處</v>
          </cell>
          <cell r="F432" t="str">
            <v>部門預留用場</v>
          </cell>
        </row>
        <row r="433">
          <cell r="D433" t="str">
            <v>---</v>
          </cell>
          <cell r="E433" t="str">
            <v>西貢民政事務處</v>
          </cell>
          <cell r="F433" t="str">
            <v>部門預留用場</v>
          </cell>
        </row>
        <row r="434">
          <cell r="D434" t="str">
            <v>---</v>
          </cell>
          <cell r="E434" t="str">
            <v>西貢民政事務處</v>
          </cell>
          <cell r="F434" t="str">
            <v>部門預留用場</v>
          </cell>
        </row>
        <row r="435">
          <cell r="D435" t="str">
            <v>---</v>
          </cell>
          <cell r="E435" t="str">
            <v>西貢民政事務處</v>
          </cell>
          <cell r="F435" t="str">
            <v>部門預留用場</v>
          </cell>
        </row>
        <row r="436">
          <cell r="D436" t="str">
            <v>---</v>
          </cell>
          <cell r="E436" t="str">
            <v>西貢民政事務處</v>
          </cell>
          <cell r="F436" t="str">
            <v>部門預留用場</v>
          </cell>
        </row>
        <row r="437">
          <cell r="D437" t="str">
            <v>---</v>
          </cell>
          <cell r="E437" t="str">
            <v>西貢民政事務處</v>
          </cell>
          <cell r="F437" t="str">
            <v>部門預留用場</v>
          </cell>
        </row>
        <row r="438">
          <cell r="D438" t="str">
            <v>---</v>
          </cell>
          <cell r="E438" t="str">
            <v>西貢民政事務處</v>
          </cell>
          <cell r="F438" t="str">
            <v>部門預留用場</v>
          </cell>
        </row>
        <row r="439">
          <cell r="D439" t="str">
            <v>---</v>
          </cell>
          <cell r="E439" t="str">
            <v>西貢民政事務處</v>
          </cell>
          <cell r="F439" t="str">
            <v>部門預留用場</v>
          </cell>
        </row>
        <row r="440">
          <cell r="D440" t="str">
            <v>---</v>
          </cell>
          <cell r="E440" t="str">
            <v>西貢民政事務處</v>
          </cell>
          <cell r="F440" t="str">
            <v>部門預留用場</v>
          </cell>
        </row>
        <row r="441">
          <cell r="D441" t="str">
            <v>---</v>
          </cell>
          <cell r="E441" t="str">
            <v>西貢民政事務處</v>
          </cell>
          <cell r="F441" t="str">
            <v>部門預留用場</v>
          </cell>
        </row>
        <row r="442">
          <cell r="D442" t="str">
            <v>---</v>
          </cell>
          <cell r="E442" t="str">
            <v>西貢民政事務處</v>
          </cell>
          <cell r="F442" t="str">
            <v>部門預留用場</v>
          </cell>
        </row>
        <row r="443">
          <cell r="D443" t="str">
            <v>---</v>
          </cell>
          <cell r="E443" t="str">
            <v>西貢民政事務處</v>
          </cell>
          <cell r="F443" t="str">
            <v>部門預留用場</v>
          </cell>
        </row>
        <row r="444">
          <cell r="D444" t="str">
            <v>---</v>
          </cell>
          <cell r="E444" t="str">
            <v>西貢民政事務處</v>
          </cell>
          <cell r="F444" t="str">
            <v>部門預留用場</v>
          </cell>
        </row>
        <row r="445">
          <cell r="D445" t="str">
            <v>---</v>
          </cell>
          <cell r="E445" t="str">
            <v>西貢民政事務處</v>
          </cell>
          <cell r="F445" t="str">
            <v>部門預留用場</v>
          </cell>
        </row>
        <row r="446">
          <cell r="D446" t="str">
            <v>---</v>
          </cell>
          <cell r="E446" t="str">
            <v>西貢民政事務處</v>
          </cell>
          <cell r="F446" t="str">
            <v>部門預留用場</v>
          </cell>
        </row>
        <row r="447">
          <cell r="D447" t="str">
            <v>---</v>
          </cell>
          <cell r="E447" t="str">
            <v>西貢民政事務處</v>
          </cell>
          <cell r="F447" t="str">
            <v>部門預留用場</v>
          </cell>
        </row>
        <row r="448">
          <cell r="D448" t="str">
            <v>---</v>
          </cell>
          <cell r="E448" t="str">
            <v>西貢民政事務處</v>
          </cell>
          <cell r="F448" t="str">
            <v>部門預留用場</v>
          </cell>
        </row>
        <row r="449">
          <cell r="D449" t="str">
            <v>---</v>
          </cell>
          <cell r="E449" t="str">
            <v>西貢民政事務處</v>
          </cell>
          <cell r="F449" t="str">
            <v>部門預留用場</v>
          </cell>
        </row>
        <row r="450">
          <cell r="D450" t="str">
            <v>---</v>
          </cell>
          <cell r="E450" t="str">
            <v>西貢民政事務處</v>
          </cell>
          <cell r="F450" t="str">
            <v>部門預留用場</v>
          </cell>
        </row>
        <row r="451">
          <cell r="D451" t="str">
            <v>---</v>
          </cell>
          <cell r="E451" t="str">
            <v>西貢民政事務處</v>
          </cell>
          <cell r="F451" t="str">
            <v>部門預留用場</v>
          </cell>
        </row>
        <row r="452">
          <cell r="D452" t="str">
            <v>---</v>
          </cell>
          <cell r="E452" t="str">
            <v>西貢民政事務處</v>
          </cell>
          <cell r="F452" t="str">
            <v>部門預留用場</v>
          </cell>
        </row>
        <row r="453">
          <cell r="D453" t="str">
            <v>---</v>
          </cell>
          <cell r="E453" t="str">
            <v>西貢民政事務處</v>
          </cell>
          <cell r="F453" t="str">
            <v>部門預留用場</v>
          </cell>
        </row>
        <row r="454">
          <cell r="D454" t="str">
            <v>---</v>
          </cell>
          <cell r="E454" t="str">
            <v>西貢民政事務處</v>
          </cell>
          <cell r="F454" t="str">
            <v>部門預留用場</v>
          </cell>
        </row>
        <row r="455">
          <cell r="D455" t="str">
            <v>---</v>
          </cell>
          <cell r="E455" t="str">
            <v>西貢民政事務處</v>
          </cell>
          <cell r="F455" t="str">
            <v>部門預留用場</v>
          </cell>
        </row>
        <row r="456">
          <cell r="D456" t="str">
            <v>---</v>
          </cell>
          <cell r="E456" t="str">
            <v>西貢民政事務處</v>
          </cell>
          <cell r="F456" t="str">
            <v>部門預留用場</v>
          </cell>
        </row>
        <row r="457">
          <cell r="D457" t="str">
            <v>---</v>
          </cell>
          <cell r="E457" t="str">
            <v>西貢民政事務處</v>
          </cell>
          <cell r="F457" t="str">
            <v>部門預留用場</v>
          </cell>
        </row>
        <row r="458">
          <cell r="D458" t="str">
            <v>---</v>
          </cell>
          <cell r="E458" t="str">
            <v>西貢民政事務處</v>
          </cell>
          <cell r="F458" t="str">
            <v>部門預留用場</v>
          </cell>
        </row>
        <row r="459">
          <cell r="D459" t="str">
            <v>---</v>
          </cell>
          <cell r="E459" t="str">
            <v>西貢民政事務處</v>
          </cell>
          <cell r="F459" t="str">
            <v>部門預留用場</v>
          </cell>
        </row>
        <row r="460">
          <cell r="D460" t="str">
            <v>---</v>
          </cell>
          <cell r="E460" t="str">
            <v>西貢民政事務處</v>
          </cell>
          <cell r="F460" t="str">
            <v>部門預留用場</v>
          </cell>
        </row>
        <row r="461">
          <cell r="D461" t="str">
            <v>---</v>
          </cell>
          <cell r="E461" t="str">
            <v>西貢民政事務處</v>
          </cell>
          <cell r="F461" t="str">
            <v>部門預留用場</v>
          </cell>
        </row>
        <row r="462">
          <cell r="D462" t="str">
            <v>---</v>
          </cell>
          <cell r="E462" t="str">
            <v>西貢民政事務處</v>
          </cell>
          <cell r="F462" t="str">
            <v>部門預留用場</v>
          </cell>
        </row>
        <row r="463">
          <cell r="D463" t="str">
            <v>---</v>
          </cell>
          <cell r="E463" t="str">
            <v>西貢民政事務處</v>
          </cell>
          <cell r="F463" t="str">
            <v>部門預留用場</v>
          </cell>
        </row>
        <row r="464">
          <cell r="D464" t="str">
            <v>---</v>
          </cell>
          <cell r="E464" t="str">
            <v>西貢民政事務處</v>
          </cell>
          <cell r="F464" t="str">
            <v>部門預留用場</v>
          </cell>
        </row>
        <row r="465">
          <cell r="D465" t="str">
            <v>---</v>
          </cell>
          <cell r="E465" t="str">
            <v>西貢民政事務處</v>
          </cell>
          <cell r="F465" t="str">
            <v>部門預留用場</v>
          </cell>
        </row>
        <row r="466">
          <cell r="D466" t="str">
            <v>---</v>
          </cell>
          <cell r="E466" t="str">
            <v>西貢民政事務處</v>
          </cell>
          <cell r="F466" t="str">
            <v>部門預留用場</v>
          </cell>
        </row>
        <row r="467">
          <cell r="D467" t="str">
            <v>---</v>
          </cell>
          <cell r="E467" t="str">
            <v>西貢民政事務處</v>
          </cell>
          <cell r="F467" t="str">
            <v>部門預留用場</v>
          </cell>
        </row>
        <row r="468">
          <cell r="D468" t="str">
            <v>---</v>
          </cell>
          <cell r="E468" t="str">
            <v>西貢民政事務處</v>
          </cell>
          <cell r="F468" t="str">
            <v>部門預留用場</v>
          </cell>
        </row>
        <row r="469">
          <cell r="D469" t="str">
            <v>---</v>
          </cell>
          <cell r="E469" t="str">
            <v>西貢民政事務處</v>
          </cell>
          <cell r="F469" t="str">
            <v>部門預留用場</v>
          </cell>
        </row>
        <row r="470">
          <cell r="D470" t="str">
            <v>---</v>
          </cell>
          <cell r="E470" t="str">
            <v>西貢民政事務處</v>
          </cell>
          <cell r="F470" t="str">
            <v>部門預留用場</v>
          </cell>
        </row>
        <row r="471">
          <cell r="D471" t="str">
            <v>---</v>
          </cell>
          <cell r="E471" t="str">
            <v>西貢民政事務處</v>
          </cell>
          <cell r="F471" t="str">
            <v>部門預留用場</v>
          </cell>
        </row>
        <row r="472">
          <cell r="D472" t="str">
            <v>---</v>
          </cell>
          <cell r="E472" t="str">
            <v>西貢民政事務處</v>
          </cell>
          <cell r="F472" t="str">
            <v>部門預留用場</v>
          </cell>
        </row>
        <row r="473">
          <cell r="D473" t="str">
            <v>---</v>
          </cell>
          <cell r="E473" t="str">
            <v>西貢民政事務處</v>
          </cell>
          <cell r="F473" t="str">
            <v>部門預留用場</v>
          </cell>
        </row>
        <row r="474">
          <cell r="D474" t="str">
            <v>---</v>
          </cell>
          <cell r="E474" t="str">
            <v>西貢民政事務處</v>
          </cell>
          <cell r="F474" t="str">
            <v>部門預留用場</v>
          </cell>
        </row>
        <row r="475">
          <cell r="D475" t="str">
            <v>---</v>
          </cell>
          <cell r="E475" t="str">
            <v>西貢民政事務處</v>
          </cell>
          <cell r="F475" t="str">
            <v>部門預留用場</v>
          </cell>
        </row>
        <row r="476">
          <cell r="D476" t="str">
            <v>---</v>
          </cell>
          <cell r="E476" t="str">
            <v>西貢民政事務處</v>
          </cell>
          <cell r="F476" t="str">
            <v>部門預留用場</v>
          </cell>
        </row>
        <row r="477">
          <cell r="D477" t="str">
            <v>---</v>
          </cell>
          <cell r="E477" t="str">
            <v>西貢民政事務處</v>
          </cell>
          <cell r="F477" t="str">
            <v>部門預留用場</v>
          </cell>
        </row>
        <row r="478">
          <cell r="D478" t="str">
            <v>---</v>
          </cell>
          <cell r="E478" t="str">
            <v>西貢民政事務處</v>
          </cell>
          <cell r="F478" t="str">
            <v>部門預留用場</v>
          </cell>
        </row>
        <row r="479">
          <cell r="D479" t="str">
            <v>---</v>
          </cell>
          <cell r="E479" t="str">
            <v>西貢民政事務處</v>
          </cell>
          <cell r="F479" t="str">
            <v>部門預留用場</v>
          </cell>
        </row>
        <row r="480">
          <cell r="D480" t="str">
            <v>---</v>
          </cell>
          <cell r="E480" t="str">
            <v>西貢民政事務處</v>
          </cell>
          <cell r="F480" t="str">
            <v>部門預留用場</v>
          </cell>
        </row>
        <row r="481">
          <cell r="D481" t="str">
            <v>---</v>
          </cell>
          <cell r="E481" t="str">
            <v>西貢民政事務處</v>
          </cell>
          <cell r="F481" t="str">
            <v>部門預留用場</v>
          </cell>
        </row>
        <row r="482">
          <cell r="D482" t="str">
            <v>---</v>
          </cell>
          <cell r="E482" t="str">
            <v>西貢民政事務處</v>
          </cell>
          <cell r="F482" t="str">
            <v>部門預留用場</v>
          </cell>
        </row>
        <row r="483">
          <cell r="D483" t="str">
            <v>---</v>
          </cell>
          <cell r="E483" t="str">
            <v>西貢民政事務處</v>
          </cell>
          <cell r="F483" t="str">
            <v>部門預留用場</v>
          </cell>
        </row>
        <row r="484">
          <cell r="D484" t="str">
            <v>---</v>
          </cell>
          <cell r="E484" t="str">
            <v>西貢民政事務處</v>
          </cell>
          <cell r="F484" t="str">
            <v>部門預留用場</v>
          </cell>
        </row>
        <row r="485">
          <cell r="D485" t="str">
            <v>---</v>
          </cell>
          <cell r="E485" t="str">
            <v>西貢民政事務處</v>
          </cell>
          <cell r="F485" t="str">
            <v>部門預留用場</v>
          </cell>
        </row>
        <row r="486">
          <cell r="D486" t="str">
            <v>---</v>
          </cell>
          <cell r="E486" t="str">
            <v>西貢民政事務處</v>
          </cell>
          <cell r="F486" t="str">
            <v>部門預留用場</v>
          </cell>
        </row>
        <row r="487">
          <cell r="D487" t="str">
            <v>---</v>
          </cell>
          <cell r="E487" t="str">
            <v>西貢民政事務處</v>
          </cell>
          <cell r="F487" t="str">
            <v>部門預留用場</v>
          </cell>
        </row>
        <row r="488">
          <cell r="D488" t="str">
            <v>---</v>
          </cell>
          <cell r="E488" t="str">
            <v>西貢民政事務處</v>
          </cell>
          <cell r="F488" t="str">
            <v>部門預留用場</v>
          </cell>
        </row>
        <row r="489">
          <cell r="D489" t="str">
            <v>---</v>
          </cell>
          <cell r="E489" t="str">
            <v>西貢民政事務處</v>
          </cell>
          <cell r="F489" t="str">
            <v>部門預留用場</v>
          </cell>
        </row>
        <row r="490">
          <cell r="D490" t="str">
            <v>---</v>
          </cell>
          <cell r="E490" t="str">
            <v>西貢民政事務處</v>
          </cell>
          <cell r="F490" t="str">
            <v>部門預留用場</v>
          </cell>
        </row>
        <row r="491">
          <cell r="D491" t="str">
            <v>---</v>
          </cell>
          <cell r="E491" t="str">
            <v>西貢民政事務處</v>
          </cell>
          <cell r="F491" t="str">
            <v>部門預留用場</v>
          </cell>
        </row>
        <row r="492">
          <cell r="D492" t="str">
            <v>---</v>
          </cell>
          <cell r="E492" t="str">
            <v>西貢民政事務處</v>
          </cell>
          <cell r="F492" t="str">
            <v>部門預留用場</v>
          </cell>
        </row>
        <row r="493">
          <cell r="D493" t="str">
            <v>---</v>
          </cell>
          <cell r="E493" t="str">
            <v>西貢民政事務處</v>
          </cell>
          <cell r="F493" t="str">
            <v>部門預留用場</v>
          </cell>
        </row>
        <row r="494">
          <cell r="D494" t="str">
            <v>---</v>
          </cell>
          <cell r="E494" t="str">
            <v>西貢民政事務處</v>
          </cell>
          <cell r="F494" t="str">
            <v>部門預留用場</v>
          </cell>
        </row>
        <row r="495">
          <cell r="D495" t="str">
            <v>---</v>
          </cell>
          <cell r="E495" t="str">
            <v>西貢民政事務處</v>
          </cell>
          <cell r="F495" t="str">
            <v>部門預留用場</v>
          </cell>
        </row>
        <row r="496">
          <cell r="D496" t="str">
            <v>---</v>
          </cell>
          <cell r="E496" t="str">
            <v>西貢民政事務處</v>
          </cell>
          <cell r="F496" t="str">
            <v>部門預留用場</v>
          </cell>
        </row>
        <row r="497">
          <cell r="D497" t="str">
            <v>---</v>
          </cell>
          <cell r="E497" t="str">
            <v>西貢民政事務處</v>
          </cell>
          <cell r="F497" t="str">
            <v>部門預留用場</v>
          </cell>
        </row>
        <row r="498">
          <cell r="D498" t="str">
            <v>---</v>
          </cell>
          <cell r="E498" t="str">
            <v>西貢民政事務處</v>
          </cell>
          <cell r="F498" t="str">
            <v>部門預留用場</v>
          </cell>
        </row>
        <row r="499">
          <cell r="D499" t="str">
            <v/>
          </cell>
          <cell r="E499" t="str">
            <v/>
          </cell>
          <cell r="F499" t="str">
            <v/>
          </cell>
        </row>
        <row r="500">
          <cell r="D500" t="str">
            <v/>
          </cell>
          <cell r="E500" t="str">
            <v/>
          </cell>
          <cell r="F500" t="str">
            <v/>
          </cell>
        </row>
        <row r="501">
          <cell r="D501" t="str">
            <v/>
          </cell>
          <cell r="E501" t="str">
            <v/>
          </cell>
          <cell r="F501" t="str">
            <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t="str">
            <v/>
          </cell>
          <cell r="E522" t="str">
            <v/>
          </cell>
          <cell r="F522" t="str">
            <v/>
          </cell>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v>
          </cell>
          <cell r="E548" t="str">
            <v>西貢民政事務處</v>
          </cell>
          <cell r="F548" t="str">
            <v>部門預留用場</v>
          </cell>
        </row>
        <row r="549">
          <cell r="D549" t="str">
            <v>---</v>
          </cell>
          <cell r="E549" t="str">
            <v>西貢民政事務處</v>
          </cell>
          <cell r="F549" t="str">
            <v>部門預留用場</v>
          </cell>
        </row>
        <row r="550">
          <cell r="D550" t="str">
            <v>---</v>
          </cell>
          <cell r="E550" t="str">
            <v>西貢民政事務處</v>
          </cell>
          <cell r="F550" t="str">
            <v>部門預留用場</v>
          </cell>
        </row>
        <row r="551">
          <cell r="D551" t="str">
            <v>---</v>
          </cell>
          <cell r="E551" t="str">
            <v>西貢民政事務處</v>
          </cell>
          <cell r="F551" t="str">
            <v>部門預留用場</v>
          </cell>
        </row>
        <row r="552">
          <cell r="D552" t="str">
            <v>---</v>
          </cell>
          <cell r="E552" t="str">
            <v>西貢民政事務處</v>
          </cell>
          <cell r="F552" t="str">
            <v>部門預留用場</v>
          </cell>
        </row>
        <row r="553">
          <cell r="D553" t="str">
            <v>---</v>
          </cell>
          <cell r="E553" t="str">
            <v>西貢民政事務處</v>
          </cell>
          <cell r="F553" t="str">
            <v>部門預留用場</v>
          </cell>
        </row>
        <row r="554">
          <cell r="D554" t="str">
            <v>---</v>
          </cell>
          <cell r="E554" t="str">
            <v>西貢民政事務處</v>
          </cell>
          <cell r="F554" t="str">
            <v>部門預留用場</v>
          </cell>
        </row>
        <row r="555">
          <cell r="D555" t="str">
            <v>---</v>
          </cell>
          <cell r="E555" t="str">
            <v>西貢民政事務處</v>
          </cell>
          <cell r="F555" t="str">
            <v>部門預留用場</v>
          </cell>
        </row>
        <row r="556">
          <cell r="D556" t="str">
            <v>---</v>
          </cell>
          <cell r="E556" t="str">
            <v>西貢民政事務處</v>
          </cell>
          <cell r="F556" t="str">
            <v>部門預留用場</v>
          </cell>
        </row>
        <row r="557">
          <cell r="D557" t="str">
            <v>---</v>
          </cell>
          <cell r="E557" t="str">
            <v>西貢民政事務處</v>
          </cell>
          <cell r="F557" t="str">
            <v>部門預留用場</v>
          </cell>
        </row>
        <row r="558">
          <cell r="D558" t="str">
            <v>---</v>
          </cell>
          <cell r="E558" t="str">
            <v>西貢民政事務處</v>
          </cell>
          <cell r="F558" t="str">
            <v>部門預留用場</v>
          </cell>
        </row>
        <row r="559">
          <cell r="D559" t="str">
            <v>---</v>
          </cell>
          <cell r="E559" t="str">
            <v>西貢民政事務處</v>
          </cell>
          <cell r="F559" t="str">
            <v>部門預留用場</v>
          </cell>
        </row>
        <row r="560">
          <cell r="D560" t="str">
            <v>---</v>
          </cell>
          <cell r="E560" t="str">
            <v>西貢民政事務處</v>
          </cell>
          <cell r="F560" t="str">
            <v>部門預留用場</v>
          </cell>
        </row>
        <row r="561">
          <cell r="D561" t="str">
            <v>---</v>
          </cell>
          <cell r="E561" t="str">
            <v>西貢民政事務處</v>
          </cell>
          <cell r="F561" t="str">
            <v>部門預留用場</v>
          </cell>
        </row>
        <row r="562">
          <cell r="D562" t="str">
            <v>---</v>
          </cell>
          <cell r="E562" t="str">
            <v>西貢民政事務處</v>
          </cell>
          <cell r="F562" t="str">
            <v>部門預留用場</v>
          </cell>
        </row>
        <row r="563">
          <cell r="D563" t="str">
            <v>---</v>
          </cell>
          <cell r="E563" t="str">
            <v>西貢民政事務處</v>
          </cell>
          <cell r="F563" t="str">
            <v>部門預留用場</v>
          </cell>
        </row>
        <row r="564">
          <cell r="D564" t="str">
            <v>---</v>
          </cell>
          <cell r="E564" t="str">
            <v>西貢民政事務處</v>
          </cell>
          <cell r="F564" t="str">
            <v>部門預留用場</v>
          </cell>
        </row>
        <row r="565">
          <cell r="D565" t="str">
            <v>---</v>
          </cell>
          <cell r="E565" t="str">
            <v>西貢民政事務處</v>
          </cell>
          <cell r="F565" t="str">
            <v>部門預留用場</v>
          </cell>
        </row>
        <row r="566">
          <cell r="D566" t="str">
            <v>---</v>
          </cell>
          <cell r="E566" t="str">
            <v>西貢民政事務處</v>
          </cell>
          <cell r="F566" t="str">
            <v>部門預留用場</v>
          </cell>
        </row>
        <row r="567">
          <cell r="D567" t="str">
            <v>---</v>
          </cell>
          <cell r="E567" t="str">
            <v>西貢民政事務處</v>
          </cell>
          <cell r="F567" t="str">
            <v>部門預留用場</v>
          </cell>
        </row>
        <row r="568">
          <cell r="D568" t="str">
            <v>---</v>
          </cell>
          <cell r="E568" t="str">
            <v>西貢民政事務處</v>
          </cell>
          <cell r="F568" t="str">
            <v>部門預留用場</v>
          </cell>
        </row>
        <row r="569">
          <cell r="D569" t="str">
            <v>---</v>
          </cell>
          <cell r="E569" t="str">
            <v>西貢民政事務處</v>
          </cell>
          <cell r="F569" t="str">
            <v>部門預留用場</v>
          </cell>
        </row>
        <row r="570">
          <cell r="D570" t="str">
            <v>---</v>
          </cell>
          <cell r="E570" t="str">
            <v>西貢民政事務處</v>
          </cell>
          <cell r="F570" t="str">
            <v>部門預留用場</v>
          </cell>
        </row>
        <row r="571">
          <cell r="D571" t="str">
            <v>---</v>
          </cell>
          <cell r="E571" t="str">
            <v>西貢民政事務處</v>
          </cell>
          <cell r="F571" t="str">
            <v>部門預留用場</v>
          </cell>
        </row>
        <row r="572">
          <cell r="D572" t="str">
            <v>---</v>
          </cell>
          <cell r="E572" t="str">
            <v>西貢民政事務處</v>
          </cell>
          <cell r="F572" t="str">
            <v>部門預留用場</v>
          </cell>
        </row>
        <row r="573">
          <cell r="D573" t="str">
            <v>---</v>
          </cell>
          <cell r="E573" t="str">
            <v>西貢民政事務處</v>
          </cell>
          <cell r="F573" t="str">
            <v>部門預留用場</v>
          </cell>
        </row>
        <row r="574">
          <cell r="D574" t="str">
            <v>---</v>
          </cell>
          <cell r="E574" t="str">
            <v>西貢民政事務處</v>
          </cell>
          <cell r="F574" t="str">
            <v>部門預留用場</v>
          </cell>
        </row>
        <row r="575">
          <cell r="D575" t="str">
            <v>---</v>
          </cell>
          <cell r="E575" t="str">
            <v>西貢民政事務處</v>
          </cell>
          <cell r="F575" t="str">
            <v>部門預留用場</v>
          </cell>
        </row>
        <row r="576">
          <cell r="D576" t="str">
            <v>---</v>
          </cell>
          <cell r="E576" t="str">
            <v>西貢民政事務處</v>
          </cell>
          <cell r="F576" t="str">
            <v>部門預留用場</v>
          </cell>
        </row>
        <row r="577">
          <cell r="D577" t="str">
            <v>---</v>
          </cell>
          <cell r="E577" t="str">
            <v>西貢民政事務處</v>
          </cell>
          <cell r="F577" t="str">
            <v>部門預留用場</v>
          </cell>
        </row>
        <row r="578">
          <cell r="D578" t="str">
            <v>---</v>
          </cell>
          <cell r="E578" t="str">
            <v>西貢民政事務處</v>
          </cell>
          <cell r="F578" t="str">
            <v>部門預留用場</v>
          </cell>
        </row>
        <row r="579">
          <cell r="D579" t="str">
            <v>---</v>
          </cell>
          <cell r="E579" t="str">
            <v>西貢民政事務處</v>
          </cell>
          <cell r="F579" t="str">
            <v>部門預留用場</v>
          </cell>
        </row>
        <row r="580">
          <cell r="D580" t="str">
            <v>---</v>
          </cell>
          <cell r="E580" t="str">
            <v>西貢民政事務處</v>
          </cell>
          <cell r="F580" t="str">
            <v>部門預留用場</v>
          </cell>
        </row>
        <row r="581">
          <cell r="D581" t="str">
            <v>---</v>
          </cell>
          <cell r="E581" t="str">
            <v>西貢民政事務處</v>
          </cell>
          <cell r="F581" t="str">
            <v>部門預留用場</v>
          </cell>
        </row>
        <row r="582">
          <cell r="D582" t="str">
            <v>---</v>
          </cell>
          <cell r="E582" t="str">
            <v>西貢民政事務處</v>
          </cell>
          <cell r="F582" t="str">
            <v>部門預留用場</v>
          </cell>
        </row>
        <row r="583">
          <cell r="D583" t="str">
            <v>CSAC/JUL25/001</v>
          </cell>
          <cell r="E583" t="str">
            <v>選舉事務處</v>
          </cell>
          <cell r="F583" t="str">
            <v xml:space="preserve"> 2025年立法會換屆選舉指定投票站</v>
          </cell>
        </row>
        <row r="584">
          <cell r="D584" t="str">
            <v>CSAC/JUL25/001</v>
          </cell>
          <cell r="E584" t="str">
            <v>選舉事務處</v>
          </cell>
          <cell r="F584" t="str">
            <v xml:space="preserve"> 2025年立法會換屆選舉指定投票站</v>
          </cell>
        </row>
        <row r="585">
          <cell r="D585" t="str">
            <v>CSAC/JUL25/001</v>
          </cell>
          <cell r="E585" t="str">
            <v>選舉事務處</v>
          </cell>
          <cell r="F585" t="str">
            <v xml:space="preserve"> 2025年立法會換屆選舉指定投票站</v>
          </cell>
        </row>
        <row r="586">
          <cell r="D586" t="str">
            <v>CSAC/JUL25/001</v>
          </cell>
          <cell r="E586" t="str">
            <v>選舉事務處</v>
          </cell>
          <cell r="F586" t="str">
            <v xml:space="preserve"> 2025年立法會換屆選舉指定投票站</v>
          </cell>
        </row>
        <row r="587">
          <cell r="D587" t="str">
            <v>CSAC/JUL25/001</v>
          </cell>
          <cell r="E587" t="str">
            <v>選舉事務處</v>
          </cell>
          <cell r="F587" t="str">
            <v xml:space="preserve"> 2025年立法會換屆選舉指定投票站</v>
          </cell>
        </row>
        <row r="588">
          <cell r="D588" t="str">
            <v>CSAC/JUL25/001</v>
          </cell>
          <cell r="E588" t="str">
            <v>選舉事務處</v>
          </cell>
          <cell r="F588" t="str">
            <v xml:space="preserve"> 2025年立法會換屆選舉指定投票站</v>
          </cell>
        </row>
        <row r="589">
          <cell r="D589" t="str">
            <v>CSAC/JUL25/001</v>
          </cell>
          <cell r="E589" t="str">
            <v>選舉事務處</v>
          </cell>
          <cell r="F589" t="str">
            <v xml:space="preserve"> 2025年立法會換屆選舉指定投票站</v>
          </cell>
        </row>
        <row r="590">
          <cell r="D590" t="str">
            <v>CSAC/JUL25/001</v>
          </cell>
          <cell r="E590" t="str">
            <v>選舉事務處</v>
          </cell>
          <cell r="F590" t="str">
            <v xml:space="preserve"> 2025年立法會換屆選舉指定投票站</v>
          </cell>
        </row>
        <row r="591">
          <cell r="D591" t="str">
            <v>CSAC/JUL25/001</v>
          </cell>
          <cell r="E591" t="str">
            <v>選舉事務處</v>
          </cell>
          <cell r="F591" t="str">
            <v xml:space="preserve"> 2025年立法會換屆選舉指定投票站</v>
          </cell>
        </row>
        <row r="592">
          <cell r="D592" t="str">
            <v>CSAC/JUL25/001</v>
          </cell>
          <cell r="E592" t="str">
            <v>選舉事務處</v>
          </cell>
          <cell r="F592" t="str">
            <v xml:space="preserve"> 2025年立法會換屆選舉指定投票站</v>
          </cell>
        </row>
        <row r="593">
          <cell r="D593" t="str">
            <v>CSAC/JUL25/001</v>
          </cell>
          <cell r="E593" t="str">
            <v>選舉事務處</v>
          </cell>
          <cell r="F593" t="str">
            <v xml:space="preserve"> 2025年立法會換屆選舉指定投票站</v>
          </cell>
        </row>
        <row r="594">
          <cell r="D594" t="str">
            <v>CSAC/JUL25/001</v>
          </cell>
          <cell r="E594" t="str">
            <v>選舉事務處</v>
          </cell>
          <cell r="F594" t="str">
            <v xml:space="preserve"> 2025年立法會換屆選舉指定投票站</v>
          </cell>
        </row>
        <row r="595">
          <cell r="D595" t="str">
            <v>CSAC/JUL25/001</v>
          </cell>
          <cell r="E595" t="str">
            <v>選舉事務處</v>
          </cell>
          <cell r="F595" t="str">
            <v xml:space="preserve"> 2025年立法會換屆選舉指定投票站</v>
          </cell>
        </row>
        <row r="596">
          <cell r="D596" t="str">
            <v>CSAC/JUL25/001</v>
          </cell>
          <cell r="E596" t="str">
            <v>選舉事務處</v>
          </cell>
          <cell r="F596" t="str">
            <v xml:space="preserve"> 2025年立法會換屆選舉指定投票站</v>
          </cell>
        </row>
        <row r="597">
          <cell r="D597" t="str">
            <v>CSAC/JUL25/001</v>
          </cell>
          <cell r="E597" t="str">
            <v>選舉事務處</v>
          </cell>
          <cell r="F597" t="str">
            <v xml:space="preserve"> 2025年立法會換屆選舉指定投票站</v>
          </cell>
        </row>
        <row r="598">
          <cell r="D598" t="str">
            <v>CSAC/JUL25/001</v>
          </cell>
          <cell r="E598" t="str">
            <v>選舉事務處</v>
          </cell>
          <cell r="F598" t="str">
            <v xml:space="preserve"> 2025年立法會換屆選舉指定投票站</v>
          </cell>
        </row>
        <row r="599">
          <cell r="D599" t="str">
            <v>CSAC/JUL25/001</v>
          </cell>
          <cell r="E599" t="str">
            <v>選舉事務處</v>
          </cell>
          <cell r="F599" t="str">
            <v xml:space="preserve"> 2025年立法會換屆選舉指定投票站</v>
          </cell>
        </row>
        <row r="600">
          <cell r="D600" t="str">
            <v>CSAC/JUL25/001</v>
          </cell>
          <cell r="E600" t="str">
            <v>選舉事務處</v>
          </cell>
          <cell r="F600" t="str">
            <v xml:space="preserve"> 2025年立法會換屆選舉指定投票站</v>
          </cell>
        </row>
        <row r="601">
          <cell r="D601" t="str">
            <v>CSAC/JUL25/001</v>
          </cell>
          <cell r="E601" t="str">
            <v>選舉事務處</v>
          </cell>
          <cell r="F601" t="str">
            <v xml:space="preserve"> 2025年立法會換屆選舉指定投票站</v>
          </cell>
        </row>
        <row r="602">
          <cell r="D602" t="str">
            <v>CSAC/JUL25/001</v>
          </cell>
          <cell r="E602" t="str">
            <v>選舉事務處</v>
          </cell>
          <cell r="F602" t="str">
            <v xml:space="preserve"> 2025年立法會換屆選舉指定投票站</v>
          </cell>
        </row>
        <row r="603">
          <cell r="D603" t="str">
            <v>CSAC/JUL25/001</v>
          </cell>
          <cell r="E603" t="str">
            <v>選舉事務處</v>
          </cell>
          <cell r="F603" t="str">
            <v xml:space="preserve"> 2025年立法會換屆選舉指定投票站</v>
          </cell>
        </row>
        <row r="604">
          <cell r="D604" t="str">
            <v>---</v>
          </cell>
          <cell r="E604" t="str">
            <v>西貢民政事務處</v>
          </cell>
          <cell r="F604" t="str">
            <v>部門預留用場</v>
          </cell>
        </row>
        <row r="605">
          <cell r="D605" t="str">
            <v>---</v>
          </cell>
          <cell r="E605" t="str">
            <v>西貢民政事務處</v>
          </cell>
          <cell r="F605" t="str">
            <v>部門預留用場</v>
          </cell>
        </row>
        <row r="606">
          <cell r="D606" t="str">
            <v>---</v>
          </cell>
          <cell r="E606" t="str">
            <v>西貢民政事務處</v>
          </cell>
          <cell r="F606" t="str">
            <v>部門預留用場</v>
          </cell>
        </row>
        <row r="607">
          <cell r="D607" t="str">
            <v>---</v>
          </cell>
          <cell r="E607" t="str">
            <v>西貢民政事務處</v>
          </cell>
          <cell r="F607" t="str">
            <v>部門預留用場</v>
          </cell>
        </row>
        <row r="608">
          <cell r="D608" t="str">
            <v>---</v>
          </cell>
          <cell r="E608" t="str">
            <v>西貢民政事務處</v>
          </cell>
          <cell r="F608" t="str">
            <v>部門預留用場</v>
          </cell>
        </row>
        <row r="609">
          <cell r="D609" t="str">
            <v>---</v>
          </cell>
          <cell r="E609" t="str">
            <v>西貢民政事務處</v>
          </cell>
          <cell r="F609" t="str">
            <v>部門預留用場</v>
          </cell>
        </row>
        <row r="610">
          <cell r="D610" t="str">
            <v>---</v>
          </cell>
          <cell r="E610" t="str">
            <v>西貢民政事務處</v>
          </cell>
          <cell r="F610" t="str">
            <v>部門預留用場</v>
          </cell>
        </row>
        <row r="611">
          <cell r="D611" t="str">
            <v>---</v>
          </cell>
          <cell r="E611" t="str">
            <v>西貢民政事務處</v>
          </cell>
          <cell r="F611" t="str">
            <v>部門預留用場</v>
          </cell>
        </row>
        <row r="612">
          <cell r="D612" t="str">
            <v>---</v>
          </cell>
          <cell r="E612" t="str">
            <v>西貢民政事務處</v>
          </cell>
          <cell r="F612" t="str">
            <v>部門預留用場</v>
          </cell>
        </row>
        <row r="613">
          <cell r="D613" t="str">
            <v>---</v>
          </cell>
          <cell r="E613" t="str">
            <v>西貢民政事務處</v>
          </cell>
          <cell r="F613" t="str">
            <v>部門預留用場</v>
          </cell>
        </row>
        <row r="614">
          <cell r="D614" t="str">
            <v>---</v>
          </cell>
          <cell r="E614" t="str">
            <v>西貢民政事務處</v>
          </cell>
          <cell r="F614" t="str">
            <v>部門預留用場</v>
          </cell>
        </row>
        <row r="615">
          <cell r="D615" t="str">
            <v>---</v>
          </cell>
          <cell r="E615" t="str">
            <v>西貢民政事務處</v>
          </cell>
          <cell r="F615" t="str">
            <v>部門預留用場</v>
          </cell>
        </row>
        <row r="616">
          <cell r="D616" t="str">
            <v>---</v>
          </cell>
          <cell r="E616" t="str">
            <v>西貢民政事務處</v>
          </cell>
          <cell r="F616" t="str">
            <v>部門預留用場</v>
          </cell>
        </row>
        <row r="617">
          <cell r="D617" t="str">
            <v>---</v>
          </cell>
          <cell r="E617" t="str">
            <v>西貢民政事務處</v>
          </cell>
          <cell r="F617" t="str">
            <v>部門預留用場</v>
          </cell>
        </row>
        <row r="618">
          <cell r="D618" t="str">
            <v>---</v>
          </cell>
          <cell r="E618" t="str">
            <v>西貢民政事務處</v>
          </cell>
          <cell r="F618" t="str">
            <v>部門預留用場</v>
          </cell>
        </row>
        <row r="619">
          <cell r="D619" t="str">
            <v>---</v>
          </cell>
          <cell r="E619" t="str">
            <v>西貢民政事務處</v>
          </cell>
          <cell r="F619" t="str">
            <v>部門預留用場</v>
          </cell>
        </row>
        <row r="620">
          <cell r="D620" t="str">
            <v>---</v>
          </cell>
          <cell r="E620" t="str">
            <v>西貢民政事務處</v>
          </cell>
          <cell r="F620" t="str">
            <v>部門預留用場</v>
          </cell>
        </row>
        <row r="621">
          <cell r="D621" t="str">
            <v>---</v>
          </cell>
          <cell r="E621" t="str">
            <v>西貢民政事務處</v>
          </cell>
          <cell r="F621" t="str">
            <v>部門預留用場</v>
          </cell>
        </row>
        <row r="622">
          <cell r="D622" t="str">
            <v>---</v>
          </cell>
          <cell r="E622" t="str">
            <v>西貢民政事務處</v>
          </cell>
          <cell r="F622" t="str">
            <v>部門預留用場</v>
          </cell>
        </row>
        <row r="623">
          <cell r="D623" t="str">
            <v>---</v>
          </cell>
          <cell r="E623" t="str">
            <v>西貢民政事務處</v>
          </cell>
          <cell r="F623" t="str">
            <v>部門預留用場</v>
          </cell>
        </row>
        <row r="624">
          <cell r="D624" t="str">
            <v>---</v>
          </cell>
          <cell r="E624" t="str">
            <v>西貢民政事務處</v>
          </cell>
          <cell r="F624" t="str">
            <v>部門預留用場</v>
          </cell>
        </row>
        <row r="625">
          <cell r="D625" t="str">
            <v>---</v>
          </cell>
          <cell r="E625" t="str">
            <v>西貢民政事務處</v>
          </cell>
          <cell r="F625" t="str">
            <v>部門預留用場</v>
          </cell>
        </row>
        <row r="626">
          <cell r="D626" t="str">
            <v>---</v>
          </cell>
          <cell r="E626" t="str">
            <v>西貢民政事務處</v>
          </cell>
          <cell r="F626" t="str">
            <v>部門預留用場</v>
          </cell>
        </row>
        <row r="627">
          <cell r="D627" t="str">
            <v>---</v>
          </cell>
          <cell r="E627" t="str">
            <v>西貢民政事務處</v>
          </cell>
          <cell r="F627" t="str">
            <v>部門預留用場</v>
          </cell>
        </row>
        <row r="628">
          <cell r="D628" t="str">
            <v>---</v>
          </cell>
          <cell r="E628" t="str">
            <v>西貢民政事務處</v>
          </cell>
          <cell r="F628" t="str">
            <v>部門預留用場</v>
          </cell>
        </row>
        <row r="629">
          <cell r="D629" t="str">
            <v>---</v>
          </cell>
          <cell r="E629" t="str">
            <v>西貢民政事務處</v>
          </cell>
          <cell r="F629" t="str">
            <v>部門預留用場</v>
          </cell>
        </row>
        <row r="630">
          <cell r="D630" t="str">
            <v>---</v>
          </cell>
          <cell r="E630" t="str">
            <v>西貢民政事務處</v>
          </cell>
          <cell r="F630" t="str">
            <v>部門預留用場</v>
          </cell>
        </row>
        <row r="631">
          <cell r="D631" t="str">
            <v>---</v>
          </cell>
          <cell r="E631" t="str">
            <v>西貢民政事務處</v>
          </cell>
          <cell r="F631" t="str">
            <v>部門預留用場</v>
          </cell>
        </row>
        <row r="632">
          <cell r="D632" t="str">
            <v>CSAC/JUL25/001</v>
          </cell>
          <cell r="E632" t="str">
            <v>選舉事務處</v>
          </cell>
          <cell r="F632" t="str">
            <v xml:space="preserve"> 2025年立法會換屆選舉指定投票站</v>
          </cell>
        </row>
        <row r="633">
          <cell r="D633" t="str">
            <v>CSAC/JUL25/001</v>
          </cell>
          <cell r="E633" t="str">
            <v>選舉事務處</v>
          </cell>
          <cell r="F633" t="str">
            <v xml:space="preserve"> 2025年立法會換屆選舉指定投票站</v>
          </cell>
        </row>
        <row r="634">
          <cell r="D634" t="str">
            <v>CSAC/JUL25/001</v>
          </cell>
          <cell r="E634" t="str">
            <v>選舉事務處</v>
          </cell>
          <cell r="F634" t="str">
            <v xml:space="preserve"> 2025年立法會換屆選舉指定投票站</v>
          </cell>
        </row>
        <row r="635">
          <cell r="D635" t="str">
            <v>CSAC/JUL25/001</v>
          </cell>
          <cell r="E635" t="str">
            <v>選舉事務處</v>
          </cell>
          <cell r="F635" t="str">
            <v xml:space="preserve"> 2025年立法會換屆選舉指定投票站</v>
          </cell>
        </row>
        <row r="636">
          <cell r="D636" t="str">
            <v>CSAC/JUL25/001</v>
          </cell>
          <cell r="E636" t="str">
            <v>選舉事務處</v>
          </cell>
          <cell r="F636" t="str">
            <v xml:space="preserve"> 2025年立法會換屆選舉指定投票站</v>
          </cell>
        </row>
        <row r="637">
          <cell r="D637" t="str">
            <v>CSAC/JUL25/001</v>
          </cell>
          <cell r="E637" t="str">
            <v>選舉事務處</v>
          </cell>
          <cell r="F637" t="str">
            <v xml:space="preserve"> 2025年立法會換屆選舉指定投票站</v>
          </cell>
        </row>
        <row r="638">
          <cell r="D638" t="str">
            <v>CSAC/JUL25/001</v>
          </cell>
          <cell r="E638" t="str">
            <v>選舉事務處</v>
          </cell>
          <cell r="F638" t="str">
            <v xml:space="preserve"> 2025年立法會換屆選舉指定投票站</v>
          </cell>
        </row>
        <row r="639">
          <cell r="D639" t="str">
            <v>CSAC/JUL25/001</v>
          </cell>
          <cell r="E639" t="str">
            <v>選舉事務處</v>
          </cell>
          <cell r="F639" t="str">
            <v xml:space="preserve"> 2025年立法會換屆選舉指定投票站</v>
          </cell>
        </row>
        <row r="640">
          <cell r="D640" t="str">
            <v>CSAC/JUL25/001</v>
          </cell>
          <cell r="E640" t="str">
            <v>選舉事務處</v>
          </cell>
          <cell r="F640" t="str">
            <v xml:space="preserve"> 2025年立法會換屆選舉指定投票站</v>
          </cell>
        </row>
        <row r="641">
          <cell r="D641" t="str">
            <v>CSAC/JUL25/001</v>
          </cell>
          <cell r="E641" t="str">
            <v>選舉事務處</v>
          </cell>
          <cell r="F641" t="str">
            <v xml:space="preserve"> 2025年立法會換屆選舉指定投票站</v>
          </cell>
        </row>
        <row r="642">
          <cell r="D642" t="str">
            <v>CSAC/JUL25/001</v>
          </cell>
          <cell r="E642" t="str">
            <v>選舉事務處</v>
          </cell>
          <cell r="F642" t="str">
            <v xml:space="preserve"> 2025年立法會換屆選舉指定投票站</v>
          </cell>
        </row>
        <row r="643">
          <cell r="D643" t="str">
            <v>CSAC/JUL25/001</v>
          </cell>
          <cell r="E643" t="str">
            <v>選舉事務處</v>
          </cell>
          <cell r="F643" t="str">
            <v xml:space="preserve"> 2025年立法會換屆選舉指定投票站</v>
          </cell>
        </row>
        <row r="644">
          <cell r="D644" t="str">
            <v>CSAC/JUL25/001</v>
          </cell>
          <cell r="E644" t="str">
            <v>選舉事務處</v>
          </cell>
          <cell r="F644" t="str">
            <v xml:space="preserve"> 2025年立法會換屆選舉指定投票站</v>
          </cell>
        </row>
        <row r="645">
          <cell r="D645" t="str">
            <v>CSAC/JUL25/001</v>
          </cell>
          <cell r="E645" t="str">
            <v>選舉事務處</v>
          </cell>
          <cell r="F645" t="str">
            <v xml:space="preserve"> 2025年立法會換屆選舉指定投票站</v>
          </cell>
        </row>
        <row r="646">
          <cell r="D646" t="str">
            <v>CSAC/JUL25/001</v>
          </cell>
          <cell r="E646" t="str">
            <v>選舉事務處</v>
          </cell>
          <cell r="F646" t="str">
            <v xml:space="preserve"> 2025年立法會換屆選舉指定投票站</v>
          </cell>
        </row>
        <row r="647">
          <cell r="D647" t="str">
            <v>CSAC/JUL25/001</v>
          </cell>
          <cell r="E647" t="str">
            <v>選舉事務處</v>
          </cell>
          <cell r="F647" t="str">
            <v xml:space="preserve"> 2025年立法會換屆選舉指定投票站</v>
          </cell>
        </row>
        <row r="648">
          <cell r="D648" t="str">
            <v>CSAC/JUL25/001</v>
          </cell>
          <cell r="E648" t="str">
            <v>選舉事務處</v>
          </cell>
          <cell r="F648" t="str">
            <v xml:space="preserve"> 2025年立法會換屆選舉指定投票站</v>
          </cell>
        </row>
        <row r="649">
          <cell r="D649" t="str">
            <v>CSAC/JUL25/001</v>
          </cell>
          <cell r="E649" t="str">
            <v>選舉事務處</v>
          </cell>
          <cell r="F649" t="str">
            <v xml:space="preserve"> 2025年立法會換屆選舉指定投票站</v>
          </cell>
        </row>
        <row r="650">
          <cell r="D650" t="str">
            <v>CSAC/JUL25/001</v>
          </cell>
          <cell r="E650" t="str">
            <v>選舉事務處</v>
          </cell>
          <cell r="F650" t="str">
            <v xml:space="preserve"> 2025年立法會換屆選舉指定投票站</v>
          </cell>
        </row>
        <row r="651">
          <cell r="D651" t="str">
            <v>CSAC/JUL25/001</v>
          </cell>
          <cell r="E651" t="str">
            <v>選舉事務處</v>
          </cell>
          <cell r="F651" t="str">
            <v xml:space="preserve"> 2025年立法會換屆選舉指定投票站</v>
          </cell>
        </row>
        <row r="652">
          <cell r="D652" t="str">
            <v>CSAC/JUL25/001</v>
          </cell>
          <cell r="E652" t="str">
            <v>選舉事務處</v>
          </cell>
          <cell r="F652" t="str">
            <v xml:space="preserve"> 2025年立法會換屆選舉指定投票站</v>
          </cell>
        </row>
        <row r="653">
          <cell r="D653" t="str">
            <v/>
          </cell>
          <cell r="E653" t="str">
            <v/>
          </cell>
          <cell r="F653" t="str">
            <v/>
          </cell>
        </row>
        <row r="654">
          <cell r="D654" t="str">
            <v/>
          </cell>
          <cell r="E654" t="str">
            <v/>
          </cell>
          <cell r="F654" t="str">
            <v/>
          </cell>
        </row>
        <row r="655">
          <cell r="D655" t="str">
            <v/>
          </cell>
          <cell r="E655" t="str">
            <v/>
          </cell>
          <cell r="F655" t="str">
            <v/>
          </cell>
        </row>
        <row r="656">
          <cell r="D656" t="str">
            <v/>
          </cell>
          <cell r="E656" t="str">
            <v/>
          </cell>
          <cell r="F656" t="str">
            <v/>
          </cell>
        </row>
        <row r="657">
          <cell r="D657" t="str">
            <v/>
          </cell>
          <cell r="E657" t="str">
            <v/>
          </cell>
          <cell r="F657" t="str">
            <v/>
          </cell>
        </row>
        <row r="658">
          <cell r="D658" t="str">
            <v/>
          </cell>
          <cell r="E658" t="str">
            <v/>
          </cell>
          <cell r="F658" t="str">
            <v/>
          </cell>
        </row>
        <row r="659">
          <cell r="D659" t="str">
            <v/>
          </cell>
          <cell r="E659" t="str">
            <v/>
          </cell>
          <cell r="F659" t="str">
            <v/>
          </cell>
        </row>
        <row r="660">
          <cell r="D660" t="str">
            <v/>
          </cell>
          <cell r="E660" t="str">
            <v/>
          </cell>
          <cell r="F660" t="str">
            <v/>
          </cell>
        </row>
        <row r="661">
          <cell r="D661" t="str">
            <v>---</v>
          </cell>
          <cell r="E661" t="str">
            <v>西貢民政事務處</v>
          </cell>
          <cell r="F661" t="str">
            <v>清潔時間</v>
          </cell>
        </row>
        <row r="662">
          <cell r="D662" t="str">
            <v/>
          </cell>
          <cell r="E662" t="str">
            <v/>
          </cell>
          <cell r="F662" t="str">
            <v/>
          </cell>
        </row>
        <row r="663">
          <cell r="D663" t="str">
            <v/>
          </cell>
          <cell r="E663" t="str">
            <v/>
          </cell>
          <cell r="F663" t="str">
            <v/>
          </cell>
        </row>
        <row r="664">
          <cell r="D664" t="str">
            <v/>
          </cell>
          <cell r="E664" t="str">
            <v/>
          </cell>
          <cell r="F664" t="str">
            <v/>
          </cell>
        </row>
        <row r="665">
          <cell r="D665" t="str">
            <v/>
          </cell>
          <cell r="E665" t="str">
            <v/>
          </cell>
          <cell r="F665" t="str">
            <v/>
          </cell>
        </row>
        <row r="666">
          <cell r="D666" t="str">
            <v/>
          </cell>
          <cell r="E666" t="str">
            <v/>
          </cell>
          <cell r="F666" t="str">
            <v/>
          </cell>
        </row>
        <row r="667">
          <cell r="D667" t="str">
            <v/>
          </cell>
          <cell r="E667" t="str">
            <v/>
          </cell>
          <cell r="F667" t="str">
            <v/>
          </cell>
        </row>
        <row r="668">
          <cell r="D668" t="str">
            <v/>
          </cell>
          <cell r="E668" t="str">
            <v/>
          </cell>
          <cell r="F668" t="str">
            <v/>
          </cell>
        </row>
        <row r="669">
          <cell r="D669" t="str">
            <v/>
          </cell>
          <cell r="E669" t="str">
            <v/>
          </cell>
          <cell r="F669" t="str">
            <v/>
          </cell>
        </row>
        <row r="670">
          <cell r="D670" t="str">
            <v/>
          </cell>
          <cell r="E670" t="str">
            <v/>
          </cell>
          <cell r="F670" t="str">
            <v/>
          </cell>
        </row>
        <row r="671">
          <cell r="D671" t="str">
            <v/>
          </cell>
          <cell r="E671" t="str">
            <v/>
          </cell>
          <cell r="F671" t="str">
            <v/>
          </cell>
        </row>
        <row r="672">
          <cell r="D672" t="str">
            <v/>
          </cell>
          <cell r="E672" t="str">
            <v/>
          </cell>
          <cell r="F672" t="str">
            <v/>
          </cell>
        </row>
        <row r="673">
          <cell r="D673" t="str">
            <v>CSAC/JUL25/069</v>
          </cell>
          <cell r="E673" t="str">
            <v>德愛女子會</v>
          </cell>
          <cell r="F673" t="str">
            <v>形體儀態舞蹈</v>
          </cell>
        </row>
        <row r="674">
          <cell r="D674" t="str">
            <v/>
          </cell>
          <cell r="E674" t="str">
            <v/>
          </cell>
          <cell r="F674" t="str">
            <v/>
          </cell>
        </row>
        <row r="675">
          <cell r="D675" t="str">
            <v/>
          </cell>
          <cell r="E675" t="str">
            <v/>
          </cell>
          <cell r="F675" t="str">
            <v/>
          </cell>
        </row>
        <row r="676">
          <cell r="D676" t="str">
            <v/>
          </cell>
          <cell r="E676" t="str">
            <v/>
          </cell>
          <cell r="F676" t="str">
            <v/>
          </cell>
        </row>
        <row r="677">
          <cell r="D677" t="str">
            <v/>
          </cell>
          <cell r="E677" t="str">
            <v/>
          </cell>
          <cell r="F677" t="str">
            <v/>
          </cell>
        </row>
        <row r="678">
          <cell r="D678" t="str">
            <v>CSAC/JUL25/076</v>
          </cell>
          <cell r="E678" t="str">
            <v>將軍澳健體娛樂會</v>
          </cell>
          <cell r="F678" t="str">
            <v>唱歌</v>
          </cell>
        </row>
        <row r="679">
          <cell r="D679" t="str">
            <v>CSAC/JUL25/076</v>
          </cell>
          <cell r="E679" t="str">
            <v>將軍澳健體娛樂會</v>
          </cell>
          <cell r="F679" t="str">
            <v>唱歌</v>
          </cell>
        </row>
        <row r="680">
          <cell r="D680" t="str">
            <v/>
          </cell>
          <cell r="E680" t="str">
            <v/>
          </cell>
          <cell r="F680" t="str">
            <v/>
          </cell>
        </row>
        <row r="681">
          <cell r="D681" t="str">
            <v/>
          </cell>
          <cell r="E681" t="str">
            <v/>
          </cell>
          <cell r="F681" t="str">
            <v/>
          </cell>
        </row>
        <row r="682">
          <cell r="D682" t="str">
            <v/>
          </cell>
          <cell r="E682" t="str">
            <v/>
          </cell>
          <cell r="F682" t="str">
            <v/>
          </cell>
        </row>
        <row r="683">
          <cell r="D683" t="str">
            <v/>
          </cell>
          <cell r="E683" t="str">
            <v/>
          </cell>
          <cell r="F683" t="str">
            <v/>
          </cell>
        </row>
        <row r="684">
          <cell r="D684" t="str">
            <v/>
          </cell>
          <cell r="E684" t="str">
            <v/>
          </cell>
          <cell r="F684" t="str">
            <v/>
          </cell>
        </row>
        <row r="685">
          <cell r="D685" t="str">
            <v/>
          </cell>
          <cell r="E685" t="str">
            <v/>
          </cell>
          <cell r="F685" t="str">
            <v/>
          </cell>
        </row>
        <row r="686">
          <cell r="D686" t="str">
            <v/>
          </cell>
          <cell r="E686" t="str">
            <v/>
          </cell>
          <cell r="F686" t="str">
            <v/>
          </cell>
        </row>
        <row r="687">
          <cell r="D687" t="str">
            <v/>
          </cell>
          <cell r="E687" t="str">
            <v/>
          </cell>
          <cell r="F687" t="str">
            <v/>
          </cell>
        </row>
        <row r="688">
          <cell r="D688" t="str">
            <v/>
          </cell>
          <cell r="E688" t="str">
            <v/>
          </cell>
          <cell r="F688" t="str">
            <v/>
          </cell>
        </row>
        <row r="689">
          <cell r="D689" t="str">
            <v/>
          </cell>
          <cell r="E689" t="str">
            <v/>
          </cell>
          <cell r="F689" t="str">
            <v/>
          </cell>
        </row>
        <row r="690">
          <cell r="D690" t="str">
            <v/>
          </cell>
          <cell r="E690" t="str">
            <v/>
          </cell>
          <cell r="F690" t="str">
            <v/>
          </cell>
        </row>
        <row r="691">
          <cell r="D691" t="str">
            <v/>
          </cell>
          <cell r="E691" t="str">
            <v/>
          </cell>
          <cell r="F691" t="str">
            <v/>
          </cell>
        </row>
        <row r="692">
          <cell r="D692" t="str">
            <v/>
          </cell>
          <cell r="E692" t="str">
            <v/>
          </cell>
          <cell r="F692" t="str">
            <v/>
          </cell>
        </row>
        <row r="693">
          <cell r="D693" t="str">
            <v/>
          </cell>
          <cell r="E693" t="str">
            <v/>
          </cell>
          <cell r="F693" t="str">
            <v/>
          </cell>
        </row>
        <row r="694">
          <cell r="D694" t="str">
            <v/>
          </cell>
          <cell r="E694" t="str">
            <v/>
          </cell>
          <cell r="F694" t="str">
            <v/>
          </cell>
        </row>
        <row r="695">
          <cell r="D695" t="str">
            <v/>
          </cell>
          <cell r="E695" t="str">
            <v/>
          </cell>
          <cell r="F695" t="str">
            <v/>
          </cell>
        </row>
        <row r="696">
          <cell r="D696" t="str">
            <v/>
          </cell>
          <cell r="E696" t="str">
            <v/>
          </cell>
          <cell r="F696" t="str">
            <v/>
          </cell>
        </row>
        <row r="697">
          <cell r="D697" t="str">
            <v>CSAC/JUL25/048</v>
          </cell>
          <cell r="E697" t="str">
            <v>寶怡之友</v>
          </cell>
          <cell r="F697" t="str">
            <v>唱歌班</v>
          </cell>
        </row>
        <row r="698">
          <cell r="D698" t="str">
            <v>CSAC/JUL25/048</v>
          </cell>
          <cell r="E698" t="str">
            <v>寶怡之友</v>
          </cell>
          <cell r="F698" t="str">
            <v>唱歌班</v>
          </cell>
        </row>
        <row r="699">
          <cell r="D699" t="str">
            <v>CSAC/JUL25/048</v>
          </cell>
          <cell r="E699" t="str">
            <v>寶怡之友</v>
          </cell>
          <cell r="F699" t="str">
            <v>唱歌班</v>
          </cell>
        </row>
        <row r="700">
          <cell r="D700" t="str">
            <v>CSAC/JUL25/065</v>
          </cell>
          <cell r="E700" t="str">
            <v>將軍澳住區聯會</v>
          </cell>
          <cell r="F700" t="str">
            <v>唱歌班</v>
          </cell>
        </row>
        <row r="701">
          <cell r="D701" t="str">
            <v>CSAC/JUL25/065</v>
          </cell>
          <cell r="E701" t="str">
            <v>將軍澳住區聯會</v>
          </cell>
          <cell r="F701" t="str">
            <v>唱歌班</v>
          </cell>
        </row>
        <row r="702">
          <cell r="D702" t="str">
            <v/>
          </cell>
          <cell r="E702" t="str">
            <v/>
          </cell>
          <cell r="F702" t="str">
            <v/>
          </cell>
        </row>
        <row r="703">
          <cell r="D703" t="str">
            <v/>
          </cell>
          <cell r="E703" t="str">
            <v/>
          </cell>
          <cell r="F703" t="str">
            <v/>
          </cell>
        </row>
        <row r="704">
          <cell r="D704" t="str">
            <v/>
          </cell>
          <cell r="E704" t="str">
            <v/>
          </cell>
          <cell r="F704" t="str">
            <v/>
          </cell>
        </row>
        <row r="705">
          <cell r="D705" t="str">
            <v/>
          </cell>
          <cell r="E705" t="str">
            <v/>
          </cell>
          <cell r="F705" t="str">
            <v/>
          </cell>
        </row>
        <row r="706">
          <cell r="D706" t="str">
            <v/>
          </cell>
          <cell r="E706" t="str">
            <v/>
          </cell>
          <cell r="F706" t="str">
            <v/>
          </cell>
        </row>
        <row r="707">
          <cell r="D707" t="str">
            <v/>
          </cell>
          <cell r="E707" t="str">
            <v/>
          </cell>
          <cell r="F707" t="str">
            <v/>
          </cell>
        </row>
        <row r="708">
          <cell r="D708" t="str">
            <v/>
          </cell>
          <cell r="E708" t="str">
            <v/>
          </cell>
          <cell r="F708" t="str">
            <v/>
          </cell>
        </row>
        <row r="709">
          <cell r="D709" t="str">
            <v/>
          </cell>
          <cell r="E709" t="str">
            <v/>
          </cell>
          <cell r="F709" t="str">
            <v/>
          </cell>
        </row>
        <row r="710">
          <cell r="D710" t="str">
            <v/>
          </cell>
          <cell r="E710" t="str">
            <v/>
          </cell>
          <cell r="F710" t="str">
            <v/>
          </cell>
        </row>
        <row r="711">
          <cell r="D711" t="str">
            <v/>
          </cell>
          <cell r="E711" t="str">
            <v/>
          </cell>
          <cell r="F711" t="str">
            <v/>
          </cell>
        </row>
        <row r="712">
          <cell r="D712" t="str">
            <v/>
          </cell>
          <cell r="E712" t="str">
            <v/>
          </cell>
          <cell r="F712" t="str">
            <v/>
          </cell>
        </row>
        <row r="713">
          <cell r="D713" t="str">
            <v/>
          </cell>
          <cell r="E713" t="str">
            <v/>
          </cell>
          <cell r="F713" t="str">
            <v/>
          </cell>
        </row>
        <row r="714">
          <cell r="D714" t="str">
            <v/>
          </cell>
          <cell r="E714" t="str">
            <v/>
          </cell>
          <cell r="F714" t="str">
            <v/>
          </cell>
        </row>
        <row r="715">
          <cell r="D715" t="str">
            <v/>
          </cell>
          <cell r="E715" t="str">
            <v/>
          </cell>
          <cell r="F715" t="str">
            <v/>
          </cell>
        </row>
        <row r="716">
          <cell r="D716" t="str">
            <v/>
          </cell>
          <cell r="E716" t="str">
            <v/>
          </cell>
          <cell r="F716" t="str">
            <v/>
          </cell>
        </row>
        <row r="717">
          <cell r="D717" t="str">
            <v/>
          </cell>
          <cell r="E717" t="str">
            <v/>
          </cell>
          <cell r="F717" t="str">
            <v/>
          </cell>
        </row>
        <row r="718">
          <cell r="D718" t="str">
            <v/>
          </cell>
          <cell r="E718" t="str">
            <v/>
          </cell>
          <cell r="F718" t="str">
            <v/>
          </cell>
        </row>
        <row r="719">
          <cell r="D719" t="str">
            <v/>
          </cell>
          <cell r="E719" t="str">
            <v/>
          </cell>
          <cell r="F719" t="str">
            <v/>
          </cell>
        </row>
        <row r="720">
          <cell r="D720" t="str">
            <v/>
          </cell>
          <cell r="E720" t="str">
            <v/>
          </cell>
          <cell r="F720" t="str">
            <v/>
          </cell>
        </row>
        <row r="721">
          <cell r="D721" t="str">
            <v/>
          </cell>
          <cell r="E721" t="str">
            <v/>
          </cell>
          <cell r="F721" t="str">
            <v/>
          </cell>
        </row>
        <row r="722">
          <cell r="D722" t="str">
            <v/>
          </cell>
          <cell r="E722" t="str">
            <v/>
          </cell>
          <cell r="F722" t="str">
            <v/>
          </cell>
        </row>
        <row r="723">
          <cell r="D723" t="str">
            <v/>
          </cell>
          <cell r="E723" t="str">
            <v/>
          </cell>
          <cell r="F723" t="str">
            <v/>
          </cell>
        </row>
        <row r="724">
          <cell r="D724" t="str">
            <v/>
          </cell>
          <cell r="E724" t="str">
            <v/>
          </cell>
          <cell r="F724" t="str">
            <v/>
          </cell>
        </row>
        <row r="725">
          <cell r="D725" t="str">
            <v/>
          </cell>
          <cell r="E725" t="str">
            <v/>
          </cell>
          <cell r="F725" t="str">
            <v/>
          </cell>
        </row>
        <row r="726">
          <cell r="D726" t="str">
            <v/>
          </cell>
          <cell r="E726" t="str">
            <v/>
          </cell>
          <cell r="F726" t="str">
            <v/>
          </cell>
        </row>
        <row r="727">
          <cell r="D727" t="str">
            <v>CSAC/JUL25/076</v>
          </cell>
          <cell r="E727" t="str">
            <v>將軍澳健體娛樂會</v>
          </cell>
          <cell r="F727" t="str">
            <v>唱歌</v>
          </cell>
        </row>
        <row r="728">
          <cell r="D728" t="str">
            <v>CSAC/JUL25/076</v>
          </cell>
          <cell r="E728" t="str">
            <v>將軍澳健體娛樂會</v>
          </cell>
          <cell r="F728" t="str">
            <v>唱歌</v>
          </cell>
        </row>
        <row r="729">
          <cell r="D729" t="str">
            <v/>
          </cell>
          <cell r="E729" t="str">
            <v/>
          </cell>
          <cell r="F729" t="str">
            <v/>
          </cell>
        </row>
        <row r="730">
          <cell r="D730" t="str">
            <v/>
          </cell>
          <cell r="E730" t="str">
            <v/>
          </cell>
          <cell r="F730" t="str">
            <v/>
          </cell>
        </row>
        <row r="731">
          <cell r="D731" t="str">
            <v/>
          </cell>
          <cell r="E731" t="str">
            <v/>
          </cell>
          <cell r="F731" t="str">
            <v/>
          </cell>
        </row>
        <row r="732">
          <cell r="D732" t="str">
            <v/>
          </cell>
          <cell r="E732" t="str">
            <v/>
          </cell>
          <cell r="F732" t="str">
            <v/>
          </cell>
        </row>
        <row r="733">
          <cell r="D733" t="str">
            <v/>
          </cell>
          <cell r="E733" t="str">
            <v/>
          </cell>
          <cell r="F733" t="str">
            <v/>
          </cell>
        </row>
        <row r="734">
          <cell r="D734" t="str">
            <v/>
          </cell>
          <cell r="E734" t="str">
            <v/>
          </cell>
          <cell r="F734" t="str">
            <v/>
          </cell>
        </row>
        <row r="735">
          <cell r="D735" t="str">
            <v/>
          </cell>
          <cell r="E735" t="str">
            <v/>
          </cell>
          <cell r="F735" t="str">
            <v/>
          </cell>
        </row>
        <row r="736">
          <cell r="D736" t="str">
            <v/>
          </cell>
          <cell r="E736" t="str">
            <v/>
          </cell>
          <cell r="F736" t="str">
            <v/>
          </cell>
        </row>
        <row r="737">
          <cell r="D737" t="str">
            <v/>
          </cell>
          <cell r="E737" t="str">
            <v/>
          </cell>
          <cell r="F737" t="str">
            <v/>
          </cell>
        </row>
        <row r="738">
          <cell r="D738" t="str">
            <v/>
          </cell>
          <cell r="E738" t="str">
            <v/>
          </cell>
          <cell r="F738" t="str">
            <v/>
          </cell>
        </row>
        <row r="739">
          <cell r="D739" t="str">
            <v/>
          </cell>
          <cell r="E739" t="str">
            <v/>
          </cell>
          <cell r="F739" t="str">
            <v/>
          </cell>
        </row>
        <row r="740">
          <cell r="D740" t="str">
            <v/>
          </cell>
          <cell r="E740" t="str">
            <v/>
          </cell>
          <cell r="F740" t="str">
            <v/>
          </cell>
        </row>
        <row r="741">
          <cell r="D741" t="str">
            <v/>
          </cell>
          <cell r="E741" t="str">
            <v/>
          </cell>
          <cell r="F741" t="str">
            <v/>
          </cell>
        </row>
        <row r="742">
          <cell r="D742" t="str">
            <v/>
          </cell>
          <cell r="E742" t="str">
            <v/>
          </cell>
          <cell r="F742" t="str">
            <v/>
          </cell>
        </row>
        <row r="743">
          <cell r="D743" t="str">
            <v/>
          </cell>
          <cell r="E743" t="str">
            <v/>
          </cell>
          <cell r="F743" t="str">
            <v/>
          </cell>
        </row>
        <row r="744">
          <cell r="D744" t="str">
            <v/>
          </cell>
          <cell r="E744" t="str">
            <v/>
          </cell>
          <cell r="F744" t="str">
            <v/>
          </cell>
        </row>
        <row r="745">
          <cell r="D745" t="str">
            <v/>
          </cell>
          <cell r="E745" t="str">
            <v/>
          </cell>
          <cell r="F745" t="str">
            <v/>
          </cell>
        </row>
        <row r="746">
          <cell r="D746" t="str">
            <v>CSAC/JUL25/048</v>
          </cell>
          <cell r="E746" t="str">
            <v>寶怡之友</v>
          </cell>
          <cell r="F746" t="str">
            <v>唱歌班</v>
          </cell>
        </row>
        <row r="747">
          <cell r="D747" t="str">
            <v>CSAC/JUL25/048</v>
          </cell>
          <cell r="E747" t="str">
            <v>寶怡之友</v>
          </cell>
          <cell r="F747" t="str">
            <v>唱歌班</v>
          </cell>
        </row>
        <row r="748">
          <cell r="D748" t="str">
            <v>CSAC/JUL25/048</v>
          </cell>
          <cell r="E748" t="str">
            <v>寶怡之友</v>
          </cell>
          <cell r="F748" t="str">
            <v>唱歌班</v>
          </cell>
        </row>
        <row r="749">
          <cell r="D749" t="str">
            <v>CSAC/JUL25/065</v>
          </cell>
          <cell r="E749" t="str">
            <v>將軍澳住區聯會</v>
          </cell>
          <cell r="F749" t="str">
            <v>唱歌班</v>
          </cell>
        </row>
        <row r="750">
          <cell r="D750" t="str">
            <v>CSAC/JUL25/065</v>
          </cell>
          <cell r="E750" t="str">
            <v>將軍澳住區聯會</v>
          </cell>
          <cell r="F750" t="str">
            <v>唱歌班</v>
          </cell>
        </row>
        <row r="751">
          <cell r="D751" t="str">
            <v/>
          </cell>
          <cell r="E751" t="str">
            <v/>
          </cell>
          <cell r="F751" t="str">
            <v/>
          </cell>
        </row>
        <row r="752">
          <cell r="D752" t="str">
            <v/>
          </cell>
          <cell r="E752" t="str">
            <v/>
          </cell>
          <cell r="F752" t="str">
            <v/>
          </cell>
        </row>
        <row r="753">
          <cell r="D753" t="str">
            <v/>
          </cell>
          <cell r="E753" t="str">
            <v/>
          </cell>
          <cell r="F753" t="str">
            <v/>
          </cell>
        </row>
        <row r="754">
          <cell r="D754" t="str">
            <v/>
          </cell>
          <cell r="E754" t="str">
            <v/>
          </cell>
          <cell r="F754" t="str">
            <v/>
          </cell>
        </row>
        <row r="755">
          <cell r="D755" t="str">
            <v/>
          </cell>
          <cell r="E755" t="str">
            <v/>
          </cell>
          <cell r="F755" t="str">
            <v/>
          </cell>
        </row>
        <row r="756">
          <cell r="D756" t="str">
            <v/>
          </cell>
          <cell r="E756" t="str">
            <v/>
          </cell>
          <cell r="F756" t="str">
            <v/>
          </cell>
        </row>
        <row r="757">
          <cell r="D757" t="str">
            <v/>
          </cell>
          <cell r="E757" t="str">
            <v/>
          </cell>
          <cell r="F757" t="str">
            <v/>
          </cell>
        </row>
        <row r="758">
          <cell r="D758" t="str">
            <v/>
          </cell>
          <cell r="E758" t="str">
            <v/>
          </cell>
          <cell r="F758" t="str">
            <v/>
          </cell>
        </row>
        <row r="759">
          <cell r="D759" t="str">
            <v>---</v>
          </cell>
          <cell r="E759" t="str">
            <v>西貢民政事務處</v>
          </cell>
          <cell r="F759" t="str">
            <v>清潔時間</v>
          </cell>
        </row>
        <row r="760">
          <cell r="D760" t="str">
            <v/>
          </cell>
          <cell r="E760" t="str">
            <v/>
          </cell>
          <cell r="F760" t="str">
            <v/>
          </cell>
        </row>
        <row r="761">
          <cell r="D761" t="str">
            <v/>
          </cell>
          <cell r="E761" t="str">
            <v/>
          </cell>
          <cell r="F761" t="str">
            <v/>
          </cell>
        </row>
        <row r="762">
          <cell r="D762" t="str">
            <v/>
          </cell>
          <cell r="E762" t="str">
            <v/>
          </cell>
          <cell r="F762" t="str">
            <v/>
          </cell>
        </row>
        <row r="763">
          <cell r="D763" t="str">
            <v/>
          </cell>
          <cell r="E763" t="str">
            <v/>
          </cell>
          <cell r="F763" t="str">
            <v/>
          </cell>
        </row>
        <row r="764">
          <cell r="D764" t="str">
            <v/>
          </cell>
          <cell r="E764" t="str">
            <v/>
          </cell>
          <cell r="F764" t="str">
            <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zoomScale="70" zoomScaleNormal="100" zoomScaleSheetLayoutView="70" workbookViewId="0">
      <selection activeCell="E8" sqref="E8"/>
    </sheetView>
  </sheetViews>
  <sheetFormatPr defaultColWidth="8.75"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8.75" style="2"/>
  </cols>
  <sheetData>
    <row r="1" spans="1:6" ht="33" x14ac:dyDescent="0.25">
      <c r="A1" s="13" t="s">
        <v>11</v>
      </c>
      <c r="B1" s="13"/>
      <c r="C1" s="5" t="s">
        <v>12</v>
      </c>
      <c r="D1" s="1" t="s">
        <v>7</v>
      </c>
      <c r="E1" s="1" t="s">
        <v>10</v>
      </c>
      <c r="F1" s="1" t="s">
        <v>9</v>
      </c>
    </row>
    <row r="2" spans="1:6" x14ac:dyDescent="0.25">
      <c r="A2" s="14"/>
      <c r="B2" s="15" t="s">
        <v>0</v>
      </c>
      <c r="C2" s="7" t="str">
        <f>[1]General!$C$16</f>
        <v>0800-1000</v>
      </c>
      <c r="D2" s="12" t="str">
        <f>IFERROR([2]禮堂時間表!D2, " ")</f>
        <v/>
      </c>
      <c r="E2" s="4" t="str">
        <f>IFERROR([2]禮堂時間表!E2, " ")</f>
        <v/>
      </c>
      <c r="F2" s="4" t="str">
        <f>IFERROR([2]禮堂時間表!F2, " ")</f>
        <v/>
      </c>
    </row>
    <row r="3" spans="1:6" x14ac:dyDescent="0.25">
      <c r="A3" s="14"/>
      <c r="B3" s="15"/>
      <c r="C3" s="7" t="str">
        <f>[1]General!$C$17</f>
        <v>1000-1200</v>
      </c>
      <c r="D3" s="12" t="str">
        <f>IFERROR([2]禮堂時間表!D3, " ")</f>
        <v/>
      </c>
      <c r="E3" s="4" t="str">
        <f>IFERROR([2]禮堂時間表!E3, " ")</f>
        <v/>
      </c>
      <c r="F3" s="4" t="str">
        <f>IFERROR([2]禮堂時間表!F3, " ")</f>
        <v/>
      </c>
    </row>
    <row r="4" spans="1:6" x14ac:dyDescent="0.25">
      <c r="A4" s="14"/>
      <c r="B4" s="15"/>
      <c r="C4" s="7" t="str">
        <f>[1]General!$C$18</f>
        <v>1200-1400</v>
      </c>
      <c r="D4" s="12" t="str">
        <f>IFERROR([2]禮堂時間表!D4, " ")</f>
        <v/>
      </c>
      <c r="E4" s="4" t="str">
        <f>IFERROR([2]禮堂時間表!E4, " ")</f>
        <v/>
      </c>
      <c r="F4" s="4" t="str">
        <f>IFERROR([2]禮堂時間表!F4, " ")</f>
        <v/>
      </c>
    </row>
    <row r="5" spans="1:6" x14ac:dyDescent="0.25">
      <c r="A5" s="14"/>
      <c r="B5" s="15"/>
      <c r="C5" s="7" t="str">
        <f>[1]General!$C$19</f>
        <v>1400-1600</v>
      </c>
      <c r="D5" s="12" t="str">
        <f>IFERROR([2]禮堂時間表!D5, " ")</f>
        <v/>
      </c>
      <c r="E5" s="4" t="str">
        <f>IFERROR([2]禮堂時間表!E5, " ")</f>
        <v/>
      </c>
      <c r="F5" s="4" t="str">
        <f>IFERROR([2]禮堂時間表!F5, " ")</f>
        <v/>
      </c>
    </row>
    <row r="6" spans="1:6" x14ac:dyDescent="0.25">
      <c r="A6" s="14"/>
      <c r="B6" s="15"/>
      <c r="C6" s="7" t="str">
        <f>[1]General!$C$20</f>
        <v>1600-1800</v>
      </c>
      <c r="D6" s="12" t="str">
        <f>IFERROR([2]禮堂時間表!D6, " ")</f>
        <v/>
      </c>
      <c r="E6" s="4" t="str">
        <f>IFERROR([2]禮堂時間表!E6, " ")</f>
        <v/>
      </c>
      <c r="F6" s="4" t="str">
        <f>IFERROR([2]禮堂時間表!F6, " ")</f>
        <v/>
      </c>
    </row>
    <row r="7" spans="1:6" x14ac:dyDescent="0.25">
      <c r="A7" s="14"/>
      <c r="B7" s="15"/>
      <c r="C7" s="7" t="str">
        <f>[1]General!$C$21</f>
        <v>1800-2000</v>
      </c>
      <c r="D7" s="12" t="str">
        <f>IFERROR([2]禮堂時間表!D7, " ")</f>
        <v/>
      </c>
      <c r="E7" s="4" t="str">
        <f>IFERROR([2]禮堂時間表!E7, " ")</f>
        <v/>
      </c>
      <c r="F7" s="4" t="str">
        <f>IFERROR([2]禮堂時間表!F7, " ")</f>
        <v/>
      </c>
    </row>
    <row r="8" spans="1:6" x14ac:dyDescent="0.25">
      <c r="A8" s="14"/>
      <c r="B8" s="15"/>
      <c r="C8" s="7" t="str">
        <f>[1]General!$C$22</f>
        <v>2000-2200</v>
      </c>
      <c r="D8" s="12" t="str">
        <f>IFERROR([2]禮堂時間表!D8, " ")</f>
        <v/>
      </c>
      <c r="E8" s="4" t="str">
        <f>IFERROR([2]禮堂時間表!E8, " ")</f>
        <v/>
      </c>
      <c r="F8" s="4" t="str">
        <f>IFERROR([2]禮堂時間表!F8, " ")</f>
        <v/>
      </c>
    </row>
    <row r="9" spans="1:6" x14ac:dyDescent="0.25">
      <c r="A9" s="14"/>
      <c r="B9" s="16" t="s">
        <v>1</v>
      </c>
      <c r="C9" s="7" t="str">
        <f>[1]General!$C$16</f>
        <v>0800-1000</v>
      </c>
      <c r="D9" s="12" t="str">
        <f>IFERROR([2]禮堂時間表!D9, " ")</f>
        <v/>
      </c>
      <c r="E9" s="4" t="str">
        <f>IFERROR([2]禮堂時間表!E9, " ")</f>
        <v/>
      </c>
      <c r="F9" s="4" t="str">
        <f>IFERROR([2]禮堂時間表!F9, " ")</f>
        <v/>
      </c>
    </row>
    <row r="10" spans="1:6" x14ac:dyDescent="0.25">
      <c r="A10" s="14"/>
      <c r="B10" s="16"/>
      <c r="C10" s="7" t="str">
        <f>[1]General!$C$17</f>
        <v>1000-1200</v>
      </c>
      <c r="D10" s="12">
        <f>IFERROR([2]禮堂時間表!D10, " ")</f>
        <v>0</v>
      </c>
      <c r="E10" s="4">
        <f>IFERROR([2]禮堂時間表!E10, " ")</f>
        <v>0</v>
      </c>
      <c r="F10" s="4">
        <f>IFERROR([2]禮堂時間表!F10, " ")</f>
        <v>0</v>
      </c>
    </row>
    <row r="11" spans="1:6" x14ac:dyDescent="0.25">
      <c r="A11" s="14"/>
      <c r="B11" s="16"/>
      <c r="C11" s="7" t="str">
        <f>[1]General!$C$18</f>
        <v>1200-1400</v>
      </c>
      <c r="D11" s="12" t="str">
        <f>IFERROR([2]禮堂時間表!D11, " ")</f>
        <v/>
      </c>
      <c r="E11" s="4" t="str">
        <f>IFERROR([2]禮堂時間表!E11, " ")</f>
        <v/>
      </c>
      <c r="F11" s="4" t="str">
        <f>IFERROR([2]禮堂時間表!F11, " ")</f>
        <v/>
      </c>
    </row>
    <row r="12" spans="1:6" x14ac:dyDescent="0.25">
      <c r="A12" s="14"/>
      <c r="B12" s="16"/>
      <c r="C12" s="7" t="str">
        <f>[1]General!$C$19</f>
        <v>1400-1600</v>
      </c>
      <c r="D12" s="12" t="str">
        <f>IFERROR([2]禮堂時間表!D12, " ")</f>
        <v/>
      </c>
      <c r="E12" s="4" t="str">
        <f>IFERROR([2]禮堂時間表!E12, " ")</f>
        <v/>
      </c>
      <c r="F12" s="4" t="str">
        <f>IFERROR([2]禮堂時間表!F12, " ")</f>
        <v/>
      </c>
    </row>
    <row r="13" spans="1:6" x14ac:dyDescent="0.25">
      <c r="A13" s="14"/>
      <c r="B13" s="16"/>
      <c r="C13" s="7" t="str">
        <f>[1]General!$C$20</f>
        <v>1600-1800</v>
      </c>
      <c r="D13" s="12" t="str">
        <f>IFERROR([2]禮堂時間表!D13, " ")</f>
        <v/>
      </c>
      <c r="E13" s="4" t="str">
        <f>IFERROR([2]禮堂時間表!E13, " ")</f>
        <v/>
      </c>
      <c r="F13" s="4" t="str">
        <f>IFERROR([2]禮堂時間表!F13, " ")</f>
        <v/>
      </c>
    </row>
    <row r="14" spans="1:6" x14ac:dyDescent="0.25">
      <c r="A14" s="14"/>
      <c r="B14" s="16"/>
      <c r="C14" s="7" t="str">
        <f>[1]General!$C$21</f>
        <v>1800-2000</v>
      </c>
      <c r="D14" s="12" t="str">
        <f>IFERROR([2]禮堂時間表!D14, " ")</f>
        <v/>
      </c>
      <c r="E14" s="4" t="str">
        <f>IFERROR([2]禮堂時間表!E14, " ")</f>
        <v/>
      </c>
      <c r="F14" s="4" t="str">
        <f>IFERROR([2]禮堂時間表!F14, " ")</f>
        <v/>
      </c>
    </row>
    <row r="15" spans="1:6" x14ac:dyDescent="0.25">
      <c r="A15" s="14"/>
      <c r="B15" s="16"/>
      <c r="C15" s="7" t="str">
        <f>[1]General!$C$22</f>
        <v>2000-2200</v>
      </c>
      <c r="D15" s="12" t="str">
        <f>IFERROR([2]禮堂時間表!D15, " ")</f>
        <v/>
      </c>
      <c r="E15" s="4" t="str">
        <f>IFERROR([2]禮堂時間表!E15, " ")</f>
        <v/>
      </c>
      <c r="F15" s="4" t="str">
        <f>IFERROR([2]禮堂時間表!F15, " ")</f>
        <v/>
      </c>
    </row>
    <row r="16" spans="1:6" x14ac:dyDescent="0.25">
      <c r="A16" s="14"/>
      <c r="B16" s="16" t="s">
        <v>2</v>
      </c>
      <c r="C16" s="7" t="str">
        <f>[1]General!$C$16</f>
        <v>0800-1000</v>
      </c>
      <c r="D16" s="12" t="str">
        <f>IFERROR([2]禮堂時間表!D16, " ")</f>
        <v/>
      </c>
      <c r="E16" s="4" t="str">
        <f>IFERROR([2]禮堂時間表!E16, " ")</f>
        <v/>
      </c>
      <c r="F16" s="4" t="str">
        <f>IFERROR([2]禮堂時間表!F16, " ")</f>
        <v/>
      </c>
    </row>
    <row r="17" spans="1:6" x14ac:dyDescent="0.25">
      <c r="A17" s="14"/>
      <c r="B17" s="16"/>
      <c r="C17" s="7" t="str">
        <f>[1]General!$C$17</f>
        <v>1000-1200</v>
      </c>
      <c r="D17" s="12" t="str">
        <f>IFERROR([2]禮堂時間表!D17, " ")</f>
        <v/>
      </c>
      <c r="E17" s="4" t="str">
        <f>IFERROR([2]禮堂時間表!E17, " ")</f>
        <v/>
      </c>
      <c r="F17" s="4" t="str">
        <f>IFERROR([2]禮堂時間表!F17, " ")</f>
        <v/>
      </c>
    </row>
    <row r="18" spans="1:6" x14ac:dyDescent="0.25">
      <c r="A18" s="14"/>
      <c r="B18" s="16"/>
      <c r="C18" s="7" t="str">
        <f>[1]General!$C$18</f>
        <v>1200-1400</v>
      </c>
      <c r="D18" s="12" t="str">
        <f>IFERROR([2]禮堂時間表!D18, " ")</f>
        <v/>
      </c>
      <c r="E18" s="4" t="str">
        <f>IFERROR([2]禮堂時間表!E18, " ")</f>
        <v/>
      </c>
      <c r="F18" s="4" t="str">
        <f>IFERROR([2]禮堂時間表!F18, " ")</f>
        <v/>
      </c>
    </row>
    <row r="19" spans="1:6" x14ac:dyDescent="0.25">
      <c r="A19" s="14"/>
      <c r="B19" s="16"/>
      <c r="C19" s="7" t="str">
        <f>[1]General!$C$19</f>
        <v>1400-1600</v>
      </c>
      <c r="D19" s="12" t="str">
        <f>IFERROR([2]禮堂時間表!D19, " ")</f>
        <v/>
      </c>
      <c r="E19" s="4" t="str">
        <f>IFERROR([2]禮堂時間表!E19, " ")</f>
        <v/>
      </c>
      <c r="F19" s="4" t="str">
        <f>IFERROR([2]禮堂時間表!F19, " ")</f>
        <v/>
      </c>
    </row>
    <row r="20" spans="1:6" x14ac:dyDescent="0.25">
      <c r="A20" s="14"/>
      <c r="B20" s="16"/>
      <c r="C20" s="7" t="str">
        <f>[1]General!$C$20</f>
        <v>1600-1800</v>
      </c>
      <c r="D20" s="12" t="str">
        <f>IFERROR([2]禮堂時間表!D20, " ")</f>
        <v/>
      </c>
      <c r="E20" s="4" t="str">
        <f>IFERROR([2]禮堂時間表!E20, " ")</f>
        <v/>
      </c>
      <c r="F20" s="4" t="str">
        <f>IFERROR([2]禮堂時間表!F20, " ")</f>
        <v/>
      </c>
    </row>
    <row r="21" spans="1:6" x14ac:dyDescent="0.25">
      <c r="A21" s="14"/>
      <c r="B21" s="16"/>
      <c r="C21" s="7" t="str">
        <f>[1]General!$C$21</f>
        <v>1800-2000</v>
      </c>
      <c r="D21" s="12" t="str">
        <f>IFERROR([2]禮堂時間表!D21, " ")</f>
        <v/>
      </c>
      <c r="E21" s="4" t="str">
        <f>IFERROR([2]禮堂時間表!E21, " ")</f>
        <v/>
      </c>
      <c r="F21" s="4" t="str">
        <f>IFERROR([2]禮堂時間表!F21, " ")</f>
        <v/>
      </c>
    </row>
    <row r="22" spans="1:6" x14ac:dyDescent="0.25">
      <c r="A22" s="14"/>
      <c r="B22" s="16"/>
      <c r="C22" s="7" t="str">
        <f>[1]General!$C$22</f>
        <v>2000-2200</v>
      </c>
      <c r="D22" s="12" t="str">
        <f>IFERROR([2]禮堂時間表!D22, " ")</f>
        <v/>
      </c>
      <c r="E22" s="4" t="str">
        <f>IFERROR([2]禮堂時間表!E22, " ")</f>
        <v/>
      </c>
      <c r="F22" s="4" t="str">
        <f>IFERROR([2]禮堂時間表!F22, " ")</f>
        <v/>
      </c>
    </row>
    <row r="23" spans="1:6" x14ac:dyDescent="0.25">
      <c r="A23" s="14">
        <v>45931</v>
      </c>
      <c r="B23" s="15" t="s">
        <v>3</v>
      </c>
      <c r="C23" s="7" t="str">
        <f>[1]General!$C$16</f>
        <v>0800-1000</v>
      </c>
      <c r="D23" s="12" t="str">
        <f>IFERROR([2]禮堂時間表!D23, " ")</f>
        <v>---</v>
      </c>
      <c r="E23" s="4" t="str">
        <f>IFERROR([2]禮堂時間表!E23, " ")</f>
        <v>西貢民政事務處</v>
      </c>
      <c r="F23" s="4" t="str">
        <f>IFERROR([2]禮堂時間表!F23, " ")</f>
        <v>部門預留用場</v>
      </c>
    </row>
    <row r="24" spans="1:6" x14ac:dyDescent="0.25">
      <c r="A24" s="14"/>
      <c r="B24" s="15"/>
      <c r="C24" s="7" t="str">
        <f>[1]General!$C$17</f>
        <v>1000-1200</v>
      </c>
      <c r="D24" s="12" t="str">
        <f>IFERROR([2]禮堂時間表!D24, " ")</f>
        <v>---</v>
      </c>
      <c r="E24" s="4" t="str">
        <f>IFERROR([2]禮堂時間表!E24, " ")</f>
        <v>西貢民政事務處</v>
      </c>
      <c r="F24" s="4" t="str">
        <f>IFERROR([2]禮堂時間表!F24, " ")</f>
        <v>部門預留用場</v>
      </c>
    </row>
    <row r="25" spans="1:6" x14ac:dyDescent="0.25">
      <c r="A25" s="14"/>
      <c r="B25" s="15"/>
      <c r="C25" s="7" t="str">
        <f>[1]General!$C$18</f>
        <v>1200-1400</v>
      </c>
      <c r="D25" s="12" t="str">
        <f>IFERROR([2]禮堂時間表!D25, " ")</f>
        <v>---</v>
      </c>
      <c r="E25" s="4" t="str">
        <f>IFERROR([2]禮堂時間表!E25, " ")</f>
        <v>西貢民政事務處</v>
      </c>
      <c r="F25" s="4" t="str">
        <f>IFERROR([2]禮堂時間表!F25, " ")</f>
        <v>部門預留用場</v>
      </c>
    </row>
    <row r="26" spans="1:6" x14ac:dyDescent="0.25">
      <c r="A26" s="14"/>
      <c r="B26" s="15"/>
      <c r="C26" s="7" t="str">
        <f>[1]General!$C$19</f>
        <v>1400-1600</v>
      </c>
      <c r="D26" s="12" t="str">
        <f>IFERROR([2]禮堂時間表!D26, " ")</f>
        <v>---</v>
      </c>
      <c r="E26" s="4" t="str">
        <f>IFERROR([2]禮堂時間表!E26, " ")</f>
        <v>西貢民政事務處</v>
      </c>
      <c r="F26" s="4" t="str">
        <f>IFERROR([2]禮堂時間表!F26, " ")</f>
        <v>部門預留用場</v>
      </c>
    </row>
    <row r="27" spans="1:6" x14ac:dyDescent="0.25">
      <c r="A27" s="14"/>
      <c r="B27" s="15"/>
      <c r="C27" s="7" t="str">
        <f>[1]General!$C$20</f>
        <v>1600-1800</v>
      </c>
      <c r="D27" s="12" t="str">
        <f>IFERROR([2]禮堂時間表!D27, " ")</f>
        <v>---</v>
      </c>
      <c r="E27" s="4" t="str">
        <f>IFERROR([2]禮堂時間表!E27, " ")</f>
        <v>西貢民政事務處</v>
      </c>
      <c r="F27" s="4" t="str">
        <f>IFERROR([2]禮堂時間表!F27, " ")</f>
        <v>部門預留用場</v>
      </c>
    </row>
    <row r="28" spans="1:6" x14ac:dyDescent="0.25">
      <c r="A28" s="14"/>
      <c r="B28" s="15"/>
      <c r="C28" s="7" t="str">
        <f>[1]General!$C$21</f>
        <v>1800-2000</v>
      </c>
      <c r="D28" s="12" t="str">
        <f>IFERROR([2]禮堂時間表!D28, " ")</f>
        <v>---</v>
      </c>
      <c r="E28" s="4" t="str">
        <f>IFERROR([2]禮堂時間表!E28, " ")</f>
        <v>西貢民政事務處</v>
      </c>
      <c r="F28" s="4" t="str">
        <f>IFERROR([2]禮堂時間表!F28, " ")</f>
        <v>部門預留用場</v>
      </c>
    </row>
    <row r="29" spans="1:6" x14ac:dyDescent="0.25">
      <c r="A29" s="14"/>
      <c r="B29" s="15"/>
      <c r="C29" s="7" t="str">
        <f>[1]General!$C$22</f>
        <v>2000-2200</v>
      </c>
      <c r="D29" s="12" t="str">
        <f>IFERROR([2]禮堂時間表!D29, " ")</f>
        <v>---</v>
      </c>
      <c r="E29" s="4" t="str">
        <f>IFERROR([2]禮堂時間表!E29, " ")</f>
        <v>西貢民政事務處</v>
      </c>
      <c r="F29" s="4" t="str">
        <f>IFERROR([2]禮堂時間表!F29, " ")</f>
        <v>部門預留用場</v>
      </c>
    </row>
    <row r="30" spans="1:6" x14ac:dyDescent="0.25">
      <c r="A30" s="17">
        <v>45932</v>
      </c>
      <c r="B30" s="18" t="s">
        <v>4</v>
      </c>
      <c r="C30" s="7" t="str">
        <f>[1]General!$C$16</f>
        <v>0800-1000</v>
      </c>
      <c r="D30" s="12" t="str">
        <f>IFERROR([2]禮堂時間表!D30, " ")</f>
        <v>KLNCC/JUL25/086</v>
      </c>
      <c r="E30" s="4" t="str">
        <f>IFERROR([2]禮堂時間表!E30, " ")</f>
        <v>將軍澳武術太極會</v>
      </c>
      <c r="F30" s="4" t="str">
        <f>IFERROR([2]禮堂時間表!F30, " ")</f>
        <v>太極氣功班</v>
      </c>
    </row>
    <row r="31" spans="1:6" x14ac:dyDescent="0.25">
      <c r="A31" s="17"/>
      <c r="B31" s="18"/>
      <c r="C31" s="7" t="str">
        <f>[1]General!$C$17</f>
        <v>1000-1200</v>
      </c>
      <c r="D31" s="12" t="str">
        <f>IFERROR([2]禮堂時間表!D31, " ")</f>
        <v>KLNCC/JUL25/142</v>
      </c>
      <c r="E31" s="4" t="str">
        <f>IFERROR([2]禮堂時間表!E31, " ")</f>
        <v>常寧養生太極學會</v>
      </c>
      <c r="F31" s="4" t="str">
        <f>IFERROR([2]禮堂時間表!F31, " ")</f>
        <v>養生太極拳</v>
      </c>
    </row>
    <row r="32" spans="1:6" x14ac:dyDescent="0.25">
      <c r="A32" s="17"/>
      <c r="B32" s="18"/>
      <c r="C32" s="7" t="str">
        <f>[1]General!$C$18</f>
        <v>1200-1400</v>
      </c>
      <c r="D32" s="12" t="str">
        <f>IFERROR([2]禮堂時間表!D32, " ")</f>
        <v>---</v>
      </c>
      <c r="E32" s="4" t="str">
        <f>IFERROR([2]禮堂時間表!E32, " ")</f>
        <v>西貢民政事務處</v>
      </c>
      <c r="F32" s="4" t="str">
        <f>IFERROR([2]禮堂時間表!F32, " ")</f>
        <v>部門預留用場</v>
      </c>
    </row>
    <row r="33" spans="1:6" x14ac:dyDescent="0.25">
      <c r="A33" s="17"/>
      <c r="B33" s="18"/>
      <c r="C33" s="7" t="str">
        <f>[1]General!$C$19</f>
        <v>1400-1600</v>
      </c>
      <c r="D33" s="12" t="str">
        <f>IFERROR([2]禮堂時間表!D33, " ")</f>
        <v>KLNCC/JUL25/242</v>
      </c>
      <c r="E33" s="4" t="str">
        <f>IFERROR([2]禮堂時間表!E33, " ")</f>
        <v>動力義工團</v>
      </c>
      <c r="F33" s="4" t="str">
        <f>IFERROR([2]禮堂時間表!F33, " ")</f>
        <v>婦女集體舞</v>
      </c>
    </row>
    <row r="34" spans="1:6" x14ac:dyDescent="0.25">
      <c r="A34" s="17"/>
      <c r="B34" s="18"/>
      <c r="C34" s="7" t="str">
        <f>[1]General!$C$20</f>
        <v>1600-1800</v>
      </c>
      <c r="D34" s="12" t="str">
        <f>IFERROR([2]禮堂時間表!D34, " ")</f>
        <v>KLNCC/JUL25/162</v>
      </c>
      <c r="E34" s="4" t="str">
        <f>IFERROR([2]禮堂時間表!E34, " ")</f>
        <v>將軍澳雲河娛樂團</v>
      </c>
      <c r="F34" s="4" t="str">
        <f>IFERROR([2]禮堂時間表!F34, " ")</f>
        <v>排排舞練習班</v>
      </c>
    </row>
    <row r="35" spans="1:6" x14ac:dyDescent="0.25">
      <c r="A35" s="17"/>
      <c r="B35" s="18"/>
      <c r="C35" s="7" t="str">
        <f>[1]General!$C$21</f>
        <v>1800-2000</v>
      </c>
      <c r="D35" s="12" t="str">
        <f>IFERROR([2]禮堂時間表!D35, " ")</f>
        <v>KLNCC/JUL25/004</v>
      </c>
      <c r="E35" s="4" t="str">
        <f>IFERROR([2]禮堂時間表!E35, " ")</f>
        <v>保良局余堯燊紀念工場</v>
      </c>
      <c r="F35" s="4" t="str">
        <f>IFERROR([2]禮堂時間表!F35, " ")</f>
        <v>舞蹈班</v>
      </c>
    </row>
    <row r="36" spans="1:6" x14ac:dyDescent="0.25">
      <c r="A36" s="17"/>
      <c r="B36" s="18"/>
      <c r="C36" s="7" t="str">
        <f>[1]General!$C$22</f>
        <v>2000-2200</v>
      </c>
      <c r="D36" s="12" t="str">
        <f>IFERROR([2]禮堂時間表!D36, " ")</f>
        <v>KLNCC/JUL25/079</v>
      </c>
      <c r="E36" s="4" t="str">
        <f>IFERROR([2]禮堂時間表!E36, " ")</f>
        <v>小玲武術太極會</v>
      </c>
      <c r="F36" s="4" t="str">
        <f>IFERROR([2]禮堂時間表!F36, " ")</f>
        <v>健體氣功班</v>
      </c>
    </row>
    <row r="37" spans="1:6" x14ac:dyDescent="0.25">
      <c r="A37" s="17">
        <v>45933</v>
      </c>
      <c r="B37" s="18" t="s">
        <v>5</v>
      </c>
      <c r="C37" s="7" t="str">
        <f>[1]General!$C$16</f>
        <v>0800-1000</v>
      </c>
      <c r="D37" s="12" t="str">
        <f>IFERROR([2]禮堂時間表!D37, " ")</f>
        <v>KLNCC/JUL25/012</v>
      </c>
      <c r="E37" s="4" t="str">
        <f>IFERROR([2]禮堂時間表!E37, " ")</f>
        <v>元太極研習學會</v>
      </c>
      <c r="F37" s="4" t="str">
        <f>IFERROR([2]禮堂時間表!F37, " ")</f>
        <v>長者太極器械班</v>
      </c>
    </row>
    <row r="38" spans="1:6" x14ac:dyDescent="0.25">
      <c r="A38" s="17"/>
      <c r="B38" s="18"/>
      <c r="C38" s="7" t="str">
        <f>[1]General!$C$17</f>
        <v>1000-1200</v>
      </c>
      <c r="D38" s="12" t="str">
        <f>IFERROR([2]禮堂時間表!D38, " ")</f>
        <v>KLNCC/JUL25/166</v>
      </c>
      <c r="E38" s="4" t="str">
        <f>IFERROR([2]禮堂時間表!E38, " ")</f>
        <v>將軍澳義工服務社</v>
      </c>
      <c r="F38" s="4" t="str">
        <f>IFERROR([2]禮堂時間表!F38, " ")</f>
        <v>慶祝中華人民共和國成立76周年 - 社區電影欣賞會</v>
      </c>
    </row>
    <row r="39" spans="1:6" x14ac:dyDescent="0.25">
      <c r="A39" s="17"/>
      <c r="B39" s="18"/>
      <c r="C39" s="7" t="str">
        <f>[1]General!$C$18</f>
        <v>1200-1400</v>
      </c>
      <c r="D39" s="12" t="str">
        <f>IFERROR([2]禮堂時間表!D39, " ")</f>
        <v>KLNCC/JUL25/226</v>
      </c>
      <c r="E39" s="4" t="str">
        <f>IFERROR([2]禮堂時間表!E39, " ")</f>
        <v>心韻演藝團</v>
      </c>
      <c r="F39" s="4" t="str">
        <f>IFERROR([2]禮堂時間表!F39, " ")</f>
        <v>歌藝集體舞</v>
      </c>
    </row>
    <row r="40" spans="1:6" x14ac:dyDescent="0.25">
      <c r="A40" s="17"/>
      <c r="B40" s="18"/>
      <c r="C40" s="7" t="str">
        <f>[1]General!$C$19</f>
        <v>1400-1600</v>
      </c>
      <c r="D40" s="12" t="str">
        <f>IFERROR([2]禮堂時間表!D40, " ")</f>
        <v>KLNCC/JUL25/173</v>
      </c>
      <c r="E40" s="4" t="str">
        <f>IFERROR([2]禮堂時間表!E40, " ")</f>
        <v>西貢區議員方國珊辦事處</v>
      </c>
      <c r="F40" s="4" t="str">
        <f>IFERROR([2]禮堂時間表!F40, " ")</f>
        <v>綜合集體舞蹈</v>
      </c>
    </row>
    <row r="41" spans="1:6" x14ac:dyDescent="0.25">
      <c r="A41" s="17"/>
      <c r="B41" s="18"/>
      <c r="C41" s="7" t="str">
        <f>[1]General!$C$20</f>
        <v>1600-1800</v>
      </c>
      <c r="D41" s="12" t="str">
        <f>IFERROR([2]禮堂時間表!D41, " ")</f>
        <v>KLNCC/JUL25/025</v>
      </c>
      <c r="E41" s="4" t="str">
        <f>IFERROR([2]禮堂時間表!E41, " ")</f>
        <v>香港西貢區汕尾市文康會</v>
      </c>
      <c r="F41" s="4" t="str">
        <f>IFERROR([2]禮堂時間表!F41, " ")</f>
        <v>舞蹈</v>
      </c>
    </row>
    <row r="42" spans="1:6" x14ac:dyDescent="0.25">
      <c r="A42" s="17"/>
      <c r="B42" s="18"/>
      <c r="C42" s="7" t="str">
        <f>[1]General!$C$21</f>
        <v>1800-2000</v>
      </c>
      <c r="D42" s="12" t="str">
        <f>IFERROR([2]禮堂時間表!D42, " ")</f>
        <v>KLNCC/JUL25/110</v>
      </c>
      <c r="E42" s="4" t="str">
        <f>IFERROR([2]禮堂時間表!E42, " ")</f>
        <v>香港跆拳道勵進會</v>
      </c>
      <c r="F42" s="4" t="str">
        <f>IFERROR([2]禮堂時間表!F42, " ")</f>
        <v>跆拳道訓練班</v>
      </c>
    </row>
    <row r="43" spans="1:6" x14ac:dyDescent="0.25">
      <c r="A43" s="17"/>
      <c r="B43" s="18"/>
      <c r="C43" s="7" t="str">
        <f>[1]General!$C$22</f>
        <v>2000-2200</v>
      </c>
      <c r="D43" s="12" t="str">
        <f>IFERROR([2]禮堂時間表!D43, " ")</f>
        <v>KLNCC/JUL25/126</v>
      </c>
      <c r="E43" s="4" t="str">
        <f>IFERROR([2]禮堂時間表!E43, " ")</f>
        <v>秀茂坪羽你同行會</v>
      </c>
      <c r="F43" s="4" t="str">
        <f>IFERROR([2]禮堂時間表!F43, " ")</f>
        <v>身心健康運動</v>
      </c>
    </row>
    <row r="44" spans="1:6" x14ac:dyDescent="0.25">
      <c r="A44" s="17">
        <v>45934</v>
      </c>
      <c r="B44" s="18" t="s">
        <v>6</v>
      </c>
      <c r="C44" s="7" t="str">
        <f>[1]General!$C$16</f>
        <v>0800-1000</v>
      </c>
      <c r="D44" s="12" t="str">
        <f>IFERROR([2]禮堂時間表!D44, " ")</f>
        <v>---</v>
      </c>
      <c r="E44" s="4" t="str">
        <f>IFERROR([2]禮堂時間表!E44, " ")</f>
        <v>西貢民政事務處</v>
      </c>
      <c r="F44" s="4" t="str">
        <f>IFERROR([2]禮堂時間表!F44, " ")</f>
        <v>部門預留用場</v>
      </c>
    </row>
    <row r="45" spans="1:6" x14ac:dyDescent="0.25">
      <c r="A45" s="17"/>
      <c r="B45" s="18"/>
      <c r="C45" s="7" t="str">
        <f>[1]General!$C$17</f>
        <v>1000-1200</v>
      </c>
      <c r="D45" s="12" t="str">
        <f>IFERROR([2]禮堂時間表!D45, " ")</f>
        <v>KLNCC/JUL25/272</v>
      </c>
      <c r="E45" s="4" t="str">
        <f>IFERROR([2]禮堂時間表!E45, " ")</f>
        <v>西貢將軍澳婦女會有限公司</v>
      </c>
      <c r="F45" s="4" t="str">
        <f>IFERROR([2]禮堂時間表!F45, " ")</f>
        <v>國慶迎中秋  耆趣共聚嘉年華</v>
      </c>
    </row>
    <row r="46" spans="1:6" x14ac:dyDescent="0.25">
      <c r="A46" s="17"/>
      <c r="B46" s="18"/>
      <c r="C46" s="7" t="str">
        <f>[1]General!$C$18</f>
        <v>1200-1400</v>
      </c>
      <c r="D46" s="12" t="str">
        <f>IFERROR([2]禮堂時間表!D46, " ")</f>
        <v>KLNCC/JUL25/272</v>
      </c>
      <c r="E46" s="4" t="str">
        <f>IFERROR([2]禮堂時間表!E46, " ")</f>
        <v>西貢將軍澳婦女會有限公司</v>
      </c>
      <c r="F46" s="4" t="str">
        <f>IFERROR([2]禮堂時間表!F46, " ")</f>
        <v>國慶迎中秋  耆趣共聚嘉年華</v>
      </c>
    </row>
    <row r="47" spans="1:6" x14ac:dyDescent="0.25">
      <c r="A47" s="17"/>
      <c r="B47" s="18"/>
      <c r="C47" s="7" t="str">
        <f>[1]General!$C$19</f>
        <v>1400-1600</v>
      </c>
      <c r="D47" s="12" t="str">
        <f>IFERROR([2]禮堂時間表!D47, " ")</f>
        <v>KLNCC/JUL25/056</v>
      </c>
      <c r="E47" s="4" t="str">
        <f>IFERROR([2]禮堂時間表!E47, " ")</f>
        <v>璇舞翩翩</v>
      </c>
      <c r="F47" s="4" t="str">
        <f>IFERROR([2]禮堂時間表!F47, " ")</f>
        <v>流行舞</v>
      </c>
    </row>
    <row r="48" spans="1:6" x14ac:dyDescent="0.25">
      <c r="A48" s="17"/>
      <c r="B48" s="18"/>
      <c r="C48" s="7" t="str">
        <f>[1]General!$C$20</f>
        <v>1600-1800</v>
      </c>
      <c r="D48" s="12" t="str">
        <f>IFERROR([2]禮堂時間表!D48, " ")</f>
        <v>---</v>
      </c>
      <c r="E48" s="4" t="str">
        <f>IFERROR([2]禮堂時間表!E48, " ")</f>
        <v>西貢民政事務處</v>
      </c>
      <c r="F48" s="4" t="str">
        <f>IFERROR([2]禮堂時間表!F48, " ")</f>
        <v>部門預留用場</v>
      </c>
    </row>
    <row r="49" spans="1:6" x14ac:dyDescent="0.25">
      <c r="A49" s="17"/>
      <c r="B49" s="18"/>
      <c r="C49" s="7" t="str">
        <f>[1]General!$C$21</f>
        <v>1800-2000</v>
      </c>
      <c r="D49" s="12" t="str">
        <f>IFERROR([2]禮堂時間表!D49, " ")</f>
        <v>---</v>
      </c>
      <c r="E49" s="4" t="str">
        <f>IFERROR([2]禮堂時間表!E49, " ")</f>
        <v>西貢民政事務處</v>
      </c>
      <c r="F49" s="4" t="str">
        <f>IFERROR([2]禮堂時間表!F49, " ")</f>
        <v>部門預留用場</v>
      </c>
    </row>
    <row r="50" spans="1:6" x14ac:dyDescent="0.25">
      <c r="A50" s="17"/>
      <c r="B50" s="18"/>
      <c r="C50" s="7" t="str">
        <f>[1]General!$C$22</f>
        <v>2000-2200</v>
      </c>
      <c r="D50" s="12" t="str">
        <f>IFERROR([2]禮堂時間表!D50, " ")</f>
        <v>---</v>
      </c>
      <c r="E50" s="4" t="str">
        <f>IFERROR([2]禮堂時間表!E50, " ")</f>
        <v>西貢民政事務處</v>
      </c>
      <c r="F50" s="4" t="str">
        <f>IFERROR([2]禮堂時間表!F50, " ")</f>
        <v>部門預留用場</v>
      </c>
    </row>
    <row r="51" spans="1:6" x14ac:dyDescent="0.25">
      <c r="A51" s="14">
        <v>45935</v>
      </c>
      <c r="B51" s="15" t="s">
        <v>0</v>
      </c>
      <c r="C51" s="7" t="str">
        <f>[1]General!$C$16</f>
        <v>0800-1000</v>
      </c>
      <c r="D51" s="12" t="str">
        <f>IFERROR([2]禮堂時間表!D51, " ")</f>
        <v>KLNCC/JUL25/101</v>
      </c>
      <c r="E51" s="4" t="str">
        <f>IFERROR([2]禮堂時間表!E51, " ")</f>
        <v>香港基督教會忠愛堂有限公司</v>
      </c>
      <c r="F51" s="4" t="str">
        <f>IFERROR([2]禮堂時間表!F51, " ")</f>
        <v>主日崇拜</v>
      </c>
    </row>
    <row r="52" spans="1:6" x14ac:dyDescent="0.25">
      <c r="A52" s="14"/>
      <c r="B52" s="15"/>
      <c r="C52" s="7" t="str">
        <f>[1]General!$C$17</f>
        <v>1000-1200</v>
      </c>
      <c r="D52" s="12" t="str">
        <f>IFERROR([2]禮堂時間表!D52, " ")</f>
        <v>KLNCC/JUL25/101</v>
      </c>
      <c r="E52" s="4" t="str">
        <f>IFERROR([2]禮堂時間表!E52, " ")</f>
        <v>香港基督教會忠愛堂有限公司</v>
      </c>
      <c r="F52" s="4" t="str">
        <f>IFERROR([2]禮堂時間表!F52, " ")</f>
        <v>主日崇拜</v>
      </c>
    </row>
    <row r="53" spans="1:6" x14ac:dyDescent="0.25">
      <c r="A53" s="14"/>
      <c r="B53" s="15"/>
      <c r="C53" s="7" t="str">
        <f>[1]General!$C$18</f>
        <v>1200-1400</v>
      </c>
      <c r="D53" s="12" t="str">
        <f>IFERROR([2]禮堂時間表!D53, " ")</f>
        <v>KLNCC/JUL25/037</v>
      </c>
      <c r="E53" s="4" t="str">
        <f>IFERROR([2]禮堂時間表!E53, " ")</f>
        <v>秀舞</v>
      </c>
      <c r="F53" s="4" t="str">
        <f>IFERROR([2]禮堂時間表!F53, " ")</f>
        <v>流行舞</v>
      </c>
    </row>
    <row r="54" spans="1:6" x14ac:dyDescent="0.25">
      <c r="A54" s="14"/>
      <c r="B54" s="15"/>
      <c r="C54" s="7" t="str">
        <f>[1]General!$C$19</f>
        <v>1400-1600</v>
      </c>
      <c r="D54" s="12" t="str">
        <f>IFERROR([2]禮堂時間表!D54, " ")</f>
        <v>---</v>
      </c>
      <c r="E54" s="4" t="str">
        <f>IFERROR([2]禮堂時間表!E54, " ")</f>
        <v>西貢民政事務處</v>
      </c>
      <c r="F54" s="4" t="str">
        <f>IFERROR([2]禮堂時間表!F54, " ")</f>
        <v>部門預留用場</v>
      </c>
    </row>
    <row r="55" spans="1:6" x14ac:dyDescent="0.25">
      <c r="A55" s="14"/>
      <c r="B55" s="15"/>
      <c r="C55" s="7" t="str">
        <f>[1]General!$C$20</f>
        <v>1600-1800</v>
      </c>
      <c r="D55" s="12" t="str">
        <f>IFERROR([2]禮堂時間表!D55, " ")</f>
        <v>---</v>
      </c>
      <c r="E55" s="4" t="str">
        <f>IFERROR([2]禮堂時間表!E55, " ")</f>
        <v>西貢民政事務處</v>
      </c>
      <c r="F55" s="4" t="str">
        <f>IFERROR([2]禮堂時間表!F55, " ")</f>
        <v>部門預留用場</v>
      </c>
    </row>
    <row r="56" spans="1:6" x14ac:dyDescent="0.25">
      <c r="A56" s="14"/>
      <c r="B56" s="15"/>
      <c r="C56" s="7" t="str">
        <f>[1]General!$C$21</f>
        <v>1800-2000</v>
      </c>
      <c r="D56" s="12" t="str">
        <f>IFERROR([2]禮堂時間表!D56, " ")</f>
        <v>---</v>
      </c>
      <c r="E56" s="4" t="str">
        <f>IFERROR([2]禮堂時間表!E56, " ")</f>
        <v>西貢民政事務處</v>
      </c>
      <c r="F56" s="4" t="str">
        <f>IFERROR([2]禮堂時間表!F56, " ")</f>
        <v>部門預留用場</v>
      </c>
    </row>
    <row r="57" spans="1:6" x14ac:dyDescent="0.25">
      <c r="A57" s="14"/>
      <c r="B57" s="15"/>
      <c r="C57" s="7" t="str">
        <f>[1]General!$C$22</f>
        <v>2000-2200</v>
      </c>
      <c r="D57" s="12">
        <f>IFERROR([2]禮堂時間表!D57, " ")</f>
        <v>0</v>
      </c>
      <c r="E57" s="4" t="str">
        <f>IFERROR([2]禮堂時間表!E57, " ")</f>
        <v/>
      </c>
      <c r="F57" s="4" t="str">
        <f>IFERROR([2]禮堂時間表!F57, " ")</f>
        <v/>
      </c>
    </row>
    <row r="58" spans="1:6" x14ac:dyDescent="0.25">
      <c r="A58" s="17">
        <v>45936</v>
      </c>
      <c r="B58" s="18" t="s">
        <v>1</v>
      </c>
      <c r="C58" s="7" t="str">
        <f>[1]General!$C$16</f>
        <v>0800-1000</v>
      </c>
      <c r="D58" s="12" t="str">
        <f>IFERROR([2]禮堂時間表!D58, " ")</f>
        <v>---</v>
      </c>
      <c r="E58" s="4" t="str">
        <f>IFERROR([2]禮堂時間表!E58, " ")</f>
        <v>西貢民政事務處</v>
      </c>
      <c r="F58" s="4" t="str">
        <f>IFERROR([2]禮堂時間表!F58, " ")</f>
        <v>部門預留用場</v>
      </c>
    </row>
    <row r="59" spans="1:6" x14ac:dyDescent="0.25">
      <c r="A59" s="17"/>
      <c r="B59" s="18"/>
      <c r="C59" s="7" t="str">
        <f>[1]General!$C$17</f>
        <v>1000-1200</v>
      </c>
      <c r="D59" s="12" t="str">
        <f>IFERROR([2]禮堂時間表!D59, " ")</f>
        <v>---</v>
      </c>
      <c r="E59" s="4" t="str">
        <f>IFERROR([2]禮堂時間表!E59, " ")</f>
        <v>西貢民政事務處</v>
      </c>
      <c r="F59" s="4" t="str">
        <f>IFERROR([2]禮堂時間表!F59, " ")</f>
        <v>清潔時間</v>
      </c>
    </row>
    <row r="60" spans="1:6" x14ac:dyDescent="0.25">
      <c r="A60" s="17"/>
      <c r="B60" s="18"/>
      <c r="C60" s="7" t="str">
        <f>[1]General!$C$18</f>
        <v>1200-1400</v>
      </c>
      <c r="D60" s="12" t="str">
        <f>IFERROR([2]禮堂時間表!D60, " ")</f>
        <v>KLNCC/JUL25/201</v>
      </c>
      <c r="E60" s="4" t="str">
        <f>IFERROR([2]禮堂時間表!E60, " ")</f>
        <v>西貢社區服務中心</v>
      </c>
      <c r="F60" s="4" t="str">
        <f>IFERROR([2]禮堂時間表!F60, " ")</f>
        <v>歌藝集體舞</v>
      </c>
    </row>
    <row r="61" spans="1:6" x14ac:dyDescent="0.25">
      <c r="A61" s="17"/>
      <c r="B61" s="18"/>
      <c r="C61" s="7" t="str">
        <f>[1]General!$C$19</f>
        <v>1400-1600</v>
      </c>
      <c r="D61" s="12" t="str">
        <f>IFERROR([2]禮堂時間表!D61, " ")</f>
        <v>KLNCC/JUL25/228</v>
      </c>
      <c r="E61" s="4" t="str">
        <f>IFERROR([2]禮堂時間表!E61, " ")</f>
        <v>美韻歌舞團</v>
      </c>
      <c r="F61" s="4" t="str">
        <f>IFERROR([2]禮堂時間表!F61, " ")</f>
        <v>社交舞交誼班</v>
      </c>
    </row>
    <row r="62" spans="1:6" x14ac:dyDescent="0.25">
      <c r="A62" s="17"/>
      <c r="B62" s="18"/>
      <c r="C62" s="7" t="str">
        <f>[1]General!$C$20</f>
        <v>1600-1800</v>
      </c>
      <c r="D62" s="12" t="str">
        <f>IFERROR([2]禮堂時間表!D62, " ")</f>
        <v>KLNCC/JUL25/237</v>
      </c>
      <c r="E62" s="4" t="str">
        <f>IFERROR([2]禮堂時間表!E62, " ")</f>
        <v>將軍澳街坊聯會有限公司</v>
      </c>
      <c r="F62" s="4" t="str">
        <f>IFERROR([2]禮堂時間表!F62, " ")</f>
        <v>社交舞交誼班</v>
      </c>
    </row>
    <row r="63" spans="1:6" x14ac:dyDescent="0.25">
      <c r="A63" s="17"/>
      <c r="B63" s="18"/>
      <c r="C63" s="7" t="str">
        <f>[1]General!$C$21</f>
        <v>1800-2000</v>
      </c>
      <c r="D63" s="12" t="str">
        <f>IFERROR([2]禮堂時間表!D63, " ")</f>
        <v>---</v>
      </c>
      <c r="E63" s="4" t="str">
        <f>IFERROR([2]禮堂時間表!E63, " ")</f>
        <v>西貢民政事務處</v>
      </c>
      <c r="F63" s="4" t="str">
        <f>IFERROR([2]禮堂時間表!F63, " ")</f>
        <v>部門預留用場</v>
      </c>
    </row>
    <row r="64" spans="1:6" x14ac:dyDescent="0.25">
      <c r="A64" s="17"/>
      <c r="B64" s="18"/>
      <c r="C64" s="7" t="str">
        <f>[1]General!$C$22</f>
        <v>2000-2200</v>
      </c>
      <c r="D64" s="12" t="str">
        <f>IFERROR([2]禮堂時間表!D64, " ")</f>
        <v>---</v>
      </c>
      <c r="E64" s="4" t="str">
        <f>IFERROR([2]禮堂時間表!E64, " ")</f>
        <v>西貢民政事務處</v>
      </c>
      <c r="F64" s="4" t="str">
        <f>IFERROR([2]禮堂時間表!F64, " ")</f>
        <v>部門預留用場</v>
      </c>
    </row>
    <row r="65" spans="1:6" x14ac:dyDescent="0.25">
      <c r="A65" s="14">
        <v>45937</v>
      </c>
      <c r="B65" s="15" t="s">
        <v>2</v>
      </c>
      <c r="C65" s="7" t="str">
        <f>[1]General!$C$16</f>
        <v>0800-1000</v>
      </c>
      <c r="D65" s="12" t="str">
        <f>IFERROR([2]禮堂時間表!D65, " ")</f>
        <v>---</v>
      </c>
      <c r="E65" s="4" t="str">
        <f>IFERROR([2]禮堂時間表!E65, " ")</f>
        <v>西貢民政事務處</v>
      </c>
      <c r="F65" s="4" t="str">
        <f>IFERROR([2]禮堂時間表!F65, " ")</f>
        <v>部門預留用場</v>
      </c>
    </row>
    <row r="66" spans="1:6" x14ac:dyDescent="0.25">
      <c r="A66" s="14"/>
      <c r="B66" s="15"/>
      <c r="C66" s="7" t="str">
        <f>[1]General!$C$17</f>
        <v>1000-1200</v>
      </c>
      <c r="D66" s="12" t="str">
        <f>IFERROR([2]禮堂時間表!D66, " ")</f>
        <v>---</v>
      </c>
      <c r="E66" s="4" t="str">
        <f>IFERROR([2]禮堂時間表!E66, " ")</f>
        <v>西貢民政事務處</v>
      </c>
      <c r="F66" s="4" t="str">
        <f>IFERROR([2]禮堂時間表!F66, " ")</f>
        <v>部門預留用場</v>
      </c>
    </row>
    <row r="67" spans="1:6" x14ac:dyDescent="0.25">
      <c r="A67" s="14"/>
      <c r="B67" s="15"/>
      <c r="C67" s="7" t="str">
        <f>[1]General!$C$18</f>
        <v>1200-1400</v>
      </c>
      <c r="D67" s="12" t="str">
        <f>IFERROR([2]禮堂時間表!D67, " ")</f>
        <v>KLNCC/JUL25/263</v>
      </c>
      <c r="E67" s="4" t="str">
        <f>IFERROR([2]禮堂時間表!E67, " ")</f>
        <v>萃藝舞軒研討會</v>
      </c>
      <c r="F67" s="4" t="str">
        <f>IFERROR([2]禮堂時間表!F67, " ")</f>
        <v>綜藝聯歡會</v>
      </c>
    </row>
    <row r="68" spans="1:6" x14ac:dyDescent="0.25">
      <c r="A68" s="14"/>
      <c r="B68" s="15"/>
      <c r="C68" s="7" t="str">
        <f>[1]General!$C$19</f>
        <v>1400-1600</v>
      </c>
      <c r="D68" s="12" t="str">
        <f>IFERROR([2]禮堂時間表!D68, " ")</f>
        <v>KLNCC/JUL25/263</v>
      </c>
      <c r="E68" s="4" t="str">
        <f>IFERROR([2]禮堂時間表!E68, " ")</f>
        <v>萃藝舞軒研討會</v>
      </c>
      <c r="F68" s="4" t="str">
        <f>IFERROR([2]禮堂時間表!F68, " ")</f>
        <v>綜藝聯歡會</v>
      </c>
    </row>
    <row r="69" spans="1:6" x14ac:dyDescent="0.25">
      <c r="A69" s="14"/>
      <c r="B69" s="15"/>
      <c r="C69" s="7" t="str">
        <f>[1]General!$C$20</f>
        <v>1600-1800</v>
      </c>
      <c r="D69" s="12" t="str">
        <f>IFERROR([2]禮堂時間表!D69, " ")</f>
        <v>KLNCC/JUL25/263</v>
      </c>
      <c r="E69" s="4" t="str">
        <f>IFERROR([2]禮堂時間表!E69, " ")</f>
        <v>萃藝舞軒研討會</v>
      </c>
      <c r="F69" s="4" t="str">
        <f>IFERROR([2]禮堂時間表!F69, " ")</f>
        <v>綜藝聯歡會</v>
      </c>
    </row>
    <row r="70" spans="1:6" x14ac:dyDescent="0.25">
      <c r="A70" s="14"/>
      <c r="B70" s="15"/>
      <c r="C70" s="7" t="str">
        <f>[1]General!$C$21</f>
        <v>1800-2000</v>
      </c>
      <c r="D70" s="12" t="str">
        <f>IFERROR([2]禮堂時間表!D70, " ")</f>
        <v>---</v>
      </c>
      <c r="E70" s="4" t="str">
        <f>IFERROR([2]禮堂時間表!E70, " ")</f>
        <v>西貢民政事務處</v>
      </c>
      <c r="F70" s="4" t="str">
        <f>IFERROR([2]禮堂時間表!F70, " ")</f>
        <v>部門預留用場</v>
      </c>
    </row>
    <row r="71" spans="1:6" x14ac:dyDescent="0.25">
      <c r="A71" s="14"/>
      <c r="B71" s="15"/>
      <c r="C71" s="7" t="str">
        <f>[1]General!$C$22</f>
        <v>2000-2200</v>
      </c>
      <c r="D71" s="12" t="str">
        <f>IFERROR([2]禮堂時間表!D71, " ")</f>
        <v>---</v>
      </c>
      <c r="E71" s="4" t="str">
        <f>IFERROR([2]禮堂時間表!E71, " ")</f>
        <v>西貢民政事務處</v>
      </c>
      <c r="F71" s="4" t="str">
        <f>IFERROR([2]禮堂時間表!F71, " ")</f>
        <v>部門預留用場</v>
      </c>
    </row>
    <row r="72" spans="1:6" x14ac:dyDescent="0.25">
      <c r="A72" s="17">
        <v>45938</v>
      </c>
      <c r="B72" s="18" t="s">
        <v>3</v>
      </c>
      <c r="C72" s="7" t="str">
        <f>[1]General!$C$16</f>
        <v>0800-1000</v>
      </c>
      <c r="D72" s="12" t="str">
        <f>IFERROR([2]禮堂時間表!D72, " ")</f>
        <v>---</v>
      </c>
      <c r="E72" s="4" t="str">
        <f>IFERROR([2]禮堂時間表!E72, " ")</f>
        <v>西貢民政事務處</v>
      </c>
      <c r="F72" s="4" t="str">
        <f>IFERROR([2]禮堂時間表!F72, " ")</f>
        <v>部門預留用場</v>
      </c>
    </row>
    <row r="73" spans="1:6" x14ac:dyDescent="0.25">
      <c r="A73" s="17"/>
      <c r="B73" s="18"/>
      <c r="C73" s="7" t="str">
        <f>[1]General!$C$17</f>
        <v>1000-1200</v>
      </c>
      <c r="D73" s="12" t="str">
        <f>IFERROR([2]禮堂時間表!D73, " ")</f>
        <v>---</v>
      </c>
      <c r="E73" s="4" t="str">
        <f>IFERROR([2]禮堂時間表!E73, " ")</f>
        <v>西貢民政事務處</v>
      </c>
      <c r="F73" s="4" t="str">
        <f>IFERROR([2]禮堂時間表!F73, " ")</f>
        <v>部門預留用場</v>
      </c>
    </row>
    <row r="74" spans="1:6" x14ac:dyDescent="0.25">
      <c r="A74" s="17"/>
      <c r="B74" s="18"/>
      <c r="C74" s="7" t="str">
        <f>[1]General!$C$18</f>
        <v>1200-1400</v>
      </c>
      <c r="D74" s="12" t="str">
        <f>IFERROR([2]禮堂時間表!D74, " ")</f>
        <v>KLNCC/JUL25/172</v>
      </c>
      <c r="E74" s="4" t="str">
        <f>IFERROR([2]禮堂時間表!E74, " ")</f>
        <v>西貢區議員方國珊辦事處</v>
      </c>
      <c r="F74" s="4" t="str">
        <f>IFERROR([2]禮堂時間表!F74, " ")</f>
        <v>綜合集體舞蹈</v>
      </c>
    </row>
    <row r="75" spans="1:6" x14ac:dyDescent="0.25">
      <c r="A75" s="17"/>
      <c r="B75" s="18"/>
      <c r="C75" s="7" t="str">
        <f>[1]General!$C$19</f>
        <v>1400-1600</v>
      </c>
      <c r="D75" s="12" t="str">
        <f>IFERROR([2]禮堂時間表!D75, " ")</f>
        <v>KLNCC/JUL25/001</v>
      </c>
      <c r="E75" s="4" t="str">
        <f>IFERROR([2]禮堂時間表!E75, " ")</f>
        <v>西貢區議員劉啟康辦事處</v>
      </c>
      <c r="F75" s="4" t="str">
        <f>IFERROR([2]禮堂時間表!F75, " ")</f>
        <v>粵曲訓練</v>
      </c>
    </row>
    <row r="76" spans="1:6" x14ac:dyDescent="0.25">
      <c r="A76" s="17"/>
      <c r="B76" s="18"/>
      <c r="C76" s="7" t="str">
        <f>[1]General!$C$20</f>
        <v>1600-1800</v>
      </c>
      <c r="D76" s="12">
        <f>IFERROR([2]禮堂時間表!D76, " ")</f>
        <v>0</v>
      </c>
      <c r="E76" s="4" t="str">
        <f>IFERROR([2]禮堂時間表!E76, " ")</f>
        <v/>
      </c>
      <c r="F76" s="4" t="str">
        <f>IFERROR([2]禮堂時間表!F76, " ")</f>
        <v/>
      </c>
    </row>
    <row r="77" spans="1:6" x14ac:dyDescent="0.25">
      <c r="A77" s="17"/>
      <c r="B77" s="18"/>
      <c r="C77" s="7" t="str">
        <f>[1]General!$C$21</f>
        <v>1800-2000</v>
      </c>
      <c r="D77" s="12" t="str">
        <f>IFERROR([2]禮堂時間表!D77, " ")</f>
        <v>KLNCC/JUL25/125</v>
      </c>
      <c r="E77" s="4" t="str">
        <f>IFERROR([2]禮堂時間表!E77, " ")</f>
        <v>秀茂坪羽你同行會</v>
      </c>
      <c r="F77" s="4" t="str">
        <f>IFERROR([2]禮堂時間表!F77, " ")</f>
        <v>身心健康運動</v>
      </c>
    </row>
    <row r="78" spans="1:6" x14ac:dyDescent="0.25">
      <c r="A78" s="17"/>
      <c r="B78" s="18"/>
      <c r="C78" s="7" t="str">
        <f>[1]General!$C$22</f>
        <v>2000-2200</v>
      </c>
      <c r="D78" s="12" t="str">
        <f>IFERROR([2]禮堂時間表!D78, " ")</f>
        <v>KLNCC/JUL25/125</v>
      </c>
      <c r="E78" s="4" t="str">
        <f>IFERROR([2]禮堂時間表!E78, " ")</f>
        <v>秀茂坪羽你同行會</v>
      </c>
      <c r="F78" s="4" t="str">
        <f>IFERROR([2]禮堂時間表!F78, " ")</f>
        <v>身心健康運動</v>
      </c>
    </row>
    <row r="79" spans="1:6" x14ac:dyDescent="0.25">
      <c r="A79" s="17">
        <v>45939</v>
      </c>
      <c r="B79" s="18" t="s">
        <v>4</v>
      </c>
      <c r="C79" s="7" t="str">
        <f>[1]General!$C$16</f>
        <v>0800-1000</v>
      </c>
      <c r="D79" s="12" t="str">
        <f>IFERROR([2]禮堂時間表!D79, " ")</f>
        <v>KLNCC/JUL25/086</v>
      </c>
      <c r="E79" s="4" t="str">
        <f>IFERROR([2]禮堂時間表!E79, " ")</f>
        <v>將軍澳武術太極會</v>
      </c>
      <c r="F79" s="4" t="str">
        <f>IFERROR([2]禮堂時間表!F79, " ")</f>
        <v>太極氣功班</v>
      </c>
    </row>
    <row r="80" spans="1:6" x14ac:dyDescent="0.25">
      <c r="A80" s="17"/>
      <c r="B80" s="18"/>
      <c r="C80" s="7" t="str">
        <f>[1]General!$C$17</f>
        <v>1000-1200</v>
      </c>
      <c r="D80" s="12" t="str">
        <f>IFERROR([2]禮堂時間表!D80, " ")</f>
        <v>KLNCC/JUL25/142</v>
      </c>
      <c r="E80" s="4" t="str">
        <f>IFERROR([2]禮堂時間表!E80, " ")</f>
        <v>常寧養生太極學會</v>
      </c>
      <c r="F80" s="4" t="str">
        <f>IFERROR([2]禮堂時間表!F80, " ")</f>
        <v>養生太極拳</v>
      </c>
    </row>
    <row r="81" spans="1:6" x14ac:dyDescent="0.25">
      <c r="A81" s="17"/>
      <c r="B81" s="18"/>
      <c r="C81" s="7" t="str">
        <f>[1]General!$C$18</f>
        <v>1200-1400</v>
      </c>
      <c r="D81" s="12" t="str">
        <f>IFERROR([2]禮堂時間表!D81, " ")</f>
        <v>---</v>
      </c>
      <c r="E81" s="4" t="str">
        <f>IFERROR([2]禮堂時間表!E81, " ")</f>
        <v>西貢民政事務處</v>
      </c>
      <c r="F81" s="4" t="str">
        <f>IFERROR([2]禮堂時間表!F81, " ")</f>
        <v>部門預留用場</v>
      </c>
    </row>
    <row r="82" spans="1:6" x14ac:dyDescent="0.25">
      <c r="A82" s="17"/>
      <c r="B82" s="18"/>
      <c r="C82" s="7" t="str">
        <f>[1]General!$C$19</f>
        <v>1400-1600</v>
      </c>
      <c r="D82" s="12" t="str">
        <f>IFERROR([2]禮堂時間表!D82, " ")</f>
        <v>KLNCC/JUL25/242</v>
      </c>
      <c r="E82" s="4" t="str">
        <f>IFERROR([2]禮堂時間表!E82, " ")</f>
        <v>動力義工團</v>
      </c>
      <c r="F82" s="4" t="str">
        <f>IFERROR([2]禮堂時間表!F82, " ")</f>
        <v>婦女集體舞</v>
      </c>
    </row>
    <row r="83" spans="1:6" x14ac:dyDescent="0.25">
      <c r="A83" s="17"/>
      <c r="B83" s="18"/>
      <c r="C83" s="7" t="str">
        <f>[1]General!$C$20</f>
        <v>1600-1800</v>
      </c>
      <c r="D83" s="12" t="str">
        <f>IFERROR([2]禮堂時間表!D83, " ")</f>
        <v>KLNCC/JUL25/162</v>
      </c>
      <c r="E83" s="4" t="str">
        <f>IFERROR([2]禮堂時間表!E83, " ")</f>
        <v>將軍澳雲河娛樂團</v>
      </c>
      <c r="F83" s="4" t="str">
        <f>IFERROR([2]禮堂時間表!F83, " ")</f>
        <v>排排舞練習班</v>
      </c>
    </row>
    <row r="84" spans="1:6" x14ac:dyDescent="0.25">
      <c r="A84" s="17"/>
      <c r="B84" s="18"/>
      <c r="C84" s="7" t="str">
        <f>[1]General!$C$21</f>
        <v>1800-2000</v>
      </c>
      <c r="D84" s="12" t="str">
        <f>IFERROR([2]禮堂時間表!D84, " ")</f>
        <v>KLNCC/JUL25/004</v>
      </c>
      <c r="E84" s="4" t="str">
        <f>IFERROR([2]禮堂時間表!E84, " ")</f>
        <v>保良局余堯燊紀念工場</v>
      </c>
      <c r="F84" s="4" t="str">
        <f>IFERROR([2]禮堂時間表!F84, " ")</f>
        <v>舞蹈班</v>
      </c>
    </row>
    <row r="85" spans="1:6" x14ac:dyDescent="0.25">
      <c r="A85" s="17"/>
      <c r="B85" s="18"/>
      <c r="C85" s="7" t="str">
        <f>[1]General!$C$22</f>
        <v>2000-2200</v>
      </c>
      <c r="D85" s="12" t="str">
        <f>IFERROR([2]禮堂時間表!D85, " ")</f>
        <v>KLNCC/JUL25/079</v>
      </c>
      <c r="E85" s="4" t="str">
        <f>IFERROR([2]禮堂時間表!E85, " ")</f>
        <v>小玲武術太極會</v>
      </c>
      <c r="F85" s="4" t="str">
        <f>IFERROR([2]禮堂時間表!F85, " ")</f>
        <v>健體氣功班</v>
      </c>
    </row>
    <row r="86" spans="1:6" x14ac:dyDescent="0.25">
      <c r="A86" s="17">
        <v>45940</v>
      </c>
      <c r="B86" s="16" t="s">
        <v>5</v>
      </c>
      <c r="C86" s="7" t="str">
        <f>[1]General!$C$16</f>
        <v>0800-1000</v>
      </c>
      <c r="D86" s="12" t="str">
        <f>IFERROR([2]禮堂時間表!D86, " ")</f>
        <v>KLNCC/JUL25/012</v>
      </c>
      <c r="E86" s="4" t="str">
        <f>IFERROR([2]禮堂時間表!E86, " ")</f>
        <v>元太極研習學會</v>
      </c>
      <c r="F86" s="4" t="str">
        <f>IFERROR([2]禮堂時間表!F86, " ")</f>
        <v>長者太極器械班</v>
      </c>
    </row>
    <row r="87" spans="1:6" x14ac:dyDescent="0.25">
      <c r="A87" s="17"/>
      <c r="B87" s="16"/>
      <c r="C87" s="7" t="str">
        <f>[1]General!$C$17</f>
        <v>1000-1200</v>
      </c>
      <c r="D87" s="12" t="str">
        <f>IFERROR([2]禮堂時間表!D87, " ")</f>
        <v>---</v>
      </c>
      <c r="E87" s="4" t="str">
        <f>IFERROR([2]禮堂時間表!E87, " ")</f>
        <v>西貢民政事務處</v>
      </c>
      <c r="F87" s="4" t="str">
        <f>IFERROR([2]禮堂時間表!F87, " ")</f>
        <v>部門預留用場</v>
      </c>
    </row>
    <row r="88" spans="1:6" x14ac:dyDescent="0.25">
      <c r="A88" s="17"/>
      <c r="B88" s="16"/>
      <c r="C88" s="7" t="str">
        <f>[1]General!$C$18</f>
        <v>1200-1400</v>
      </c>
      <c r="D88" s="12" t="str">
        <f>IFERROR([2]禮堂時間表!D88, " ")</f>
        <v>KLNCC/JUL25/226</v>
      </c>
      <c r="E88" s="4" t="str">
        <f>IFERROR([2]禮堂時間表!E88, " ")</f>
        <v>心韻演藝團</v>
      </c>
      <c r="F88" s="4" t="str">
        <f>IFERROR([2]禮堂時間表!F88, " ")</f>
        <v>歌藝集體舞</v>
      </c>
    </row>
    <row r="89" spans="1:6" x14ac:dyDescent="0.25">
      <c r="A89" s="17"/>
      <c r="B89" s="16"/>
      <c r="C89" s="7" t="str">
        <f>[1]General!$C$19</f>
        <v>1400-1600</v>
      </c>
      <c r="D89" s="12" t="str">
        <f>IFERROR([2]禮堂時間表!D89, " ")</f>
        <v>KLNCC/JUL25/173</v>
      </c>
      <c r="E89" s="4" t="str">
        <f>IFERROR([2]禮堂時間表!E89, " ")</f>
        <v>西貢區議員方國珊辦事處</v>
      </c>
      <c r="F89" s="4" t="str">
        <f>IFERROR([2]禮堂時間表!F89, " ")</f>
        <v>綜合集體舞蹈</v>
      </c>
    </row>
    <row r="90" spans="1:6" x14ac:dyDescent="0.25">
      <c r="A90" s="17"/>
      <c r="B90" s="16"/>
      <c r="C90" s="7" t="str">
        <f>[1]General!$C$20</f>
        <v>1600-1800</v>
      </c>
      <c r="D90" s="12" t="str">
        <f>IFERROR([2]禮堂時間表!D90, " ")</f>
        <v>KLNCC/JUL25/025</v>
      </c>
      <c r="E90" s="4" t="str">
        <f>IFERROR([2]禮堂時間表!E90, " ")</f>
        <v>香港西貢區汕尾市文康會</v>
      </c>
      <c r="F90" s="4" t="str">
        <f>IFERROR([2]禮堂時間表!F90, " ")</f>
        <v>舞蹈</v>
      </c>
    </row>
    <row r="91" spans="1:6" x14ac:dyDescent="0.25">
      <c r="A91" s="17"/>
      <c r="B91" s="16"/>
      <c r="C91" s="7" t="str">
        <f>[1]General!$C$21</f>
        <v>1800-2000</v>
      </c>
      <c r="D91" s="12" t="str">
        <f>IFERROR([2]禮堂時間表!D91, " ")</f>
        <v>KLNCC/JUL25/110</v>
      </c>
      <c r="E91" s="4" t="str">
        <f>IFERROR([2]禮堂時間表!E91, " ")</f>
        <v>香港跆拳道勵進會</v>
      </c>
      <c r="F91" s="4" t="str">
        <f>IFERROR([2]禮堂時間表!F91, " ")</f>
        <v>跆拳道訓練班</v>
      </c>
    </row>
    <row r="92" spans="1:6" x14ac:dyDescent="0.25">
      <c r="A92" s="17"/>
      <c r="B92" s="16"/>
      <c r="C92" s="7" t="str">
        <f>[1]General!$C$22</f>
        <v>2000-2200</v>
      </c>
      <c r="D92" s="12" t="str">
        <f>IFERROR([2]禮堂時間表!D92, " ")</f>
        <v>KLNCC/JUL25/126</v>
      </c>
      <c r="E92" s="4" t="str">
        <f>IFERROR([2]禮堂時間表!E92, " ")</f>
        <v>秀茂坪羽你同行會</v>
      </c>
      <c r="F92" s="4" t="str">
        <f>IFERROR([2]禮堂時間表!F92, " ")</f>
        <v>身心健康運動</v>
      </c>
    </row>
    <row r="93" spans="1:6" x14ac:dyDescent="0.25">
      <c r="A93" s="17">
        <v>45941</v>
      </c>
      <c r="B93" s="18" t="s">
        <v>6</v>
      </c>
      <c r="C93" s="7" t="str">
        <f>[1]General!$C$16</f>
        <v>0800-1000</v>
      </c>
      <c r="D93" s="12" t="str">
        <f>IFERROR([2]禮堂時間表!D93, " ")</f>
        <v>---</v>
      </c>
      <c r="E93" s="4" t="str">
        <f>IFERROR([2]禮堂時間表!E93, " ")</f>
        <v>西貢民政事務處</v>
      </c>
      <c r="F93" s="4" t="str">
        <f>IFERROR([2]禮堂時間表!F93, " ")</f>
        <v>部門預留用場</v>
      </c>
    </row>
    <row r="94" spans="1:6" x14ac:dyDescent="0.25">
      <c r="A94" s="17"/>
      <c r="B94" s="18"/>
      <c r="C94" s="7" t="str">
        <f>[1]General!$C$17</f>
        <v>1000-1200</v>
      </c>
      <c r="D94" s="12" t="str">
        <f>IFERROR([2]禮堂時間表!D94, " ")</f>
        <v>KLNCC/JUL25/174</v>
      </c>
      <c r="E94" s="4" t="str">
        <f>IFERROR([2]禮堂時間表!E94, " ")</f>
        <v>西貢區議員方國珊辦事處</v>
      </c>
      <c r="F94" s="4" t="str">
        <f>IFERROR([2]禮堂時間表!F94, " ")</f>
        <v>綜合集體舞蹈</v>
      </c>
    </row>
    <row r="95" spans="1:6" x14ac:dyDescent="0.25">
      <c r="A95" s="17"/>
      <c r="B95" s="18"/>
      <c r="C95" s="7" t="str">
        <f>[1]General!$C$18</f>
        <v>1200-1400</v>
      </c>
      <c r="D95" s="12" t="str">
        <f>IFERROR([2]禮堂時間表!D95, " ")</f>
        <v>---</v>
      </c>
      <c r="E95" s="4" t="str">
        <f>IFERROR([2]禮堂時間表!E95, " ")</f>
        <v>西貢民政事務處</v>
      </c>
      <c r="F95" s="4" t="str">
        <f>IFERROR([2]禮堂時間表!F95, " ")</f>
        <v>部門預留用場</v>
      </c>
    </row>
    <row r="96" spans="1:6" x14ac:dyDescent="0.25">
      <c r="A96" s="17"/>
      <c r="B96" s="18"/>
      <c r="C96" s="7" t="str">
        <f>[1]General!$C$19</f>
        <v>1400-1600</v>
      </c>
      <c r="D96" s="12" t="str">
        <f>IFERROR([2]禮堂時間表!D96, " ")</f>
        <v>KLNCC/JUL25/056</v>
      </c>
      <c r="E96" s="4" t="str">
        <f>IFERROR([2]禮堂時間表!E96, " ")</f>
        <v>璇舞翩翩</v>
      </c>
      <c r="F96" s="4" t="str">
        <f>IFERROR([2]禮堂時間表!F96, " ")</f>
        <v>流行舞</v>
      </c>
    </row>
    <row r="97" spans="1:6" x14ac:dyDescent="0.25">
      <c r="A97" s="17"/>
      <c r="B97" s="18"/>
      <c r="C97" s="7" t="str">
        <f>[1]General!$C$20</f>
        <v>1600-1800</v>
      </c>
      <c r="D97" s="12" t="str">
        <f>IFERROR([2]禮堂時間表!D97, " ")</f>
        <v>KLNCC/JUL25/018</v>
      </c>
      <c r="E97" s="4" t="str">
        <f>IFERROR([2]禮堂時間表!E97, " ")</f>
        <v>將軍澳海韻街坊歌舞社</v>
      </c>
      <c r="F97" s="4" t="str">
        <f>IFERROR([2]禮堂時間表!F97, " ")</f>
        <v>舞蹈</v>
      </c>
    </row>
    <row r="98" spans="1:6" x14ac:dyDescent="0.25">
      <c r="A98" s="17"/>
      <c r="B98" s="18"/>
      <c r="C98" s="7" t="str">
        <f>[1]General!$C$21</f>
        <v>1800-2000</v>
      </c>
      <c r="D98" s="12" t="str">
        <f>IFERROR([2]禮堂時間表!D98, " ")</f>
        <v>---</v>
      </c>
      <c r="E98" s="4" t="str">
        <f>IFERROR([2]禮堂時間表!E98, " ")</f>
        <v>西貢民政事務處</v>
      </c>
      <c r="F98" s="4" t="str">
        <f>IFERROR([2]禮堂時間表!F98, " ")</f>
        <v>部門預留用場</v>
      </c>
    </row>
    <row r="99" spans="1:6" x14ac:dyDescent="0.25">
      <c r="A99" s="17"/>
      <c r="B99" s="18"/>
      <c r="C99" s="7" t="str">
        <f>[1]General!$C$22</f>
        <v>2000-2200</v>
      </c>
      <c r="D99" s="12" t="str">
        <f>IFERROR([2]禮堂時間表!D99, " ")</f>
        <v>---</v>
      </c>
      <c r="E99" s="4" t="str">
        <f>IFERROR([2]禮堂時間表!E99, " ")</f>
        <v>西貢民政事務處</v>
      </c>
      <c r="F99" s="4" t="str">
        <f>IFERROR([2]禮堂時間表!F99, " ")</f>
        <v>部門預留用場</v>
      </c>
    </row>
    <row r="100" spans="1:6" x14ac:dyDescent="0.25">
      <c r="A100" s="14">
        <v>45942</v>
      </c>
      <c r="B100" s="15" t="s">
        <v>0</v>
      </c>
      <c r="C100" s="7" t="str">
        <f>[1]General!$C$16</f>
        <v>0800-1000</v>
      </c>
      <c r="D100" s="12" t="str">
        <f>IFERROR([2]禮堂時間表!D100, " ")</f>
        <v>KLNCC/JUL25/101</v>
      </c>
      <c r="E100" s="4" t="str">
        <f>IFERROR([2]禮堂時間表!E100, " ")</f>
        <v>香港基督教會忠愛堂有限公司</v>
      </c>
      <c r="F100" s="4" t="str">
        <f>IFERROR([2]禮堂時間表!F100, " ")</f>
        <v>主日崇拜</v>
      </c>
    </row>
    <row r="101" spans="1:6" x14ac:dyDescent="0.25">
      <c r="A101" s="14"/>
      <c r="B101" s="15"/>
      <c r="C101" s="7" t="str">
        <f>[1]General!$C$17</f>
        <v>1000-1200</v>
      </c>
      <c r="D101" s="12" t="str">
        <f>IFERROR([2]禮堂時間表!D101, " ")</f>
        <v>KLNCC/JUL25/101</v>
      </c>
      <c r="E101" s="4" t="str">
        <f>IFERROR([2]禮堂時間表!E101, " ")</f>
        <v>香港基督教會忠愛堂有限公司</v>
      </c>
      <c r="F101" s="4" t="str">
        <f>IFERROR([2]禮堂時間表!F101, " ")</f>
        <v>主日崇拜</v>
      </c>
    </row>
    <row r="102" spans="1:6" x14ac:dyDescent="0.25">
      <c r="A102" s="14"/>
      <c r="B102" s="15"/>
      <c r="C102" s="7" t="str">
        <f>[1]General!$C$18</f>
        <v>1200-1400</v>
      </c>
      <c r="D102" s="12" t="str">
        <f>IFERROR([2]禮堂時間表!D102, " ")</f>
        <v>KLNCC/JUL25/011</v>
      </c>
      <c r="E102" s="4" t="str">
        <f>IFERROR([2]禮堂時間表!E102, " ")</f>
        <v>靚靚舞軒</v>
      </c>
      <c r="F102" s="4" t="str">
        <f>IFERROR([2]禮堂時間表!F102, " ")</f>
        <v>悠揚樂韻金曲</v>
      </c>
    </row>
    <row r="103" spans="1:6" x14ac:dyDescent="0.25">
      <c r="A103" s="14"/>
      <c r="B103" s="15"/>
      <c r="C103" s="7" t="str">
        <f>[1]General!$C$19</f>
        <v>1400-1600</v>
      </c>
      <c r="D103" s="12" t="str">
        <f>IFERROR([2]禮堂時間表!D103, " ")</f>
        <v>KLNCC/JUL25/011</v>
      </c>
      <c r="E103" s="4" t="str">
        <f>IFERROR([2]禮堂時間表!E103, " ")</f>
        <v>靚靚舞軒</v>
      </c>
      <c r="F103" s="4" t="str">
        <f>IFERROR([2]禮堂時間表!F103, " ")</f>
        <v>悠揚樂韻金曲</v>
      </c>
    </row>
    <row r="104" spans="1:6" x14ac:dyDescent="0.25">
      <c r="A104" s="14"/>
      <c r="B104" s="15"/>
      <c r="C104" s="7" t="str">
        <f>[1]General!$C$20</f>
        <v>1600-1800</v>
      </c>
      <c r="D104" s="12" t="str">
        <f>IFERROR([2]禮堂時間表!D104, " ")</f>
        <v>KLNCC/JUL25/011</v>
      </c>
      <c r="E104" s="4" t="str">
        <f>IFERROR([2]禮堂時間表!E104, " ")</f>
        <v>靚靚舞軒</v>
      </c>
      <c r="F104" s="4" t="str">
        <f>IFERROR([2]禮堂時間表!F104, " ")</f>
        <v>悠揚樂韻金曲</v>
      </c>
    </row>
    <row r="105" spans="1:6" x14ac:dyDescent="0.25">
      <c r="A105" s="14"/>
      <c r="B105" s="15"/>
      <c r="C105" s="7" t="str">
        <f>[1]General!$C$21</f>
        <v>1800-2000</v>
      </c>
      <c r="D105" s="12" t="str">
        <f>IFERROR([2]禮堂時間表!D105, " ")</f>
        <v>---</v>
      </c>
      <c r="E105" s="4" t="str">
        <f>IFERROR([2]禮堂時間表!E105, " ")</f>
        <v>西貢民政事務處</v>
      </c>
      <c r="F105" s="4" t="str">
        <f>IFERROR([2]禮堂時間表!F105, " ")</f>
        <v>部門預留用場</v>
      </c>
    </row>
    <row r="106" spans="1:6" x14ac:dyDescent="0.25">
      <c r="A106" s="14"/>
      <c r="B106" s="15"/>
      <c r="C106" s="7" t="str">
        <f>[1]General!$C$22</f>
        <v>2000-2200</v>
      </c>
      <c r="D106" s="12">
        <f>IFERROR([2]禮堂時間表!D106, " ")</f>
        <v>0</v>
      </c>
      <c r="E106" s="4" t="str">
        <f>IFERROR([2]禮堂時間表!E106, " ")</f>
        <v/>
      </c>
      <c r="F106" s="4" t="str">
        <f>IFERROR([2]禮堂時間表!F106, " ")</f>
        <v/>
      </c>
    </row>
    <row r="107" spans="1:6" x14ac:dyDescent="0.25">
      <c r="A107" s="17">
        <v>45943</v>
      </c>
      <c r="B107" s="18" t="s">
        <v>1</v>
      </c>
      <c r="C107" s="7" t="str">
        <f>[1]General!$C$16</f>
        <v>0800-1000</v>
      </c>
      <c r="D107" s="12" t="str">
        <f>IFERROR([2]禮堂時間表!D107, " ")</f>
        <v>---</v>
      </c>
      <c r="E107" s="4" t="str">
        <f>IFERROR([2]禮堂時間表!E107, " ")</f>
        <v>西貢民政事務處</v>
      </c>
      <c r="F107" s="4" t="str">
        <f>IFERROR([2]禮堂時間表!F107, " ")</f>
        <v>部門預留用場</v>
      </c>
    </row>
    <row r="108" spans="1:6" x14ac:dyDescent="0.25">
      <c r="A108" s="17"/>
      <c r="B108" s="18"/>
      <c r="C108" s="7" t="str">
        <f>[1]General!$C$17</f>
        <v>1000-1200</v>
      </c>
      <c r="D108" s="12" t="str">
        <f>IFERROR([2]禮堂時間表!D108, " ")</f>
        <v>---</v>
      </c>
      <c r="E108" s="4" t="str">
        <f>IFERROR([2]禮堂時間表!E108, " ")</f>
        <v>西貢民政事務處</v>
      </c>
      <c r="F108" s="4" t="str">
        <f>IFERROR([2]禮堂時間表!F108, " ")</f>
        <v>清潔時間</v>
      </c>
    </row>
    <row r="109" spans="1:6" x14ac:dyDescent="0.25">
      <c r="A109" s="17"/>
      <c r="B109" s="18"/>
      <c r="C109" s="7" t="str">
        <f>[1]General!$C$18</f>
        <v>1200-1400</v>
      </c>
      <c r="D109" s="12" t="str">
        <f>IFERROR([2]禮堂時間表!D109, " ")</f>
        <v>KLNCC/JUL25/201</v>
      </c>
      <c r="E109" s="4" t="str">
        <f>IFERROR([2]禮堂時間表!E109, " ")</f>
        <v>西貢社區服務中心</v>
      </c>
      <c r="F109" s="4" t="str">
        <f>IFERROR([2]禮堂時間表!F109, " ")</f>
        <v>歌藝集體舞</v>
      </c>
    </row>
    <row r="110" spans="1:6" x14ac:dyDescent="0.25">
      <c r="A110" s="17"/>
      <c r="B110" s="18"/>
      <c r="C110" s="7" t="str">
        <f>[1]General!$C$19</f>
        <v>1400-1600</v>
      </c>
      <c r="D110" s="12" t="str">
        <f>IFERROR([2]禮堂時間表!D110, " ")</f>
        <v>KLNCC/JUL25/228</v>
      </c>
      <c r="E110" s="4" t="str">
        <f>IFERROR([2]禮堂時間表!E110, " ")</f>
        <v>美韻歌舞團</v>
      </c>
      <c r="F110" s="4" t="str">
        <f>IFERROR([2]禮堂時間表!F110, " ")</f>
        <v>社交舞交誼班</v>
      </c>
    </row>
    <row r="111" spans="1:6" x14ac:dyDescent="0.25">
      <c r="A111" s="17"/>
      <c r="B111" s="18"/>
      <c r="C111" s="7" t="str">
        <f>[1]General!$C$20</f>
        <v>1600-1800</v>
      </c>
      <c r="D111" s="12" t="str">
        <f>IFERROR([2]禮堂時間表!D111, " ")</f>
        <v>KLNCC/JUL25/237</v>
      </c>
      <c r="E111" s="4" t="str">
        <f>IFERROR([2]禮堂時間表!E111, " ")</f>
        <v>將軍澳街坊聯會有限公司</v>
      </c>
      <c r="F111" s="4" t="str">
        <f>IFERROR([2]禮堂時間表!F111, " ")</f>
        <v>社交舞交誼班</v>
      </c>
    </row>
    <row r="112" spans="1:6" x14ac:dyDescent="0.25">
      <c r="A112" s="17"/>
      <c r="B112" s="18"/>
      <c r="C112" s="7" t="str">
        <f>[1]General!$C$21</f>
        <v>1800-2000</v>
      </c>
      <c r="D112" s="12" t="str">
        <f>IFERROR([2]禮堂時間表!D112, " ")</f>
        <v>---</v>
      </c>
      <c r="E112" s="4" t="str">
        <f>IFERROR([2]禮堂時間表!E112, " ")</f>
        <v>西貢民政事務處</v>
      </c>
      <c r="F112" s="4" t="str">
        <f>IFERROR([2]禮堂時間表!F112, " ")</f>
        <v>部門預留用場</v>
      </c>
    </row>
    <row r="113" spans="1:6" x14ac:dyDescent="0.25">
      <c r="A113" s="17"/>
      <c r="B113" s="18"/>
      <c r="C113" s="7" t="str">
        <f>[1]General!$C$22</f>
        <v>2000-2200</v>
      </c>
      <c r="D113" s="12" t="str">
        <f>IFERROR([2]禮堂時間表!D113, " ")</f>
        <v>KLNCC/JUL25/145</v>
      </c>
      <c r="E113" s="4" t="str">
        <f>IFERROR([2]禮堂時間表!E113, " ")</f>
        <v>閃耀舞蹈坊</v>
      </c>
      <c r="F113" s="4" t="str">
        <f>IFERROR([2]禮堂時間表!F113, " ")</f>
        <v>舞蹈</v>
      </c>
    </row>
    <row r="114" spans="1:6" x14ac:dyDescent="0.25">
      <c r="A114" s="17">
        <v>45944</v>
      </c>
      <c r="B114" s="18" t="s">
        <v>2</v>
      </c>
      <c r="C114" s="7" t="str">
        <f>[1]General!$C$16</f>
        <v>0800-1000</v>
      </c>
      <c r="D114" s="12" t="str">
        <f>IFERROR([2]禮堂時間表!D114, " ")</f>
        <v>KLNCC/JUL25/082</v>
      </c>
      <c r="E114" s="4" t="str">
        <f>IFERROR([2]禮堂時間表!E114, " ")</f>
        <v>健體武術會</v>
      </c>
      <c r="F114" s="4" t="str">
        <f>IFERROR([2]禮堂時間表!F114, " ")</f>
        <v>太極氣功班</v>
      </c>
    </row>
    <row r="115" spans="1:6" x14ac:dyDescent="0.25">
      <c r="A115" s="17"/>
      <c r="B115" s="18"/>
      <c r="C115" s="7" t="str">
        <f>[1]General!$C$17</f>
        <v>1000-1200</v>
      </c>
      <c r="D115" s="12" t="str">
        <f>IFERROR([2]禮堂時間表!D115, " ")</f>
        <v>KLNCC/JUL25/141</v>
      </c>
      <c r="E115" s="4" t="str">
        <f>IFERROR([2]禮堂時間表!E115, " ")</f>
        <v>常寧養生太極學會</v>
      </c>
      <c r="F115" s="4" t="str">
        <f>IFERROR([2]禮堂時間表!F115, " ")</f>
        <v>養生太極拳</v>
      </c>
    </row>
    <row r="116" spans="1:6" x14ac:dyDescent="0.25">
      <c r="A116" s="17"/>
      <c r="B116" s="18"/>
      <c r="C116" s="7" t="str">
        <f>[1]General!$C$18</f>
        <v>1200-1400</v>
      </c>
      <c r="D116" s="12" t="str">
        <f>IFERROR([2]禮堂時間表!D116, " ")</f>
        <v>KLNCC/JUL25/171</v>
      </c>
      <c r="E116" s="4" t="str">
        <f>IFERROR([2]禮堂時間表!E116, " ")</f>
        <v>西貢區議員方國珊辦事處</v>
      </c>
      <c r="F116" s="4" t="str">
        <f>IFERROR([2]禮堂時間表!F116, " ")</f>
        <v>綜合集體舞蹈</v>
      </c>
    </row>
    <row r="117" spans="1:6" x14ac:dyDescent="0.25">
      <c r="A117" s="17"/>
      <c r="B117" s="18"/>
      <c r="C117" s="7" t="str">
        <f>[1]General!$C$19</f>
        <v>1400-1600</v>
      </c>
      <c r="D117" s="12" t="str">
        <f>IFERROR([2]禮堂時間表!D117, " ")</f>
        <v>KLNCC/JUL25/027</v>
      </c>
      <c r="E117" s="4" t="str">
        <f>IFERROR([2]禮堂時間表!E117, " ")</f>
        <v>將軍澳潮州同鄉會</v>
      </c>
      <c r="F117" s="4" t="str">
        <f>IFERROR([2]禮堂時間表!F117, " ")</f>
        <v>舞蹈</v>
      </c>
    </row>
    <row r="118" spans="1:6" x14ac:dyDescent="0.25">
      <c r="A118" s="17"/>
      <c r="B118" s="18"/>
      <c r="C118" s="7" t="str">
        <f>[1]General!$C$20</f>
        <v>1600-1800</v>
      </c>
      <c r="D118" s="12" t="str">
        <f>IFERROR([2]禮堂時間表!D118, " ")</f>
        <v>---</v>
      </c>
      <c r="E118" s="4" t="str">
        <f>IFERROR([2]禮堂時間表!E118, " ")</f>
        <v>西貢民政事務處</v>
      </c>
      <c r="F118" s="4" t="str">
        <f>IFERROR([2]禮堂時間表!F118, " ")</f>
        <v>部門預留用場</v>
      </c>
    </row>
    <row r="119" spans="1:6" x14ac:dyDescent="0.25">
      <c r="A119" s="17"/>
      <c r="B119" s="18"/>
      <c r="C119" s="7" t="str">
        <f>[1]General!$C$21</f>
        <v>1800-2000</v>
      </c>
      <c r="D119" s="12" t="str">
        <f>IFERROR([2]禮堂時間表!D119, " ")</f>
        <v>---</v>
      </c>
      <c r="E119" s="4" t="str">
        <f>IFERROR([2]禮堂時間表!E119, " ")</f>
        <v>西貢民政事務處</v>
      </c>
      <c r="F119" s="4" t="str">
        <f>IFERROR([2]禮堂時間表!F119, " ")</f>
        <v>部門預留用場</v>
      </c>
    </row>
    <row r="120" spans="1:6" x14ac:dyDescent="0.25">
      <c r="A120" s="17"/>
      <c r="B120" s="18"/>
      <c r="C120" s="7" t="str">
        <f>[1]General!$C$22</f>
        <v>2000-2200</v>
      </c>
      <c r="D120" s="12" t="str">
        <f>IFERROR([2]禮堂時間表!D120, " ")</f>
        <v>---</v>
      </c>
      <c r="E120" s="4" t="str">
        <f>IFERROR([2]禮堂時間表!E120, " ")</f>
        <v>西貢民政事務處</v>
      </c>
      <c r="F120" s="4" t="str">
        <f>IFERROR([2]禮堂時間表!F120, " ")</f>
        <v>部門預留用場</v>
      </c>
    </row>
    <row r="121" spans="1:6" x14ac:dyDescent="0.25">
      <c r="A121" s="17">
        <v>45945</v>
      </c>
      <c r="B121" s="18" t="s">
        <v>3</v>
      </c>
      <c r="C121" s="7" t="str">
        <f>[1]General!$C$16</f>
        <v>0800-1000</v>
      </c>
      <c r="D121" s="12" t="str">
        <f>IFERROR([2]禮堂時間表!D121, " ")</f>
        <v>---</v>
      </c>
      <c r="E121" s="4" t="str">
        <f>IFERROR([2]禮堂時間表!E121, " ")</f>
        <v>西貢民政事務處</v>
      </c>
      <c r="F121" s="4" t="str">
        <f>IFERROR([2]禮堂時間表!F121, " ")</f>
        <v>部門預留用場</v>
      </c>
    </row>
    <row r="122" spans="1:6" x14ac:dyDescent="0.25">
      <c r="A122" s="17"/>
      <c r="B122" s="18"/>
      <c r="C122" s="7" t="str">
        <f>[1]General!$C$17</f>
        <v>1000-1200</v>
      </c>
      <c r="D122" s="12" t="str">
        <f>IFERROR([2]禮堂時間表!D122, " ")</f>
        <v>---</v>
      </c>
      <c r="E122" s="4" t="str">
        <f>IFERROR([2]禮堂時間表!E122, " ")</f>
        <v>西貢民政事務處</v>
      </c>
      <c r="F122" s="4" t="str">
        <f>IFERROR([2]禮堂時間表!F122, " ")</f>
        <v>部門預留用場</v>
      </c>
    </row>
    <row r="123" spans="1:6" x14ac:dyDescent="0.25">
      <c r="A123" s="17"/>
      <c r="B123" s="18"/>
      <c r="C123" s="7" t="str">
        <f>[1]General!$C$18</f>
        <v>1200-1400</v>
      </c>
      <c r="D123" s="12" t="str">
        <f>IFERROR([2]禮堂時間表!D123, " ")</f>
        <v>KLNCC/JUL25/172</v>
      </c>
      <c r="E123" s="4" t="str">
        <f>IFERROR([2]禮堂時間表!E123, " ")</f>
        <v>西貢區議員方國珊辦事處</v>
      </c>
      <c r="F123" s="4" t="str">
        <f>IFERROR([2]禮堂時間表!F123, " ")</f>
        <v>綜合集體舞蹈</v>
      </c>
    </row>
    <row r="124" spans="1:6" x14ac:dyDescent="0.25">
      <c r="A124" s="17"/>
      <c r="B124" s="18"/>
      <c r="C124" s="7" t="str">
        <f>[1]General!$C$19</f>
        <v>1400-1600</v>
      </c>
      <c r="D124" s="12" t="str">
        <f>IFERROR([2]禮堂時間表!D124, " ")</f>
        <v>KLNCC/JUL25/001</v>
      </c>
      <c r="E124" s="4" t="str">
        <f>IFERROR([2]禮堂時間表!E124, " ")</f>
        <v>西貢區議員劉啟康辦事處</v>
      </c>
      <c r="F124" s="4" t="str">
        <f>IFERROR([2]禮堂時間表!F124, " ")</f>
        <v>粵曲訓練</v>
      </c>
    </row>
    <row r="125" spans="1:6" x14ac:dyDescent="0.25">
      <c r="A125" s="17"/>
      <c r="B125" s="18"/>
      <c r="C125" s="7" t="str">
        <f>[1]General!$C$20</f>
        <v>1600-1800</v>
      </c>
      <c r="D125" s="12">
        <f>IFERROR([2]禮堂時間表!D125, " ")</f>
        <v>0</v>
      </c>
      <c r="E125" s="4" t="str">
        <f>IFERROR([2]禮堂時間表!E125, " ")</f>
        <v/>
      </c>
      <c r="F125" s="4" t="str">
        <f>IFERROR([2]禮堂時間表!F125, " ")</f>
        <v/>
      </c>
    </row>
    <row r="126" spans="1:6" x14ac:dyDescent="0.25">
      <c r="A126" s="17"/>
      <c r="B126" s="18"/>
      <c r="C126" s="7" t="str">
        <f>[1]General!$C$21</f>
        <v>1800-2000</v>
      </c>
      <c r="D126" s="12" t="str">
        <f>IFERROR([2]禮堂時間表!D126, " ")</f>
        <v>KLNCC/JUL25/125</v>
      </c>
      <c r="E126" s="4" t="str">
        <f>IFERROR([2]禮堂時間表!E126, " ")</f>
        <v>秀茂坪羽你同行會</v>
      </c>
      <c r="F126" s="4" t="str">
        <f>IFERROR([2]禮堂時間表!F126, " ")</f>
        <v>身心健康運動</v>
      </c>
    </row>
    <row r="127" spans="1:6" x14ac:dyDescent="0.25">
      <c r="A127" s="17"/>
      <c r="B127" s="18"/>
      <c r="C127" s="7" t="str">
        <f>[1]General!$C$22</f>
        <v>2000-2200</v>
      </c>
      <c r="D127" s="12" t="str">
        <f>IFERROR([2]禮堂時間表!D127, " ")</f>
        <v>KLNCC/JUL25/125</v>
      </c>
      <c r="E127" s="4" t="str">
        <f>IFERROR([2]禮堂時間表!E127, " ")</f>
        <v>秀茂坪羽你同行會</v>
      </c>
      <c r="F127" s="4" t="str">
        <f>IFERROR([2]禮堂時間表!F127, " ")</f>
        <v>身心健康運動</v>
      </c>
    </row>
    <row r="128" spans="1:6" x14ac:dyDescent="0.25">
      <c r="A128" s="17">
        <v>45946</v>
      </c>
      <c r="B128" s="18" t="s">
        <v>4</v>
      </c>
      <c r="C128" s="7" t="str">
        <f>[1]General!$C$16</f>
        <v>0800-1000</v>
      </c>
      <c r="D128" s="12" t="str">
        <f>IFERROR([2]禮堂時間表!D128, " ")</f>
        <v>KLNCC/JUL25/086</v>
      </c>
      <c r="E128" s="4" t="str">
        <f>IFERROR([2]禮堂時間表!E128, " ")</f>
        <v>將軍澳武術太極會</v>
      </c>
      <c r="F128" s="4" t="str">
        <f>IFERROR([2]禮堂時間表!F128, " ")</f>
        <v>太極氣功班</v>
      </c>
    </row>
    <row r="129" spans="1:6" x14ac:dyDescent="0.25">
      <c r="A129" s="17"/>
      <c r="B129" s="18"/>
      <c r="C129" s="7" t="str">
        <f>[1]General!$C$17</f>
        <v>1000-1200</v>
      </c>
      <c r="D129" s="12" t="str">
        <f>IFERROR([2]禮堂時間表!D129, " ")</f>
        <v>KLNCC/JUL25/142</v>
      </c>
      <c r="E129" s="4" t="str">
        <f>IFERROR([2]禮堂時間表!E129, " ")</f>
        <v>常寧養生太極學會</v>
      </c>
      <c r="F129" s="4" t="str">
        <f>IFERROR([2]禮堂時間表!F129, " ")</f>
        <v>養生太極拳</v>
      </c>
    </row>
    <row r="130" spans="1:6" x14ac:dyDescent="0.25">
      <c r="A130" s="17"/>
      <c r="B130" s="18"/>
      <c r="C130" s="7" t="str">
        <f>[1]General!$C$18</f>
        <v>1200-1400</v>
      </c>
      <c r="D130" s="12" t="str">
        <f>IFERROR([2]禮堂時間表!D130, " ")</f>
        <v>---</v>
      </c>
      <c r="E130" s="4" t="str">
        <f>IFERROR([2]禮堂時間表!E130, " ")</f>
        <v>西貢民政事務處</v>
      </c>
      <c r="F130" s="4" t="str">
        <f>IFERROR([2]禮堂時間表!F130, " ")</f>
        <v>部門預留用場</v>
      </c>
    </row>
    <row r="131" spans="1:6" x14ac:dyDescent="0.25">
      <c r="A131" s="17"/>
      <c r="B131" s="18"/>
      <c r="C131" s="7" t="str">
        <f>[1]General!$C$19</f>
        <v>1400-1600</v>
      </c>
      <c r="D131" s="12" t="str">
        <f>IFERROR([2]禮堂時間表!D131, " ")</f>
        <v>KLNCC/JUL25/242</v>
      </c>
      <c r="E131" s="4" t="str">
        <f>IFERROR([2]禮堂時間表!E131, " ")</f>
        <v>動力義工團</v>
      </c>
      <c r="F131" s="4" t="str">
        <f>IFERROR([2]禮堂時間表!F131, " ")</f>
        <v>婦女集體舞</v>
      </c>
    </row>
    <row r="132" spans="1:6" x14ac:dyDescent="0.25">
      <c r="A132" s="17"/>
      <c r="B132" s="18"/>
      <c r="C132" s="7" t="str">
        <f>[1]General!$C$20</f>
        <v>1600-1800</v>
      </c>
      <c r="D132" s="12" t="str">
        <f>IFERROR([2]禮堂時間表!D132, " ")</f>
        <v>KLNCC/JUL25/162</v>
      </c>
      <c r="E132" s="4" t="str">
        <f>IFERROR([2]禮堂時間表!E132, " ")</f>
        <v>將軍澳雲河娛樂團</v>
      </c>
      <c r="F132" s="4" t="str">
        <f>IFERROR([2]禮堂時間表!F132, " ")</f>
        <v>排排舞練習班</v>
      </c>
    </row>
    <row r="133" spans="1:6" x14ac:dyDescent="0.25">
      <c r="A133" s="17"/>
      <c r="B133" s="18"/>
      <c r="C133" s="7" t="str">
        <f>[1]General!$C$21</f>
        <v>1800-2000</v>
      </c>
      <c r="D133" s="12" t="str">
        <f>IFERROR([2]禮堂時間表!D133, " ")</f>
        <v>---</v>
      </c>
      <c r="E133" s="4" t="str">
        <f>IFERROR([2]禮堂時間表!E133, " ")</f>
        <v>西貢民政事務處</v>
      </c>
      <c r="F133" s="4" t="str">
        <f>IFERROR([2]禮堂時間表!F133, " ")</f>
        <v>部門預留用場</v>
      </c>
    </row>
    <row r="134" spans="1:6" x14ac:dyDescent="0.25">
      <c r="A134" s="17"/>
      <c r="B134" s="18"/>
      <c r="C134" s="7" t="str">
        <f>[1]General!$C$22</f>
        <v>2000-2200</v>
      </c>
      <c r="D134" s="12" t="str">
        <f>IFERROR([2]禮堂時間表!D134, " ")</f>
        <v>KLNCC/JUL25/079</v>
      </c>
      <c r="E134" s="4" t="str">
        <f>IFERROR([2]禮堂時間表!E134, " ")</f>
        <v>小玲武術太極會</v>
      </c>
      <c r="F134" s="4" t="str">
        <f>IFERROR([2]禮堂時間表!F134, " ")</f>
        <v>健體氣功班</v>
      </c>
    </row>
    <row r="135" spans="1:6" x14ac:dyDescent="0.25">
      <c r="A135" s="17">
        <v>45947</v>
      </c>
      <c r="B135" s="18" t="s">
        <v>5</v>
      </c>
      <c r="C135" s="7" t="str">
        <f>[1]General!$C$16</f>
        <v>0800-1000</v>
      </c>
      <c r="D135" s="12" t="str">
        <f>IFERROR([2]禮堂時間表!D135, " ")</f>
        <v>KLNCC/JUL25/012</v>
      </c>
      <c r="E135" s="4" t="str">
        <f>IFERROR([2]禮堂時間表!E135, " ")</f>
        <v>元太極研習學會</v>
      </c>
      <c r="F135" s="4" t="str">
        <f>IFERROR([2]禮堂時間表!F135, " ")</f>
        <v>長者太極器械班</v>
      </c>
    </row>
    <row r="136" spans="1:6" x14ac:dyDescent="0.25">
      <c r="A136" s="17"/>
      <c r="B136" s="18"/>
      <c r="C136" s="7" t="str">
        <f>[1]General!$C$17</f>
        <v>1000-1200</v>
      </c>
      <c r="D136" s="12" t="str">
        <f>IFERROR([2]禮堂時間表!D136, " ")</f>
        <v>KLNCC/JUL25/166</v>
      </c>
      <c r="E136" s="4" t="str">
        <f>IFERROR([2]禮堂時間表!E136, " ")</f>
        <v>將軍澳義工服務社</v>
      </c>
      <c r="F136" s="4" t="str">
        <f>IFERROR([2]禮堂時間表!F136, " ")</f>
        <v>慶祝中華人民共和國成立76周年 - 社區電影欣賞會</v>
      </c>
    </row>
    <row r="137" spans="1:6" x14ac:dyDescent="0.25">
      <c r="A137" s="17"/>
      <c r="B137" s="18"/>
      <c r="C137" s="7" t="str">
        <f>[1]General!$C$18</f>
        <v>1200-1400</v>
      </c>
      <c r="D137" s="12" t="str">
        <f>IFERROR([2]禮堂時間表!D137, " ")</f>
        <v>KLNCC/JUL25/226</v>
      </c>
      <c r="E137" s="4" t="str">
        <f>IFERROR([2]禮堂時間表!E137, " ")</f>
        <v>心韻演藝團</v>
      </c>
      <c r="F137" s="4" t="str">
        <f>IFERROR([2]禮堂時間表!F137, " ")</f>
        <v>歌藝集體舞</v>
      </c>
    </row>
    <row r="138" spans="1:6" x14ac:dyDescent="0.25">
      <c r="A138" s="17"/>
      <c r="B138" s="18"/>
      <c r="C138" s="7" t="str">
        <f>[1]General!$C$19</f>
        <v>1400-1600</v>
      </c>
      <c r="D138" s="12" t="str">
        <f>IFERROR([2]禮堂時間表!D138, " ")</f>
        <v>KLNCC/JUL25/173</v>
      </c>
      <c r="E138" s="4" t="str">
        <f>IFERROR([2]禮堂時間表!E138, " ")</f>
        <v>西貢區議員方國珊辦事處</v>
      </c>
      <c r="F138" s="4" t="str">
        <f>IFERROR([2]禮堂時間表!F138, " ")</f>
        <v>綜合集體舞蹈</v>
      </c>
    </row>
    <row r="139" spans="1:6" x14ac:dyDescent="0.25">
      <c r="A139" s="17"/>
      <c r="B139" s="18"/>
      <c r="C139" s="7" t="str">
        <f>[1]General!$C$20</f>
        <v>1600-1800</v>
      </c>
      <c r="D139" s="12" t="str">
        <f>IFERROR([2]禮堂時間表!D139, " ")</f>
        <v>KLNCC/JUL25/025</v>
      </c>
      <c r="E139" s="4" t="str">
        <f>IFERROR([2]禮堂時間表!E139, " ")</f>
        <v>香港西貢區汕尾市文康會</v>
      </c>
      <c r="F139" s="4" t="str">
        <f>IFERROR([2]禮堂時間表!F139, " ")</f>
        <v>舞蹈</v>
      </c>
    </row>
    <row r="140" spans="1:6" x14ac:dyDescent="0.25">
      <c r="A140" s="17"/>
      <c r="B140" s="18"/>
      <c r="C140" s="7" t="str">
        <f>[1]General!$C$21</f>
        <v>1800-2000</v>
      </c>
      <c r="D140" s="12" t="str">
        <f>IFERROR([2]禮堂時間表!D140, " ")</f>
        <v>KLNCC/JUL25/110</v>
      </c>
      <c r="E140" s="4" t="str">
        <f>IFERROR([2]禮堂時間表!E140, " ")</f>
        <v>香港跆拳道勵進會</v>
      </c>
      <c r="F140" s="4" t="str">
        <f>IFERROR([2]禮堂時間表!F140, " ")</f>
        <v>跆拳道訓練班</v>
      </c>
    </row>
    <row r="141" spans="1:6" x14ac:dyDescent="0.25">
      <c r="A141" s="17"/>
      <c r="B141" s="18"/>
      <c r="C141" s="7" t="str">
        <f>[1]General!$C$22</f>
        <v>2000-2200</v>
      </c>
      <c r="D141" s="12" t="str">
        <f>IFERROR([2]禮堂時間表!D141, " ")</f>
        <v>KLNCC/JUL25/126</v>
      </c>
      <c r="E141" s="4" t="str">
        <f>IFERROR([2]禮堂時間表!E141, " ")</f>
        <v>秀茂坪羽你同行會</v>
      </c>
      <c r="F141" s="4" t="str">
        <f>IFERROR([2]禮堂時間表!F141, " ")</f>
        <v>身心健康運動</v>
      </c>
    </row>
    <row r="142" spans="1:6" x14ac:dyDescent="0.25">
      <c r="A142" s="17">
        <v>45948</v>
      </c>
      <c r="B142" s="18" t="s">
        <v>6</v>
      </c>
      <c r="C142" s="7" t="str">
        <f>[1]General!$C$16</f>
        <v>0800-1000</v>
      </c>
      <c r="D142" s="12" t="str">
        <f>IFERROR([2]禮堂時間表!D142, " ")</f>
        <v>---</v>
      </c>
      <c r="E142" s="4" t="str">
        <f>IFERROR([2]禮堂時間表!E142, " ")</f>
        <v>西貢民政事務處</v>
      </c>
      <c r="F142" s="4" t="str">
        <f>IFERROR([2]禮堂時間表!F142, " ")</f>
        <v>部門預留用場</v>
      </c>
    </row>
    <row r="143" spans="1:6" x14ac:dyDescent="0.25">
      <c r="A143" s="17"/>
      <c r="B143" s="18"/>
      <c r="C143" s="7" t="str">
        <f>[1]General!$C$17</f>
        <v>1000-1200</v>
      </c>
      <c r="D143" s="12" t="str">
        <f>IFERROR([2]禮堂時間表!D143, " ")</f>
        <v>KLNCC/JUL25/174</v>
      </c>
      <c r="E143" s="4" t="str">
        <f>IFERROR([2]禮堂時間表!E143, " ")</f>
        <v>西貢區議員方國珊辦事處</v>
      </c>
      <c r="F143" s="4" t="str">
        <f>IFERROR([2]禮堂時間表!F143, " ")</f>
        <v>綜合集體舞蹈</v>
      </c>
    </row>
    <row r="144" spans="1:6" x14ac:dyDescent="0.25">
      <c r="A144" s="17"/>
      <c r="B144" s="18"/>
      <c r="C144" s="7" t="str">
        <f>[1]General!$C$18</f>
        <v>1200-1400</v>
      </c>
      <c r="D144" s="12" t="str">
        <f>IFERROR([2]禮堂時間表!D144, " ")</f>
        <v>---</v>
      </c>
      <c r="E144" s="4" t="str">
        <f>IFERROR([2]禮堂時間表!E144, " ")</f>
        <v>西貢民政事務處</v>
      </c>
      <c r="F144" s="4" t="str">
        <f>IFERROR([2]禮堂時間表!F144, " ")</f>
        <v>部門預留用場</v>
      </c>
    </row>
    <row r="145" spans="1:6" x14ac:dyDescent="0.25">
      <c r="A145" s="17"/>
      <c r="B145" s="18"/>
      <c r="C145" s="7" t="str">
        <f>[1]General!$C$19</f>
        <v>1400-1600</v>
      </c>
      <c r="D145" s="12" t="str">
        <f>IFERROR([2]禮堂時間表!D145, " ")</f>
        <v>KLNCC/JUL25/056</v>
      </c>
      <c r="E145" s="4" t="str">
        <f>IFERROR([2]禮堂時間表!E145, " ")</f>
        <v>璇舞翩翩</v>
      </c>
      <c r="F145" s="4" t="str">
        <f>IFERROR([2]禮堂時間表!F145, " ")</f>
        <v>流行舞</v>
      </c>
    </row>
    <row r="146" spans="1:6" x14ac:dyDescent="0.25">
      <c r="A146" s="17"/>
      <c r="B146" s="18"/>
      <c r="C146" s="7" t="str">
        <f>[1]General!$C$20</f>
        <v>1600-1800</v>
      </c>
      <c r="D146" s="12" t="str">
        <f>IFERROR([2]禮堂時間表!D146, " ")</f>
        <v>KLNCC/JUL25/018</v>
      </c>
      <c r="E146" s="4" t="str">
        <f>IFERROR([2]禮堂時間表!E146, " ")</f>
        <v>將軍澳海韻街坊歌舞社</v>
      </c>
      <c r="F146" s="4" t="str">
        <f>IFERROR([2]禮堂時間表!F146, " ")</f>
        <v>舞蹈</v>
      </c>
    </row>
    <row r="147" spans="1:6" x14ac:dyDescent="0.25">
      <c r="A147" s="17"/>
      <c r="B147" s="18"/>
      <c r="C147" s="7" t="str">
        <f>[1]General!$C$21</f>
        <v>1800-2000</v>
      </c>
      <c r="D147" s="12" t="str">
        <f>IFERROR([2]禮堂時間表!D147, " ")</f>
        <v>---</v>
      </c>
      <c r="E147" s="4" t="str">
        <f>IFERROR([2]禮堂時間表!E147, " ")</f>
        <v>西貢民政事務處</v>
      </c>
      <c r="F147" s="4" t="str">
        <f>IFERROR([2]禮堂時間表!F147, " ")</f>
        <v>部門預留用場</v>
      </c>
    </row>
    <row r="148" spans="1:6" x14ac:dyDescent="0.25">
      <c r="A148" s="17"/>
      <c r="B148" s="18"/>
      <c r="C148" s="7" t="str">
        <f>[1]General!$C$22</f>
        <v>2000-2200</v>
      </c>
      <c r="D148" s="12" t="str">
        <f>IFERROR([2]禮堂時間表!D148, " ")</f>
        <v>---</v>
      </c>
      <c r="E148" s="4" t="str">
        <f>IFERROR([2]禮堂時間表!E148, " ")</f>
        <v>西貢民政事務處</v>
      </c>
      <c r="F148" s="4" t="str">
        <f>IFERROR([2]禮堂時間表!F148, " ")</f>
        <v>部門預留用場</v>
      </c>
    </row>
    <row r="149" spans="1:6" x14ac:dyDescent="0.25">
      <c r="A149" s="14">
        <v>45949</v>
      </c>
      <c r="B149" s="15" t="s">
        <v>0</v>
      </c>
      <c r="C149" s="7" t="str">
        <f>[1]General!$C$16</f>
        <v>0800-1000</v>
      </c>
      <c r="D149" s="12" t="str">
        <f>IFERROR([2]禮堂時間表!D149, " ")</f>
        <v>KLNCC/JUL25/101</v>
      </c>
      <c r="E149" s="4" t="str">
        <f>IFERROR([2]禮堂時間表!E149, " ")</f>
        <v>香港基督教會忠愛堂有限公司</v>
      </c>
      <c r="F149" s="4" t="str">
        <f>IFERROR([2]禮堂時間表!F149, " ")</f>
        <v>主日崇拜</v>
      </c>
    </row>
    <row r="150" spans="1:6" x14ac:dyDescent="0.25">
      <c r="A150" s="14"/>
      <c r="B150" s="15"/>
      <c r="C150" s="7" t="str">
        <f>[1]General!$C$17</f>
        <v>1000-1200</v>
      </c>
      <c r="D150" s="12" t="str">
        <f>IFERROR([2]禮堂時間表!D150, " ")</f>
        <v>KLNCC/JUL25/101</v>
      </c>
      <c r="E150" s="4" t="str">
        <f>IFERROR([2]禮堂時間表!E150, " ")</f>
        <v>香港基督教會忠愛堂有限公司</v>
      </c>
      <c r="F150" s="4" t="str">
        <f>IFERROR([2]禮堂時間表!F150, " ")</f>
        <v>主日崇拜</v>
      </c>
    </row>
    <row r="151" spans="1:6" x14ac:dyDescent="0.25">
      <c r="A151" s="14"/>
      <c r="B151" s="15"/>
      <c r="C151" s="7" t="str">
        <f>[1]General!$C$18</f>
        <v>1200-1400</v>
      </c>
      <c r="D151" s="12" t="str">
        <f>IFERROR([2]禮堂時間表!D151, " ")</f>
        <v>KLNCC/JUL25/264</v>
      </c>
      <c r="E151" s="4" t="str">
        <f>IFERROR([2]禮堂時間表!E151, " ")</f>
        <v>心韻演藝團</v>
      </c>
      <c r="F151" s="4" t="str">
        <f>IFERROR([2]禮堂時間表!F151, " ")</f>
        <v>綜藝聯歡會</v>
      </c>
    </row>
    <row r="152" spans="1:6" x14ac:dyDescent="0.25">
      <c r="A152" s="14"/>
      <c r="B152" s="15"/>
      <c r="C152" s="7" t="str">
        <f>[1]General!$C$19</f>
        <v>1400-1600</v>
      </c>
      <c r="D152" s="12" t="str">
        <f>IFERROR([2]禮堂時間表!D152, " ")</f>
        <v>KLNCC/JUL25/264</v>
      </c>
      <c r="E152" s="4" t="str">
        <f>IFERROR([2]禮堂時間表!E152, " ")</f>
        <v>心韻演藝團</v>
      </c>
      <c r="F152" s="4" t="str">
        <f>IFERROR([2]禮堂時間表!F152, " ")</f>
        <v>綜藝聯歡會</v>
      </c>
    </row>
    <row r="153" spans="1:6" x14ac:dyDescent="0.25">
      <c r="A153" s="14"/>
      <c r="B153" s="15"/>
      <c r="C153" s="7" t="str">
        <f>[1]General!$C$20</f>
        <v>1600-1800</v>
      </c>
      <c r="D153" s="12" t="str">
        <f>IFERROR([2]禮堂時間表!D153, " ")</f>
        <v>KLNCC/JUL25/264</v>
      </c>
      <c r="E153" s="4" t="str">
        <f>IFERROR([2]禮堂時間表!E153, " ")</f>
        <v>心韻演藝團</v>
      </c>
      <c r="F153" s="4" t="str">
        <f>IFERROR([2]禮堂時間表!F153, " ")</f>
        <v>綜藝聯歡會</v>
      </c>
    </row>
    <row r="154" spans="1:6" x14ac:dyDescent="0.25">
      <c r="A154" s="14"/>
      <c r="B154" s="15"/>
      <c r="C154" s="7" t="str">
        <f>[1]General!$C$21</f>
        <v>1800-2000</v>
      </c>
      <c r="D154" s="12" t="str">
        <f>IFERROR([2]禮堂時間表!D154, " ")</f>
        <v>---</v>
      </c>
      <c r="E154" s="4" t="str">
        <f>IFERROR([2]禮堂時間表!E154, " ")</f>
        <v>西貢民政事務處</v>
      </c>
      <c r="F154" s="4" t="str">
        <f>IFERROR([2]禮堂時間表!F154, " ")</f>
        <v>部門預留用場</v>
      </c>
    </row>
    <row r="155" spans="1:6" x14ac:dyDescent="0.25">
      <c r="A155" s="14"/>
      <c r="B155" s="15"/>
      <c r="C155" s="7" t="str">
        <f>[1]General!$C$22</f>
        <v>2000-2200</v>
      </c>
      <c r="D155" s="12">
        <f>IFERROR([2]禮堂時間表!D155, " ")</f>
        <v>0</v>
      </c>
      <c r="E155" s="4" t="str">
        <f>IFERROR([2]禮堂時間表!E155, " ")</f>
        <v/>
      </c>
      <c r="F155" s="4" t="str">
        <f>IFERROR([2]禮堂時間表!F155, " ")</f>
        <v/>
      </c>
    </row>
    <row r="156" spans="1:6" x14ac:dyDescent="0.25">
      <c r="A156" s="17">
        <v>45950</v>
      </c>
      <c r="B156" s="18" t="s">
        <v>1</v>
      </c>
      <c r="C156" s="7" t="str">
        <f>[1]General!$C$16</f>
        <v>0800-1000</v>
      </c>
      <c r="D156" s="12" t="str">
        <f>IFERROR([2]禮堂時間表!D156, " ")</f>
        <v>---</v>
      </c>
      <c r="E156" s="4" t="str">
        <f>IFERROR([2]禮堂時間表!E156, " ")</f>
        <v>西貢民政事務處</v>
      </c>
      <c r="F156" s="4" t="str">
        <f>IFERROR([2]禮堂時間表!F156, " ")</f>
        <v>部門預留用場</v>
      </c>
    </row>
    <row r="157" spans="1:6" x14ac:dyDescent="0.25">
      <c r="A157" s="17"/>
      <c r="B157" s="18"/>
      <c r="C157" s="7" t="str">
        <f>[1]General!$C$17</f>
        <v>1000-1200</v>
      </c>
      <c r="D157" s="12" t="str">
        <f>IFERROR([2]禮堂時間表!D157, " ")</f>
        <v>---</v>
      </c>
      <c r="E157" s="4" t="str">
        <f>IFERROR([2]禮堂時間表!E157, " ")</f>
        <v>西貢民政事務處</v>
      </c>
      <c r="F157" s="4" t="str">
        <f>IFERROR([2]禮堂時間表!F157, " ")</f>
        <v>清潔時間</v>
      </c>
    </row>
    <row r="158" spans="1:6" x14ac:dyDescent="0.25">
      <c r="A158" s="17"/>
      <c r="B158" s="18"/>
      <c r="C158" s="7" t="str">
        <f>[1]General!$C$18</f>
        <v>1200-1400</v>
      </c>
      <c r="D158" s="12" t="str">
        <f>IFERROR([2]禮堂時間表!D158, " ")</f>
        <v>KLNCC/JUL25/201</v>
      </c>
      <c r="E158" s="4" t="str">
        <f>IFERROR([2]禮堂時間表!E158, " ")</f>
        <v>西貢社區服務中心</v>
      </c>
      <c r="F158" s="4" t="str">
        <f>IFERROR([2]禮堂時間表!F158, " ")</f>
        <v>歌藝集體舞</v>
      </c>
    </row>
    <row r="159" spans="1:6" x14ac:dyDescent="0.25">
      <c r="A159" s="17"/>
      <c r="B159" s="18"/>
      <c r="C159" s="7" t="str">
        <f>[1]General!$C$19</f>
        <v>1400-1600</v>
      </c>
      <c r="D159" s="12" t="str">
        <f>IFERROR([2]禮堂時間表!D159, " ")</f>
        <v>KLNCC/JUL25/228</v>
      </c>
      <c r="E159" s="4" t="str">
        <f>IFERROR([2]禮堂時間表!E159, " ")</f>
        <v>美韻歌舞團</v>
      </c>
      <c r="F159" s="4" t="str">
        <f>IFERROR([2]禮堂時間表!F159, " ")</f>
        <v>社交舞交誼班</v>
      </c>
    </row>
    <row r="160" spans="1:6" x14ac:dyDescent="0.25">
      <c r="A160" s="17"/>
      <c r="B160" s="18"/>
      <c r="C160" s="7" t="str">
        <f>[1]General!$C$20</f>
        <v>1600-1800</v>
      </c>
      <c r="D160" s="12" t="str">
        <f>IFERROR([2]禮堂時間表!D160, " ")</f>
        <v>KLNCC/JUL25/237</v>
      </c>
      <c r="E160" s="4" t="str">
        <f>IFERROR([2]禮堂時間表!E160, " ")</f>
        <v>將軍澳街坊聯會有限公司</v>
      </c>
      <c r="F160" s="4" t="str">
        <f>IFERROR([2]禮堂時間表!F160, " ")</f>
        <v>社交舞交誼班</v>
      </c>
    </row>
    <row r="161" spans="1:6" x14ac:dyDescent="0.25">
      <c r="A161" s="17"/>
      <c r="B161" s="18"/>
      <c r="C161" s="7" t="str">
        <f>[1]General!$C$21</f>
        <v>1800-2000</v>
      </c>
      <c r="D161" s="12" t="str">
        <f>IFERROR([2]禮堂時間表!D161, " ")</f>
        <v>---</v>
      </c>
      <c r="E161" s="4" t="str">
        <f>IFERROR([2]禮堂時間表!E161, " ")</f>
        <v>西貢民政事務處</v>
      </c>
      <c r="F161" s="4" t="str">
        <f>IFERROR([2]禮堂時間表!F161, " ")</f>
        <v>部門預留用場</v>
      </c>
    </row>
    <row r="162" spans="1:6" x14ac:dyDescent="0.25">
      <c r="A162" s="17"/>
      <c r="B162" s="18"/>
      <c r="C162" s="7" t="str">
        <f>[1]General!$C$22</f>
        <v>2000-2200</v>
      </c>
      <c r="D162" s="12" t="str">
        <f>IFERROR([2]禮堂時間表!D162, " ")</f>
        <v>KLNCC/JUL25/145</v>
      </c>
      <c r="E162" s="4" t="str">
        <f>IFERROR([2]禮堂時間表!E162, " ")</f>
        <v>閃耀舞蹈坊</v>
      </c>
      <c r="F162" s="4" t="str">
        <f>IFERROR([2]禮堂時間表!F162, " ")</f>
        <v>舞蹈</v>
      </c>
    </row>
    <row r="163" spans="1:6" x14ac:dyDescent="0.25">
      <c r="A163" s="17">
        <v>45951</v>
      </c>
      <c r="B163" s="18" t="s">
        <v>2</v>
      </c>
      <c r="C163" s="7" t="str">
        <f>[1]General!$C$16</f>
        <v>0800-1000</v>
      </c>
      <c r="D163" s="12" t="str">
        <f>IFERROR([2]禮堂時間表!D163, " ")</f>
        <v>KLNCC/JUL25/082</v>
      </c>
      <c r="E163" s="4" t="str">
        <f>IFERROR([2]禮堂時間表!E163, " ")</f>
        <v>健體武術會</v>
      </c>
      <c r="F163" s="4" t="str">
        <f>IFERROR([2]禮堂時間表!F163, " ")</f>
        <v>太極氣功班</v>
      </c>
    </row>
    <row r="164" spans="1:6" x14ac:dyDescent="0.25">
      <c r="A164" s="17"/>
      <c r="B164" s="18"/>
      <c r="C164" s="7" t="str">
        <f>[1]General!$C$17</f>
        <v>1000-1200</v>
      </c>
      <c r="D164" s="12" t="str">
        <f>IFERROR([2]禮堂時間表!D164, " ")</f>
        <v>KLNCC/JUL25/141</v>
      </c>
      <c r="E164" s="4" t="str">
        <f>IFERROR([2]禮堂時間表!E164, " ")</f>
        <v>常寧養生太極學會</v>
      </c>
      <c r="F164" s="4" t="str">
        <f>IFERROR([2]禮堂時間表!F164, " ")</f>
        <v>養生太極拳</v>
      </c>
    </row>
    <row r="165" spans="1:6" x14ac:dyDescent="0.25">
      <c r="A165" s="17"/>
      <c r="B165" s="18"/>
      <c r="C165" s="7" t="str">
        <f>[1]General!$C$18</f>
        <v>1200-1400</v>
      </c>
      <c r="D165" s="12" t="str">
        <f>IFERROR([2]禮堂時間表!D165, " ")</f>
        <v>KLNCC/JUL25/171</v>
      </c>
      <c r="E165" s="4" t="str">
        <f>IFERROR([2]禮堂時間表!E165, " ")</f>
        <v>西貢區議員方國珊辦事處</v>
      </c>
      <c r="F165" s="4" t="str">
        <f>IFERROR([2]禮堂時間表!F165, " ")</f>
        <v>綜合集體舞蹈</v>
      </c>
    </row>
    <row r="166" spans="1:6" x14ac:dyDescent="0.25">
      <c r="A166" s="17"/>
      <c r="B166" s="18"/>
      <c r="C166" s="7" t="str">
        <f>[1]General!$C$19</f>
        <v>1400-1600</v>
      </c>
      <c r="D166" s="12" t="str">
        <f>IFERROR([2]禮堂時間表!D166, " ")</f>
        <v>KLNCC/JUL25/027</v>
      </c>
      <c r="E166" s="4" t="str">
        <f>IFERROR([2]禮堂時間表!E166, " ")</f>
        <v>將軍澳潮州同鄉會</v>
      </c>
      <c r="F166" s="4" t="str">
        <f>IFERROR([2]禮堂時間表!F166, " ")</f>
        <v>舞蹈</v>
      </c>
    </row>
    <row r="167" spans="1:6" x14ac:dyDescent="0.25">
      <c r="A167" s="17"/>
      <c r="B167" s="18"/>
      <c r="C167" s="7" t="str">
        <f>[1]General!$C$20</f>
        <v>1600-1800</v>
      </c>
      <c r="D167" s="12" t="str">
        <f>IFERROR([2]禮堂時間表!D167, " ")</f>
        <v>---</v>
      </c>
      <c r="E167" s="4" t="str">
        <f>IFERROR([2]禮堂時間表!E167, " ")</f>
        <v>西貢民政事務處</v>
      </c>
      <c r="F167" s="4" t="str">
        <f>IFERROR([2]禮堂時間表!F167, " ")</f>
        <v>部門預留用場</v>
      </c>
    </row>
    <row r="168" spans="1:6" x14ac:dyDescent="0.25">
      <c r="A168" s="17"/>
      <c r="B168" s="18"/>
      <c r="C168" s="7" t="str">
        <f>[1]General!$C$21</f>
        <v>1800-2000</v>
      </c>
      <c r="D168" s="12" t="str">
        <f>IFERROR([2]禮堂時間表!D168, " ")</f>
        <v>---</v>
      </c>
      <c r="E168" s="4" t="str">
        <f>IFERROR([2]禮堂時間表!E168, " ")</f>
        <v>西貢民政事務處</v>
      </c>
      <c r="F168" s="4" t="str">
        <f>IFERROR([2]禮堂時間表!F168, " ")</f>
        <v>部門預留用場</v>
      </c>
    </row>
    <row r="169" spans="1:6" x14ac:dyDescent="0.25">
      <c r="A169" s="17"/>
      <c r="B169" s="18"/>
      <c r="C169" s="7" t="str">
        <f>[1]General!$C$22</f>
        <v>2000-2200</v>
      </c>
      <c r="D169" s="12" t="str">
        <f>IFERROR([2]禮堂時間表!D169, " ")</f>
        <v>---</v>
      </c>
      <c r="E169" s="4" t="str">
        <f>IFERROR([2]禮堂時間表!E169, " ")</f>
        <v>西貢民政事務處</v>
      </c>
      <c r="F169" s="4" t="str">
        <f>IFERROR([2]禮堂時間表!F169, " ")</f>
        <v>部門預留用場</v>
      </c>
    </row>
    <row r="170" spans="1:6" x14ac:dyDescent="0.25">
      <c r="A170" s="17">
        <v>45952</v>
      </c>
      <c r="B170" s="18" t="s">
        <v>3</v>
      </c>
      <c r="C170" s="7" t="str">
        <f>[1]General!$C$16</f>
        <v>0800-1000</v>
      </c>
      <c r="D170" s="12" t="str">
        <f>IFERROR([2]禮堂時間表!D170, " ")</f>
        <v>---</v>
      </c>
      <c r="E170" s="4" t="str">
        <f>IFERROR([2]禮堂時間表!E170, " ")</f>
        <v>西貢民政事務處</v>
      </c>
      <c r="F170" s="4" t="str">
        <f>IFERROR([2]禮堂時間表!F170, " ")</f>
        <v>部門預留用場</v>
      </c>
    </row>
    <row r="171" spans="1:6" x14ac:dyDescent="0.25">
      <c r="A171" s="17"/>
      <c r="B171" s="18"/>
      <c r="C171" s="7" t="str">
        <f>[1]General!$C$17</f>
        <v>1000-1200</v>
      </c>
      <c r="D171" s="12" t="str">
        <f>IFERROR([2]禮堂時間表!D171, " ")</f>
        <v>---</v>
      </c>
      <c r="E171" s="4" t="str">
        <f>IFERROR([2]禮堂時間表!E171, " ")</f>
        <v>西貢民政事務處</v>
      </c>
      <c r="F171" s="4" t="str">
        <f>IFERROR([2]禮堂時間表!F171, " ")</f>
        <v>部門預留用場</v>
      </c>
    </row>
    <row r="172" spans="1:6" x14ac:dyDescent="0.25">
      <c r="A172" s="17"/>
      <c r="B172" s="18"/>
      <c r="C172" s="7" t="str">
        <f>[1]General!$C$18</f>
        <v>1200-1400</v>
      </c>
      <c r="D172" s="12" t="str">
        <f>IFERROR([2]禮堂時間表!D172, " ")</f>
        <v>KLNCC/JUL25/172</v>
      </c>
      <c r="E172" s="4" t="str">
        <f>IFERROR([2]禮堂時間表!E172, " ")</f>
        <v>西貢區議員方國珊辦事處</v>
      </c>
      <c r="F172" s="4" t="str">
        <f>IFERROR([2]禮堂時間表!F172, " ")</f>
        <v>綜合集體舞蹈</v>
      </c>
    </row>
    <row r="173" spans="1:6" x14ac:dyDescent="0.25">
      <c r="A173" s="17"/>
      <c r="B173" s="18"/>
      <c r="C173" s="7" t="str">
        <f>[1]General!$C$19</f>
        <v>1400-1600</v>
      </c>
      <c r="D173" s="12" t="str">
        <f>IFERROR([2]禮堂時間表!D173, " ")</f>
        <v>KLNCC/JUL25/001</v>
      </c>
      <c r="E173" s="4" t="str">
        <f>IFERROR([2]禮堂時間表!E173, " ")</f>
        <v>西貢區議員劉啟康辦事處</v>
      </c>
      <c r="F173" s="4" t="str">
        <f>IFERROR([2]禮堂時間表!F173, " ")</f>
        <v>粵曲訓練</v>
      </c>
    </row>
    <row r="174" spans="1:6" x14ac:dyDescent="0.25">
      <c r="A174" s="17"/>
      <c r="B174" s="18"/>
      <c r="C174" s="7" t="str">
        <f>[1]General!$C$20</f>
        <v>1600-1800</v>
      </c>
      <c r="D174" s="12" t="str">
        <f>IFERROR([2]禮堂時間表!D174, " ")</f>
        <v>KLNCC/JUL25/158</v>
      </c>
      <c r="E174" s="4" t="str">
        <f>IFERROR([2]禮堂時間表!E174, " ")</f>
        <v>舞動之坊</v>
      </c>
      <c r="F174" s="4" t="str">
        <f>IFERROR([2]禮堂時間表!F174, " ")</f>
        <v>型體舞蹈</v>
      </c>
    </row>
    <row r="175" spans="1:6" x14ac:dyDescent="0.25">
      <c r="A175" s="17"/>
      <c r="B175" s="18"/>
      <c r="C175" s="7" t="str">
        <f>[1]General!$C$21</f>
        <v>1800-2000</v>
      </c>
      <c r="D175" s="12" t="str">
        <f>IFERROR([2]禮堂時間表!D175, " ")</f>
        <v>KLNCC/JUL25/125</v>
      </c>
      <c r="E175" s="4" t="str">
        <f>IFERROR([2]禮堂時間表!E175, " ")</f>
        <v>秀茂坪羽你同行會</v>
      </c>
      <c r="F175" s="4" t="str">
        <f>IFERROR([2]禮堂時間表!F175, " ")</f>
        <v>身心健康運動</v>
      </c>
    </row>
    <row r="176" spans="1:6" x14ac:dyDescent="0.25">
      <c r="A176" s="17"/>
      <c r="B176" s="18"/>
      <c r="C176" s="7" t="str">
        <f>[1]General!$C$22</f>
        <v>2000-2200</v>
      </c>
      <c r="D176" s="12" t="str">
        <f>IFERROR([2]禮堂時間表!D176, " ")</f>
        <v>KLNCC/JUL25/125</v>
      </c>
      <c r="E176" s="4" t="str">
        <f>IFERROR([2]禮堂時間表!E176, " ")</f>
        <v>秀茂坪羽你同行會</v>
      </c>
      <c r="F176" s="4" t="str">
        <f>IFERROR([2]禮堂時間表!F176, " ")</f>
        <v>身心健康運動</v>
      </c>
    </row>
    <row r="177" spans="1:6" x14ac:dyDescent="0.25">
      <c r="A177" s="17">
        <v>45953</v>
      </c>
      <c r="B177" s="18" t="s">
        <v>4</v>
      </c>
      <c r="C177" s="7" t="str">
        <f>[1]General!$C$16</f>
        <v>0800-1000</v>
      </c>
      <c r="D177" s="12" t="str">
        <f>IFERROR([2]禮堂時間表!D177, " ")</f>
        <v>KLNCC/JUL25/086</v>
      </c>
      <c r="E177" s="4" t="str">
        <f>IFERROR([2]禮堂時間表!E177, " ")</f>
        <v>將軍澳武術太極會</v>
      </c>
      <c r="F177" s="4" t="str">
        <f>IFERROR([2]禮堂時間表!F177, " ")</f>
        <v>太極氣功班</v>
      </c>
    </row>
    <row r="178" spans="1:6" x14ac:dyDescent="0.25">
      <c r="A178" s="17"/>
      <c r="B178" s="18"/>
      <c r="C178" s="7" t="str">
        <f>[1]General!$C$17</f>
        <v>1000-1200</v>
      </c>
      <c r="D178" s="12" t="str">
        <f>IFERROR([2]禮堂時間表!D178, " ")</f>
        <v>KLNCC/JUL25/142</v>
      </c>
      <c r="E178" s="4" t="str">
        <f>IFERROR([2]禮堂時間表!E178, " ")</f>
        <v>常寧養生太極學會</v>
      </c>
      <c r="F178" s="4" t="str">
        <f>IFERROR([2]禮堂時間表!F178, " ")</f>
        <v>養生太極拳</v>
      </c>
    </row>
    <row r="179" spans="1:6" x14ac:dyDescent="0.25">
      <c r="A179" s="17"/>
      <c r="B179" s="18"/>
      <c r="C179" s="7" t="str">
        <f>[1]General!$C$18</f>
        <v>1200-1400</v>
      </c>
      <c r="D179" s="12" t="str">
        <f>IFERROR([2]禮堂時間表!D179, " ")</f>
        <v>---</v>
      </c>
      <c r="E179" s="4" t="str">
        <f>IFERROR([2]禮堂時間表!E179, " ")</f>
        <v>西貢民政事務處</v>
      </c>
      <c r="F179" s="4" t="str">
        <f>IFERROR([2]禮堂時間表!F179, " ")</f>
        <v>部門預留用場</v>
      </c>
    </row>
    <row r="180" spans="1:6" x14ac:dyDescent="0.25">
      <c r="A180" s="17"/>
      <c r="B180" s="18"/>
      <c r="C180" s="7" t="str">
        <f>[1]General!$C$19</f>
        <v>1400-1600</v>
      </c>
      <c r="D180" s="12" t="str">
        <f>IFERROR([2]禮堂時間表!D180, " ")</f>
        <v>KLNCC/JUL25/242</v>
      </c>
      <c r="E180" s="4" t="str">
        <f>IFERROR([2]禮堂時間表!E180, " ")</f>
        <v>動力義工團</v>
      </c>
      <c r="F180" s="4" t="str">
        <f>IFERROR([2]禮堂時間表!F180, " ")</f>
        <v>婦女集體舞</v>
      </c>
    </row>
    <row r="181" spans="1:6" x14ac:dyDescent="0.25">
      <c r="A181" s="17"/>
      <c r="B181" s="18"/>
      <c r="C181" s="7" t="str">
        <f>[1]General!$C$20</f>
        <v>1600-1800</v>
      </c>
      <c r="D181" s="12" t="str">
        <f>IFERROR([2]禮堂時間表!D181, " ")</f>
        <v>KLNCC/JUL25/162</v>
      </c>
      <c r="E181" s="4" t="str">
        <f>IFERROR([2]禮堂時間表!E181, " ")</f>
        <v>將軍澳雲河娛樂團</v>
      </c>
      <c r="F181" s="4" t="str">
        <f>IFERROR([2]禮堂時間表!F181, " ")</f>
        <v>排排舞練習班</v>
      </c>
    </row>
    <row r="182" spans="1:6" x14ac:dyDescent="0.25">
      <c r="A182" s="17"/>
      <c r="B182" s="18"/>
      <c r="C182" s="7" t="str">
        <f>[1]General!$C$21</f>
        <v>1800-2000</v>
      </c>
      <c r="D182" s="12" t="str">
        <f>IFERROR([2]禮堂時間表!D182, " ")</f>
        <v>KLNCC/JUL25/004</v>
      </c>
      <c r="E182" s="4" t="str">
        <f>IFERROR([2]禮堂時間表!E182, " ")</f>
        <v>保良局余堯燊紀念工場</v>
      </c>
      <c r="F182" s="4" t="str">
        <f>IFERROR([2]禮堂時間表!F182, " ")</f>
        <v>舞蹈班</v>
      </c>
    </row>
    <row r="183" spans="1:6" x14ac:dyDescent="0.25">
      <c r="A183" s="17"/>
      <c r="B183" s="18"/>
      <c r="C183" s="7" t="str">
        <f>[1]General!$C$22</f>
        <v>2000-2200</v>
      </c>
      <c r="D183" s="12" t="str">
        <f>IFERROR([2]禮堂時間表!D183, " ")</f>
        <v>KLNCC/JUL25/079</v>
      </c>
      <c r="E183" s="4" t="str">
        <f>IFERROR([2]禮堂時間表!E183, " ")</f>
        <v>小玲武術太極會</v>
      </c>
      <c r="F183" s="4" t="str">
        <f>IFERROR([2]禮堂時間表!F183, " ")</f>
        <v>健體氣功班</v>
      </c>
    </row>
    <row r="184" spans="1:6" x14ac:dyDescent="0.25">
      <c r="A184" s="17">
        <v>45954</v>
      </c>
      <c r="B184" s="18" t="s">
        <v>5</v>
      </c>
      <c r="C184" s="7" t="str">
        <f>[1]General!$C$16</f>
        <v>0800-1000</v>
      </c>
      <c r="D184" s="12" t="str">
        <f>IFERROR([2]禮堂時間表!D184, " ")</f>
        <v>KLNCC/JUL25/012</v>
      </c>
      <c r="E184" s="4" t="str">
        <f>IFERROR([2]禮堂時間表!E184, " ")</f>
        <v>元太極研習學會</v>
      </c>
      <c r="F184" s="4" t="str">
        <f>IFERROR([2]禮堂時間表!F184, " ")</f>
        <v>長者太極器械班</v>
      </c>
    </row>
    <row r="185" spans="1:6" x14ac:dyDescent="0.25">
      <c r="A185" s="17"/>
      <c r="B185" s="18"/>
      <c r="C185" s="7" t="str">
        <f>[1]General!$C$17</f>
        <v>1000-1200</v>
      </c>
      <c r="D185" s="12" t="str">
        <f>IFERROR([2]禮堂時間表!D185, " ")</f>
        <v>KLNCC/JUL25/166</v>
      </c>
      <c r="E185" s="4" t="str">
        <f>IFERROR([2]禮堂時間表!E185, " ")</f>
        <v>將軍澳義工服務社</v>
      </c>
      <c r="F185" s="4" t="str">
        <f>IFERROR([2]禮堂時間表!F185, " ")</f>
        <v>慶祝中華人民共和國成立76周年 - 社區電影欣賞會</v>
      </c>
    </row>
    <row r="186" spans="1:6" x14ac:dyDescent="0.25">
      <c r="A186" s="17"/>
      <c r="B186" s="18"/>
      <c r="C186" s="7" t="str">
        <f>[1]General!$C$18</f>
        <v>1200-1400</v>
      </c>
      <c r="D186" s="12" t="str">
        <f>IFERROR([2]禮堂時間表!D186, " ")</f>
        <v>KLNCC/JUL25/226</v>
      </c>
      <c r="E186" s="4" t="str">
        <f>IFERROR([2]禮堂時間表!E186, " ")</f>
        <v>心韻演藝團</v>
      </c>
      <c r="F186" s="4" t="str">
        <f>IFERROR([2]禮堂時間表!F186, " ")</f>
        <v>歌藝集體舞</v>
      </c>
    </row>
    <row r="187" spans="1:6" x14ac:dyDescent="0.25">
      <c r="A187" s="17"/>
      <c r="B187" s="18"/>
      <c r="C187" s="7" t="str">
        <f>[1]General!$C$19</f>
        <v>1400-1600</v>
      </c>
      <c r="D187" s="12" t="str">
        <f>IFERROR([2]禮堂時間表!D187, " ")</f>
        <v>KLNCC/JUL25/173</v>
      </c>
      <c r="E187" s="4" t="str">
        <f>IFERROR([2]禮堂時間表!E187, " ")</f>
        <v>西貢區議員方國珊辦事處</v>
      </c>
      <c r="F187" s="4" t="str">
        <f>IFERROR([2]禮堂時間表!F187, " ")</f>
        <v>綜合集體舞蹈</v>
      </c>
    </row>
    <row r="188" spans="1:6" x14ac:dyDescent="0.25">
      <c r="A188" s="17"/>
      <c r="B188" s="18"/>
      <c r="C188" s="7" t="str">
        <f>[1]General!$C$20</f>
        <v>1600-1800</v>
      </c>
      <c r="D188" s="12" t="str">
        <f>IFERROR([2]禮堂時間表!D188, " ")</f>
        <v>KLNCC/JUL25/025</v>
      </c>
      <c r="E188" s="4" t="str">
        <f>IFERROR([2]禮堂時間表!E188, " ")</f>
        <v>香港西貢區汕尾市文康會</v>
      </c>
      <c r="F188" s="4" t="str">
        <f>IFERROR([2]禮堂時間表!F188, " ")</f>
        <v>舞蹈</v>
      </c>
    </row>
    <row r="189" spans="1:6" x14ac:dyDescent="0.25">
      <c r="A189" s="17"/>
      <c r="B189" s="18"/>
      <c r="C189" s="7" t="str">
        <f>[1]General!$C$21</f>
        <v>1800-2000</v>
      </c>
      <c r="D189" s="12" t="str">
        <f>IFERROR([2]禮堂時間表!D189, " ")</f>
        <v>KLNCC/JUL25/110</v>
      </c>
      <c r="E189" s="4" t="str">
        <f>IFERROR([2]禮堂時間表!E189, " ")</f>
        <v>香港跆拳道勵進會</v>
      </c>
      <c r="F189" s="4" t="str">
        <f>IFERROR([2]禮堂時間表!F189, " ")</f>
        <v>跆拳道訓練班</v>
      </c>
    </row>
    <row r="190" spans="1:6" x14ac:dyDescent="0.25">
      <c r="A190" s="17"/>
      <c r="B190" s="18"/>
      <c r="C190" s="7" t="str">
        <f>[1]General!$C$22</f>
        <v>2000-2200</v>
      </c>
      <c r="D190" s="12" t="str">
        <f>IFERROR([2]禮堂時間表!D190, " ")</f>
        <v>KLNCC/JUL25/126</v>
      </c>
      <c r="E190" s="4" t="str">
        <f>IFERROR([2]禮堂時間表!E190, " ")</f>
        <v>秀茂坪羽你同行會</v>
      </c>
      <c r="F190" s="4" t="str">
        <f>IFERROR([2]禮堂時間表!F190, " ")</f>
        <v>身心健康運動</v>
      </c>
    </row>
    <row r="191" spans="1:6" x14ac:dyDescent="0.25">
      <c r="A191" s="17">
        <v>45955</v>
      </c>
      <c r="B191" s="18" t="s">
        <v>6</v>
      </c>
      <c r="C191" s="7" t="str">
        <f>[1]General!$C$16</f>
        <v>0800-1000</v>
      </c>
      <c r="D191" s="12" t="str">
        <f>IFERROR([2]禮堂時間表!D191, " ")</f>
        <v>---</v>
      </c>
      <c r="E191" s="4" t="str">
        <f>IFERROR([2]禮堂時間表!E191, " ")</f>
        <v>西貢民政事務處</v>
      </c>
      <c r="F191" s="4" t="str">
        <f>IFERROR([2]禮堂時間表!F191, " ")</f>
        <v>部門預留用場</v>
      </c>
    </row>
    <row r="192" spans="1:6" x14ac:dyDescent="0.25">
      <c r="A192" s="17"/>
      <c r="B192" s="18"/>
      <c r="C192" s="7" t="str">
        <f>[1]General!$C$17</f>
        <v>1000-1200</v>
      </c>
      <c r="D192" s="12" t="str">
        <f>IFERROR([2]禮堂時間表!D192, " ")</f>
        <v>KLNCC/JUL25/174</v>
      </c>
      <c r="E192" s="4" t="str">
        <f>IFERROR([2]禮堂時間表!E192, " ")</f>
        <v>西貢區議員方國珊辦事處</v>
      </c>
      <c r="F192" s="4" t="str">
        <f>IFERROR([2]禮堂時間表!F192, " ")</f>
        <v>綜合集體舞蹈</v>
      </c>
    </row>
    <row r="193" spans="1:6" x14ac:dyDescent="0.25">
      <c r="A193" s="17"/>
      <c r="B193" s="18"/>
      <c r="C193" s="7" t="str">
        <f>[1]General!$C$18</f>
        <v>1200-1400</v>
      </c>
      <c r="D193" s="12" t="str">
        <f>IFERROR([2]禮堂時間表!D193, " ")</f>
        <v>---</v>
      </c>
      <c r="E193" s="4" t="str">
        <f>IFERROR([2]禮堂時間表!E193, " ")</f>
        <v>西貢民政事務處</v>
      </c>
      <c r="F193" s="4" t="str">
        <f>IFERROR([2]禮堂時間表!F193, " ")</f>
        <v>部門預留用場</v>
      </c>
    </row>
    <row r="194" spans="1:6" x14ac:dyDescent="0.25">
      <c r="A194" s="17"/>
      <c r="B194" s="18"/>
      <c r="C194" s="7" t="str">
        <f>[1]General!$C$19</f>
        <v>1400-1600</v>
      </c>
      <c r="D194" s="12" t="str">
        <f>IFERROR([2]禮堂時間表!D194, " ")</f>
        <v>KLNCC/JUL25/056</v>
      </c>
      <c r="E194" s="4" t="str">
        <f>IFERROR([2]禮堂時間表!E194, " ")</f>
        <v>璇舞翩翩</v>
      </c>
      <c r="F194" s="4" t="str">
        <f>IFERROR([2]禮堂時間表!F194, " ")</f>
        <v>流行舞</v>
      </c>
    </row>
    <row r="195" spans="1:6" x14ac:dyDescent="0.25">
      <c r="A195" s="17"/>
      <c r="B195" s="18"/>
      <c r="C195" s="7" t="str">
        <f>[1]General!$C$20</f>
        <v>1600-1800</v>
      </c>
      <c r="D195" s="12" t="str">
        <f>IFERROR([2]禮堂時間表!D195, " ")</f>
        <v>KLNCC/JUL25/018</v>
      </c>
      <c r="E195" s="4" t="str">
        <f>IFERROR([2]禮堂時間表!E195, " ")</f>
        <v>將軍澳海韻街坊歌舞社</v>
      </c>
      <c r="F195" s="4" t="str">
        <f>IFERROR([2]禮堂時間表!F195, " ")</f>
        <v>舞蹈</v>
      </c>
    </row>
    <row r="196" spans="1:6" x14ac:dyDescent="0.25">
      <c r="A196" s="17"/>
      <c r="B196" s="18"/>
      <c r="C196" s="7" t="str">
        <f>[1]General!$C$21</f>
        <v>1800-2000</v>
      </c>
      <c r="D196" s="12" t="str">
        <f>IFERROR([2]禮堂時間表!D196, " ")</f>
        <v>---</v>
      </c>
      <c r="E196" s="4" t="str">
        <f>IFERROR([2]禮堂時間表!E196, " ")</f>
        <v>西貢民政事務處</v>
      </c>
      <c r="F196" s="4" t="str">
        <f>IFERROR([2]禮堂時間表!F196, " ")</f>
        <v>部門預留用場</v>
      </c>
    </row>
    <row r="197" spans="1:6" x14ac:dyDescent="0.25">
      <c r="A197" s="17"/>
      <c r="B197" s="18"/>
      <c r="C197" s="7" t="str">
        <f>[1]General!$C$22</f>
        <v>2000-2200</v>
      </c>
      <c r="D197" s="12" t="str">
        <f>IFERROR([2]禮堂時間表!D197, " ")</f>
        <v>---</v>
      </c>
      <c r="E197" s="4" t="str">
        <f>IFERROR([2]禮堂時間表!E197, " ")</f>
        <v>西貢民政事務處</v>
      </c>
      <c r="F197" s="4" t="str">
        <f>IFERROR([2]禮堂時間表!F197, " ")</f>
        <v>部門預留用場</v>
      </c>
    </row>
    <row r="198" spans="1:6" x14ac:dyDescent="0.25">
      <c r="A198" s="14">
        <v>45956</v>
      </c>
      <c r="B198" s="15" t="s">
        <v>0</v>
      </c>
      <c r="C198" s="7" t="str">
        <f>[1]General!$C$16</f>
        <v>0800-1000</v>
      </c>
      <c r="D198" s="12" t="str">
        <f>IFERROR([2]禮堂時間表!D198, " ")</f>
        <v>KLNCC/JUL25/101</v>
      </c>
      <c r="E198" s="4" t="str">
        <f>IFERROR([2]禮堂時間表!E198, " ")</f>
        <v>香港基督教會忠愛堂有限公司</v>
      </c>
      <c r="F198" s="4" t="str">
        <f>IFERROR([2]禮堂時間表!F198, " ")</f>
        <v>主日崇拜</v>
      </c>
    </row>
    <row r="199" spans="1:6" x14ac:dyDescent="0.25">
      <c r="A199" s="14"/>
      <c r="B199" s="15"/>
      <c r="C199" s="7" t="str">
        <f>[1]General!$C$17</f>
        <v>1000-1200</v>
      </c>
      <c r="D199" s="12" t="str">
        <f>IFERROR([2]禮堂時間表!D199, " ")</f>
        <v>KLNCC/JUL25/101</v>
      </c>
      <c r="E199" s="4" t="str">
        <f>IFERROR([2]禮堂時間表!E199, " ")</f>
        <v>香港基督教會忠愛堂有限公司</v>
      </c>
      <c r="F199" s="4" t="str">
        <f>IFERROR([2]禮堂時間表!F199, " ")</f>
        <v>主日崇拜</v>
      </c>
    </row>
    <row r="200" spans="1:6" x14ac:dyDescent="0.25">
      <c r="A200" s="14"/>
      <c r="B200" s="15"/>
      <c r="C200" s="7" t="str">
        <f>[1]General!$C$18</f>
        <v>1200-1400</v>
      </c>
      <c r="D200" s="12" t="str">
        <f>IFERROR([2]禮堂時間表!D200, " ")</f>
        <v>KLNCC/JUL25/148</v>
      </c>
      <c r="E200" s="4" t="str">
        <f>IFERROR([2]禮堂時間表!E200, " ")</f>
        <v>卓勵敬老扶幼服務協會</v>
      </c>
      <c r="F200" s="4" t="str">
        <f>IFERROR([2]禮堂時間表!F200, " ")</f>
        <v>經典樂韻會知音</v>
      </c>
    </row>
    <row r="201" spans="1:6" x14ac:dyDescent="0.25">
      <c r="A201" s="14"/>
      <c r="B201" s="15"/>
      <c r="C201" s="7" t="str">
        <f>[1]General!$C$19</f>
        <v>1400-1600</v>
      </c>
      <c r="D201" s="12" t="str">
        <f>IFERROR([2]禮堂時間表!D201, " ")</f>
        <v>KLNCC/JUL25/148</v>
      </c>
      <c r="E201" s="4" t="str">
        <f>IFERROR([2]禮堂時間表!E201, " ")</f>
        <v>卓勵敬老扶幼服務協會</v>
      </c>
      <c r="F201" s="4" t="str">
        <f>IFERROR([2]禮堂時間表!F201, " ")</f>
        <v>經典樂韻會知音</v>
      </c>
    </row>
    <row r="202" spans="1:6" x14ac:dyDescent="0.25">
      <c r="A202" s="14"/>
      <c r="B202" s="15"/>
      <c r="C202" s="7" t="str">
        <f>[1]General!$C$20</f>
        <v>1600-1800</v>
      </c>
      <c r="D202" s="12" t="str">
        <f>IFERROR([2]禮堂時間表!D202, " ")</f>
        <v>KLNCC/JUL25/148</v>
      </c>
      <c r="E202" s="4" t="str">
        <f>IFERROR([2]禮堂時間表!E202, " ")</f>
        <v>卓勵敬老扶幼服務協會</v>
      </c>
      <c r="F202" s="4" t="str">
        <f>IFERROR([2]禮堂時間表!F202, " ")</f>
        <v>經典樂韻會知音</v>
      </c>
    </row>
    <row r="203" spans="1:6" x14ac:dyDescent="0.25">
      <c r="A203" s="14"/>
      <c r="B203" s="15"/>
      <c r="C203" s="7" t="str">
        <f>[1]General!$C$21</f>
        <v>1800-2000</v>
      </c>
      <c r="D203" s="12">
        <f>IFERROR([2]禮堂時間表!D203, " ")</f>
        <v>0</v>
      </c>
      <c r="E203" s="4" t="str">
        <f>IFERROR([2]禮堂時間表!E203, " ")</f>
        <v/>
      </c>
      <c r="F203" s="4" t="str">
        <f>IFERROR([2]禮堂時間表!F203, " ")</f>
        <v/>
      </c>
    </row>
    <row r="204" spans="1:6" x14ac:dyDescent="0.25">
      <c r="A204" s="14"/>
      <c r="B204" s="15"/>
      <c r="C204" s="7" t="str">
        <f>[1]General!$C$22</f>
        <v>2000-2200</v>
      </c>
      <c r="D204" s="12">
        <f>IFERROR([2]禮堂時間表!D204, " ")</f>
        <v>0</v>
      </c>
      <c r="E204" s="4" t="str">
        <f>IFERROR([2]禮堂時間表!E204, " ")</f>
        <v/>
      </c>
      <c r="F204" s="4" t="str">
        <f>IFERROR([2]禮堂時間表!F204, " ")</f>
        <v/>
      </c>
    </row>
    <row r="205" spans="1:6" x14ac:dyDescent="0.25">
      <c r="A205" s="17">
        <v>45957</v>
      </c>
      <c r="B205" s="18" t="s">
        <v>1</v>
      </c>
      <c r="C205" s="7" t="str">
        <f>[1]General!$C$16</f>
        <v>0800-1000</v>
      </c>
      <c r="D205" s="12" t="str">
        <f>IFERROR([2]禮堂時間表!D205, " ")</f>
        <v>---</v>
      </c>
      <c r="E205" s="4" t="str">
        <f>IFERROR([2]禮堂時間表!E205, " ")</f>
        <v>西貢民政事務處</v>
      </c>
      <c r="F205" s="4" t="str">
        <f>IFERROR([2]禮堂時間表!F205, " ")</f>
        <v>部門預留用場</v>
      </c>
    </row>
    <row r="206" spans="1:6" x14ac:dyDescent="0.25">
      <c r="A206" s="17"/>
      <c r="B206" s="18"/>
      <c r="C206" s="7" t="str">
        <f>[1]General!$C$17</f>
        <v>1000-1200</v>
      </c>
      <c r="D206" s="12" t="str">
        <f>IFERROR([2]禮堂時間表!D206, " ")</f>
        <v>---</v>
      </c>
      <c r="E206" s="4" t="str">
        <f>IFERROR([2]禮堂時間表!E206, " ")</f>
        <v>西貢民政事務處</v>
      </c>
      <c r="F206" s="4" t="str">
        <f>IFERROR([2]禮堂時間表!F206, " ")</f>
        <v>清潔時間</v>
      </c>
    </row>
    <row r="207" spans="1:6" x14ac:dyDescent="0.25">
      <c r="A207" s="17"/>
      <c r="B207" s="18"/>
      <c r="C207" s="7" t="str">
        <f>[1]General!$C$18</f>
        <v>1200-1400</v>
      </c>
      <c r="D207" s="12" t="str">
        <f>IFERROR([2]禮堂時間表!D207, " ")</f>
        <v>KLNCC/JUL25/201</v>
      </c>
      <c r="E207" s="4" t="str">
        <f>IFERROR([2]禮堂時間表!E207, " ")</f>
        <v>西貢社區服務中心</v>
      </c>
      <c r="F207" s="4" t="str">
        <f>IFERROR([2]禮堂時間表!F207, " ")</f>
        <v>歌藝集體舞</v>
      </c>
    </row>
    <row r="208" spans="1:6" x14ac:dyDescent="0.25">
      <c r="A208" s="17"/>
      <c r="B208" s="18"/>
      <c r="C208" s="7" t="str">
        <f>[1]General!$C$19</f>
        <v>1400-1600</v>
      </c>
      <c r="D208" s="12" t="str">
        <f>IFERROR([2]禮堂時間表!D208, " ")</f>
        <v>KLNCC/JUL25/228</v>
      </c>
      <c r="E208" s="4" t="str">
        <f>IFERROR([2]禮堂時間表!E208, " ")</f>
        <v>美韻歌舞團</v>
      </c>
      <c r="F208" s="4" t="str">
        <f>IFERROR([2]禮堂時間表!F208, " ")</f>
        <v>社交舞交誼班</v>
      </c>
    </row>
    <row r="209" spans="1:6" x14ac:dyDescent="0.25">
      <c r="A209" s="17"/>
      <c r="B209" s="18"/>
      <c r="C209" s="7" t="str">
        <f>[1]General!$C$20</f>
        <v>1600-1800</v>
      </c>
      <c r="D209" s="12" t="str">
        <f>IFERROR([2]禮堂時間表!D209, " ")</f>
        <v>KLNCC/JUL25/237</v>
      </c>
      <c r="E209" s="4" t="str">
        <f>IFERROR([2]禮堂時間表!E209, " ")</f>
        <v>將軍澳街坊聯會有限公司</v>
      </c>
      <c r="F209" s="4" t="str">
        <f>IFERROR([2]禮堂時間表!F209, " ")</f>
        <v>社交舞交誼班</v>
      </c>
    </row>
    <row r="210" spans="1:6" x14ac:dyDescent="0.25">
      <c r="A210" s="17"/>
      <c r="B210" s="18"/>
      <c r="C210" s="7" t="str">
        <f>[1]General!$C$21</f>
        <v>1800-2000</v>
      </c>
      <c r="D210" s="12" t="str">
        <f>IFERROR([2]禮堂時間表!D210, " ")</f>
        <v>---</v>
      </c>
      <c r="E210" s="4" t="str">
        <f>IFERROR([2]禮堂時間表!E210, " ")</f>
        <v>西貢民政事務處</v>
      </c>
      <c r="F210" s="4" t="str">
        <f>IFERROR([2]禮堂時間表!F210, " ")</f>
        <v>部門預留用場</v>
      </c>
    </row>
    <row r="211" spans="1:6" x14ac:dyDescent="0.25">
      <c r="A211" s="17"/>
      <c r="B211" s="18"/>
      <c r="C211" s="7" t="str">
        <f>[1]General!$C$22</f>
        <v>2000-2200</v>
      </c>
      <c r="D211" s="12" t="str">
        <f>IFERROR([2]禮堂時間表!D211, " ")</f>
        <v>---</v>
      </c>
      <c r="E211" s="4" t="str">
        <f>IFERROR([2]禮堂時間表!E211, " ")</f>
        <v>西貢民政事務處</v>
      </c>
      <c r="F211" s="4" t="str">
        <f>IFERROR([2]禮堂時間表!F211, " ")</f>
        <v>部門預留用場</v>
      </c>
    </row>
    <row r="212" spans="1:6" x14ac:dyDescent="0.25">
      <c r="A212" s="17">
        <v>45958</v>
      </c>
      <c r="B212" s="18" t="s">
        <v>2</v>
      </c>
      <c r="C212" s="7" t="str">
        <f>[1]General!$C$16</f>
        <v>0800-1000</v>
      </c>
      <c r="D212" s="12" t="str">
        <f>IFERROR([2]禮堂時間表!D212, " ")</f>
        <v>KLNCC/JUL25/082</v>
      </c>
      <c r="E212" s="4" t="str">
        <f>IFERROR([2]禮堂時間表!E212, " ")</f>
        <v>健體武術會</v>
      </c>
      <c r="F212" s="4" t="str">
        <f>IFERROR([2]禮堂時間表!F212, " ")</f>
        <v>太極氣功班</v>
      </c>
    </row>
    <row r="213" spans="1:6" x14ac:dyDescent="0.25">
      <c r="A213" s="17"/>
      <c r="B213" s="18"/>
      <c r="C213" s="7" t="str">
        <f>[1]General!$C$17</f>
        <v>1000-1200</v>
      </c>
      <c r="D213" s="12" t="str">
        <f>IFERROR([2]禮堂時間表!D213, " ")</f>
        <v>KLNCC/JUL25/141</v>
      </c>
      <c r="E213" s="4" t="str">
        <f>IFERROR([2]禮堂時間表!E213, " ")</f>
        <v>常寧養生太極學會</v>
      </c>
      <c r="F213" s="4" t="str">
        <f>IFERROR([2]禮堂時間表!F213, " ")</f>
        <v>養生太極拳</v>
      </c>
    </row>
    <row r="214" spans="1:6" x14ac:dyDescent="0.25">
      <c r="A214" s="17"/>
      <c r="B214" s="18"/>
      <c r="C214" s="7" t="str">
        <f>[1]General!$C$18</f>
        <v>1200-1400</v>
      </c>
      <c r="D214" s="12" t="str">
        <f>IFERROR([2]禮堂時間表!D214, " ")</f>
        <v>KLNCC/JUL25/171</v>
      </c>
      <c r="E214" s="4" t="str">
        <f>IFERROR([2]禮堂時間表!E214, " ")</f>
        <v>西貢區議員方國珊辦事處</v>
      </c>
      <c r="F214" s="4" t="str">
        <f>IFERROR([2]禮堂時間表!F214, " ")</f>
        <v>綜合集體舞蹈</v>
      </c>
    </row>
    <row r="215" spans="1:6" x14ac:dyDescent="0.25">
      <c r="A215" s="17"/>
      <c r="B215" s="18"/>
      <c r="C215" s="7" t="str">
        <f>[1]General!$C$19</f>
        <v>1400-1600</v>
      </c>
      <c r="D215" s="12" t="str">
        <f>IFERROR([2]禮堂時間表!D215, " ")</f>
        <v>KLNCC/JUL25/027</v>
      </c>
      <c r="E215" s="4" t="str">
        <f>IFERROR([2]禮堂時間表!E215, " ")</f>
        <v>將軍澳潮州同鄉會</v>
      </c>
      <c r="F215" s="4" t="str">
        <f>IFERROR([2]禮堂時間表!F215, " ")</f>
        <v>舞蹈</v>
      </c>
    </row>
    <row r="216" spans="1:6" x14ac:dyDescent="0.25">
      <c r="A216" s="17"/>
      <c r="B216" s="18"/>
      <c r="C216" s="7" t="str">
        <f>[1]General!$C$20</f>
        <v>1600-1800</v>
      </c>
      <c r="D216" s="12" t="str">
        <f>IFERROR([2]禮堂時間表!D216, " ")</f>
        <v>---</v>
      </c>
      <c r="E216" s="4" t="str">
        <f>IFERROR([2]禮堂時間表!E216, " ")</f>
        <v>西貢民政事務處</v>
      </c>
      <c r="F216" s="4" t="str">
        <f>IFERROR([2]禮堂時間表!F216, " ")</f>
        <v>部門預留用場</v>
      </c>
    </row>
    <row r="217" spans="1:6" x14ac:dyDescent="0.25">
      <c r="A217" s="17"/>
      <c r="B217" s="18"/>
      <c r="C217" s="7" t="str">
        <f>[1]General!$C$21</f>
        <v>1800-2000</v>
      </c>
      <c r="D217" s="12" t="str">
        <f>IFERROR([2]禮堂時間表!D217, " ")</f>
        <v>---</v>
      </c>
      <c r="E217" s="4" t="str">
        <f>IFERROR([2]禮堂時間表!E217, " ")</f>
        <v>西貢民政事務處</v>
      </c>
      <c r="F217" s="4" t="str">
        <f>IFERROR([2]禮堂時間表!F217, " ")</f>
        <v>部門預留用場</v>
      </c>
    </row>
    <row r="218" spans="1:6" x14ac:dyDescent="0.25">
      <c r="A218" s="17"/>
      <c r="B218" s="18"/>
      <c r="C218" s="7" t="str">
        <f>[1]General!$C$22</f>
        <v>2000-2200</v>
      </c>
      <c r="D218" s="12" t="str">
        <f>IFERROR([2]禮堂時間表!D218, " ")</f>
        <v>---</v>
      </c>
      <c r="E218" s="4" t="str">
        <f>IFERROR([2]禮堂時間表!E218, " ")</f>
        <v>西貢民政事務處</v>
      </c>
      <c r="F218" s="4" t="str">
        <f>IFERROR([2]禮堂時間表!F218, " ")</f>
        <v>部門預留用場</v>
      </c>
    </row>
    <row r="219" spans="1:6" x14ac:dyDescent="0.25">
      <c r="A219" s="14">
        <v>45959</v>
      </c>
      <c r="B219" s="15" t="s">
        <v>3</v>
      </c>
      <c r="C219" s="7" t="str">
        <f>[1]General!$C$16</f>
        <v>0800-1000</v>
      </c>
      <c r="D219" s="12" t="str">
        <f>IFERROR([2]禮堂時間表!D219, " ")</f>
        <v>---</v>
      </c>
      <c r="E219" s="4" t="str">
        <f>IFERROR([2]禮堂時間表!E219, " ")</f>
        <v>西貢民政事務處</v>
      </c>
      <c r="F219" s="4" t="str">
        <f>IFERROR([2]禮堂時間表!F219, " ")</f>
        <v>部門預留用場</v>
      </c>
    </row>
    <row r="220" spans="1:6" x14ac:dyDescent="0.25">
      <c r="A220" s="14"/>
      <c r="B220" s="15"/>
      <c r="C220" s="7" t="str">
        <f>[1]General!$C$17</f>
        <v>1000-1200</v>
      </c>
      <c r="D220" s="12" t="str">
        <f>IFERROR([2]禮堂時間表!D220, " ")</f>
        <v>---</v>
      </c>
      <c r="E220" s="4" t="str">
        <f>IFERROR([2]禮堂時間表!E220, " ")</f>
        <v>西貢民政事務處</v>
      </c>
      <c r="F220" s="4" t="str">
        <f>IFERROR([2]禮堂時間表!F220, " ")</f>
        <v>部門預留用場</v>
      </c>
    </row>
    <row r="221" spans="1:6" x14ac:dyDescent="0.25">
      <c r="A221" s="14"/>
      <c r="B221" s="15"/>
      <c r="C221" s="7" t="str">
        <f>[1]General!$C$18</f>
        <v>1200-1400</v>
      </c>
      <c r="D221" s="12" t="str">
        <f>IFERROR([2]禮堂時間表!D221, " ")</f>
        <v>KLNCC/JUL25/261</v>
      </c>
      <c r="E221" s="4" t="str">
        <f>IFERROR([2]禮堂時間表!E221, " ")</f>
        <v>調景嶺福利協進會</v>
      </c>
      <c r="F221" s="4" t="str">
        <f>IFERROR([2]禮堂時間表!F221, " ")</f>
        <v>綜藝聯歡會</v>
      </c>
    </row>
    <row r="222" spans="1:6" x14ac:dyDescent="0.25">
      <c r="A222" s="14"/>
      <c r="B222" s="15"/>
      <c r="C222" s="7" t="str">
        <f>[1]General!$C$19</f>
        <v>1400-1600</v>
      </c>
      <c r="D222" s="12" t="str">
        <f>IFERROR([2]禮堂時間表!D222, " ")</f>
        <v>KLNCC/JUL25/001</v>
      </c>
      <c r="E222" s="4" t="str">
        <f>IFERROR([2]禮堂時間表!E222, " ")</f>
        <v>西貢區議員劉啟康辦事處</v>
      </c>
      <c r="F222" s="4" t="str">
        <f>IFERROR([2]禮堂時間表!F222, " ")</f>
        <v>粵曲訓練</v>
      </c>
    </row>
    <row r="223" spans="1:6" x14ac:dyDescent="0.25">
      <c r="A223" s="14"/>
      <c r="B223" s="15"/>
      <c r="C223" s="7" t="str">
        <f>[1]General!$C$20</f>
        <v>1600-1800</v>
      </c>
      <c r="D223" s="12" t="str">
        <f>IFERROR([2]禮堂時間表!D223, " ")</f>
        <v>KLNCC/JUL25/261</v>
      </c>
      <c r="E223" s="4" t="str">
        <f>IFERROR([2]禮堂時間表!E223, " ")</f>
        <v>調景嶺福利協進會</v>
      </c>
      <c r="F223" s="4" t="str">
        <f>IFERROR([2]禮堂時間表!F223, " ")</f>
        <v>綜藝聯歡會</v>
      </c>
    </row>
    <row r="224" spans="1:6" x14ac:dyDescent="0.25">
      <c r="A224" s="14"/>
      <c r="B224" s="15"/>
      <c r="C224" s="7" t="str">
        <f>[1]General!$C$21</f>
        <v>1800-2000</v>
      </c>
      <c r="D224" s="12" t="str">
        <f>IFERROR([2]禮堂時間表!D224, " ")</f>
        <v>---</v>
      </c>
      <c r="E224" s="4" t="str">
        <f>IFERROR([2]禮堂時間表!E224, " ")</f>
        <v>西貢民政事務處</v>
      </c>
      <c r="F224" s="4" t="str">
        <f>IFERROR([2]禮堂時間表!F224, " ")</f>
        <v>部門預留用場</v>
      </c>
    </row>
    <row r="225" spans="1:6" x14ac:dyDescent="0.25">
      <c r="A225" s="14"/>
      <c r="B225" s="15"/>
      <c r="C225" s="7" t="str">
        <f>[1]General!$C$22</f>
        <v>2000-2200</v>
      </c>
      <c r="D225" s="12" t="str">
        <f>IFERROR([2]禮堂時間表!D225, " ")</f>
        <v>---</v>
      </c>
      <c r="E225" s="4" t="str">
        <f>IFERROR([2]禮堂時間表!E225, " ")</f>
        <v>西貢民政事務處</v>
      </c>
      <c r="F225" s="4" t="str">
        <f>IFERROR([2]禮堂時間表!F225, " ")</f>
        <v>部門預留用場</v>
      </c>
    </row>
    <row r="226" spans="1:6" x14ac:dyDescent="0.25">
      <c r="A226" s="17">
        <v>45960</v>
      </c>
      <c r="B226" s="18" t="s">
        <v>4</v>
      </c>
      <c r="C226" s="7" t="str">
        <f>[1]General!$C$16</f>
        <v>0800-1000</v>
      </c>
      <c r="D226" s="12" t="str">
        <f>IFERROR([2]禮堂時間表!D226, " ")</f>
        <v>KLNCC/JUL25/086</v>
      </c>
      <c r="E226" s="4" t="str">
        <f>IFERROR([2]禮堂時間表!E226, " ")</f>
        <v>將軍澳武術太極會</v>
      </c>
      <c r="F226" s="4" t="str">
        <f>IFERROR([2]禮堂時間表!F226, " ")</f>
        <v>太極氣功班</v>
      </c>
    </row>
    <row r="227" spans="1:6" x14ac:dyDescent="0.25">
      <c r="A227" s="17"/>
      <c r="B227" s="18"/>
      <c r="C227" s="7" t="str">
        <f>[1]General!$C$17</f>
        <v>1000-1200</v>
      </c>
      <c r="D227" s="12" t="str">
        <f>IFERROR([2]禮堂時間表!D227, " ")</f>
        <v>KLNCC/JUL25/142</v>
      </c>
      <c r="E227" s="4" t="str">
        <f>IFERROR([2]禮堂時間表!E227, " ")</f>
        <v>常寧養生太極學會</v>
      </c>
      <c r="F227" s="4" t="str">
        <f>IFERROR([2]禮堂時間表!F227, " ")</f>
        <v>養生太極拳</v>
      </c>
    </row>
    <row r="228" spans="1:6" x14ac:dyDescent="0.25">
      <c r="A228" s="17"/>
      <c r="B228" s="18"/>
      <c r="C228" s="7" t="str">
        <f>[1]General!$C$18</f>
        <v>1200-1400</v>
      </c>
      <c r="D228" s="12" t="str">
        <f>IFERROR([2]禮堂時間表!D228, " ")</f>
        <v>---</v>
      </c>
      <c r="E228" s="4" t="str">
        <f>IFERROR([2]禮堂時間表!E228, " ")</f>
        <v>西貢民政事務處</v>
      </c>
      <c r="F228" s="4" t="str">
        <f>IFERROR([2]禮堂時間表!F228, " ")</f>
        <v>部門預留用場</v>
      </c>
    </row>
    <row r="229" spans="1:6" x14ac:dyDescent="0.25">
      <c r="A229" s="17"/>
      <c r="B229" s="18"/>
      <c r="C229" s="7" t="str">
        <f>[1]General!$C$19</f>
        <v>1400-1600</v>
      </c>
      <c r="D229" s="12" t="str">
        <f>IFERROR([2]禮堂時間表!D229, " ")</f>
        <v>---</v>
      </c>
      <c r="E229" s="4" t="str">
        <f>IFERROR([2]禮堂時間表!E229, " ")</f>
        <v>西貢民政事務處</v>
      </c>
      <c r="F229" s="4" t="str">
        <f>IFERROR([2]禮堂時間表!F229, " ")</f>
        <v>部門預留用場</v>
      </c>
    </row>
    <row r="230" spans="1:6" x14ac:dyDescent="0.25">
      <c r="A230" s="17"/>
      <c r="B230" s="18"/>
      <c r="C230" s="7" t="str">
        <f>[1]General!$C$20</f>
        <v>1600-1800</v>
      </c>
      <c r="D230" s="12" t="str">
        <f>IFERROR([2]禮堂時間表!D230, " ")</f>
        <v>KLNCC/JUL25/162</v>
      </c>
      <c r="E230" s="4" t="str">
        <f>IFERROR([2]禮堂時間表!E230, " ")</f>
        <v>將軍澳雲河娛樂團</v>
      </c>
      <c r="F230" s="4" t="str">
        <f>IFERROR([2]禮堂時間表!F230, " ")</f>
        <v>排排舞練習班</v>
      </c>
    </row>
    <row r="231" spans="1:6" x14ac:dyDescent="0.25">
      <c r="A231" s="17"/>
      <c r="B231" s="18"/>
      <c r="C231" s="7" t="str">
        <f>[1]General!$C$21</f>
        <v>1800-2000</v>
      </c>
      <c r="D231" s="12" t="str">
        <f>IFERROR([2]禮堂時間表!D231, " ")</f>
        <v>KLNCC/JUL25/004</v>
      </c>
      <c r="E231" s="4" t="str">
        <f>IFERROR([2]禮堂時間表!E231, " ")</f>
        <v>保良局余堯燊紀念工場</v>
      </c>
      <c r="F231" s="4" t="str">
        <f>IFERROR([2]禮堂時間表!F231, " ")</f>
        <v>舞蹈班</v>
      </c>
    </row>
    <row r="232" spans="1:6" x14ac:dyDescent="0.25">
      <c r="A232" s="17"/>
      <c r="B232" s="18"/>
      <c r="C232" s="7" t="str">
        <f>[1]General!$C$22</f>
        <v>2000-2200</v>
      </c>
      <c r="D232" s="12" t="str">
        <f>IFERROR([2]禮堂時間表!D232, " ")</f>
        <v>KLNCC/JUL25/079</v>
      </c>
      <c r="E232" s="4" t="str">
        <f>IFERROR([2]禮堂時間表!E232, " ")</f>
        <v>小玲武術太極會</v>
      </c>
      <c r="F232" s="4" t="str">
        <f>IFERROR([2]禮堂時間表!F232, " ")</f>
        <v>健體氣功班</v>
      </c>
    </row>
    <row r="233" spans="1:6" x14ac:dyDescent="0.25">
      <c r="A233" s="17">
        <v>45961</v>
      </c>
      <c r="B233" s="18" t="s">
        <v>5</v>
      </c>
      <c r="C233" s="7" t="str">
        <f>[1]General!$C$16</f>
        <v>0800-1000</v>
      </c>
      <c r="D233" s="12" t="str">
        <f>IFERROR([2]禮堂時間表!D233, " ")</f>
        <v>KLNCC/JUL25/012</v>
      </c>
      <c r="E233" s="4" t="str">
        <f>IFERROR([2]禮堂時間表!E233, " ")</f>
        <v>元太極研習學會</v>
      </c>
      <c r="F233" s="4" t="str">
        <f>IFERROR([2]禮堂時間表!F233, " ")</f>
        <v>長者太極器械班</v>
      </c>
    </row>
    <row r="234" spans="1:6" x14ac:dyDescent="0.25">
      <c r="A234" s="17"/>
      <c r="B234" s="18"/>
      <c r="C234" s="7" t="str">
        <f>[1]General!$C$17</f>
        <v>1000-1200</v>
      </c>
      <c r="D234" s="12" t="str">
        <f>IFERROR([2]禮堂時間表!D234, " ")</f>
        <v>KLNCC/JUL25/166</v>
      </c>
      <c r="E234" s="4" t="str">
        <f>IFERROR([2]禮堂時間表!E234, " ")</f>
        <v>將軍澳義工服務社</v>
      </c>
      <c r="F234" s="4" t="str">
        <f>IFERROR([2]禮堂時間表!F234, " ")</f>
        <v>慶祝中華人民共和國成立76周年 - 社區電影欣賞會</v>
      </c>
    </row>
    <row r="235" spans="1:6" x14ac:dyDescent="0.25">
      <c r="A235" s="17"/>
      <c r="B235" s="18"/>
      <c r="C235" s="7" t="str">
        <f>[1]General!$C$18</f>
        <v>1200-1400</v>
      </c>
      <c r="D235" s="12" t="str">
        <f>IFERROR([2]禮堂時間表!D235, " ")</f>
        <v>KLNCC/JUL25/226</v>
      </c>
      <c r="E235" s="4" t="str">
        <f>IFERROR([2]禮堂時間表!E235, " ")</f>
        <v>心韻演藝團</v>
      </c>
      <c r="F235" s="4" t="str">
        <f>IFERROR([2]禮堂時間表!F235, " ")</f>
        <v>歌藝集體舞</v>
      </c>
    </row>
    <row r="236" spans="1:6" x14ac:dyDescent="0.25">
      <c r="A236" s="17"/>
      <c r="B236" s="18"/>
      <c r="C236" s="7" t="str">
        <f>[1]General!$C$19</f>
        <v>1400-1600</v>
      </c>
      <c r="D236" s="12" t="str">
        <f>IFERROR([2]禮堂時間表!D236, " ")</f>
        <v>KLNCC/JUL25/173</v>
      </c>
      <c r="E236" s="4" t="str">
        <f>IFERROR([2]禮堂時間表!E236, " ")</f>
        <v>西貢區議員方國珊辦事處</v>
      </c>
      <c r="F236" s="4" t="str">
        <f>IFERROR([2]禮堂時間表!F236, " ")</f>
        <v>綜合集體舞蹈</v>
      </c>
    </row>
    <row r="237" spans="1:6" x14ac:dyDescent="0.25">
      <c r="A237" s="17"/>
      <c r="B237" s="18"/>
      <c r="C237" s="7" t="str">
        <f>[1]General!$C$20</f>
        <v>1600-1800</v>
      </c>
      <c r="D237" s="12" t="str">
        <f>IFERROR([2]禮堂時間表!D237, " ")</f>
        <v>KLNCC/JUL25/025</v>
      </c>
      <c r="E237" s="4" t="str">
        <f>IFERROR([2]禮堂時間表!E237, " ")</f>
        <v>香港西貢區汕尾市文康會</v>
      </c>
      <c r="F237" s="4" t="str">
        <f>IFERROR([2]禮堂時間表!F237, " ")</f>
        <v>舞蹈</v>
      </c>
    </row>
    <row r="238" spans="1:6" x14ac:dyDescent="0.25">
      <c r="A238" s="17"/>
      <c r="B238" s="18"/>
      <c r="C238" s="7" t="str">
        <f>[1]General!$C$21</f>
        <v>1800-2000</v>
      </c>
      <c r="D238" s="12" t="str">
        <f>IFERROR([2]禮堂時間表!D238, " ")</f>
        <v>KLNCC/JUL25/110</v>
      </c>
      <c r="E238" s="4" t="str">
        <f>IFERROR([2]禮堂時間表!E238, " ")</f>
        <v>香港跆拳道勵進會</v>
      </c>
      <c r="F238" s="4" t="str">
        <f>IFERROR([2]禮堂時間表!F238, " ")</f>
        <v>跆拳道訓練班</v>
      </c>
    </row>
    <row r="239" spans="1:6" x14ac:dyDescent="0.25">
      <c r="A239" s="17"/>
      <c r="B239" s="18"/>
      <c r="C239" s="7" t="str">
        <f>[1]General!$C$22</f>
        <v>2000-2200</v>
      </c>
      <c r="D239" s="12" t="str">
        <f>IFERROR([2]禮堂時間表!D239, " ")</f>
        <v>KLNCC/JUL25/126</v>
      </c>
      <c r="E239" s="4" t="str">
        <f>IFERROR([2]禮堂時間表!E239, " ")</f>
        <v>秀茂坪羽你同行會</v>
      </c>
      <c r="F239" s="4" t="str">
        <f>IFERROR([2]禮堂時間表!F239, " ")</f>
        <v>身心健康運動</v>
      </c>
    </row>
    <row r="240" spans="1:6" x14ac:dyDescent="0.25">
      <c r="A240" s="17"/>
      <c r="B240" s="18" t="s">
        <v>6</v>
      </c>
      <c r="C240" s="7" t="str">
        <f>[1]General!$C$16</f>
        <v>0800-1000</v>
      </c>
      <c r="D240" s="12">
        <f>IFERROR([2]禮堂時間表!D240, " ")</f>
        <v>0</v>
      </c>
      <c r="E240" s="4" t="str">
        <f>IFERROR([2]禮堂時間表!E240, " ")</f>
        <v/>
      </c>
      <c r="F240" s="4" t="str">
        <f>IFERROR([2]禮堂時間表!F240, " ")</f>
        <v/>
      </c>
    </row>
    <row r="241" spans="1:6" x14ac:dyDescent="0.25">
      <c r="A241" s="17"/>
      <c r="B241" s="18"/>
      <c r="C241" s="7" t="str">
        <f>[1]General!$C$17</f>
        <v>1000-1200</v>
      </c>
      <c r="D241" s="12">
        <f>IFERROR([2]禮堂時間表!D241, " ")</f>
        <v>0</v>
      </c>
      <c r="E241" s="4" t="str">
        <f>IFERROR([2]禮堂時間表!E241, " ")</f>
        <v/>
      </c>
      <c r="F241" s="4" t="str">
        <f>IFERROR([2]禮堂時間表!F241, " ")</f>
        <v/>
      </c>
    </row>
    <row r="242" spans="1:6" x14ac:dyDescent="0.25">
      <c r="A242" s="17"/>
      <c r="B242" s="18"/>
      <c r="C242" s="7" t="str">
        <f>[1]General!$C$18</f>
        <v>1200-1400</v>
      </c>
      <c r="D242" s="12">
        <f>IFERROR([2]禮堂時間表!D242, " ")</f>
        <v>0</v>
      </c>
      <c r="E242" s="4" t="str">
        <f>IFERROR([2]禮堂時間表!E242, " ")</f>
        <v/>
      </c>
      <c r="F242" s="4" t="str">
        <f>IFERROR([2]禮堂時間表!F242, " ")</f>
        <v/>
      </c>
    </row>
    <row r="243" spans="1:6" x14ac:dyDescent="0.25">
      <c r="A243" s="17"/>
      <c r="B243" s="18"/>
      <c r="C243" s="7" t="str">
        <f>[1]General!$C$19</f>
        <v>1400-1600</v>
      </c>
      <c r="D243" s="12">
        <f>IFERROR([2]禮堂時間表!D243, " ")</f>
        <v>0</v>
      </c>
      <c r="E243" s="4" t="str">
        <f>IFERROR([2]禮堂時間表!E243, " ")</f>
        <v/>
      </c>
      <c r="F243" s="4" t="str">
        <f>IFERROR([2]禮堂時間表!F243, " ")</f>
        <v/>
      </c>
    </row>
    <row r="244" spans="1:6" x14ac:dyDescent="0.25">
      <c r="A244" s="17"/>
      <c r="B244" s="18"/>
      <c r="C244" s="7" t="str">
        <f>[1]General!$C$20</f>
        <v>1600-1800</v>
      </c>
      <c r="D244" s="12">
        <f>IFERROR([2]禮堂時間表!D244, " ")</f>
        <v>0</v>
      </c>
      <c r="E244" s="4" t="str">
        <f>IFERROR([2]禮堂時間表!E244, " ")</f>
        <v/>
      </c>
      <c r="F244" s="4" t="str">
        <f>IFERROR([2]禮堂時間表!F244, " ")</f>
        <v/>
      </c>
    </row>
    <row r="245" spans="1:6" x14ac:dyDescent="0.25">
      <c r="A245" s="17"/>
      <c r="B245" s="18"/>
      <c r="C245" s="7" t="str">
        <f>[1]General!$C$21</f>
        <v>1800-2000</v>
      </c>
      <c r="D245" s="12">
        <f>IFERROR([2]禮堂時間表!D245, " ")</f>
        <v>0</v>
      </c>
      <c r="E245" s="4" t="str">
        <f>IFERROR([2]禮堂時間表!E245, " ")</f>
        <v/>
      </c>
      <c r="F245" s="4" t="str">
        <f>IFERROR([2]禮堂時間表!F245, " ")</f>
        <v/>
      </c>
    </row>
    <row r="246" spans="1:6" x14ac:dyDescent="0.25">
      <c r="A246" s="17"/>
      <c r="B246" s="18"/>
      <c r="C246" s="7" t="str">
        <f>[1]General!$C$22</f>
        <v>2000-2200</v>
      </c>
      <c r="D246" s="12">
        <f>IFERROR([2]禮堂時間表!D246, " ")</f>
        <v>0</v>
      </c>
      <c r="E246" s="4" t="str">
        <f>IFERROR([2]禮堂時間表!E246, " ")</f>
        <v/>
      </c>
      <c r="F246" s="4" t="str">
        <f>IFERROR([2]禮堂時間表!F246, " ")</f>
        <v/>
      </c>
    </row>
    <row r="247" spans="1:6" x14ac:dyDescent="0.25">
      <c r="A247" s="14"/>
      <c r="B247" s="15" t="s">
        <v>0</v>
      </c>
      <c r="C247" s="7" t="str">
        <f>[1]General!$C$16</f>
        <v>0800-1000</v>
      </c>
      <c r="D247" s="12">
        <f>IFERROR([2]禮堂時間表!D247, " ")</f>
        <v>0</v>
      </c>
      <c r="E247" s="4" t="str">
        <f>IFERROR([2]禮堂時間表!E247, " ")</f>
        <v/>
      </c>
      <c r="F247" s="4" t="str">
        <f>IFERROR([2]禮堂時間表!F247, " ")</f>
        <v/>
      </c>
    </row>
    <row r="248" spans="1:6" x14ac:dyDescent="0.25">
      <c r="A248" s="14"/>
      <c r="B248" s="15"/>
      <c r="C248" s="7" t="str">
        <f>[1]General!$C$17</f>
        <v>1000-1200</v>
      </c>
      <c r="D248" s="12">
        <f>IFERROR([2]禮堂時間表!D248, " ")</f>
        <v>0</v>
      </c>
      <c r="E248" s="4" t="str">
        <f>IFERROR([2]禮堂時間表!E248, " ")</f>
        <v/>
      </c>
      <c r="F248" s="4" t="str">
        <f>IFERROR([2]禮堂時間表!F248, " ")</f>
        <v/>
      </c>
    </row>
    <row r="249" spans="1:6" x14ac:dyDescent="0.25">
      <c r="A249" s="14"/>
      <c r="B249" s="15"/>
      <c r="C249" s="7" t="str">
        <f>[1]General!$C$18</f>
        <v>1200-1400</v>
      </c>
      <c r="D249" s="12">
        <f>IFERROR([2]禮堂時間表!D249, " ")</f>
        <v>0</v>
      </c>
      <c r="E249" s="4" t="str">
        <f>IFERROR([2]禮堂時間表!E249, " ")</f>
        <v/>
      </c>
      <c r="F249" s="4" t="str">
        <f>IFERROR([2]禮堂時間表!F249, " ")</f>
        <v/>
      </c>
    </row>
    <row r="250" spans="1:6" x14ac:dyDescent="0.25">
      <c r="A250" s="14"/>
      <c r="B250" s="15"/>
      <c r="C250" s="7" t="str">
        <f>[1]General!$C$19</f>
        <v>1400-1600</v>
      </c>
      <c r="D250" s="12">
        <f>IFERROR([2]禮堂時間表!D250, " ")</f>
        <v>0</v>
      </c>
      <c r="E250" s="4" t="str">
        <f>IFERROR([2]禮堂時間表!E250, " ")</f>
        <v/>
      </c>
      <c r="F250" s="4" t="str">
        <f>IFERROR([2]禮堂時間表!F250, " ")</f>
        <v/>
      </c>
    </row>
    <row r="251" spans="1:6" x14ac:dyDescent="0.25">
      <c r="A251" s="14"/>
      <c r="B251" s="15"/>
      <c r="C251" s="7" t="str">
        <f>[1]General!$C$20</f>
        <v>1600-1800</v>
      </c>
      <c r="D251" s="12">
        <f>IFERROR([2]禮堂時間表!D251, " ")</f>
        <v>0</v>
      </c>
      <c r="E251" s="4" t="str">
        <f>IFERROR([2]禮堂時間表!E251, " ")</f>
        <v/>
      </c>
      <c r="F251" s="4" t="str">
        <f>IFERROR([2]禮堂時間表!F251, " ")</f>
        <v/>
      </c>
    </row>
    <row r="252" spans="1:6" x14ac:dyDescent="0.25">
      <c r="A252" s="14"/>
      <c r="B252" s="15"/>
      <c r="C252" s="7" t="str">
        <f>[1]General!$C$21</f>
        <v>1800-2000</v>
      </c>
      <c r="D252" s="12">
        <f>IFERROR([2]禮堂時間表!D252, " ")</f>
        <v>0</v>
      </c>
      <c r="E252" s="4" t="str">
        <f>IFERROR([2]禮堂時間表!E252, " ")</f>
        <v/>
      </c>
      <c r="F252" s="4" t="str">
        <f>IFERROR([2]禮堂時間表!F252, " ")</f>
        <v/>
      </c>
    </row>
    <row r="253" spans="1:6" x14ac:dyDescent="0.25">
      <c r="A253" s="14"/>
      <c r="B253" s="15"/>
      <c r="C253" s="7" t="str">
        <f>[1]General!$C$22</f>
        <v>2000-2200</v>
      </c>
      <c r="D253" s="12">
        <f>IFERROR([2]禮堂時間表!D253, " ")</f>
        <v>0</v>
      </c>
      <c r="E253" s="4" t="str">
        <f>IFERROR([2]禮堂時間表!E253, " ")</f>
        <v/>
      </c>
      <c r="F253" s="4" t="str">
        <f>IFERROR([2]禮堂時間表!F253, " ")</f>
        <v/>
      </c>
    </row>
    <row r="254" spans="1:6" x14ac:dyDescent="0.25">
      <c r="A254" s="17"/>
      <c r="B254" s="18" t="s">
        <v>1</v>
      </c>
      <c r="C254" s="7" t="str">
        <f>[1]General!$C$16</f>
        <v>0800-1000</v>
      </c>
      <c r="D254" s="12">
        <f>IFERROR([2]禮堂時間表!D254, " ")</f>
        <v>0</v>
      </c>
      <c r="E254" s="4" t="str">
        <f>IFERROR([2]禮堂時間表!E254, " ")</f>
        <v/>
      </c>
      <c r="F254" s="4" t="str">
        <f>IFERROR([2]禮堂時間表!F254, " ")</f>
        <v/>
      </c>
    </row>
    <row r="255" spans="1:6" x14ac:dyDescent="0.25">
      <c r="A255" s="17"/>
      <c r="B255" s="18"/>
      <c r="C255" s="7" t="str">
        <f>[1]General!$C$17</f>
        <v>1000-1200</v>
      </c>
      <c r="D255" s="12">
        <f>IFERROR([2]禮堂時間表!D255, " ")</f>
        <v>0</v>
      </c>
      <c r="E255" s="4" t="str">
        <f>IFERROR([2]禮堂時間表!E255, " ")</f>
        <v/>
      </c>
      <c r="F255" s="4" t="str">
        <f>IFERROR([2]禮堂時間表!F255, " ")</f>
        <v/>
      </c>
    </row>
    <row r="256" spans="1:6" x14ac:dyDescent="0.25">
      <c r="A256" s="17"/>
      <c r="B256" s="18"/>
      <c r="C256" s="7" t="str">
        <f>[1]General!$C$18</f>
        <v>1200-1400</v>
      </c>
      <c r="D256" s="12">
        <f>IFERROR([2]禮堂時間表!D256, " ")</f>
        <v>0</v>
      </c>
      <c r="E256" s="4" t="str">
        <f>IFERROR([2]禮堂時間表!E256, " ")</f>
        <v/>
      </c>
      <c r="F256" s="4" t="str">
        <f>IFERROR([2]禮堂時間表!F256, " ")</f>
        <v/>
      </c>
    </row>
    <row r="257" spans="1:6" x14ac:dyDescent="0.25">
      <c r="A257" s="17"/>
      <c r="B257" s="18"/>
      <c r="C257" s="7" t="str">
        <f>[1]General!$C$19</f>
        <v>1400-1600</v>
      </c>
      <c r="D257" s="12">
        <f>IFERROR([2]禮堂時間表!D257, " ")</f>
        <v>0</v>
      </c>
      <c r="E257" s="4" t="str">
        <f>IFERROR([2]禮堂時間表!E257, " ")</f>
        <v/>
      </c>
      <c r="F257" s="4" t="str">
        <f>IFERROR([2]禮堂時間表!F257, " ")</f>
        <v/>
      </c>
    </row>
    <row r="258" spans="1:6" x14ac:dyDescent="0.25">
      <c r="A258" s="17"/>
      <c r="B258" s="18"/>
      <c r="C258" s="7" t="str">
        <f>[1]General!$C$20</f>
        <v>1600-1800</v>
      </c>
      <c r="D258" s="12">
        <f>IFERROR([2]禮堂時間表!D258, " ")</f>
        <v>0</v>
      </c>
      <c r="E258" s="4" t="str">
        <f>IFERROR([2]禮堂時間表!E258, " ")</f>
        <v/>
      </c>
      <c r="F258" s="4" t="str">
        <f>IFERROR([2]禮堂時間表!F258, " ")</f>
        <v/>
      </c>
    </row>
    <row r="259" spans="1:6" x14ac:dyDescent="0.25">
      <c r="A259" s="17"/>
      <c r="B259" s="18"/>
      <c r="C259" s="7" t="str">
        <f>[1]General!$C$21</f>
        <v>1800-2000</v>
      </c>
      <c r="D259" s="12">
        <f>IFERROR([2]禮堂時間表!D259, " ")</f>
        <v>0</v>
      </c>
      <c r="E259" s="4" t="str">
        <f>IFERROR([2]禮堂時間表!E259, " ")</f>
        <v/>
      </c>
      <c r="F259" s="4" t="str">
        <f>IFERROR([2]禮堂時間表!F259, " ")</f>
        <v/>
      </c>
    </row>
    <row r="260" spans="1:6" x14ac:dyDescent="0.25">
      <c r="A260" s="17"/>
      <c r="B260" s="18"/>
      <c r="C260" s="7" t="str">
        <f>[1]General!$C$22</f>
        <v>2000-2200</v>
      </c>
      <c r="D260" s="12">
        <f>IFERROR([2]禮堂時間表!D260, " ")</f>
        <v>0</v>
      </c>
      <c r="E260" s="4" t="str">
        <f>IFERROR([2]禮堂時間表!E260, " ")</f>
        <v/>
      </c>
      <c r="F260" s="4" t="str">
        <f>IFERROR([2]禮堂時間表!F260, " ")</f>
        <v/>
      </c>
    </row>
    <row r="261" spans="1:6" x14ac:dyDescent="0.25">
      <c r="A261" s="17"/>
      <c r="B261" s="18" t="s">
        <v>2</v>
      </c>
      <c r="C261" s="7" t="str">
        <f>[1]General!$C$16</f>
        <v>0800-1000</v>
      </c>
      <c r="D261" s="12">
        <f>IFERROR([2]禮堂時間表!D261, " ")</f>
        <v>0</v>
      </c>
      <c r="E261" s="4" t="str">
        <f>IFERROR([2]禮堂時間表!E261, " ")</f>
        <v/>
      </c>
      <c r="F261" s="4" t="str">
        <f>IFERROR([2]禮堂時間表!F261, " ")</f>
        <v/>
      </c>
    </row>
    <row r="262" spans="1:6" x14ac:dyDescent="0.25">
      <c r="A262" s="17"/>
      <c r="B262" s="18"/>
      <c r="C262" s="7" t="str">
        <f>[1]General!$C$17</f>
        <v>1000-1200</v>
      </c>
      <c r="D262" s="12">
        <f>IFERROR([2]禮堂時間表!D262, " ")</f>
        <v>0</v>
      </c>
      <c r="E262" s="4" t="str">
        <f>IFERROR([2]禮堂時間表!E262, " ")</f>
        <v/>
      </c>
      <c r="F262" s="4" t="str">
        <f>IFERROR([2]禮堂時間表!F262, " ")</f>
        <v/>
      </c>
    </row>
    <row r="263" spans="1:6" x14ac:dyDescent="0.25">
      <c r="A263" s="17"/>
      <c r="B263" s="18"/>
      <c r="C263" s="7" t="str">
        <f>[1]General!$C$18</f>
        <v>1200-1400</v>
      </c>
      <c r="D263" s="12">
        <f>IFERROR([2]禮堂時間表!D263, " ")</f>
        <v>0</v>
      </c>
      <c r="E263" s="4" t="str">
        <f>IFERROR([2]禮堂時間表!E263, " ")</f>
        <v/>
      </c>
      <c r="F263" s="4" t="str">
        <f>IFERROR([2]禮堂時間表!F263, " ")</f>
        <v/>
      </c>
    </row>
    <row r="264" spans="1:6" x14ac:dyDescent="0.25">
      <c r="A264" s="17"/>
      <c r="B264" s="18"/>
      <c r="C264" s="7" t="str">
        <f>[1]General!$C$19</f>
        <v>1400-1600</v>
      </c>
      <c r="D264" s="12">
        <f>IFERROR([2]禮堂時間表!D264, " ")</f>
        <v>0</v>
      </c>
      <c r="E264" s="4" t="str">
        <f>IFERROR([2]禮堂時間表!E264, " ")</f>
        <v/>
      </c>
      <c r="F264" s="4" t="str">
        <f>IFERROR([2]禮堂時間表!F264, " ")</f>
        <v/>
      </c>
    </row>
    <row r="265" spans="1:6" x14ac:dyDescent="0.25">
      <c r="A265" s="17"/>
      <c r="B265" s="18"/>
      <c r="C265" s="7" t="str">
        <f>[1]General!$C$20</f>
        <v>1600-1800</v>
      </c>
      <c r="D265" s="12">
        <f>IFERROR([2]禮堂時間表!D265, " ")</f>
        <v>0</v>
      </c>
      <c r="E265" s="4" t="str">
        <f>IFERROR([2]禮堂時間表!E265, " ")</f>
        <v/>
      </c>
      <c r="F265" s="4" t="str">
        <f>IFERROR([2]禮堂時間表!F265, " ")</f>
        <v/>
      </c>
    </row>
    <row r="266" spans="1:6" x14ac:dyDescent="0.25">
      <c r="A266" s="17"/>
      <c r="B266" s="18"/>
      <c r="C266" s="7" t="str">
        <f>[1]General!$C$21</f>
        <v>1800-2000</v>
      </c>
      <c r="D266" s="12">
        <f>IFERROR([2]禮堂時間表!D266, " ")</f>
        <v>0</v>
      </c>
      <c r="E266" s="4" t="str">
        <f>IFERROR([2]禮堂時間表!E266, " ")</f>
        <v/>
      </c>
      <c r="F266" s="4" t="str">
        <f>IFERROR([2]禮堂時間表!F266, " ")</f>
        <v/>
      </c>
    </row>
    <row r="267" spans="1:6" x14ac:dyDescent="0.25">
      <c r="A267" s="17"/>
      <c r="B267" s="18"/>
      <c r="C267" s="7" t="str">
        <f>[1]General!$C$22</f>
        <v>2000-2200</v>
      </c>
      <c r="D267" s="12">
        <f>IFERROR([2]禮堂時間表!D267, " ")</f>
        <v>0</v>
      </c>
      <c r="E267" s="4" t="str">
        <f>IFERROR([2]禮堂時間表!E267, " ")</f>
        <v/>
      </c>
      <c r="F267" s="4" t="str">
        <f>IFERROR([2]禮堂時間表!F267, " ")</f>
        <v/>
      </c>
    </row>
    <row r="268" spans="1:6" x14ac:dyDescent="0.25">
      <c r="A268" s="17"/>
      <c r="B268" s="18" t="s">
        <v>3</v>
      </c>
      <c r="C268" s="7" t="str">
        <f>[1]General!$C$16</f>
        <v>0800-1000</v>
      </c>
      <c r="D268" s="12">
        <f>IFERROR([2]禮堂時間表!D268, " ")</f>
        <v>0</v>
      </c>
      <c r="E268" s="4" t="str">
        <f>IFERROR([2]禮堂時間表!E268, " ")</f>
        <v/>
      </c>
      <c r="F268" s="4" t="str">
        <f>IFERROR([2]禮堂時間表!F268, " ")</f>
        <v/>
      </c>
    </row>
    <row r="269" spans="1:6" x14ac:dyDescent="0.25">
      <c r="A269" s="17"/>
      <c r="B269" s="18"/>
      <c r="C269" s="7" t="str">
        <f>[1]General!$C$17</f>
        <v>1000-1200</v>
      </c>
      <c r="D269" s="12">
        <f>IFERROR([2]禮堂時間表!D269, " ")</f>
        <v>0</v>
      </c>
      <c r="E269" s="4" t="str">
        <f>IFERROR([2]禮堂時間表!E269, " ")</f>
        <v/>
      </c>
      <c r="F269" s="4" t="str">
        <f>IFERROR([2]禮堂時間表!F269, " ")</f>
        <v/>
      </c>
    </row>
    <row r="270" spans="1:6" x14ac:dyDescent="0.25">
      <c r="A270" s="17"/>
      <c r="B270" s="18"/>
      <c r="C270" s="7" t="str">
        <f>[1]General!$C$18</f>
        <v>1200-1400</v>
      </c>
      <c r="D270" s="12">
        <f>IFERROR([2]禮堂時間表!D270, " ")</f>
        <v>0</v>
      </c>
      <c r="E270" s="4" t="str">
        <f>IFERROR([2]禮堂時間表!E270, " ")</f>
        <v/>
      </c>
      <c r="F270" s="4" t="str">
        <f>IFERROR([2]禮堂時間表!F270, " ")</f>
        <v/>
      </c>
    </row>
    <row r="271" spans="1:6" x14ac:dyDescent="0.25">
      <c r="A271" s="17"/>
      <c r="B271" s="18"/>
      <c r="C271" s="7" t="str">
        <f>[1]General!$C$19</f>
        <v>1400-1600</v>
      </c>
      <c r="D271" s="12">
        <f>IFERROR([2]禮堂時間表!D271, " ")</f>
        <v>0</v>
      </c>
      <c r="E271" s="4" t="str">
        <f>IFERROR([2]禮堂時間表!E271, " ")</f>
        <v/>
      </c>
      <c r="F271" s="4" t="str">
        <f>IFERROR([2]禮堂時間表!F271, " ")</f>
        <v/>
      </c>
    </row>
    <row r="272" spans="1:6" x14ac:dyDescent="0.25">
      <c r="A272" s="17"/>
      <c r="B272" s="18"/>
      <c r="C272" s="7" t="str">
        <f>[1]General!$C$20</f>
        <v>1600-1800</v>
      </c>
      <c r="D272" s="12">
        <f>IFERROR([2]禮堂時間表!D272, " ")</f>
        <v>0</v>
      </c>
      <c r="E272" s="4" t="str">
        <f>IFERROR([2]禮堂時間表!E272, " ")</f>
        <v/>
      </c>
      <c r="F272" s="4" t="str">
        <f>IFERROR([2]禮堂時間表!F272, " ")</f>
        <v/>
      </c>
    </row>
    <row r="273" spans="1:6" x14ac:dyDescent="0.25">
      <c r="A273" s="17"/>
      <c r="B273" s="18"/>
      <c r="C273" s="7" t="str">
        <f>[1]General!$C$21</f>
        <v>1800-2000</v>
      </c>
      <c r="D273" s="12">
        <f>IFERROR([2]禮堂時間表!D273, " ")</f>
        <v>0</v>
      </c>
      <c r="E273" s="4" t="str">
        <f>IFERROR([2]禮堂時間表!E273, " ")</f>
        <v/>
      </c>
      <c r="F273" s="4" t="str">
        <f>IFERROR([2]禮堂時間表!F273, " ")</f>
        <v/>
      </c>
    </row>
    <row r="274" spans="1:6" x14ac:dyDescent="0.25">
      <c r="A274" s="17"/>
      <c r="B274" s="18"/>
      <c r="C274" s="7" t="str">
        <f>[1]General!$C$22</f>
        <v>2000-2200</v>
      </c>
      <c r="D274" s="12">
        <f>IFERROR([2]禮堂時間表!D274, " ")</f>
        <v>0</v>
      </c>
      <c r="E274" s="4" t="str">
        <f>IFERROR([2]禮堂時間表!E274, " ")</f>
        <v/>
      </c>
      <c r="F274" s="4" t="str">
        <f>IFERROR([2]禮堂時間表!F274, " ")</f>
        <v/>
      </c>
    </row>
    <row r="275" spans="1:6" x14ac:dyDescent="0.25">
      <c r="A275" s="17"/>
      <c r="B275" s="18" t="s">
        <v>4</v>
      </c>
      <c r="C275" s="7" t="str">
        <f>[1]General!$C$16</f>
        <v>0800-1000</v>
      </c>
      <c r="D275" s="12">
        <f>IFERROR([2]禮堂時間表!D275, " ")</f>
        <v>0</v>
      </c>
      <c r="E275" s="4" t="str">
        <f>IFERROR([2]禮堂時間表!E275, " ")</f>
        <v/>
      </c>
      <c r="F275" s="4" t="str">
        <f>IFERROR([2]禮堂時間表!F275, " ")</f>
        <v/>
      </c>
    </row>
    <row r="276" spans="1:6" x14ac:dyDescent="0.25">
      <c r="A276" s="17"/>
      <c r="B276" s="18"/>
      <c r="C276" s="7" t="str">
        <f>[1]General!$C$17</f>
        <v>1000-1200</v>
      </c>
      <c r="D276" s="12">
        <f>IFERROR([2]禮堂時間表!D276, " ")</f>
        <v>0</v>
      </c>
      <c r="E276" s="4" t="str">
        <f>IFERROR([2]禮堂時間表!E276, " ")</f>
        <v/>
      </c>
      <c r="F276" s="4" t="str">
        <f>IFERROR([2]禮堂時間表!F276, " ")</f>
        <v/>
      </c>
    </row>
    <row r="277" spans="1:6" x14ac:dyDescent="0.25">
      <c r="A277" s="17"/>
      <c r="B277" s="18"/>
      <c r="C277" s="7" t="str">
        <f>[1]General!$C$18</f>
        <v>1200-1400</v>
      </c>
      <c r="D277" s="12">
        <f>IFERROR([2]禮堂時間表!D277, " ")</f>
        <v>0</v>
      </c>
      <c r="E277" s="4" t="str">
        <f>IFERROR([2]禮堂時間表!E277, " ")</f>
        <v/>
      </c>
      <c r="F277" s="4" t="str">
        <f>IFERROR([2]禮堂時間表!F277, " ")</f>
        <v/>
      </c>
    </row>
    <row r="278" spans="1:6" x14ac:dyDescent="0.25">
      <c r="A278" s="17"/>
      <c r="B278" s="18"/>
      <c r="C278" s="7" t="str">
        <f>[1]General!$C$19</f>
        <v>1400-1600</v>
      </c>
      <c r="D278" s="12">
        <f>IFERROR([2]禮堂時間表!D278, " ")</f>
        <v>0</v>
      </c>
      <c r="E278" s="4" t="str">
        <f>IFERROR([2]禮堂時間表!E278, " ")</f>
        <v/>
      </c>
      <c r="F278" s="4" t="str">
        <f>IFERROR([2]禮堂時間表!F278, " ")</f>
        <v/>
      </c>
    </row>
    <row r="279" spans="1:6" x14ac:dyDescent="0.25">
      <c r="A279" s="17"/>
      <c r="B279" s="18"/>
      <c r="C279" s="7" t="str">
        <f>[1]General!$C$20</f>
        <v>1600-1800</v>
      </c>
      <c r="D279" s="12">
        <f>IFERROR([2]禮堂時間表!D279, " ")</f>
        <v>0</v>
      </c>
      <c r="E279" s="4" t="str">
        <f>IFERROR([2]禮堂時間表!E279, " ")</f>
        <v/>
      </c>
      <c r="F279" s="4" t="str">
        <f>IFERROR([2]禮堂時間表!F279, " ")</f>
        <v/>
      </c>
    </row>
    <row r="280" spans="1:6" x14ac:dyDescent="0.25">
      <c r="A280" s="17"/>
      <c r="B280" s="18"/>
      <c r="C280" s="7" t="str">
        <f>[1]General!$C$21</f>
        <v>1800-2000</v>
      </c>
      <c r="D280" s="12">
        <f>IFERROR([2]禮堂時間表!D280, " ")</f>
        <v>0</v>
      </c>
      <c r="E280" s="4" t="str">
        <f>IFERROR([2]禮堂時間表!E280, " ")</f>
        <v/>
      </c>
      <c r="F280" s="4" t="str">
        <f>IFERROR([2]禮堂時間表!F280, " ")</f>
        <v/>
      </c>
    </row>
    <row r="281" spans="1:6" x14ac:dyDescent="0.25">
      <c r="A281" s="17"/>
      <c r="B281" s="18"/>
      <c r="C281" s="7" t="str">
        <f>[1]General!$C$22</f>
        <v>2000-2200</v>
      </c>
      <c r="D281" s="12">
        <f>IFERROR([2]禮堂時間表!D281, " ")</f>
        <v>0</v>
      </c>
      <c r="E281" s="4" t="str">
        <f>IFERROR([2]禮堂時間表!E281, " ")</f>
        <v/>
      </c>
      <c r="F281" s="4" t="str">
        <f>IFERROR([2]禮堂時間表!F281, " ")</f>
        <v/>
      </c>
    </row>
    <row r="282" spans="1:6" x14ac:dyDescent="0.25">
      <c r="A282" s="17"/>
      <c r="B282" s="18" t="s">
        <v>5</v>
      </c>
      <c r="C282" s="7" t="str">
        <f>[1]General!$C$16</f>
        <v>0800-1000</v>
      </c>
      <c r="D282" s="12">
        <f>IFERROR([2]禮堂時間表!D282, " ")</f>
        <v>0</v>
      </c>
      <c r="E282" s="4" t="str">
        <f>IFERROR([2]禮堂時間表!E282, " ")</f>
        <v/>
      </c>
      <c r="F282" s="4" t="str">
        <f>IFERROR([2]禮堂時間表!F282, " ")</f>
        <v/>
      </c>
    </row>
    <row r="283" spans="1:6" x14ac:dyDescent="0.25">
      <c r="A283" s="17"/>
      <c r="B283" s="18"/>
      <c r="C283" s="7" t="str">
        <f>[1]General!$C$17</f>
        <v>1000-1200</v>
      </c>
      <c r="D283" s="12">
        <f>IFERROR([2]禮堂時間表!D283, " ")</f>
        <v>0</v>
      </c>
      <c r="E283" s="4" t="str">
        <f>IFERROR([2]禮堂時間表!E283, " ")</f>
        <v/>
      </c>
      <c r="F283" s="4" t="str">
        <f>IFERROR([2]禮堂時間表!F283, " ")</f>
        <v/>
      </c>
    </row>
    <row r="284" spans="1:6" x14ac:dyDescent="0.25">
      <c r="A284" s="17"/>
      <c r="B284" s="18"/>
      <c r="C284" s="7" t="str">
        <f>[1]General!$C$18</f>
        <v>1200-1400</v>
      </c>
      <c r="D284" s="12">
        <f>IFERROR([2]禮堂時間表!D284, " ")</f>
        <v>0</v>
      </c>
      <c r="E284" s="4" t="str">
        <f>IFERROR([2]禮堂時間表!E284, " ")</f>
        <v/>
      </c>
      <c r="F284" s="4" t="str">
        <f>IFERROR([2]禮堂時間表!F284, " ")</f>
        <v/>
      </c>
    </row>
    <row r="285" spans="1:6" x14ac:dyDescent="0.25">
      <c r="A285" s="17"/>
      <c r="B285" s="18"/>
      <c r="C285" s="7" t="str">
        <f>[1]General!$C$19</f>
        <v>1400-1600</v>
      </c>
      <c r="D285" s="12">
        <f>IFERROR([2]禮堂時間表!D285, " ")</f>
        <v>0</v>
      </c>
      <c r="E285" s="4" t="str">
        <f>IFERROR([2]禮堂時間表!E285, " ")</f>
        <v/>
      </c>
      <c r="F285" s="4" t="str">
        <f>IFERROR([2]禮堂時間表!F285, " ")</f>
        <v/>
      </c>
    </row>
    <row r="286" spans="1:6" x14ac:dyDescent="0.25">
      <c r="A286" s="17"/>
      <c r="B286" s="18"/>
      <c r="C286" s="7" t="str">
        <f>[1]General!$C$20</f>
        <v>1600-1800</v>
      </c>
      <c r="D286" s="12">
        <f>IFERROR([2]禮堂時間表!D286, " ")</f>
        <v>0</v>
      </c>
      <c r="E286" s="4" t="str">
        <f>IFERROR([2]禮堂時間表!E286, " ")</f>
        <v/>
      </c>
      <c r="F286" s="4" t="str">
        <f>IFERROR([2]禮堂時間表!F286, " ")</f>
        <v/>
      </c>
    </row>
    <row r="287" spans="1:6" x14ac:dyDescent="0.25">
      <c r="A287" s="17"/>
      <c r="B287" s="18"/>
      <c r="C287" s="7" t="str">
        <f>[1]General!$C$21</f>
        <v>1800-2000</v>
      </c>
      <c r="D287" s="12">
        <f>IFERROR([2]禮堂時間表!D287, " ")</f>
        <v>0</v>
      </c>
      <c r="E287" s="4" t="str">
        <f>IFERROR([2]禮堂時間表!E287, " ")</f>
        <v/>
      </c>
      <c r="F287" s="4" t="str">
        <f>IFERROR([2]禮堂時間表!F287, " ")</f>
        <v/>
      </c>
    </row>
    <row r="288" spans="1:6" x14ac:dyDescent="0.25">
      <c r="A288" s="17"/>
      <c r="B288" s="18"/>
      <c r="C288" s="7" t="str">
        <f>[1]General!$C$22</f>
        <v>2000-2200</v>
      </c>
      <c r="D288" s="12">
        <f>IFERROR([2]禮堂時間表!D288, " ")</f>
        <v>0</v>
      </c>
      <c r="E288" s="4" t="str">
        <f>IFERROR([2]禮堂時間表!E288, " ")</f>
        <v/>
      </c>
      <c r="F288" s="4" t="str">
        <f>IFERROR([2]禮堂時間表!F288, " ")</f>
        <v/>
      </c>
    </row>
    <row r="289" spans="1:6" x14ac:dyDescent="0.25">
      <c r="A289" s="17">
        <v>45962</v>
      </c>
      <c r="B289" s="18" t="s">
        <v>6</v>
      </c>
      <c r="C289" s="7" t="str">
        <f>[1]General!$C$16</f>
        <v>0800-1000</v>
      </c>
      <c r="D289" s="12">
        <f>IFERROR([2]禮堂時間表!D289, " ")</f>
        <v>0</v>
      </c>
      <c r="E289" s="4" t="str">
        <f>IFERROR([2]禮堂時間表!E289, " ")</f>
        <v/>
      </c>
      <c r="F289" s="4" t="str">
        <f>IFERROR([2]禮堂時間表!F289, " ")</f>
        <v/>
      </c>
    </row>
    <row r="290" spans="1:6" x14ac:dyDescent="0.25">
      <c r="A290" s="17"/>
      <c r="B290" s="18"/>
      <c r="C290" s="7" t="str">
        <f>[1]General!$C$17</f>
        <v>1000-1200</v>
      </c>
      <c r="D290" s="12" t="str">
        <f>IFERROR([2]禮堂時間表!D290, " ")</f>
        <v>KLNCC/JUL25/174</v>
      </c>
      <c r="E290" s="4" t="str">
        <f>IFERROR([2]禮堂時間表!E290, " ")</f>
        <v>西貢區議員方國珊辦事處</v>
      </c>
      <c r="F290" s="4" t="str">
        <f>IFERROR([2]禮堂時間表!F290, " ")</f>
        <v>綜合集體舞蹈</v>
      </c>
    </row>
    <row r="291" spans="1:6" x14ac:dyDescent="0.25">
      <c r="A291" s="17"/>
      <c r="B291" s="18"/>
      <c r="C291" s="7" t="str">
        <f>[1]General!$C$18</f>
        <v>1200-1400</v>
      </c>
      <c r="D291" s="12">
        <f>IFERROR([2]禮堂時間表!D291, " ")</f>
        <v>0</v>
      </c>
      <c r="E291" s="4" t="str">
        <f>IFERROR([2]禮堂時間表!E291, " ")</f>
        <v/>
      </c>
      <c r="F291" s="4" t="str">
        <f>IFERROR([2]禮堂時間表!F291, " ")</f>
        <v/>
      </c>
    </row>
    <row r="292" spans="1:6" x14ac:dyDescent="0.25">
      <c r="A292" s="17"/>
      <c r="B292" s="18"/>
      <c r="C292" s="7" t="str">
        <f>[1]General!$C$19</f>
        <v>1400-1600</v>
      </c>
      <c r="D292" s="12" t="str">
        <f>IFERROR([2]禮堂時間表!D292, " ")</f>
        <v>KLNCC/JUL25/066</v>
      </c>
      <c r="E292" s="4" t="str">
        <f>IFERROR([2]禮堂時間表!E292, " ")</f>
        <v>璇之韻</v>
      </c>
      <c r="F292" s="4" t="str">
        <f>IFERROR([2]禮堂時間表!F292, " ")</f>
        <v>流行舞</v>
      </c>
    </row>
    <row r="293" spans="1:6" x14ac:dyDescent="0.25">
      <c r="A293" s="17"/>
      <c r="B293" s="18"/>
      <c r="C293" s="7" t="str">
        <f>[1]General!$C$20</f>
        <v>1600-1800</v>
      </c>
      <c r="D293" s="12" t="str">
        <f>IFERROR([2]禮堂時間表!D293, " ")</f>
        <v>KLNCC/JUL25/030</v>
      </c>
      <c r="E293" s="4" t="str">
        <f>IFERROR([2]禮堂時間表!E293, " ")</f>
        <v>將軍澳潮州同鄉會</v>
      </c>
      <c r="F293" s="4" t="str">
        <f>IFERROR([2]禮堂時間表!F293, " ")</f>
        <v>舞蹈</v>
      </c>
    </row>
    <row r="294" spans="1:6" x14ac:dyDescent="0.25">
      <c r="A294" s="17"/>
      <c r="B294" s="18"/>
      <c r="C294" s="7" t="str">
        <f>[1]General!$C$21</f>
        <v>1800-2000</v>
      </c>
      <c r="D294" s="12" t="str">
        <f>IFERROR([2]禮堂時間表!D294, " ")</f>
        <v>KLNCC/JUL25/296</v>
      </c>
      <c r="E294" s="4" t="str">
        <f>IFERROR([2]禮堂時間表!E294, " ")</f>
        <v>海鷗體育會</v>
      </c>
      <c r="F294" s="4" t="str">
        <f>IFERROR([2]禮堂時間表!F294, " ")</f>
        <v>足毽興趣班</v>
      </c>
    </row>
    <row r="295" spans="1:6" x14ac:dyDescent="0.25">
      <c r="A295" s="17"/>
      <c r="B295" s="18"/>
      <c r="C295" s="7" t="str">
        <f>[1]General!$C$22</f>
        <v>2000-2200</v>
      </c>
      <c r="D295" s="12" t="str">
        <f>IFERROR([2]禮堂時間表!D295, " ")</f>
        <v>KLNCC/JUL25/296</v>
      </c>
      <c r="E295" s="4" t="str">
        <f>IFERROR([2]禮堂時間表!E295, " ")</f>
        <v>海鷗體育會</v>
      </c>
      <c r="F295" s="4" t="str">
        <f>IFERROR([2]禮堂時間表!F295, " ")</f>
        <v>足毽興趣班</v>
      </c>
    </row>
    <row r="296" spans="1:6" x14ac:dyDescent="0.25">
      <c r="A296" s="14">
        <v>45963</v>
      </c>
      <c r="B296" s="15" t="s">
        <v>0</v>
      </c>
      <c r="C296" s="7" t="str">
        <f>[1]General!$C$16</f>
        <v>0800-1000</v>
      </c>
      <c r="D296" s="12" t="str">
        <f>IFERROR([2]禮堂時間表!D296, " ")</f>
        <v>KLNCC/JUL25/101</v>
      </c>
      <c r="E296" s="4" t="str">
        <f>IFERROR([2]禮堂時間表!E296, " ")</f>
        <v>香港基督教會忠愛堂有限公司</v>
      </c>
      <c r="F296" s="4" t="str">
        <f>IFERROR([2]禮堂時間表!F296, " ")</f>
        <v>主日崇拜</v>
      </c>
    </row>
    <row r="297" spans="1:6" x14ac:dyDescent="0.25">
      <c r="A297" s="14"/>
      <c r="B297" s="15"/>
      <c r="C297" s="7" t="str">
        <f>[1]General!$C$17</f>
        <v>1000-1200</v>
      </c>
      <c r="D297" s="12" t="str">
        <f>IFERROR([2]禮堂時間表!D297, " ")</f>
        <v>KLNCC/JUL25/101</v>
      </c>
      <c r="E297" s="4" t="str">
        <f>IFERROR([2]禮堂時間表!E297, " ")</f>
        <v>香港基督教會忠愛堂有限公司</v>
      </c>
      <c r="F297" s="4" t="str">
        <f>IFERROR([2]禮堂時間表!F297, " ")</f>
        <v>主日崇拜</v>
      </c>
    </row>
    <row r="298" spans="1:6" x14ac:dyDescent="0.25">
      <c r="A298" s="14"/>
      <c r="B298" s="15"/>
      <c r="C298" s="7" t="str">
        <f>[1]General!$C$18</f>
        <v>1200-1400</v>
      </c>
      <c r="D298" s="12" t="str">
        <f>IFERROR([2]禮堂時間表!D298, " ")</f>
        <v>KLNCC/JUL25/257</v>
      </c>
      <c r="E298" s="4" t="str">
        <f>IFERROR([2]禮堂時間表!E298, " ")</f>
        <v>胡旭春國術醒獅會</v>
      </c>
      <c r="F298" s="4" t="str">
        <f>IFERROR([2]禮堂時間表!F298, " ")</f>
        <v>綜藝聯歡會</v>
      </c>
    </row>
    <row r="299" spans="1:6" x14ac:dyDescent="0.25">
      <c r="A299" s="14"/>
      <c r="B299" s="15"/>
      <c r="C299" s="7" t="str">
        <f>[1]General!$C$19</f>
        <v>1400-1600</v>
      </c>
      <c r="D299" s="12" t="str">
        <f>IFERROR([2]禮堂時間表!D299, " ")</f>
        <v>KLNCC/JUL25/257</v>
      </c>
      <c r="E299" s="4" t="str">
        <f>IFERROR([2]禮堂時間表!E299, " ")</f>
        <v>胡旭春國術醒獅會</v>
      </c>
      <c r="F299" s="4" t="str">
        <f>IFERROR([2]禮堂時間表!F299, " ")</f>
        <v>綜藝聯歡會</v>
      </c>
    </row>
    <row r="300" spans="1:6" x14ac:dyDescent="0.25">
      <c r="A300" s="14"/>
      <c r="B300" s="15"/>
      <c r="C300" s="7" t="str">
        <f>[1]General!$C$20</f>
        <v>1600-1800</v>
      </c>
      <c r="D300" s="12" t="str">
        <f>IFERROR([2]禮堂時間表!D300, " ")</f>
        <v>KLNCC/JUL25/257</v>
      </c>
      <c r="E300" s="4" t="str">
        <f>IFERROR([2]禮堂時間表!E300, " ")</f>
        <v>胡旭春國術醒獅會</v>
      </c>
      <c r="F300" s="4" t="str">
        <f>IFERROR([2]禮堂時間表!F300, " ")</f>
        <v>綜藝聯歡會</v>
      </c>
    </row>
    <row r="301" spans="1:6" x14ac:dyDescent="0.25">
      <c r="A301" s="14"/>
      <c r="B301" s="15"/>
      <c r="C301" s="7" t="str">
        <f>[1]General!$C$21</f>
        <v>1800-2000</v>
      </c>
      <c r="D301" s="12" t="str">
        <f>IFERROR([2]禮堂時間表!D301, " ")</f>
        <v>KLNCC/JUL25/277</v>
      </c>
      <c r="E301" s="4" t="str">
        <f>IFERROR([2]禮堂時間表!E301, " ")</f>
        <v>菁華藝軒</v>
      </c>
      <c r="F301" s="4" t="str">
        <f>IFERROR([2]禮堂時間表!F301, " ")</f>
        <v>歌舞練習</v>
      </c>
    </row>
    <row r="302" spans="1:6" x14ac:dyDescent="0.25">
      <c r="A302" s="14"/>
      <c r="B302" s="15"/>
      <c r="C302" s="7" t="str">
        <f>[1]General!$C$22</f>
        <v>2000-2200</v>
      </c>
      <c r="D302" s="12">
        <f>IFERROR([2]禮堂時間表!D302, " ")</f>
        <v>0</v>
      </c>
      <c r="E302" s="4" t="str">
        <f>IFERROR([2]禮堂時間表!E302, " ")</f>
        <v/>
      </c>
      <c r="F302" s="4" t="str">
        <f>IFERROR([2]禮堂時間表!F302, " ")</f>
        <v/>
      </c>
    </row>
    <row r="303" spans="1:6" x14ac:dyDescent="0.25">
      <c r="A303" s="17">
        <v>45964</v>
      </c>
      <c r="B303" s="18" t="s">
        <v>1</v>
      </c>
      <c r="C303" s="7" t="str">
        <f>[1]General!$C$16</f>
        <v>0800-1000</v>
      </c>
      <c r="D303" s="12">
        <f>IFERROR([2]禮堂時間表!D303, " ")</f>
        <v>0</v>
      </c>
      <c r="E303" s="4" t="str">
        <f>IFERROR([2]禮堂時間表!E303, " ")</f>
        <v/>
      </c>
      <c r="F303" s="4" t="str">
        <f>IFERROR([2]禮堂時間表!F303, " ")</f>
        <v/>
      </c>
    </row>
    <row r="304" spans="1:6" x14ac:dyDescent="0.25">
      <c r="A304" s="17"/>
      <c r="B304" s="18"/>
      <c r="C304" s="7" t="str">
        <f>[1]General!$C$17</f>
        <v>1000-1200</v>
      </c>
      <c r="D304" s="12" t="str">
        <f>IFERROR([2]禮堂時間表!D304, " ")</f>
        <v>---</v>
      </c>
      <c r="E304" s="4" t="str">
        <f>IFERROR([2]禮堂時間表!E304, " ")</f>
        <v>西貢民政事務處</v>
      </c>
      <c r="F304" s="4" t="str">
        <f>IFERROR([2]禮堂時間表!F304, " ")</f>
        <v>清潔時間</v>
      </c>
    </row>
    <row r="305" spans="1:6" x14ac:dyDescent="0.25">
      <c r="A305" s="17"/>
      <c r="B305" s="18"/>
      <c r="C305" s="7" t="str">
        <f>[1]General!$C$18</f>
        <v>1200-1400</v>
      </c>
      <c r="D305" s="12" t="str">
        <f>IFERROR([2]禮堂時間表!D305, " ")</f>
        <v>KLNCC/JUL25/006</v>
      </c>
      <c r="E305" s="4" t="str">
        <f>IFERROR([2]禮堂時間表!E305, " ")</f>
        <v>菁華藝軒</v>
      </c>
      <c r="F305" s="4" t="str">
        <f>IFERROR([2]禮堂時間表!F305, " ")</f>
        <v>歌舞練習</v>
      </c>
    </row>
    <row r="306" spans="1:6" x14ac:dyDescent="0.25">
      <c r="A306" s="17"/>
      <c r="B306" s="18"/>
      <c r="C306" s="7" t="str">
        <f>[1]General!$C$19</f>
        <v>1400-1600</v>
      </c>
      <c r="D306" s="12" t="str">
        <f>IFERROR([2]禮堂時間表!D306, " ")</f>
        <v>KLNCC/JUL25/209</v>
      </c>
      <c r="E306" s="4" t="str">
        <f>IFERROR([2]禮堂時間表!E306, " ")</f>
        <v>調景嶺之友</v>
      </c>
      <c r="F306" s="4" t="str">
        <f>IFERROR([2]禮堂時間表!F306, " ")</f>
        <v>社交舞交誼班</v>
      </c>
    </row>
    <row r="307" spans="1:6" x14ac:dyDescent="0.25">
      <c r="A307" s="17"/>
      <c r="B307" s="18"/>
      <c r="C307" s="7" t="str">
        <f>[1]General!$C$20</f>
        <v>1600-1800</v>
      </c>
      <c r="D307" s="12" t="str">
        <f>IFERROR([2]禮堂時間表!D307, " ")</f>
        <v>KLNCC/JUL25/240</v>
      </c>
      <c r="E307" s="4" t="str">
        <f>IFERROR([2]禮堂時間表!E307, " ")</f>
        <v>明星健體會</v>
      </c>
      <c r="F307" s="4" t="str">
        <f>IFERROR([2]禮堂時間表!F307, " ")</f>
        <v>社交舞交誼班</v>
      </c>
    </row>
    <row r="308" spans="1:6" x14ac:dyDescent="0.25">
      <c r="A308" s="17"/>
      <c r="B308" s="18"/>
      <c r="C308" s="7" t="str">
        <f>[1]General!$C$21</f>
        <v>1800-2000</v>
      </c>
      <c r="D308" s="12" t="str">
        <f>IFERROR([2]禮堂時間表!D308, " ")</f>
        <v>KLNCC/JUL25/311</v>
      </c>
      <c r="E308" s="4" t="str">
        <f>IFERROR([2]禮堂時間表!E308, " ")</f>
        <v>甜心舞集</v>
      </c>
      <c r="F308" s="4" t="str">
        <f>IFERROR([2]禮堂時間表!F308, " ")</f>
        <v>流行舞</v>
      </c>
    </row>
    <row r="309" spans="1:6" x14ac:dyDescent="0.25">
      <c r="A309" s="17"/>
      <c r="B309" s="18"/>
      <c r="C309" s="7" t="str">
        <f>[1]General!$C$22</f>
        <v>2000-2200</v>
      </c>
      <c r="D309" s="12" t="str">
        <f>IFERROR([2]禮堂時間表!D309, " ")</f>
        <v>KLNCC/JUL25/144</v>
      </c>
      <c r="E309" s="4" t="str">
        <f>IFERROR([2]禮堂時間表!E309, " ")</f>
        <v>隨意門</v>
      </c>
      <c r="F309" s="4" t="str">
        <f>IFERROR([2]禮堂時間表!F309, " ")</f>
        <v>舞蹈</v>
      </c>
    </row>
    <row r="310" spans="1:6" x14ac:dyDescent="0.25">
      <c r="A310" s="17">
        <v>45965</v>
      </c>
      <c r="B310" s="18" t="s">
        <v>2</v>
      </c>
      <c r="C310" s="7" t="str">
        <f>[1]General!$C$16</f>
        <v>0800-1000</v>
      </c>
      <c r="D310" s="12" t="str">
        <f>IFERROR([2]禮堂時間表!D310, " ")</f>
        <v>KLNCC/JUL25/098</v>
      </c>
      <c r="E310" s="4" t="str">
        <f>IFERROR([2]禮堂時間表!E310, " ")</f>
        <v>麗儀武術太極會</v>
      </c>
      <c r="F310" s="4" t="str">
        <f>IFERROR([2]禮堂時間表!F310, " ")</f>
        <v>太極氣功班</v>
      </c>
    </row>
    <row r="311" spans="1:6" x14ac:dyDescent="0.25">
      <c r="A311" s="17"/>
      <c r="B311" s="18"/>
      <c r="C311" s="7" t="str">
        <f>[1]General!$C$17</f>
        <v>1000-1200</v>
      </c>
      <c r="D311" s="12" t="str">
        <f>IFERROR([2]禮堂時間表!D311, " ")</f>
        <v>KLNCC/JUL25/141</v>
      </c>
      <c r="E311" s="4" t="str">
        <f>IFERROR([2]禮堂時間表!E311, " ")</f>
        <v>常寧養生太極學會</v>
      </c>
      <c r="F311" s="4" t="str">
        <f>IFERROR([2]禮堂時間表!F311, " ")</f>
        <v>養生太極拳</v>
      </c>
    </row>
    <row r="312" spans="1:6" x14ac:dyDescent="0.25">
      <c r="A312" s="17"/>
      <c r="B312" s="18"/>
      <c r="C312" s="7" t="str">
        <f>[1]General!$C$18</f>
        <v>1200-1400</v>
      </c>
      <c r="D312" s="12" t="str">
        <f>IFERROR([2]禮堂時間表!D312, " ")</f>
        <v>KLNCC/JUL25/171</v>
      </c>
      <c r="E312" s="4" t="str">
        <f>IFERROR([2]禮堂時間表!E312, " ")</f>
        <v>西貢區議員方國珊辦事處</v>
      </c>
      <c r="F312" s="4" t="str">
        <f>IFERROR([2]禮堂時間表!F312, " ")</f>
        <v>綜合集體舞蹈</v>
      </c>
    </row>
    <row r="313" spans="1:6" x14ac:dyDescent="0.25">
      <c r="A313" s="17"/>
      <c r="B313" s="18"/>
      <c r="C313" s="7" t="str">
        <f>[1]General!$C$19</f>
        <v>1400-1600</v>
      </c>
      <c r="D313" s="12" t="str">
        <f>IFERROR([2]禮堂時間表!D313, " ")</f>
        <v>KLNCC/JUL25/015</v>
      </c>
      <c r="E313" s="4" t="str">
        <f>IFERROR([2]禮堂時間表!E313, " ")</f>
        <v>將軍澳海韻街坊歌舞社</v>
      </c>
      <c r="F313" s="4" t="str">
        <f>IFERROR([2]禮堂時間表!F313, " ")</f>
        <v>舞蹈</v>
      </c>
    </row>
    <row r="314" spans="1:6" x14ac:dyDescent="0.25">
      <c r="A314" s="17"/>
      <c r="B314" s="18"/>
      <c r="C314" s="7" t="str">
        <f>[1]General!$C$20</f>
        <v>1600-1800</v>
      </c>
      <c r="D314" s="12" t="str">
        <f>IFERROR([2]禮堂時間表!D314, " ")</f>
        <v>---</v>
      </c>
      <c r="E314" s="4" t="str">
        <f>IFERROR([2]禮堂時間表!E314, " ")</f>
        <v>西貢民政事務處</v>
      </c>
      <c r="F314" s="4" t="str">
        <f>IFERROR([2]禮堂時間表!F314, " ")</f>
        <v>部門預留用場</v>
      </c>
    </row>
    <row r="315" spans="1:6" x14ac:dyDescent="0.25">
      <c r="A315" s="17"/>
      <c r="B315" s="18"/>
      <c r="C315" s="7" t="str">
        <f>[1]General!$C$21</f>
        <v>1800-2000</v>
      </c>
      <c r="D315" s="12" t="str">
        <f>IFERROR([2]禮堂時間表!D315, " ")</f>
        <v>---</v>
      </c>
      <c r="E315" s="4" t="str">
        <f>IFERROR([2]禮堂時間表!E315, " ")</f>
        <v>西貢民政事務處</v>
      </c>
      <c r="F315" s="4" t="str">
        <f>IFERROR([2]禮堂時間表!F315, " ")</f>
        <v>部門預留用場</v>
      </c>
    </row>
    <row r="316" spans="1:6" x14ac:dyDescent="0.25">
      <c r="A316" s="17"/>
      <c r="B316" s="18"/>
      <c r="C316" s="7" t="str">
        <f>[1]General!$C$22</f>
        <v>2000-2200</v>
      </c>
      <c r="D316" s="12" t="str">
        <f>IFERROR([2]禮堂時間表!D316, " ")</f>
        <v>---</v>
      </c>
      <c r="E316" s="4" t="str">
        <f>IFERROR([2]禮堂時間表!E316, " ")</f>
        <v>西貢民政事務處</v>
      </c>
      <c r="F316" s="4" t="str">
        <f>IFERROR([2]禮堂時間表!F316, " ")</f>
        <v>部門預留用場</v>
      </c>
    </row>
    <row r="317" spans="1:6" x14ac:dyDescent="0.25">
      <c r="A317" s="17">
        <v>45966</v>
      </c>
      <c r="B317" s="18" t="s">
        <v>3</v>
      </c>
      <c r="C317" s="7" t="str">
        <f>[1]General!$C$16</f>
        <v>0800-1000</v>
      </c>
      <c r="D317" s="12" t="str">
        <f>IFERROR([2]禮堂時間表!D317, " ")</f>
        <v>KLNCC/JUL25/294</v>
      </c>
      <c r="E317" s="4" t="str">
        <f>IFERROR([2]禮堂時間表!E317, " ")</f>
        <v>基督教靈實協會</v>
      </c>
      <c r="F317" s="4" t="str">
        <f>IFERROR([2]禮堂時間表!F317, " ")</f>
        <v>活力動感運動日</v>
      </c>
    </row>
    <row r="318" spans="1:6" x14ac:dyDescent="0.25">
      <c r="A318" s="17"/>
      <c r="B318" s="18"/>
      <c r="C318" s="7" t="str">
        <f>[1]General!$C$17</f>
        <v>1000-1200</v>
      </c>
      <c r="D318" s="12" t="str">
        <f>IFERROR([2]禮堂時間表!D318, " ")</f>
        <v>KLNCC/JUL25/294</v>
      </c>
      <c r="E318" s="4" t="str">
        <f>IFERROR([2]禮堂時間表!E318, " ")</f>
        <v>基督教靈實協會</v>
      </c>
      <c r="F318" s="4" t="str">
        <f>IFERROR([2]禮堂時間表!F318, " ")</f>
        <v>活力動感運動日</v>
      </c>
    </row>
    <row r="319" spans="1:6" x14ac:dyDescent="0.25">
      <c r="A319" s="17"/>
      <c r="B319" s="18"/>
      <c r="C319" s="7" t="str">
        <f>[1]General!$C$18</f>
        <v>1200-1400</v>
      </c>
      <c r="D319" s="12" t="str">
        <f>IFERROR([2]禮堂時間表!D319, " ")</f>
        <v>KLNCC/JUL25/172</v>
      </c>
      <c r="E319" s="4" t="str">
        <f>IFERROR([2]禮堂時間表!E319, " ")</f>
        <v>西貢區議員方國珊辦事處</v>
      </c>
      <c r="F319" s="4" t="str">
        <f>IFERROR([2]禮堂時間表!F319, " ")</f>
        <v>綜合集體舞蹈</v>
      </c>
    </row>
    <row r="320" spans="1:6" x14ac:dyDescent="0.25">
      <c r="A320" s="17"/>
      <c r="B320" s="18"/>
      <c r="C320" s="7" t="str">
        <f>[1]General!$C$19</f>
        <v>1400-1600</v>
      </c>
      <c r="D320" s="12" t="str">
        <f>IFERROR([2]禮堂時間表!D320, " ")</f>
        <v>KLNCC/JUL25/001</v>
      </c>
      <c r="E320" s="4" t="str">
        <f>IFERROR([2]禮堂時間表!E320, " ")</f>
        <v>西貢區議員劉啟康辦事處</v>
      </c>
      <c r="F320" s="4" t="str">
        <f>IFERROR([2]禮堂時間表!F320, " ")</f>
        <v>粵曲訓練</v>
      </c>
    </row>
    <row r="321" spans="1:6" x14ac:dyDescent="0.25">
      <c r="A321" s="17"/>
      <c r="B321" s="18"/>
      <c r="C321" s="7" t="str">
        <f>[1]General!$C$20</f>
        <v>1600-1800</v>
      </c>
      <c r="D321" s="12" t="str">
        <f>IFERROR([2]禮堂時間表!D321, " ")</f>
        <v>KLNCC/JUL25/161</v>
      </c>
      <c r="E321" s="4" t="str">
        <f>IFERROR([2]禮堂時間表!E321, " ")</f>
        <v>將軍澳雲河娛樂團</v>
      </c>
      <c r="F321" s="4" t="str">
        <f>IFERROR([2]禮堂時間表!F321, " ")</f>
        <v>排排舞練習班</v>
      </c>
    </row>
    <row r="322" spans="1:6" x14ac:dyDescent="0.25">
      <c r="A322" s="17"/>
      <c r="B322" s="18"/>
      <c r="C322" s="7" t="str">
        <f>[1]General!$C$21</f>
        <v>1800-2000</v>
      </c>
      <c r="D322" s="12" t="str">
        <f>IFERROR([2]禮堂時間表!D322, " ")</f>
        <v>KLNCC/JUL25/127</v>
      </c>
      <c r="E322" s="4" t="str">
        <f>IFERROR([2]禮堂時間表!E322, " ")</f>
        <v>康星羽毛球會</v>
      </c>
      <c r="F322" s="4" t="str">
        <f>IFERROR([2]禮堂時間表!F322, " ")</f>
        <v>身心健康運動</v>
      </c>
    </row>
    <row r="323" spans="1:6" x14ac:dyDescent="0.25">
      <c r="A323" s="17"/>
      <c r="B323" s="18"/>
      <c r="C323" s="7" t="str">
        <f>[1]General!$C$22</f>
        <v>2000-2200</v>
      </c>
      <c r="D323" s="12" t="str">
        <f>IFERROR([2]禮堂時間表!D323, " ")</f>
        <v>KLNCC/JUL25/125</v>
      </c>
      <c r="E323" s="4" t="str">
        <f>IFERROR([2]禮堂時間表!E323, " ")</f>
        <v>秀茂坪羽你同行會</v>
      </c>
      <c r="F323" s="4" t="str">
        <f>IFERROR([2]禮堂時間表!F323, " ")</f>
        <v>身心健康運動</v>
      </c>
    </row>
    <row r="324" spans="1:6" x14ac:dyDescent="0.25">
      <c r="A324" s="17">
        <v>45967</v>
      </c>
      <c r="B324" s="18" t="s">
        <v>4</v>
      </c>
      <c r="C324" s="7" t="str">
        <f>[1]General!$C$16</f>
        <v>0800-1000</v>
      </c>
      <c r="D324" s="12" t="str">
        <f>IFERROR([2]禮堂時間表!D324, " ")</f>
        <v>KLNCC/JUL25/082</v>
      </c>
      <c r="E324" s="4" t="str">
        <f>IFERROR([2]禮堂時間表!E324, " ")</f>
        <v>健體武術會</v>
      </c>
      <c r="F324" s="4" t="str">
        <f>IFERROR([2]禮堂時間表!F324, " ")</f>
        <v>太極氣功班</v>
      </c>
    </row>
    <row r="325" spans="1:6" x14ac:dyDescent="0.25">
      <c r="A325" s="17"/>
      <c r="B325" s="18"/>
      <c r="C325" s="7" t="str">
        <f>[1]General!$C$17</f>
        <v>1000-1200</v>
      </c>
      <c r="D325" s="12" t="str">
        <f>IFERROR([2]禮堂時間表!D325, " ")</f>
        <v>KLNCC/JUL25/142</v>
      </c>
      <c r="E325" s="4" t="str">
        <f>IFERROR([2]禮堂時間表!E325, " ")</f>
        <v>常寧養生太極學會</v>
      </c>
      <c r="F325" s="4" t="str">
        <f>IFERROR([2]禮堂時間表!F325, " ")</f>
        <v>養生太極拳</v>
      </c>
    </row>
    <row r="326" spans="1:6" x14ac:dyDescent="0.25">
      <c r="A326" s="17"/>
      <c r="B326" s="18"/>
      <c r="C326" s="7" t="str">
        <f>[1]General!$C$18</f>
        <v>1200-1400</v>
      </c>
      <c r="D326" s="12" t="str">
        <f>IFERROR([2]禮堂時間表!D326, " ")</f>
        <v>KLNCC/JUL25/284</v>
      </c>
      <c r="E326" s="4" t="str">
        <f>IFERROR([2]禮堂時間表!E326, " ")</f>
        <v>秀舞</v>
      </c>
      <c r="F326" s="4" t="str">
        <f>IFERROR([2]禮堂時間表!F326, " ")</f>
        <v>流行舞</v>
      </c>
    </row>
    <row r="327" spans="1:6" x14ac:dyDescent="0.25">
      <c r="A327" s="17"/>
      <c r="B327" s="18"/>
      <c r="C327" s="7" t="str">
        <f>[1]General!$C$19</f>
        <v>1400-1600</v>
      </c>
      <c r="D327" s="12" t="str">
        <f>IFERROR([2]禮堂時間表!D327, " ")</f>
        <v>KLNCC/JUL25/151</v>
      </c>
      <c r="E327" s="4" t="str">
        <f>IFERROR([2]禮堂時間表!E327, " ")</f>
        <v>將軍澳舞蹈研習會</v>
      </c>
      <c r="F327" s="4" t="str">
        <f>IFERROR([2]禮堂時間表!F327, " ")</f>
        <v>社交舞研習班</v>
      </c>
    </row>
    <row r="328" spans="1:6" x14ac:dyDescent="0.25">
      <c r="A328" s="17"/>
      <c r="B328" s="18"/>
      <c r="C328" s="7" t="str">
        <f>[1]General!$C$20</f>
        <v>1600-1800</v>
      </c>
      <c r="D328" s="12" t="str">
        <f>IFERROR([2]禮堂時間表!D328, " ")</f>
        <v>KLNCC/JUL25/156</v>
      </c>
      <c r="E328" s="4" t="str">
        <f>IFERROR([2]禮堂時間表!E328, " ")</f>
        <v>月好舞軒</v>
      </c>
      <c r="F328" s="4" t="str">
        <f>IFERROR([2]禮堂時間表!F328, " ")</f>
        <v>型體舞蹈</v>
      </c>
    </row>
    <row r="329" spans="1:6" x14ac:dyDescent="0.25">
      <c r="A329" s="17"/>
      <c r="B329" s="18"/>
      <c r="C329" s="7" t="str">
        <f>[1]General!$C$21</f>
        <v>1800-2000</v>
      </c>
      <c r="D329" s="12" t="str">
        <f>IFERROR([2]禮堂時間表!D329, " ")</f>
        <v>KLNCC/JUL25/004</v>
      </c>
      <c r="E329" s="4" t="str">
        <f>IFERROR([2]禮堂時間表!E329, " ")</f>
        <v>保良局余堯燊紀念工場</v>
      </c>
      <c r="F329" s="4" t="str">
        <f>IFERROR([2]禮堂時間表!F329, " ")</f>
        <v>舞蹈班</v>
      </c>
    </row>
    <row r="330" spans="1:6" x14ac:dyDescent="0.25">
      <c r="A330" s="17"/>
      <c r="B330" s="18"/>
      <c r="C330" s="7" t="str">
        <f>[1]General!$C$22</f>
        <v>2000-2200</v>
      </c>
      <c r="D330" s="12" t="str">
        <f>IFERROR([2]禮堂時間表!D330, " ")</f>
        <v>KLNCC/JUL25/085</v>
      </c>
      <c r="E330" s="4" t="str">
        <f>IFERROR([2]禮堂時間表!E330, " ")</f>
        <v>將軍澳武術太極會</v>
      </c>
      <c r="F330" s="4" t="str">
        <f>IFERROR([2]禮堂時間表!F330, " ")</f>
        <v>太極氣功班</v>
      </c>
    </row>
    <row r="331" spans="1:6" x14ac:dyDescent="0.25">
      <c r="A331" s="17">
        <v>45968</v>
      </c>
      <c r="B331" s="18" t="s">
        <v>5</v>
      </c>
      <c r="C331" s="7" t="str">
        <f>[1]General!$C$16</f>
        <v>0800-1000</v>
      </c>
      <c r="D331" s="12" t="str">
        <f>IFERROR([2]禮堂時間表!D331, " ")</f>
        <v>KLNCC/JUL25/012</v>
      </c>
      <c r="E331" s="4" t="str">
        <f>IFERROR([2]禮堂時間表!E331, " ")</f>
        <v>元太極研習學會</v>
      </c>
      <c r="F331" s="4" t="str">
        <f>IFERROR([2]禮堂時間表!F331, " ")</f>
        <v>長者太極器械班</v>
      </c>
    </row>
    <row r="332" spans="1:6" x14ac:dyDescent="0.25">
      <c r="A332" s="17"/>
      <c r="B332" s="18"/>
      <c r="C332" s="7" t="str">
        <f>[1]General!$C$17</f>
        <v>1000-1200</v>
      </c>
      <c r="D332" s="12" t="str">
        <f>IFERROR([2]禮堂時間表!D332, " ")</f>
        <v>KLNCC/JUL25/285</v>
      </c>
      <c r="E332" s="4" t="str">
        <f>IFERROR([2]禮堂時間表!E332, " ")</f>
        <v>秀舞</v>
      </c>
      <c r="F332" s="4" t="str">
        <f>IFERROR([2]禮堂時間表!F332, " ")</f>
        <v>流行舞</v>
      </c>
    </row>
    <row r="333" spans="1:6" x14ac:dyDescent="0.25">
      <c r="A333" s="17"/>
      <c r="B333" s="18"/>
      <c r="C333" s="7" t="str">
        <f>[1]General!$C$18</f>
        <v>1200-1400</v>
      </c>
      <c r="D333" s="12" t="str">
        <f>IFERROR([2]禮堂時間表!D333, " ")</f>
        <v>KLNCC/JUL25/226</v>
      </c>
      <c r="E333" s="4" t="str">
        <f>IFERROR([2]禮堂時間表!E333, " ")</f>
        <v>心韻演藝團</v>
      </c>
      <c r="F333" s="4" t="str">
        <f>IFERROR([2]禮堂時間表!F333, " ")</f>
        <v>歌藝集體舞</v>
      </c>
    </row>
    <row r="334" spans="1:6" x14ac:dyDescent="0.25">
      <c r="A334" s="17"/>
      <c r="B334" s="18"/>
      <c r="C334" s="7" t="str">
        <f>[1]General!$C$19</f>
        <v>1400-1600</v>
      </c>
      <c r="D334" s="12" t="str">
        <f>IFERROR([2]禮堂時間表!D334, " ")</f>
        <v>KLNCC/JUL25/173</v>
      </c>
      <c r="E334" s="4" t="str">
        <f>IFERROR([2]禮堂時間表!E334, " ")</f>
        <v>西貢區議員方國珊辦事處</v>
      </c>
      <c r="F334" s="4" t="str">
        <f>IFERROR([2]禮堂時間表!F334, " ")</f>
        <v>綜合集體舞蹈</v>
      </c>
    </row>
    <row r="335" spans="1:6" x14ac:dyDescent="0.25">
      <c r="A335" s="17"/>
      <c r="B335" s="18"/>
      <c r="C335" s="7" t="str">
        <f>[1]General!$C$20</f>
        <v>1600-1800</v>
      </c>
      <c r="D335" s="12" t="str">
        <f>IFERROR([2]禮堂時間表!D335, " ")</f>
        <v>KLNCC/JUL25/029</v>
      </c>
      <c r="E335" s="4" t="str">
        <f>IFERROR([2]禮堂時間表!E335, " ")</f>
        <v>將軍澳潮州同鄉會</v>
      </c>
      <c r="F335" s="4" t="str">
        <f>IFERROR([2]禮堂時間表!F335, " ")</f>
        <v>舞蹈</v>
      </c>
    </row>
    <row r="336" spans="1:6" x14ac:dyDescent="0.25">
      <c r="A336" s="17"/>
      <c r="B336" s="18"/>
      <c r="C336" s="7" t="str">
        <f>[1]General!$C$21</f>
        <v>1800-2000</v>
      </c>
      <c r="D336" s="12" t="str">
        <f>IFERROR([2]禮堂時間表!D336, " ")</f>
        <v>KLNCC/JUL25/118</v>
      </c>
      <c r="E336" s="4" t="str">
        <f>IFERROR([2]禮堂時間表!E336, " ")</f>
        <v>西貢區青少年運動協會</v>
      </c>
      <c r="F336" s="4" t="str">
        <f>IFERROR([2]禮堂時間表!F336, " ")</f>
        <v>跆拳道訓練班</v>
      </c>
    </row>
    <row r="337" spans="1:6" x14ac:dyDescent="0.25">
      <c r="A337" s="17"/>
      <c r="B337" s="18"/>
      <c r="C337" s="7" t="str">
        <f>[1]General!$C$22</f>
        <v>2000-2200</v>
      </c>
      <c r="D337" s="12" t="str">
        <f>IFERROR([2]禮堂時間表!D337, " ")</f>
        <v>KLNCC/JUL25/128</v>
      </c>
      <c r="E337" s="4" t="str">
        <f>IFERROR([2]禮堂時間表!E337, " ")</f>
        <v>康星羽毛球會</v>
      </c>
      <c r="F337" s="4" t="str">
        <f>IFERROR([2]禮堂時間表!F337, " ")</f>
        <v>身心健康運動</v>
      </c>
    </row>
    <row r="338" spans="1:6" x14ac:dyDescent="0.25">
      <c r="A338" s="17">
        <v>45969</v>
      </c>
      <c r="B338" s="18" t="s">
        <v>6</v>
      </c>
      <c r="C338" s="7" t="str">
        <f>[1]General!$C$16</f>
        <v>0800-1000</v>
      </c>
      <c r="D338" s="12">
        <f>IFERROR([2]禮堂時間表!D338, " ")</f>
        <v>0</v>
      </c>
      <c r="E338" s="4" t="str">
        <f>IFERROR([2]禮堂時間表!E338, " ")</f>
        <v/>
      </c>
      <c r="F338" s="4" t="str">
        <f>IFERROR([2]禮堂時間表!F338, " ")</f>
        <v/>
      </c>
    </row>
    <row r="339" spans="1:6" x14ac:dyDescent="0.25">
      <c r="A339" s="17"/>
      <c r="B339" s="18"/>
      <c r="C339" s="7" t="str">
        <f>[1]General!$C$17</f>
        <v>1000-1200</v>
      </c>
      <c r="D339" s="12" t="str">
        <f>IFERROR([2]禮堂時間表!D339, " ")</f>
        <v>KLNCC/JUL25/174</v>
      </c>
      <c r="E339" s="4" t="str">
        <f>IFERROR([2]禮堂時間表!E339, " ")</f>
        <v>西貢區議員方國珊辦事處</v>
      </c>
      <c r="F339" s="4" t="str">
        <f>IFERROR([2]禮堂時間表!F339, " ")</f>
        <v>綜合集體舞蹈</v>
      </c>
    </row>
    <row r="340" spans="1:6" x14ac:dyDescent="0.25">
      <c r="A340" s="17"/>
      <c r="B340" s="18"/>
      <c r="C340" s="7" t="str">
        <f>[1]General!$C$18</f>
        <v>1200-1400</v>
      </c>
      <c r="D340" s="12">
        <f>IFERROR([2]禮堂時間表!D340, " ")</f>
        <v>0</v>
      </c>
      <c r="E340" s="4" t="str">
        <f>IFERROR([2]禮堂時間表!E340, " ")</f>
        <v/>
      </c>
      <c r="F340" s="4" t="str">
        <f>IFERROR([2]禮堂時間表!F340, " ")</f>
        <v/>
      </c>
    </row>
    <row r="341" spans="1:6" x14ac:dyDescent="0.25">
      <c r="A341" s="17"/>
      <c r="B341" s="18"/>
      <c r="C341" s="7" t="str">
        <f>[1]General!$C$19</f>
        <v>1400-1600</v>
      </c>
      <c r="D341" s="12" t="str">
        <f>IFERROR([2]禮堂時間表!D341, " ")</f>
        <v>KLNCC/JUL25/066</v>
      </c>
      <c r="E341" s="4" t="str">
        <f>IFERROR([2]禮堂時間表!E341, " ")</f>
        <v>璇之韻</v>
      </c>
      <c r="F341" s="4" t="str">
        <f>IFERROR([2]禮堂時間表!F341, " ")</f>
        <v>流行舞</v>
      </c>
    </row>
    <row r="342" spans="1:6" x14ac:dyDescent="0.25">
      <c r="A342" s="17"/>
      <c r="B342" s="18"/>
      <c r="C342" s="7" t="str">
        <f>[1]General!$C$20</f>
        <v>1600-1800</v>
      </c>
      <c r="D342" s="12" t="str">
        <f>IFERROR([2]禮堂時間表!D342, " ")</f>
        <v>KLNCC/JUL25/030</v>
      </c>
      <c r="E342" s="4" t="str">
        <f>IFERROR([2]禮堂時間表!E342, " ")</f>
        <v>將軍澳潮州同鄉會</v>
      </c>
      <c r="F342" s="4" t="str">
        <f>IFERROR([2]禮堂時間表!F342, " ")</f>
        <v>舞蹈</v>
      </c>
    </row>
    <row r="343" spans="1:6" x14ac:dyDescent="0.25">
      <c r="A343" s="17"/>
      <c r="B343" s="18"/>
      <c r="C343" s="7" t="str">
        <f>[1]General!$C$21</f>
        <v>1800-2000</v>
      </c>
      <c r="D343" s="12" t="str">
        <f>IFERROR([2]禮堂時間表!D343, " ")</f>
        <v>KLNCC/JUL25/296</v>
      </c>
      <c r="E343" s="4" t="str">
        <f>IFERROR([2]禮堂時間表!E343, " ")</f>
        <v>海鷗體育會</v>
      </c>
      <c r="F343" s="4" t="str">
        <f>IFERROR([2]禮堂時間表!F343, " ")</f>
        <v>足毽興趣班</v>
      </c>
    </row>
    <row r="344" spans="1:6" x14ac:dyDescent="0.25">
      <c r="A344" s="17"/>
      <c r="B344" s="18"/>
      <c r="C344" s="7" t="str">
        <f>[1]General!$C$22</f>
        <v>2000-2200</v>
      </c>
      <c r="D344" s="12" t="str">
        <f>IFERROR([2]禮堂時間表!D344, " ")</f>
        <v>KLNCC/JUL25/296</v>
      </c>
      <c r="E344" s="4" t="str">
        <f>IFERROR([2]禮堂時間表!E344, " ")</f>
        <v>海鷗體育會</v>
      </c>
      <c r="F344" s="4" t="str">
        <f>IFERROR([2]禮堂時間表!F344, " ")</f>
        <v>足毽興趣班</v>
      </c>
    </row>
    <row r="345" spans="1:6" x14ac:dyDescent="0.25">
      <c r="A345" s="14">
        <v>45970</v>
      </c>
      <c r="B345" s="15" t="s">
        <v>0</v>
      </c>
      <c r="C345" s="7" t="str">
        <f>[1]General!$C$16</f>
        <v>0800-1000</v>
      </c>
      <c r="D345" s="12" t="str">
        <f>IFERROR([2]禮堂時間表!D345, " ")</f>
        <v>KLNCC/JUL25/101</v>
      </c>
      <c r="E345" s="4" t="str">
        <f>IFERROR([2]禮堂時間表!E345, " ")</f>
        <v>香港基督教會忠愛堂有限公司</v>
      </c>
      <c r="F345" s="4" t="str">
        <f>IFERROR([2]禮堂時間表!F345, " ")</f>
        <v>主日崇拜</v>
      </c>
    </row>
    <row r="346" spans="1:6" x14ac:dyDescent="0.25">
      <c r="A346" s="14"/>
      <c r="B346" s="15"/>
      <c r="C346" s="7" t="str">
        <f>[1]General!$C$17</f>
        <v>1000-1200</v>
      </c>
      <c r="D346" s="12" t="str">
        <f>IFERROR([2]禮堂時間表!D346, " ")</f>
        <v>KLNCC/JUL25/101</v>
      </c>
      <c r="E346" s="4" t="str">
        <f>IFERROR([2]禮堂時間表!E346, " ")</f>
        <v>香港基督教會忠愛堂有限公司</v>
      </c>
      <c r="F346" s="4" t="str">
        <f>IFERROR([2]禮堂時間表!F346, " ")</f>
        <v>主日崇拜</v>
      </c>
    </row>
    <row r="347" spans="1:6" x14ac:dyDescent="0.25">
      <c r="A347" s="14"/>
      <c r="B347" s="15"/>
      <c r="C347" s="7" t="str">
        <f>[1]General!$C$18</f>
        <v>1200-1400</v>
      </c>
      <c r="D347" s="12" t="str">
        <f>IFERROR([2]禮堂時間表!D347, " ")</f>
        <v>KLNCC/JUL25/258</v>
      </c>
      <c r="E347" s="4" t="str">
        <f>IFERROR([2]禮堂時間表!E347, " ")</f>
        <v>西貢社區服務中心</v>
      </c>
      <c r="F347" s="4" t="str">
        <f>IFERROR([2]禮堂時間表!F347, " ")</f>
        <v>綜藝聯歡會</v>
      </c>
    </row>
    <row r="348" spans="1:6" x14ac:dyDescent="0.25">
      <c r="A348" s="14"/>
      <c r="B348" s="15"/>
      <c r="C348" s="7" t="str">
        <f>[1]General!$C$19</f>
        <v>1400-1600</v>
      </c>
      <c r="D348" s="12" t="str">
        <f>IFERROR([2]禮堂時間表!D348, " ")</f>
        <v>KLNCC/JUL25/258</v>
      </c>
      <c r="E348" s="4" t="str">
        <f>IFERROR([2]禮堂時間表!E348, " ")</f>
        <v>西貢社區服務中心</v>
      </c>
      <c r="F348" s="4" t="str">
        <f>IFERROR([2]禮堂時間表!F348, " ")</f>
        <v>綜藝聯歡會</v>
      </c>
    </row>
    <row r="349" spans="1:6" x14ac:dyDescent="0.25">
      <c r="A349" s="14"/>
      <c r="B349" s="15"/>
      <c r="C349" s="7" t="str">
        <f>[1]General!$C$20</f>
        <v>1600-1800</v>
      </c>
      <c r="D349" s="12" t="str">
        <f>IFERROR([2]禮堂時間表!D349, " ")</f>
        <v>KLNCC/JUL25/258</v>
      </c>
      <c r="E349" s="4" t="str">
        <f>IFERROR([2]禮堂時間表!E349, " ")</f>
        <v>西貢社區服務中心</v>
      </c>
      <c r="F349" s="4" t="str">
        <f>IFERROR([2]禮堂時間表!F349, " ")</f>
        <v>綜藝聯歡會</v>
      </c>
    </row>
    <row r="350" spans="1:6" x14ac:dyDescent="0.25">
      <c r="A350" s="14"/>
      <c r="B350" s="15"/>
      <c r="C350" s="7" t="str">
        <f>[1]General!$C$21</f>
        <v>1800-2000</v>
      </c>
      <c r="D350" s="12" t="str">
        <f>IFERROR([2]禮堂時間表!D350, " ")</f>
        <v>KLNCC/JUL25/277</v>
      </c>
      <c r="E350" s="4" t="str">
        <f>IFERROR([2]禮堂時間表!E350, " ")</f>
        <v>菁華藝軒</v>
      </c>
      <c r="F350" s="4" t="str">
        <f>IFERROR([2]禮堂時間表!F350, " ")</f>
        <v>歌舞練習</v>
      </c>
    </row>
    <row r="351" spans="1:6" x14ac:dyDescent="0.25">
      <c r="A351" s="14"/>
      <c r="B351" s="15"/>
      <c r="C351" s="7" t="str">
        <f>[1]General!$C$22</f>
        <v>2000-2200</v>
      </c>
      <c r="D351" s="12">
        <f>IFERROR([2]禮堂時間表!D351, " ")</f>
        <v>0</v>
      </c>
      <c r="E351" s="4" t="str">
        <f>IFERROR([2]禮堂時間表!E351, " ")</f>
        <v/>
      </c>
      <c r="F351" s="4" t="str">
        <f>IFERROR([2]禮堂時間表!F351, " ")</f>
        <v/>
      </c>
    </row>
    <row r="352" spans="1:6" x14ac:dyDescent="0.25">
      <c r="A352" s="17">
        <v>45971</v>
      </c>
      <c r="B352" s="18" t="s">
        <v>1</v>
      </c>
      <c r="C352" s="7" t="str">
        <f>[1]General!$C$16</f>
        <v>0800-1000</v>
      </c>
      <c r="D352" s="12">
        <f>IFERROR([2]禮堂時間表!D352, " ")</f>
        <v>0</v>
      </c>
      <c r="E352" s="4" t="str">
        <f>IFERROR([2]禮堂時間表!E352, " ")</f>
        <v/>
      </c>
      <c r="F352" s="4" t="str">
        <f>IFERROR([2]禮堂時間表!F352, " ")</f>
        <v/>
      </c>
    </row>
    <row r="353" spans="1:6" x14ac:dyDescent="0.25">
      <c r="A353" s="17"/>
      <c r="B353" s="18"/>
      <c r="C353" s="7" t="str">
        <f>[1]General!$C$17</f>
        <v>1000-1200</v>
      </c>
      <c r="D353" s="12" t="str">
        <f>IFERROR([2]禮堂時間表!D353, " ")</f>
        <v>---</v>
      </c>
      <c r="E353" s="4" t="str">
        <f>IFERROR([2]禮堂時間表!E353, " ")</f>
        <v>西貢民政事務處</v>
      </c>
      <c r="F353" s="4" t="str">
        <f>IFERROR([2]禮堂時間表!F353, " ")</f>
        <v>清潔時間</v>
      </c>
    </row>
    <row r="354" spans="1:6" x14ac:dyDescent="0.25">
      <c r="A354" s="17"/>
      <c r="B354" s="18"/>
      <c r="C354" s="7" t="str">
        <f>[1]General!$C$18</f>
        <v>1200-1400</v>
      </c>
      <c r="D354" s="12" t="str">
        <f>IFERROR([2]禮堂時間表!D354, " ")</f>
        <v>KLNCC/JUL25/006</v>
      </c>
      <c r="E354" s="4" t="str">
        <f>IFERROR([2]禮堂時間表!E354, " ")</f>
        <v>菁華藝軒</v>
      </c>
      <c r="F354" s="4" t="str">
        <f>IFERROR([2]禮堂時間表!F354, " ")</f>
        <v>歌舞練習</v>
      </c>
    </row>
    <row r="355" spans="1:6" x14ac:dyDescent="0.25">
      <c r="A355" s="17"/>
      <c r="B355" s="18"/>
      <c r="C355" s="7" t="str">
        <f>[1]General!$C$19</f>
        <v>1400-1600</v>
      </c>
      <c r="D355" s="12" t="str">
        <f>IFERROR([2]禮堂時間表!D355, " ")</f>
        <v>KLNCC/JUL25/209</v>
      </c>
      <c r="E355" s="4" t="str">
        <f>IFERROR([2]禮堂時間表!E355, " ")</f>
        <v>調景嶺之友</v>
      </c>
      <c r="F355" s="4" t="str">
        <f>IFERROR([2]禮堂時間表!F355, " ")</f>
        <v>社交舞交誼班</v>
      </c>
    </row>
    <row r="356" spans="1:6" x14ac:dyDescent="0.25">
      <c r="A356" s="17"/>
      <c r="B356" s="18"/>
      <c r="C356" s="7" t="str">
        <f>[1]General!$C$20</f>
        <v>1600-1800</v>
      </c>
      <c r="D356" s="12" t="str">
        <f>IFERROR([2]禮堂時間表!D356, " ")</f>
        <v>KLNCC/JUL25/240</v>
      </c>
      <c r="E356" s="4" t="str">
        <f>IFERROR([2]禮堂時間表!E356, " ")</f>
        <v>明星健體會</v>
      </c>
      <c r="F356" s="4" t="str">
        <f>IFERROR([2]禮堂時間表!F356, " ")</f>
        <v>社交舞交誼班</v>
      </c>
    </row>
    <row r="357" spans="1:6" x14ac:dyDescent="0.25">
      <c r="A357" s="17"/>
      <c r="B357" s="18"/>
      <c r="C357" s="7" t="str">
        <f>[1]General!$C$21</f>
        <v>1800-2000</v>
      </c>
      <c r="D357" s="12" t="str">
        <f>IFERROR([2]禮堂時間表!D357, " ")</f>
        <v>KLNCC/JUL25/311</v>
      </c>
      <c r="E357" s="4" t="str">
        <f>IFERROR([2]禮堂時間表!E357, " ")</f>
        <v>甜心舞集</v>
      </c>
      <c r="F357" s="4" t="str">
        <f>IFERROR([2]禮堂時間表!F357, " ")</f>
        <v>流行舞</v>
      </c>
    </row>
    <row r="358" spans="1:6" x14ac:dyDescent="0.25">
      <c r="A358" s="17"/>
      <c r="B358" s="18"/>
      <c r="C358" s="7" t="str">
        <f>[1]General!$C$22</f>
        <v>2000-2200</v>
      </c>
      <c r="D358" s="12" t="str">
        <f>IFERROR([2]禮堂時間表!D358, " ")</f>
        <v>KLNCC/JUL25/144</v>
      </c>
      <c r="E358" s="4" t="str">
        <f>IFERROR([2]禮堂時間表!E358, " ")</f>
        <v>隨意門</v>
      </c>
      <c r="F358" s="4" t="str">
        <f>IFERROR([2]禮堂時間表!F358, " ")</f>
        <v>舞蹈</v>
      </c>
    </row>
    <row r="359" spans="1:6" x14ac:dyDescent="0.25">
      <c r="A359" s="17">
        <v>45972</v>
      </c>
      <c r="B359" s="18" t="s">
        <v>2</v>
      </c>
      <c r="C359" s="7" t="str">
        <f>[1]General!$C$16</f>
        <v>0800-1000</v>
      </c>
      <c r="D359" s="12" t="str">
        <f>IFERROR([2]禮堂時間表!D359, " ")</f>
        <v>KLNCC/JUL25/098</v>
      </c>
      <c r="E359" s="4" t="str">
        <f>IFERROR([2]禮堂時間表!E359, " ")</f>
        <v>麗儀武術太極會</v>
      </c>
      <c r="F359" s="4" t="str">
        <f>IFERROR([2]禮堂時間表!F359, " ")</f>
        <v>太極氣功班</v>
      </c>
    </row>
    <row r="360" spans="1:6" x14ac:dyDescent="0.25">
      <c r="A360" s="17"/>
      <c r="B360" s="18"/>
      <c r="C360" s="7" t="str">
        <f>[1]General!$C$17</f>
        <v>1000-1200</v>
      </c>
      <c r="D360" s="12" t="str">
        <f>IFERROR([2]禮堂時間表!D360, " ")</f>
        <v>KLNCC/JUL25/141</v>
      </c>
      <c r="E360" s="4" t="str">
        <f>IFERROR([2]禮堂時間表!E360, " ")</f>
        <v>常寧養生太極學會</v>
      </c>
      <c r="F360" s="4" t="str">
        <f>IFERROR([2]禮堂時間表!F360, " ")</f>
        <v>養生太極拳</v>
      </c>
    </row>
    <row r="361" spans="1:6" x14ac:dyDescent="0.25">
      <c r="A361" s="17"/>
      <c r="B361" s="18"/>
      <c r="C361" s="7" t="str">
        <f>[1]General!$C$18</f>
        <v>1200-1400</v>
      </c>
      <c r="D361" s="12" t="str">
        <f>IFERROR([2]禮堂時間表!D361, " ")</f>
        <v>KLNCC/JUL25/171</v>
      </c>
      <c r="E361" s="4" t="str">
        <f>IFERROR([2]禮堂時間表!E361, " ")</f>
        <v>西貢區議員方國珊辦事處</v>
      </c>
      <c r="F361" s="4" t="str">
        <f>IFERROR([2]禮堂時間表!F361, " ")</f>
        <v>綜合集體舞蹈</v>
      </c>
    </row>
    <row r="362" spans="1:6" x14ac:dyDescent="0.25">
      <c r="A362" s="17"/>
      <c r="B362" s="18"/>
      <c r="C362" s="7" t="str">
        <f>[1]General!$C$19</f>
        <v>1400-1600</v>
      </c>
      <c r="D362" s="12" t="str">
        <f>IFERROR([2]禮堂時間表!D362, " ")</f>
        <v>KLNCC/JUL25/015</v>
      </c>
      <c r="E362" s="4" t="str">
        <f>IFERROR([2]禮堂時間表!E362, " ")</f>
        <v>將軍澳海韻街坊歌舞社</v>
      </c>
      <c r="F362" s="4" t="str">
        <f>IFERROR([2]禮堂時間表!F362, " ")</f>
        <v>舞蹈</v>
      </c>
    </row>
    <row r="363" spans="1:6" x14ac:dyDescent="0.25">
      <c r="A363" s="17"/>
      <c r="B363" s="18"/>
      <c r="C363" s="7" t="str">
        <f>[1]General!$C$20</f>
        <v>1600-1800</v>
      </c>
      <c r="D363" s="12" t="str">
        <f>IFERROR([2]禮堂時間表!D363, " ")</f>
        <v>---</v>
      </c>
      <c r="E363" s="4" t="str">
        <f>IFERROR([2]禮堂時間表!E363, " ")</f>
        <v>西貢民政事務處</v>
      </c>
      <c r="F363" s="4" t="str">
        <f>IFERROR([2]禮堂時間表!F363, " ")</f>
        <v>部門預留用場</v>
      </c>
    </row>
    <row r="364" spans="1:6" x14ac:dyDescent="0.25">
      <c r="A364" s="17"/>
      <c r="B364" s="18"/>
      <c r="C364" s="7" t="str">
        <f>[1]General!$C$21</f>
        <v>1800-2000</v>
      </c>
      <c r="D364" s="12" t="str">
        <f>IFERROR([2]禮堂時間表!D364, " ")</f>
        <v>---</v>
      </c>
      <c r="E364" s="4" t="str">
        <f>IFERROR([2]禮堂時間表!E364, " ")</f>
        <v>西貢民政事務處</v>
      </c>
      <c r="F364" s="4" t="str">
        <f>IFERROR([2]禮堂時間表!F364, " ")</f>
        <v>部門預留用場</v>
      </c>
    </row>
    <row r="365" spans="1:6" x14ac:dyDescent="0.25">
      <c r="A365" s="17"/>
      <c r="B365" s="18"/>
      <c r="C365" s="7" t="str">
        <f>[1]General!$C$22</f>
        <v>2000-2200</v>
      </c>
      <c r="D365" s="12" t="str">
        <f>IFERROR([2]禮堂時間表!D365, " ")</f>
        <v>---</v>
      </c>
      <c r="E365" s="4" t="str">
        <f>IFERROR([2]禮堂時間表!E365, " ")</f>
        <v>西貢民政事務處</v>
      </c>
      <c r="F365" s="4" t="str">
        <f>IFERROR([2]禮堂時間表!F365, " ")</f>
        <v>部門預留用場</v>
      </c>
    </row>
    <row r="366" spans="1:6" x14ac:dyDescent="0.25">
      <c r="A366" s="17">
        <v>45973</v>
      </c>
      <c r="B366" s="18" t="s">
        <v>3</v>
      </c>
      <c r="C366" s="7" t="str">
        <f>[1]General!$C$16</f>
        <v>0800-1000</v>
      </c>
      <c r="D366" s="12" t="str">
        <f>IFERROR([2]禮堂時間表!D366, " ")</f>
        <v>KLNCC/JUL25/314</v>
      </c>
      <c r="E366" s="4" t="str">
        <f>IFERROR([2]禮堂時間表!E366, " ")</f>
        <v>將軍澳義工服務社</v>
      </c>
      <c r="F366" s="4" t="str">
        <f>IFERROR([2]禮堂時間表!F366, " ")</f>
        <v>慶祝中華人民共和國成立76周年 - 社區電影欣賞會</v>
      </c>
    </row>
    <row r="367" spans="1:6" x14ac:dyDescent="0.25">
      <c r="A367" s="17"/>
      <c r="B367" s="18"/>
      <c r="C367" s="7" t="str">
        <f>[1]General!$C$17</f>
        <v>1000-1200</v>
      </c>
      <c r="D367" s="12" t="str">
        <f>IFERROR([2]禮堂時間表!D367, " ")</f>
        <v>KLNCC/JUL25/314</v>
      </c>
      <c r="E367" s="4" t="str">
        <f>IFERROR([2]禮堂時間表!E367, " ")</f>
        <v>將軍澳義工服務社</v>
      </c>
      <c r="F367" s="4" t="str">
        <f>IFERROR([2]禮堂時間表!F367, " ")</f>
        <v>慶祝中華人民共和國成立76周年 - 社區電影欣賞會</v>
      </c>
    </row>
    <row r="368" spans="1:6" x14ac:dyDescent="0.25">
      <c r="A368" s="17"/>
      <c r="B368" s="18"/>
      <c r="C368" s="7" t="str">
        <f>[1]General!$C$18</f>
        <v>1200-1400</v>
      </c>
      <c r="D368" s="12" t="str">
        <f>IFERROR([2]禮堂時間表!D368, " ")</f>
        <v>KLNCC/JUL25/172</v>
      </c>
      <c r="E368" s="4" t="str">
        <f>IFERROR([2]禮堂時間表!E368, " ")</f>
        <v>西貢區議員方國珊辦事處</v>
      </c>
      <c r="F368" s="4" t="str">
        <f>IFERROR([2]禮堂時間表!F368, " ")</f>
        <v>綜合集體舞蹈</v>
      </c>
    </row>
    <row r="369" spans="1:6" x14ac:dyDescent="0.25">
      <c r="A369" s="17"/>
      <c r="B369" s="18"/>
      <c r="C369" s="7" t="str">
        <f>[1]General!$C$19</f>
        <v>1400-1600</v>
      </c>
      <c r="D369" s="12" t="str">
        <f>IFERROR([2]禮堂時間表!D369, " ")</f>
        <v>KLNCC/JUL25/001</v>
      </c>
      <c r="E369" s="4" t="str">
        <f>IFERROR([2]禮堂時間表!E369, " ")</f>
        <v>西貢區議員劉啟康辦事處</v>
      </c>
      <c r="F369" s="4" t="str">
        <f>IFERROR([2]禮堂時間表!F369, " ")</f>
        <v>粵曲訓練</v>
      </c>
    </row>
    <row r="370" spans="1:6" x14ac:dyDescent="0.25">
      <c r="A370" s="17"/>
      <c r="B370" s="18"/>
      <c r="C370" s="7" t="str">
        <f>[1]General!$C$20</f>
        <v>1600-1800</v>
      </c>
      <c r="D370" s="12" t="str">
        <f>IFERROR([2]禮堂時間表!D370, " ")</f>
        <v>KLNCC/JUL25/161</v>
      </c>
      <c r="E370" s="4" t="str">
        <f>IFERROR([2]禮堂時間表!E370, " ")</f>
        <v>將軍澳雲河娛樂團</v>
      </c>
      <c r="F370" s="4" t="str">
        <f>IFERROR([2]禮堂時間表!F370, " ")</f>
        <v>排排舞練習班</v>
      </c>
    </row>
    <row r="371" spans="1:6" x14ac:dyDescent="0.25">
      <c r="A371" s="17"/>
      <c r="B371" s="18"/>
      <c r="C371" s="7" t="str">
        <f>[1]General!$C$21</f>
        <v>1800-2000</v>
      </c>
      <c r="D371" s="12" t="str">
        <f>IFERROR([2]禮堂時間表!D371, " ")</f>
        <v>KLNCC/JUL25/127</v>
      </c>
      <c r="E371" s="4" t="str">
        <f>IFERROR([2]禮堂時間表!E371, " ")</f>
        <v>康星羽毛球會</v>
      </c>
      <c r="F371" s="4" t="str">
        <f>IFERROR([2]禮堂時間表!F371, " ")</f>
        <v>身心健康運動</v>
      </c>
    </row>
    <row r="372" spans="1:6" x14ac:dyDescent="0.25">
      <c r="A372" s="17"/>
      <c r="B372" s="18"/>
      <c r="C372" s="7" t="str">
        <f>[1]General!$C$22</f>
        <v>2000-2200</v>
      </c>
      <c r="D372" s="12" t="str">
        <f>IFERROR([2]禮堂時間表!D372, " ")</f>
        <v>KLNCC/JUL25/125</v>
      </c>
      <c r="E372" s="4" t="str">
        <f>IFERROR([2]禮堂時間表!E372, " ")</f>
        <v>秀茂坪羽你同行會</v>
      </c>
      <c r="F372" s="4" t="str">
        <f>IFERROR([2]禮堂時間表!F372, " ")</f>
        <v>身心健康運動</v>
      </c>
    </row>
    <row r="373" spans="1:6" x14ac:dyDescent="0.25">
      <c r="A373" s="17">
        <v>45974</v>
      </c>
      <c r="B373" s="18" t="s">
        <v>4</v>
      </c>
      <c r="C373" s="7" t="str">
        <f>[1]General!$C$16</f>
        <v>0800-1000</v>
      </c>
      <c r="D373" s="12" t="str">
        <f>IFERROR([2]禮堂時間表!D373, " ")</f>
        <v>KLNCC/JUL25/082</v>
      </c>
      <c r="E373" s="4" t="str">
        <f>IFERROR([2]禮堂時間表!E373, " ")</f>
        <v>健體武術會</v>
      </c>
      <c r="F373" s="4" t="str">
        <f>IFERROR([2]禮堂時間表!F373, " ")</f>
        <v>太極氣功班</v>
      </c>
    </row>
    <row r="374" spans="1:6" x14ac:dyDescent="0.25">
      <c r="A374" s="17"/>
      <c r="B374" s="18"/>
      <c r="C374" s="7" t="str">
        <f>[1]General!$C$17</f>
        <v>1000-1200</v>
      </c>
      <c r="D374" s="12" t="str">
        <f>IFERROR([2]禮堂時間表!D374, " ")</f>
        <v>KLNCC/JUL25/142</v>
      </c>
      <c r="E374" s="4" t="str">
        <f>IFERROR([2]禮堂時間表!E374, " ")</f>
        <v>常寧養生太極學會</v>
      </c>
      <c r="F374" s="4" t="str">
        <f>IFERROR([2]禮堂時間表!F374, " ")</f>
        <v>養生太極拳</v>
      </c>
    </row>
    <row r="375" spans="1:6" x14ac:dyDescent="0.25">
      <c r="A375" s="17"/>
      <c r="B375" s="18"/>
      <c r="C375" s="7" t="str">
        <f>[1]General!$C$18</f>
        <v>1200-1400</v>
      </c>
      <c r="D375" s="12" t="str">
        <f>IFERROR([2]禮堂時間表!D375, " ")</f>
        <v>KLNCC/JUL25/284</v>
      </c>
      <c r="E375" s="4" t="str">
        <f>IFERROR([2]禮堂時間表!E375, " ")</f>
        <v>秀舞</v>
      </c>
      <c r="F375" s="4" t="str">
        <f>IFERROR([2]禮堂時間表!F375, " ")</f>
        <v>流行舞</v>
      </c>
    </row>
    <row r="376" spans="1:6" x14ac:dyDescent="0.25">
      <c r="A376" s="17"/>
      <c r="B376" s="18"/>
      <c r="C376" s="7" t="str">
        <f>[1]General!$C$19</f>
        <v>1400-1600</v>
      </c>
      <c r="D376" s="12" t="str">
        <f>IFERROR([2]禮堂時間表!D376, " ")</f>
        <v>KLNCC/JUL25/151</v>
      </c>
      <c r="E376" s="4" t="str">
        <f>IFERROR([2]禮堂時間表!E376, " ")</f>
        <v>將軍澳舞蹈研習會</v>
      </c>
      <c r="F376" s="4" t="str">
        <f>IFERROR([2]禮堂時間表!F376, " ")</f>
        <v>社交舞研習班</v>
      </c>
    </row>
    <row r="377" spans="1:6" x14ac:dyDescent="0.25">
      <c r="A377" s="17"/>
      <c r="B377" s="18"/>
      <c r="C377" s="7" t="str">
        <f>[1]General!$C$20</f>
        <v>1600-1800</v>
      </c>
      <c r="D377" s="12" t="str">
        <f>IFERROR([2]禮堂時間表!D377, " ")</f>
        <v>KLNCC/JUL25/156</v>
      </c>
      <c r="E377" s="4" t="str">
        <f>IFERROR([2]禮堂時間表!E377, " ")</f>
        <v>月好舞軒</v>
      </c>
      <c r="F377" s="4" t="str">
        <f>IFERROR([2]禮堂時間表!F377, " ")</f>
        <v>型體舞蹈</v>
      </c>
    </row>
    <row r="378" spans="1:6" x14ac:dyDescent="0.25">
      <c r="A378" s="17"/>
      <c r="B378" s="18"/>
      <c r="C378" s="7" t="str">
        <f>[1]General!$C$21</f>
        <v>1800-2000</v>
      </c>
      <c r="D378" s="12">
        <f>IFERROR([2]禮堂時間表!D378, " ")</f>
        <v>0</v>
      </c>
      <c r="E378" s="4" t="str">
        <f>IFERROR([2]禮堂時間表!E378, " ")</f>
        <v/>
      </c>
      <c r="F378" s="4" t="str">
        <f>IFERROR([2]禮堂時間表!F378, " ")</f>
        <v/>
      </c>
    </row>
    <row r="379" spans="1:6" x14ac:dyDescent="0.25">
      <c r="A379" s="17"/>
      <c r="B379" s="18"/>
      <c r="C379" s="7" t="str">
        <f>[1]General!$C$22</f>
        <v>2000-2200</v>
      </c>
      <c r="D379" s="12" t="str">
        <f>IFERROR([2]禮堂時間表!D379, " ")</f>
        <v>KLNCC/JUL25/085</v>
      </c>
      <c r="E379" s="4" t="str">
        <f>IFERROR([2]禮堂時間表!E379, " ")</f>
        <v>將軍澳武術太極會</v>
      </c>
      <c r="F379" s="4" t="str">
        <f>IFERROR([2]禮堂時間表!F379, " ")</f>
        <v>太極氣功班</v>
      </c>
    </row>
    <row r="380" spans="1:6" x14ac:dyDescent="0.25">
      <c r="A380" s="17">
        <v>45975</v>
      </c>
      <c r="B380" s="18" t="s">
        <v>5</v>
      </c>
      <c r="C380" s="7" t="str">
        <f>[1]General!$C$16</f>
        <v>0800-1000</v>
      </c>
      <c r="D380" s="12" t="str">
        <f>IFERROR([2]禮堂時間表!D380, " ")</f>
        <v>KLNCC/JUL25/012</v>
      </c>
      <c r="E380" s="4" t="str">
        <f>IFERROR([2]禮堂時間表!E380, " ")</f>
        <v>元太極研習學會</v>
      </c>
      <c r="F380" s="4" t="str">
        <f>IFERROR([2]禮堂時間表!F380, " ")</f>
        <v>長者太極器械班</v>
      </c>
    </row>
    <row r="381" spans="1:6" x14ac:dyDescent="0.25">
      <c r="A381" s="17"/>
      <c r="B381" s="18"/>
      <c r="C381" s="7" t="str">
        <f>[1]General!$C$17</f>
        <v>1000-1200</v>
      </c>
      <c r="D381" s="12" t="str">
        <f>IFERROR([2]禮堂時間表!D381, " ")</f>
        <v>KLNCC/JUL25/285</v>
      </c>
      <c r="E381" s="4" t="str">
        <f>IFERROR([2]禮堂時間表!E381, " ")</f>
        <v>秀舞</v>
      </c>
      <c r="F381" s="4" t="str">
        <f>IFERROR([2]禮堂時間表!F381, " ")</f>
        <v>流行舞</v>
      </c>
    </row>
    <row r="382" spans="1:6" x14ac:dyDescent="0.25">
      <c r="A382" s="17"/>
      <c r="B382" s="18"/>
      <c r="C382" s="7" t="str">
        <f>[1]General!$C$18</f>
        <v>1200-1400</v>
      </c>
      <c r="D382" s="12" t="str">
        <f>IFERROR([2]禮堂時間表!D382, " ")</f>
        <v>KLNCC/JUL25/226</v>
      </c>
      <c r="E382" s="4" t="str">
        <f>IFERROR([2]禮堂時間表!E382, " ")</f>
        <v>心韻演藝團</v>
      </c>
      <c r="F382" s="4" t="str">
        <f>IFERROR([2]禮堂時間表!F382, " ")</f>
        <v>歌藝集體舞</v>
      </c>
    </row>
    <row r="383" spans="1:6" x14ac:dyDescent="0.25">
      <c r="A383" s="17"/>
      <c r="B383" s="18"/>
      <c r="C383" s="7" t="str">
        <f>[1]General!$C$19</f>
        <v>1400-1600</v>
      </c>
      <c r="D383" s="12" t="str">
        <f>IFERROR([2]禮堂時間表!D383, " ")</f>
        <v>KLNCC/JUL25/173</v>
      </c>
      <c r="E383" s="4" t="str">
        <f>IFERROR([2]禮堂時間表!E383, " ")</f>
        <v>西貢區議員方國珊辦事處</v>
      </c>
      <c r="F383" s="4" t="str">
        <f>IFERROR([2]禮堂時間表!F383, " ")</f>
        <v>綜合集體舞蹈</v>
      </c>
    </row>
    <row r="384" spans="1:6" x14ac:dyDescent="0.25">
      <c r="A384" s="17"/>
      <c r="B384" s="18"/>
      <c r="C384" s="7" t="str">
        <f>[1]General!$C$20</f>
        <v>1600-1800</v>
      </c>
      <c r="D384" s="12" t="str">
        <f>IFERROR([2]禮堂時間表!D384, " ")</f>
        <v>KLNCC/JUL25/029</v>
      </c>
      <c r="E384" s="4" t="str">
        <f>IFERROR([2]禮堂時間表!E384, " ")</f>
        <v>將軍澳潮州同鄉會</v>
      </c>
      <c r="F384" s="4" t="str">
        <f>IFERROR([2]禮堂時間表!F384, " ")</f>
        <v>舞蹈</v>
      </c>
    </row>
    <row r="385" spans="1:6" x14ac:dyDescent="0.25">
      <c r="A385" s="17"/>
      <c r="B385" s="18"/>
      <c r="C385" s="7" t="str">
        <f>[1]General!$C$21</f>
        <v>1800-2000</v>
      </c>
      <c r="D385" s="12" t="str">
        <f>IFERROR([2]禮堂時間表!D385, " ")</f>
        <v>KLNCC/JUL25/118</v>
      </c>
      <c r="E385" s="4" t="str">
        <f>IFERROR([2]禮堂時間表!E385, " ")</f>
        <v>西貢區青少年運動協會</v>
      </c>
      <c r="F385" s="4" t="str">
        <f>IFERROR([2]禮堂時間表!F385, " ")</f>
        <v>跆拳道訓練班</v>
      </c>
    </row>
    <row r="386" spans="1:6" x14ac:dyDescent="0.25">
      <c r="A386" s="17"/>
      <c r="B386" s="18"/>
      <c r="C386" s="7" t="str">
        <f>[1]General!$C$22</f>
        <v>2000-2200</v>
      </c>
      <c r="D386" s="12" t="str">
        <f>IFERROR([2]禮堂時間表!D386, " ")</f>
        <v>KLNCC/JUL25/128</v>
      </c>
      <c r="E386" s="4" t="str">
        <f>IFERROR([2]禮堂時間表!E386, " ")</f>
        <v>康星羽毛球會</v>
      </c>
      <c r="F386" s="4" t="str">
        <f>IFERROR([2]禮堂時間表!F386, " ")</f>
        <v>身心健康運動</v>
      </c>
    </row>
    <row r="387" spans="1:6" x14ac:dyDescent="0.25">
      <c r="A387" s="17">
        <v>45976</v>
      </c>
      <c r="B387" s="18" t="s">
        <v>6</v>
      </c>
      <c r="C387" s="7" t="str">
        <f>[1]General!$C$16</f>
        <v>0800-1000</v>
      </c>
      <c r="D387" s="12">
        <f>IFERROR([2]禮堂時間表!D387, " ")</f>
        <v>0</v>
      </c>
      <c r="E387" s="4" t="str">
        <f>IFERROR([2]禮堂時間表!E387, " ")</f>
        <v/>
      </c>
      <c r="F387" s="4" t="str">
        <f>IFERROR([2]禮堂時間表!F387, " ")</f>
        <v/>
      </c>
    </row>
    <row r="388" spans="1:6" x14ac:dyDescent="0.25">
      <c r="A388" s="17"/>
      <c r="B388" s="18"/>
      <c r="C388" s="7" t="str">
        <f>[1]General!$C$17</f>
        <v>1000-1200</v>
      </c>
      <c r="D388" s="12" t="str">
        <f>IFERROR([2]禮堂時間表!D388, " ")</f>
        <v>KLNCC/JUL25/174</v>
      </c>
      <c r="E388" s="4" t="str">
        <f>IFERROR([2]禮堂時間表!E388, " ")</f>
        <v>西貢區議員方國珊辦事處</v>
      </c>
      <c r="F388" s="4" t="str">
        <f>IFERROR([2]禮堂時間表!F388, " ")</f>
        <v>綜合集體舞蹈</v>
      </c>
    </row>
    <row r="389" spans="1:6" x14ac:dyDescent="0.25">
      <c r="A389" s="17"/>
      <c r="B389" s="18"/>
      <c r="C389" s="7" t="str">
        <f>[1]General!$C$18</f>
        <v>1200-1400</v>
      </c>
      <c r="D389" s="12">
        <f>IFERROR([2]禮堂時間表!D389, " ")</f>
        <v>0</v>
      </c>
      <c r="E389" s="4" t="str">
        <f>IFERROR([2]禮堂時間表!E389, " ")</f>
        <v/>
      </c>
      <c r="F389" s="4" t="str">
        <f>IFERROR([2]禮堂時間表!F389, " ")</f>
        <v/>
      </c>
    </row>
    <row r="390" spans="1:6" x14ac:dyDescent="0.25">
      <c r="A390" s="17"/>
      <c r="B390" s="18"/>
      <c r="C390" s="7" t="str">
        <f>[1]General!$C$19</f>
        <v>1400-1600</v>
      </c>
      <c r="D390" s="12" t="str">
        <f>IFERROR([2]禮堂時間表!D390, " ")</f>
        <v>KLNCC/JUL25/066</v>
      </c>
      <c r="E390" s="4" t="str">
        <f>IFERROR([2]禮堂時間表!E390, " ")</f>
        <v>璇之韻</v>
      </c>
      <c r="F390" s="4" t="str">
        <f>IFERROR([2]禮堂時間表!F390, " ")</f>
        <v>流行舞</v>
      </c>
    </row>
    <row r="391" spans="1:6" x14ac:dyDescent="0.25">
      <c r="A391" s="17"/>
      <c r="B391" s="18"/>
      <c r="C391" s="7" t="str">
        <f>[1]General!$C$20</f>
        <v>1600-1800</v>
      </c>
      <c r="D391" s="12" t="str">
        <f>IFERROR([2]禮堂時間表!D391, " ")</f>
        <v>KLNCC/JUL25/030</v>
      </c>
      <c r="E391" s="4" t="str">
        <f>IFERROR([2]禮堂時間表!E391, " ")</f>
        <v>將軍澳潮州同鄉會</v>
      </c>
      <c r="F391" s="4" t="str">
        <f>IFERROR([2]禮堂時間表!F391, " ")</f>
        <v>舞蹈</v>
      </c>
    </row>
    <row r="392" spans="1:6" x14ac:dyDescent="0.25">
      <c r="A392" s="17"/>
      <c r="B392" s="18"/>
      <c r="C392" s="7" t="str">
        <f>[1]General!$C$21</f>
        <v>1800-2000</v>
      </c>
      <c r="D392" s="12" t="str">
        <f>IFERROR([2]禮堂時間表!D392, " ")</f>
        <v>KLNCC/JUL25/296</v>
      </c>
      <c r="E392" s="4" t="str">
        <f>IFERROR([2]禮堂時間表!E392, " ")</f>
        <v>海鷗體育會</v>
      </c>
      <c r="F392" s="4" t="str">
        <f>IFERROR([2]禮堂時間表!F392, " ")</f>
        <v>足毽興趣班</v>
      </c>
    </row>
    <row r="393" spans="1:6" x14ac:dyDescent="0.25">
      <c r="A393" s="17"/>
      <c r="B393" s="18"/>
      <c r="C393" s="7" t="str">
        <f>[1]General!$C$22</f>
        <v>2000-2200</v>
      </c>
      <c r="D393" s="12" t="str">
        <f>IFERROR([2]禮堂時間表!D393, " ")</f>
        <v>KLNCC/JUL25/290</v>
      </c>
      <c r="E393" s="4" t="str">
        <f>IFERROR([2]禮堂時間表!E393, " ")</f>
        <v>香港國際創價學會有限公司</v>
      </c>
      <c r="F393" s="4" t="str">
        <f>IFERROR([2]禮堂時間表!F393, " ")</f>
        <v>寶琳支部景林地區座談會</v>
      </c>
    </row>
    <row r="394" spans="1:6" x14ac:dyDescent="0.25">
      <c r="A394" s="14">
        <v>45977</v>
      </c>
      <c r="B394" s="15" t="s">
        <v>0</v>
      </c>
      <c r="C394" s="7" t="str">
        <f>[1]General!$C$16</f>
        <v>0800-1000</v>
      </c>
      <c r="D394" s="12" t="str">
        <f>IFERROR([2]禮堂時間表!D394, " ")</f>
        <v>KLNCC/JUL25/101</v>
      </c>
      <c r="E394" s="4" t="str">
        <f>IFERROR([2]禮堂時間表!E394, " ")</f>
        <v>香港基督教會忠愛堂有限公司</v>
      </c>
      <c r="F394" s="4" t="str">
        <f>IFERROR([2]禮堂時間表!F394, " ")</f>
        <v>主日崇拜</v>
      </c>
    </row>
    <row r="395" spans="1:6" x14ac:dyDescent="0.25">
      <c r="A395" s="14"/>
      <c r="B395" s="15"/>
      <c r="C395" s="7" t="str">
        <f>[1]General!$C$17</f>
        <v>1000-1200</v>
      </c>
      <c r="D395" s="12" t="str">
        <f>IFERROR([2]禮堂時間表!D395, " ")</f>
        <v>KLNCC/JUL25/101</v>
      </c>
      <c r="E395" s="4" t="str">
        <f>IFERROR([2]禮堂時間表!E395, " ")</f>
        <v>香港基督教會忠愛堂有限公司</v>
      </c>
      <c r="F395" s="4" t="str">
        <f>IFERROR([2]禮堂時間表!F395, " ")</f>
        <v>主日崇拜</v>
      </c>
    </row>
    <row r="396" spans="1:6" x14ac:dyDescent="0.25">
      <c r="A396" s="14"/>
      <c r="B396" s="15"/>
      <c r="C396" s="7" t="str">
        <f>[1]General!$C$18</f>
        <v>1200-1400</v>
      </c>
      <c r="D396" s="12" t="str">
        <f>IFERROR([2]禮堂時間表!D396, " ")</f>
        <v>KLNCC/JUL25/052</v>
      </c>
      <c r="E396" s="4" t="str">
        <f>IFERROR([2]禮堂時間表!E396, " ")</f>
        <v>璇舞翩翩</v>
      </c>
      <c r="F396" s="4" t="str">
        <f>IFERROR([2]禮堂時間表!F396, " ")</f>
        <v>流行舞</v>
      </c>
    </row>
    <row r="397" spans="1:6" x14ac:dyDescent="0.25">
      <c r="A397" s="14"/>
      <c r="B397" s="15"/>
      <c r="C397" s="7" t="str">
        <f>[1]General!$C$19</f>
        <v>1400-1600</v>
      </c>
      <c r="D397" s="12" t="str">
        <f>IFERROR([2]禮堂時間表!D397, " ")</f>
        <v>KLNCC/JUL25/052</v>
      </c>
      <c r="E397" s="4" t="str">
        <f>IFERROR([2]禮堂時間表!E397, " ")</f>
        <v>璇舞翩翩</v>
      </c>
      <c r="F397" s="4" t="str">
        <f>IFERROR([2]禮堂時間表!F397, " ")</f>
        <v>流行舞</v>
      </c>
    </row>
    <row r="398" spans="1:6" x14ac:dyDescent="0.25">
      <c r="A398" s="14"/>
      <c r="B398" s="15"/>
      <c r="C398" s="7" t="str">
        <f>[1]General!$C$20</f>
        <v>1600-1800</v>
      </c>
      <c r="D398" s="12" t="str">
        <f>IFERROR([2]禮堂時間表!D398, " ")</f>
        <v>KLNCC/JUL25/052</v>
      </c>
      <c r="E398" s="4" t="str">
        <f>IFERROR([2]禮堂時間表!E398, " ")</f>
        <v>璇舞翩翩</v>
      </c>
      <c r="F398" s="4" t="str">
        <f>IFERROR([2]禮堂時間表!F398, " ")</f>
        <v>流行舞</v>
      </c>
    </row>
    <row r="399" spans="1:6" x14ac:dyDescent="0.25">
      <c r="A399" s="14"/>
      <c r="B399" s="15"/>
      <c r="C399" s="7" t="str">
        <f>[1]General!$C$21</f>
        <v>1800-2000</v>
      </c>
      <c r="D399" s="12">
        <f>IFERROR([2]禮堂時間表!D399, " ")</f>
        <v>0</v>
      </c>
      <c r="E399" s="4" t="str">
        <f>IFERROR([2]禮堂時間表!E399, " ")</f>
        <v/>
      </c>
      <c r="F399" s="4" t="str">
        <f>IFERROR([2]禮堂時間表!F399, " ")</f>
        <v/>
      </c>
    </row>
    <row r="400" spans="1:6" x14ac:dyDescent="0.25">
      <c r="A400" s="14"/>
      <c r="B400" s="15"/>
      <c r="C400" s="7" t="str">
        <f>[1]General!$C$22</f>
        <v>2000-2200</v>
      </c>
      <c r="D400" s="12">
        <f>IFERROR([2]禮堂時間表!D400, " ")</f>
        <v>0</v>
      </c>
      <c r="E400" s="4" t="str">
        <f>IFERROR([2]禮堂時間表!E400, " ")</f>
        <v/>
      </c>
      <c r="F400" s="4" t="str">
        <f>IFERROR([2]禮堂時間表!F400, " ")</f>
        <v/>
      </c>
    </row>
    <row r="401" spans="1:6" x14ac:dyDescent="0.25">
      <c r="A401" s="17">
        <v>45978</v>
      </c>
      <c r="B401" s="18" t="s">
        <v>1</v>
      </c>
      <c r="C401" s="7" t="str">
        <f>[1]General!$C$16</f>
        <v>0800-1000</v>
      </c>
      <c r="D401" s="12">
        <f>IFERROR([2]禮堂時間表!D401, " ")</f>
        <v>0</v>
      </c>
      <c r="E401" s="4" t="str">
        <f>IFERROR([2]禮堂時間表!E401, " ")</f>
        <v/>
      </c>
      <c r="F401" s="4" t="str">
        <f>IFERROR([2]禮堂時間表!F401, " ")</f>
        <v/>
      </c>
    </row>
    <row r="402" spans="1:6" x14ac:dyDescent="0.25">
      <c r="A402" s="17"/>
      <c r="B402" s="18"/>
      <c r="C402" s="7" t="str">
        <f>[1]General!$C$17</f>
        <v>1000-1200</v>
      </c>
      <c r="D402" s="12" t="str">
        <f>IFERROR([2]禮堂時間表!D402, " ")</f>
        <v>---</v>
      </c>
      <c r="E402" s="4" t="str">
        <f>IFERROR([2]禮堂時間表!E402, " ")</f>
        <v>西貢民政事務處</v>
      </c>
      <c r="F402" s="4" t="str">
        <f>IFERROR([2]禮堂時間表!F402, " ")</f>
        <v>清潔時間</v>
      </c>
    </row>
    <row r="403" spans="1:6" x14ac:dyDescent="0.25">
      <c r="A403" s="17"/>
      <c r="B403" s="18"/>
      <c r="C403" s="7" t="str">
        <f>[1]General!$C$18</f>
        <v>1200-1400</v>
      </c>
      <c r="D403" s="12" t="str">
        <f>IFERROR([2]禮堂時間表!D403, " ")</f>
        <v>KLNCC/JUL25/006</v>
      </c>
      <c r="E403" s="4" t="str">
        <f>IFERROR([2]禮堂時間表!E403, " ")</f>
        <v>菁華藝軒</v>
      </c>
      <c r="F403" s="4" t="str">
        <f>IFERROR([2]禮堂時間表!F403, " ")</f>
        <v>歌舞練習</v>
      </c>
    </row>
    <row r="404" spans="1:6" x14ac:dyDescent="0.25">
      <c r="A404" s="17"/>
      <c r="B404" s="18"/>
      <c r="C404" s="7" t="str">
        <f>[1]General!$C$19</f>
        <v>1400-1600</v>
      </c>
      <c r="D404" s="12" t="str">
        <f>IFERROR([2]禮堂時間表!D404, " ")</f>
        <v>KLNCC/JUL25/209</v>
      </c>
      <c r="E404" s="4" t="str">
        <f>IFERROR([2]禮堂時間表!E404, " ")</f>
        <v>調景嶺之友</v>
      </c>
      <c r="F404" s="4" t="str">
        <f>IFERROR([2]禮堂時間表!F404, " ")</f>
        <v>社交舞交誼班</v>
      </c>
    </row>
    <row r="405" spans="1:6" x14ac:dyDescent="0.25">
      <c r="A405" s="17"/>
      <c r="B405" s="18"/>
      <c r="C405" s="7" t="str">
        <f>[1]General!$C$20</f>
        <v>1600-1800</v>
      </c>
      <c r="D405" s="12" t="str">
        <f>IFERROR([2]禮堂時間表!D405, " ")</f>
        <v>KLNCC/JUL25/240</v>
      </c>
      <c r="E405" s="4" t="str">
        <f>IFERROR([2]禮堂時間表!E405, " ")</f>
        <v>明星健體會</v>
      </c>
      <c r="F405" s="4" t="str">
        <f>IFERROR([2]禮堂時間表!F405, " ")</f>
        <v>社交舞交誼班</v>
      </c>
    </row>
    <row r="406" spans="1:6" x14ac:dyDescent="0.25">
      <c r="A406" s="17"/>
      <c r="B406" s="18"/>
      <c r="C406" s="7" t="str">
        <f>[1]General!$C$21</f>
        <v>1800-2000</v>
      </c>
      <c r="D406" s="12" t="str">
        <f>IFERROR([2]禮堂時間表!D406, " ")</f>
        <v>KLNCC/JUL25/311</v>
      </c>
      <c r="E406" s="4" t="str">
        <f>IFERROR([2]禮堂時間表!E406, " ")</f>
        <v>甜心舞集</v>
      </c>
      <c r="F406" s="4" t="str">
        <f>IFERROR([2]禮堂時間表!F406, " ")</f>
        <v>流行舞</v>
      </c>
    </row>
    <row r="407" spans="1:6" x14ac:dyDescent="0.25">
      <c r="A407" s="17"/>
      <c r="B407" s="18"/>
      <c r="C407" s="7" t="str">
        <f>[1]General!$C$22</f>
        <v>2000-2200</v>
      </c>
      <c r="D407" s="12" t="str">
        <f>IFERROR([2]禮堂時間表!D407, " ")</f>
        <v>KLNCC/JUL25/144</v>
      </c>
      <c r="E407" s="4" t="str">
        <f>IFERROR([2]禮堂時間表!E407, " ")</f>
        <v>隨意門</v>
      </c>
      <c r="F407" s="4" t="str">
        <f>IFERROR([2]禮堂時間表!F407, " ")</f>
        <v>舞蹈</v>
      </c>
    </row>
    <row r="408" spans="1:6" x14ac:dyDescent="0.25">
      <c r="A408" s="17">
        <v>45979</v>
      </c>
      <c r="B408" s="18" t="s">
        <v>2</v>
      </c>
      <c r="C408" s="7" t="str">
        <f>[1]General!$C$16</f>
        <v>0800-1000</v>
      </c>
      <c r="D408" s="12" t="str">
        <f>IFERROR([2]禮堂時間表!D408, " ")</f>
        <v>KLNCC/JUL25/098</v>
      </c>
      <c r="E408" s="4" t="str">
        <f>IFERROR([2]禮堂時間表!E408, " ")</f>
        <v>麗儀武術太極會</v>
      </c>
      <c r="F408" s="4" t="str">
        <f>IFERROR([2]禮堂時間表!F408, " ")</f>
        <v>太極氣功班</v>
      </c>
    </row>
    <row r="409" spans="1:6" x14ac:dyDescent="0.25">
      <c r="A409" s="17"/>
      <c r="B409" s="18"/>
      <c r="C409" s="7" t="str">
        <f>[1]General!$C$17</f>
        <v>1000-1200</v>
      </c>
      <c r="D409" s="12" t="str">
        <f>IFERROR([2]禮堂時間表!D409, " ")</f>
        <v>KLNCC/JUL25/141</v>
      </c>
      <c r="E409" s="4" t="str">
        <f>IFERROR([2]禮堂時間表!E409, " ")</f>
        <v>常寧養生太極學會</v>
      </c>
      <c r="F409" s="4" t="str">
        <f>IFERROR([2]禮堂時間表!F409, " ")</f>
        <v>養生太極拳</v>
      </c>
    </row>
    <row r="410" spans="1:6" x14ac:dyDescent="0.25">
      <c r="A410" s="17"/>
      <c r="B410" s="18"/>
      <c r="C410" s="7" t="str">
        <f>[1]General!$C$18</f>
        <v>1200-1400</v>
      </c>
      <c r="D410" s="12" t="str">
        <f>IFERROR([2]禮堂時間表!D410, " ")</f>
        <v>KLNCC/JUL25/171</v>
      </c>
      <c r="E410" s="4" t="str">
        <f>IFERROR([2]禮堂時間表!E410, " ")</f>
        <v>西貢區議員方國珊辦事處</v>
      </c>
      <c r="F410" s="4" t="str">
        <f>IFERROR([2]禮堂時間表!F410, " ")</f>
        <v>綜合集體舞蹈</v>
      </c>
    </row>
    <row r="411" spans="1:6" x14ac:dyDescent="0.25">
      <c r="A411" s="17"/>
      <c r="B411" s="18"/>
      <c r="C411" s="7" t="str">
        <f>[1]General!$C$19</f>
        <v>1400-1600</v>
      </c>
      <c r="D411" s="12" t="str">
        <f>IFERROR([2]禮堂時間表!D411, " ")</f>
        <v>KLNCC/JUL25/015</v>
      </c>
      <c r="E411" s="4" t="str">
        <f>IFERROR([2]禮堂時間表!E411, " ")</f>
        <v>將軍澳海韻街坊歌舞社</v>
      </c>
      <c r="F411" s="4" t="str">
        <f>IFERROR([2]禮堂時間表!F411, " ")</f>
        <v>舞蹈</v>
      </c>
    </row>
    <row r="412" spans="1:6" x14ac:dyDescent="0.25">
      <c r="A412" s="17"/>
      <c r="B412" s="18"/>
      <c r="C412" s="7" t="str">
        <f>[1]General!$C$20</f>
        <v>1600-1800</v>
      </c>
      <c r="D412" s="12" t="str">
        <f>IFERROR([2]禮堂時間表!D412, " ")</f>
        <v>---</v>
      </c>
      <c r="E412" s="4" t="str">
        <f>IFERROR([2]禮堂時間表!E412, " ")</f>
        <v>西貢民政事務處</v>
      </c>
      <c r="F412" s="4" t="str">
        <f>IFERROR([2]禮堂時間表!F412, " ")</f>
        <v>部門預留用場</v>
      </c>
    </row>
    <row r="413" spans="1:6" x14ac:dyDescent="0.25">
      <c r="A413" s="17"/>
      <c r="B413" s="18"/>
      <c r="C413" s="7" t="str">
        <f>[1]General!$C$21</f>
        <v>1800-2000</v>
      </c>
      <c r="D413" s="12" t="str">
        <f>IFERROR([2]禮堂時間表!D413, " ")</f>
        <v>---</v>
      </c>
      <c r="E413" s="4" t="str">
        <f>IFERROR([2]禮堂時間表!E413, " ")</f>
        <v>西貢民政事務處</v>
      </c>
      <c r="F413" s="4" t="str">
        <f>IFERROR([2]禮堂時間表!F413, " ")</f>
        <v>部門預留用場</v>
      </c>
    </row>
    <row r="414" spans="1:6" x14ac:dyDescent="0.25">
      <c r="A414" s="17"/>
      <c r="B414" s="18"/>
      <c r="C414" s="7" t="str">
        <f>[1]General!$C$22</f>
        <v>2000-2200</v>
      </c>
      <c r="D414" s="12" t="str">
        <f>IFERROR([2]禮堂時間表!D414, " ")</f>
        <v>---</v>
      </c>
      <c r="E414" s="4" t="str">
        <f>IFERROR([2]禮堂時間表!E414, " ")</f>
        <v>西貢民政事務處</v>
      </c>
      <c r="F414" s="4" t="str">
        <f>IFERROR([2]禮堂時間表!F414, " ")</f>
        <v>部門預留用場</v>
      </c>
    </row>
    <row r="415" spans="1:6" x14ac:dyDescent="0.25">
      <c r="A415" s="17">
        <v>45980</v>
      </c>
      <c r="B415" s="18" t="s">
        <v>3</v>
      </c>
      <c r="C415" s="7" t="str">
        <f>[1]General!$C$16</f>
        <v>0800-1000</v>
      </c>
      <c r="D415" s="12" t="str">
        <f>IFERROR([2]禮堂時間表!D415, " ")</f>
        <v>KLNCC/JUL25/314</v>
      </c>
      <c r="E415" s="4" t="str">
        <f>IFERROR([2]禮堂時間表!E415, " ")</f>
        <v>將軍澳義工服務社</v>
      </c>
      <c r="F415" s="4" t="str">
        <f>IFERROR([2]禮堂時間表!F415, " ")</f>
        <v>慶祝中華人民共和國成立76周年 - 社區電影欣賞會</v>
      </c>
    </row>
    <row r="416" spans="1:6" x14ac:dyDescent="0.25">
      <c r="A416" s="17"/>
      <c r="B416" s="18"/>
      <c r="C416" s="7" t="str">
        <f>[1]General!$C$17</f>
        <v>1000-1200</v>
      </c>
      <c r="D416" s="12" t="str">
        <f>IFERROR([2]禮堂時間表!D416, " ")</f>
        <v>KLNCC/JUL25/314</v>
      </c>
      <c r="E416" s="4" t="str">
        <f>IFERROR([2]禮堂時間表!E416, " ")</f>
        <v>將軍澳義工服務社</v>
      </c>
      <c r="F416" s="4" t="str">
        <f>IFERROR([2]禮堂時間表!F416, " ")</f>
        <v>慶祝中華人民共和國成立76周年 - 社區電影欣賞會</v>
      </c>
    </row>
    <row r="417" spans="1:6" x14ac:dyDescent="0.25">
      <c r="A417" s="17"/>
      <c r="B417" s="18"/>
      <c r="C417" s="7" t="str">
        <f>[1]General!$C$18</f>
        <v>1200-1400</v>
      </c>
      <c r="D417" s="12" t="str">
        <f>IFERROR([2]禮堂時間表!D417, " ")</f>
        <v>KLNCC/JUL25/172</v>
      </c>
      <c r="E417" s="4" t="str">
        <f>IFERROR([2]禮堂時間表!E417, " ")</f>
        <v>西貢區議員方國珊辦事處</v>
      </c>
      <c r="F417" s="4" t="str">
        <f>IFERROR([2]禮堂時間表!F417, " ")</f>
        <v>綜合集體舞蹈</v>
      </c>
    </row>
    <row r="418" spans="1:6" x14ac:dyDescent="0.25">
      <c r="A418" s="17"/>
      <c r="B418" s="18"/>
      <c r="C418" s="7" t="str">
        <f>[1]General!$C$19</f>
        <v>1400-1600</v>
      </c>
      <c r="D418" s="12" t="str">
        <f>IFERROR([2]禮堂時間表!D418, " ")</f>
        <v>KLNCC/JUL25/001</v>
      </c>
      <c r="E418" s="4" t="str">
        <f>IFERROR([2]禮堂時間表!E418, " ")</f>
        <v>西貢區議員劉啟康辦事處</v>
      </c>
      <c r="F418" s="4" t="str">
        <f>IFERROR([2]禮堂時間表!F418, " ")</f>
        <v>粵曲訓練</v>
      </c>
    </row>
    <row r="419" spans="1:6" x14ac:dyDescent="0.25">
      <c r="A419" s="17"/>
      <c r="B419" s="18"/>
      <c r="C419" s="7" t="str">
        <f>[1]General!$C$20</f>
        <v>1600-1800</v>
      </c>
      <c r="D419" s="12" t="str">
        <f>IFERROR([2]禮堂時間表!D419, " ")</f>
        <v>KLNCC/JUL25/161</v>
      </c>
      <c r="E419" s="4" t="str">
        <f>IFERROR([2]禮堂時間表!E419, " ")</f>
        <v>將軍澳雲河娛樂團</v>
      </c>
      <c r="F419" s="4" t="str">
        <f>IFERROR([2]禮堂時間表!F419, " ")</f>
        <v>排排舞練習班</v>
      </c>
    </row>
    <row r="420" spans="1:6" x14ac:dyDescent="0.25">
      <c r="A420" s="17"/>
      <c r="B420" s="18"/>
      <c r="C420" s="7" t="str">
        <f>[1]General!$C$21</f>
        <v>1800-2000</v>
      </c>
      <c r="D420" s="12" t="str">
        <f>IFERROR([2]禮堂時間表!D420, " ")</f>
        <v>KLNCC/JUL25/127</v>
      </c>
      <c r="E420" s="4" t="str">
        <f>IFERROR([2]禮堂時間表!E420, " ")</f>
        <v>康星羽毛球會</v>
      </c>
      <c r="F420" s="4" t="str">
        <f>IFERROR([2]禮堂時間表!F420, " ")</f>
        <v>身心健康運動</v>
      </c>
    </row>
    <row r="421" spans="1:6" x14ac:dyDescent="0.25">
      <c r="A421" s="17"/>
      <c r="B421" s="18"/>
      <c r="C421" s="7" t="str">
        <f>[1]General!$C$22</f>
        <v>2000-2200</v>
      </c>
      <c r="D421" s="12" t="str">
        <f>IFERROR([2]禮堂時間表!D421, " ")</f>
        <v>KLNCC/JUL25/125</v>
      </c>
      <c r="E421" s="4" t="str">
        <f>IFERROR([2]禮堂時間表!E421, " ")</f>
        <v>秀茂坪羽你同行會</v>
      </c>
      <c r="F421" s="4" t="str">
        <f>IFERROR([2]禮堂時間表!F421, " ")</f>
        <v>身心健康運動</v>
      </c>
    </row>
    <row r="422" spans="1:6" x14ac:dyDescent="0.25">
      <c r="A422" s="17">
        <v>45981</v>
      </c>
      <c r="B422" s="18" t="s">
        <v>4</v>
      </c>
      <c r="C422" s="7" t="str">
        <f>[1]General!$C$16</f>
        <v>0800-1000</v>
      </c>
      <c r="D422" s="12" t="str">
        <f>IFERROR([2]禮堂時間表!D422, " ")</f>
        <v>KLNCC/JUL25/082</v>
      </c>
      <c r="E422" s="4" t="str">
        <f>IFERROR([2]禮堂時間表!E422, " ")</f>
        <v>健體武術會</v>
      </c>
      <c r="F422" s="4" t="str">
        <f>IFERROR([2]禮堂時間表!F422, " ")</f>
        <v>太極氣功班</v>
      </c>
    </row>
    <row r="423" spans="1:6" x14ac:dyDescent="0.25">
      <c r="A423" s="17"/>
      <c r="B423" s="18"/>
      <c r="C423" s="7" t="str">
        <f>[1]General!$C$17</f>
        <v>1000-1200</v>
      </c>
      <c r="D423" s="12" t="str">
        <f>IFERROR([2]禮堂時間表!D423, " ")</f>
        <v>KLNCC/JUL25/142</v>
      </c>
      <c r="E423" s="4" t="str">
        <f>IFERROR([2]禮堂時間表!E423, " ")</f>
        <v>常寧養生太極學會</v>
      </c>
      <c r="F423" s="4" t="str">
        <f>IFERROR([2]禮堂時間表!F423, " ")</f>
        <v>養生太極拳</v>
      </c>
    </row>
    <row r="424" spans="1:6" x14ac:dyDescent="0.25">
      <c r="A424" s="17"/>
      <c r="B424" s="18"/>
      <c r="C424" s="7" t="str">
        <f>[1]General!$C$18</f>
        <v>1200-1400</v>
      </c>
      <c r="D424" s="12" t="str">
        <f>IFERROR([2]禮堂時間表!D424, " ")</f>
        <v>KLNCC/JUL25/284</v>
      </c>
      <c r="E424" s="4" t="str">
        <f>IFERROR([2]禮堂時間表!E424, " ")</f>
        <v>秀舞</v>
      </c>
      <c r="F424" s="4" t="str">
        <f>IFERROR([2]禮堂時間表!F424, " ")</f>
        <v>流行舞</v>
      </c>
    </row>
    <row r="425" spans="1:6" x14ac:dyDescent="0.25">
      <c r="A425" s="17"/>
      <c r="B425" s="18"/>
      <c r="C425" s="7" t="str">
        <f>[1]General!$C$19</f>
        <v>1400-1600</v>
      </c>
      <c r="D425" s="12" t="str">
        <f>IFERROR([2]禮堂時間表!D425, " ")</f>
        <v>KLNCC/JUL25/151</v>
      </c>
      <c r="E425" s="4" t="str">
        <f>IFERROR([2]禮堂時間表!E425, " ")</f>
        <v>將軍澳舞蹈研習會</v>
      </c>
      <c r="F425" s="4" t="str">
        <f>IFERROR([2]禮堂時間表!F425, " ")</f>
        <v>社交舞研習班</v>
      </c>
    </row>
    <row r="426" spans="1:6" x14ac:dyDescent="0.25">
      <c r="A426" s="17"/>
      <c r="B426" s="18"/>
      <c r="C426" s="7" t="str">
        <f>[1]General!$C$20</f>
        <v>1600-1800</v>
      </c>
      <c r="D426" s="12" t="str">
        <f>IFERROR([2]禮堂時間表!D426, " ")</f>
        <v>KLNCC/JUL25/156</v>
      </c>
      <c r="E426" s="4" t="str">
        <f>IFERROR([2]禮堂時間表!E426, " ")</f>
        <v>月好舞軒</v>
      </c>
      <c r="F426" s="4" t="str">
        <f>IFERROR([2]禮堂時間表!F426, " ")</f>
        <v>型體舞蹈</v>
      </c>
    </row>
    <row r="427" spans="1:6" x14ac:dyDescent="0.25">
      <c r="A427" s="17"/>
      <c r="B427" s="18"/>
      <c r="C427" s="7" t="str">
        <f>[1]General!$C$21</f>
        <v>1800-2000</v>
      </c>
      <c r="D427" s="12" t="str">
        <f>IFERROR([2]禮堂時間表!D427, " ")</f>
        <v>KLNCC/JUL25/004</v>
      </c>
      <c r="E427" s="4" t="str">
        <f>IFERROR([2]禮堂時間表!E427, " ")</f>
        <v>保良局余堯燊紀念工場</v>
      </c>
      <c r="F427" s="4" t="str">
        <f>IFERROR([2]禮堂時間表!F427, " ")</f>
        <v>舞蹈班</v>
      </c>
    </row>
    <row r="428" spans="1:6" x14ac:dyDescent="0.25">
      <c r="A428" s="17"/>
      <c r="B428" s="18"/>
      <c r="C428" s="7" t="str">
        <f>[1]General!$C$22</f>
        <v>2000-2200</v>
      </c>
      <c r="D428" s="12" t="str">
        <f>IFERROR([2]禮堂時間表!D428, " ")</f>
        <v>KLNCC/JUL25/085</v>
      </c>
      <c r="E428" s="4" t="str">
        <f>IFERROR([2]禮堂時間表!E428, " ")</f>
        <v>將軍澳武術太極會</v>
      </c>
      <c r="F428" s="4" t="str">
        <f>IFERROR([2]禮堂時間表!F428, " ")</f>
        <v>太極氣功班</v>
      </c>
    </row>
    <row r="429" spans="1:6" x14ac:dyDescent="0.25">
      <c r="A429" s="17">
        <v>45982</v>
      </c>
      <c r="B429" s="18" t="s">
        <v>5</v>
      </c>
      <c r="C429" s="7" t="str">
        <f>[1]General!$C$16</f>
        <v>0800-1000</v>
      </c>
      <c r="D429" s="12" t="str">
        <f>IFERROR([2]禮堂時間表!D429, " ")</f>
        <v>KLNCC/JUL25/012</v>
      </c>
      <c r="E429" s="4" t="str">
        <f>IFERROR([2]禮堂時間表!E429, " ")</f>
        <v>元太極研習學會</v>
      </c>
      <c r="F429" s="4" t="str">
        <f>IFERROR([2]禮堂時間表!F429, " ")</f>
        <v>長者太極器械班</v>
      </c>
    </row>
    <row r="430" spans="1:6" x14ac:dyDescent="0.25">
      <c r="A430" s="17"/>
      <c r="B430" s="18"/>
      <c r="C430" s="7" t="str">
        <f>[1]General!$C$17</f>
        <v>1000-1200</v>
      </c>
      <c r="D430" s="12" t="str">
        <f>IFERROR([2]禮堂時間表!D430, " ")</f>
        <v>KLNCC/JUL25/285</v>
      </c>
      <c r="E430" s="4" t="str">
        <f>IFERROR([2]禮堂時間表!E430, " ")</f>
        <v>秀舞</v>
      </c>
      <c r="F430" s="4" t="str">
        <f>IFERROR([2]禮堂時間表!F430, " ")</f>
        <v>流行舞</v>
      </c>
    </row>
    <row r="431" spans="1:6" x14ac:dyDescent="0.25">
      <c r="A431" s="17"/>
      <c r="B431" s="18"/>
      <c r="C431" s="7" t="str">
        <f>[1]General!$C$18</f>
        <v>1200-1400</v>
      </c>
      <c r="D431" s="12" t="str">
        <f>IFERROR([2]禮堂時間表!D431, " ")</f>
        <v>KLNCC/JUL25/226</v>
      </c>
      <c r="E431" s="4" t="str">
        <f>IFERROR([2]禮堂時間表!E431, " ")</f>
        <v>心韻演藝團</v>
      </c>
      <c r="F431" s="4" t="str">
        <f>IFERROR([2]禮堂時間表!F431, " ")</f>
        <v>歌藝集體舞</v>
      </c>
    </row>
    <row r="432" spans="1:6" x14ac:dyDescent="0.25">
      <c r="A432" s="17"/>
      <c r="B432" s="18"/>
      <c r="C432" s="7" t="str">
        <f>[1]General!$C$19</f>
        <v>1400-1600</v>
      </c>
      <c r="D432" s="12" t="str">
        <f>IFERROR([2]禮堂時間表!D432, " ")</f>
        <v>KLNCC/JUL25/173</v>
      </c>
      <c r="E432" s="4" t="str">
        <f>IFERROR([2]禮堂時間表!E432, " ")</f>
        <v>西貢區議員方國珊辦事處</v>
      </c>
      <c r="F432" s="4" t="str">
        <f>IFERROR([2]禮堂時間表!F432, " ")</f>
        <v>綜合集體舞蹈</v>
      </c>
    </row>
    <row r="433" spans="1:6" x14ac:dyDescent="0.25">
      <c r="A433" s="17"/>
      <c r="B433" s="18"/>
      <c r="C433" s="7" t="str">
        <f>[1]General!$C$20</f>
        <v>1600-1800</v>
      </c>
      <c r="D433" s="12" t="str">
        <f>IFERROR([2]禮堂時間表!D433, " ")</f>
        <v>KLNCC/JUL25/029</v>
      </c>
      <c r="E433" s="4" t="str">
        <f>IFERROR([2]禮堂時間表!E433, " ")</f>
        <v>將軍澳潮州同鄉會</v>
      </c>
      <c r="F433" s="4" t="str">
        <f>IFERROR([2]禮堂時間表!F433, " ")</f>
        <v>舞蹈</v>
      </c>
    </row>
    <row r="434" spans="1:6" x14ac:dyDescent="0.25">
      <c r="A434" s="17"/>
      <c r="B434" s="18"/>
      <c r="C434" s="7" t="str">
        <f>[1]General!$C$21</f>
        <v>1800-2000</v>
      </c>
      <c r="D434" s="12" t="str">
        <f>IFERROR([2]禮堂時間表!D434, " ")</f>
        <v>KLNCC/JUL25/118</v>
      </c>
      <c r="E434" s="4" t="str">
        <f>IFERROR([2]禮堂時間表!E434, " ")</f>
        <v>西貢區青少年運動協會</v>
      </c>
      <c r="F434" s="4" t="str">
        <f>IFERROR([2]禮堂時間表!F434, " ")</f>
        <v>跆拳道訓練班</v>
      </c>
    </row>
    <row r="435" spans="1:6" x14ac:dyDescent="0.25">
      <c r="A435" s="17"/>
      <c r="B435" s="18"/>
      <c r="C435" s="7" t="str">
        <f>[1]General!$C$22</f>
        <v>2000-2200</v>
      </c>
      <c r="D435" s="12" t="str">
        <f>IFERROR([2]禮堂時間表!D435, " ")</f>
        <v>KLNCC/JUL25/128</v>
      </c>
      <c r="E435" s="4" t="str">
        <f>IFERROR([2]禮堂時間表!E435, " ")</f>
        <v>康星羽毛球會</v>
      </c>
      <c r="F435" s="4" t="str">
        <f>IFERROR([2]禮堂時間表!F435, " ")</f>
        <v>身心健康運動</v>
      </c>
    </row>
    <row r="436" spans="1:6" x14ac:dyDescent="0.25">
      <c r="A436" s="17">
        <v>45983</v>
      </c>
      <c r="B436" s="18" t="s">
        <v>6</v>
      </c>
      <c r="C436" s="7" t="str">
        <f>[1]General!$C$16</f>
        <v>0800-1000</v>
      </c>
      <c r="D436" s="12">
        <f>IFERROR([2]禮堂時間表!D436, " ")</f>
        <v>0</v>
      </c>
      <c r="E436" s="4" t="str">
        <f>IFERROR([2]禮堂時間表!E436, " ")</f>
        <v/>
      </c>
      <c r="F436" s="4" t="str">
        <f>IFERROR([2]禮堂時間表!F436, " ")</f>
        <v/>
      </c>
    </row>
    <row r="437" spans="1:6" x14ac:dyDescent="0.25">
      <c r="A437" s="17"/>
      <c r="B437" s="18"/>
      <c r="C437" s="7" t="str">
        <f>[1]General!$C$17</f>
        <v>1000-1200</v>
      </c>
      <c r="D437" s="12" t="str">
        <f>IFERROR([2]禮堂時間表!D437, " ")</f>
        <v>KLNCC/JUL25/174</v>
      </c>
      <c r="E437" s="4" t="str">
        <f>IFERROR([2]禮堂時間表!E437, " ")</f>
        <v>西貢區議員方國珊辦事處</v>
      </c>
      <c r="F437" s="4" t="str">
        <f>IFERROR([2]禮堂時間表!F437, " ")</f>
        <v>綜合集體舞蹈</v>
      </c>
    </row>
    <row r="438" spans="1:6" x14ac:dyDescent="0.25">
      <c r="A438" s="17"/>
      <c r="B438" s="18"/>
      <c r="C438" s="7" t="str">
        <f>[1]General!$C$18</f>
        <v>1200-1400</v>
      </c>
      <c r="D438" s="12">
        <f>IFERROR([2]禮堂時間表!D438, " ")</f>
        <v>0</v>
      </c>
      <c r="E438" s="4" t="str">
        <f>IFERROR([2]禮堂時間表!E438, " ")</f>
        <v/>
      </c>
      <c r="F438" s="4" t="str">
        <f>IFERROR([2]禮堂時間表!F438, " ")</f>
        <v/>
      </c>
    </row>
    <row r="439" spans="1:6" x14ac:dyDescent="0.25">
      <c r="A439" s="17"/>
      <c r="B439" s="18"/>
      <c r="C439" s="7" t="str">
        <f>[1]General!$C$19</f>
        <v>1400-1600</v>
      </c>
      <c r="D439" s="12" t="str">
        <f>IFERROR([2]禮堂時間表!D439, " ")</f>
        <v>KLNCC/JUL25/066</v>
      </c>
      <c r="E439" s="4" t="str">
        <f>IFERROR([2]禮堂時間表!E439, " ")</f>
        <v>璇之韻</v>
      </c>
      <c r="F439" s="4" t="str">
        <f>IFERROR([2]禮堂時間表!F439, " ")</f>
        <v>流行舞</v>
      </c>
    </row>
    <row r="440" spans="1:6" x14ac:dyDescent="0.25">
      <c r="A440" s="17"/>
      <c r="B440" s="18"/>
      <c r="C440" s="7" t="str">
        <f>[1]General!$C$20</f>
        <v>1600-1800</v>
      </c>
      <c r="D440" s="12" t="str">
        <f>IFERROR([2]禮堂時間表!D440, " ")</f>
        <v>KLNCC/JUL25/030</v>
      </c>
      <c r="E440" s="4" t="str">
        <f>IFERROR([2]禮堂時間表!E440, " ")</f>
        <v>將軍澳潮州同鄉會</v>
      </c>
      <c r="F440" s="4" t="str">
        <f>IFERROR([2]禮堂時間表!F440, " ")</f>
        <v>舞蹈</v>
      </c>
    </row>
    <row r="441" spans="1:6" x14ac:dyDescent="0.25">
      <c r="A441" s="17"/>
      <c r="B441" s="18"/>
      <c r="C441" s="7" t="str">
        <f>[1]General!$C$21</f>
        <v>1800-2000</v>
      </c>
      <c r="D441" s="12" t="str">
        <f>IFERROR([2]禮堂時間表!D441, " ")</f>
        <v>KLNCC/JUL25/296</v>
      </c>
      <c r="E441" s="4" t="str">
        <f>IFERROR([2]禮堂時間表!E441, " ")</f>
        <v>海鷗體育會</v>
      </c>
      <c r="F441" s="4" t="str">
        <f>IFERROR([2]禮堂時間表!F441, " ")</f>
        <v>足毽興趣班</v>
      </c>
    </row>
    <row r="442" spans="1:6" x14ac:dyDescent="0.25">
      <c r="A442" s="17"/>
      <c r="B442" s="18"/>
      <c r="C442" s="7" t="str">
        <f>[1]General!$C$22</f>
        <v>2000-2200</v>
      </c>
      <c r="D442" s="12" t="str">
        <f>IFERROR([2]禮堂時間表!D442, " ")</f>
        <v>KLNCC/JUL25/291</v>
      </c>
      <c r="E442" s="4" t="str">
        <f>IFERROR([2]禮堂時間表!E442, " ")</f>
        <v>香港國際創價學會有限公司</v>
      </c>
      <c r="F442" s="4" t="str">
        <f>IFERROR([2]禮堂時間表!F442, " ")</f>
        <v>寶琳支部寶林地區座談會</v>
      </c>
    </row>
    <row r="443" spans="1:6" x14ac:dyDescent="0.25">
      <c r="A443" s="14">
        <v>45984</v>
      </c>
      <c r="B443" s="15" t="s">
        <v>0</v>
      </c>
      <c r="C443" s="7" t="str">
        <f>[1]General!$C$16</f>
        <v>0800-1000</v>
      </c>
      <c r="D443" s="12" t="str">
        <f>IFERROR([2]禮堂時間表!D443, " ")</f>
        <v>KLNCC/JUL25/101</v>
      </c>
      <c r="E443" s="4" t="str">
        <f>IFERROR([2]禮堂時間表!E443, " ")</f>
        <v>香港基督教會忠愛堂有限公司</v>
      </c>
      <c r="F443" s="4" t="str">
        <f>IFERROR([2]禮堂時間表!F443, " ")</f>
        <v>主日崇拜</v>
      </c>
    </row>
    <row r="444" spans="1:6" x14ac:dyDescent="0.25">
      <c r="A444" s="14"/>
      <c r="B444" s="15"/>
      <c r="C444" s="7" t="str">
        <f>[1]General!$C$17</f>
        <v>1000-1200</v>
      </c>
      <c r="D444" s="12" t="str">
        <f>IFERROR([2]禮堂時間表!D444, " ")</f>
        <v>KLNCC/JUL25/101</v>
      </c>
      <c r="E444" s="4" t="str">
        <f>IFERROR([2]禮堂時間表!E444, " ")</f>
        <v>香港基督教會忠愛堂有限公司</v>
      </c>
      <c r="F444" s="4" t="str">
        <f>IFERROR([2]禮堂時間表!F444, " ")</f>
        <v>主日崇拜</v>
      </c>
    </row>
    <row r="445" spans="1:6" x14ac:dyDescent="0.25">
      <c r="A445" s="14"/>
      <c r="B445" s="15"/>
      <c r="C445" s="7" t="str">
        <f>[1]General!$C$18</f>
        <v>1200-1400</v>
      </c>
      <c r="D445" s="12" t="str">
        <f>IFERROR([2]禮堂時間表!D445, " ")</f>
        <v>KLNCC/JUL25/260</v>
      </c>
      <c r="E445" s="4" t="str">
        <f>IFERROR([2]禮堂時間表!E445, " ")</f>
        <v>調景嶺之友</v>
      </c>
      <c r="F445" s="4" t="str">
        <f>IFERROR([2]禮堂時間表!F445, " ")</f>
        <v>綜藝聯歡會</v>
      </c>
    </row>
    <row r="446" spans="1:6" x14ac:dyDescent="0.25">
      <c r="A446" s="14"/>
      <c r="B446" s="15"/>
      <c r="C446" s="7" t="str">
        <f>[1]General!$C$19</f>
        <v>1400-1600</v>
      </c>
      <c r="D446" s="12" t="str">
        <f>IFERROR([2]禮堂時間表!D446, " ")</f>
        <v>KLNCC/JUL25/260</v>
      </c>
      <c r="E446" s="4" t="str">
        <f>IFERROR([2]禮堂時間表!E446, " ")</f>
        <v>調景嶺之友</v>
      </c>
      <c r="F446" s="4" t="str">
        <f>IFERROR([2]禮堂時間表!F446, " ")</f>
        <v>綜藝聯歡會</v>
      </c>
    </row>
    <row r="447" spans="1:6" x14ac:dyDescent="0.25">
      <c r="A447" s="14"/>
      <c r="B447" s="15"/>
      <c r="C447" s="7" t="str">
        <f>[1]General!$C$20</f>
        <v>1600-1800</v>
      </c>
      <c r="D447" s="12" t="str">
        <f>IFERROR([2]禮堂時間表!D447, " ")</f>
        <v>KLNCC/JUL25/260</v>
      </c>
      <c r="E447" s="4" t="str">
        <f>IFERROR([2]禮堂時間表!E447, " ")</f>
        <v>調景嶺之友</v>
      </c>
      <c r="F447" s="4" t="str">
        <f>IFERROR([2]禮堂時間表!F447, " ")</f>
        <v>綜藝聯歡會</v>
      </c>
    </row>
    <row r="448" spans="1:6" x14ac:dyDescent="0.25">
      <c r="A448" s="14"/>
      <c r="B448" s="15"/>
      <c r="C448" s="7" t="str">
        <f>[1]General!$C$21</f>
        <v>1800-2000</v>
      </c>
      <c r="D448" s="12" t="str">
        <f>IFERROR([2]禮堂時間表!D448, " ")</f>
        <v>KLNCC/JUL25/277</v>
      </c>
      <c r="E448" s="4" t="str">
        <f>IFERROR([2]禮堂時間表!E448, " ")</f>
        <v>菁華藝軒</v>
      </c>
      <c r="F448" s="4" t="str">
        <f>IFERROR([2]禮堂時間表!F448, " ")</f>
        <v>歌舞練習</v>
      </c>
    </row>
    <row r="449" spans="1:6" x14ac:dyDescent="0.25">
      <c r="A449" s="14"/>
      <c r="B449" s="15"/>
      <c r="C449" s="7" t="str">
        <f>[1]General!$C$22</f>
        <v>2000-2200</v>
      </c>
      <c r="D449" s="12">
        <f>IFERROR([2]禮堂時間表!D449, " ")</f>
        <v>0</v>
      </c>
      <c r="E449" s="4" t="str">
        <f>IFERROR([2]禮堂時間表!E449, " ")</f>
        <v/>
      </c>
      <c r="F449" s="4" t="str">
        <f>IFERROR([2]禮堂時間表!F449, " ")</f>
        <v/>
      </c>
    </row>
    <row r="450" spans="1:6" x14ac:dyDescent="0.25">
      <c r="A450" s="17">
        <v>45985</v>
      </c>
      <c r="B450" s="18" t="s">
        <v>1</v>
      </c>
      <c r="C450" s="7" t="str">
        <f>[1]General!$C$16</f>
        <v>0800-1000</v>
      </c>
      <c r="D450" s="12">
        <f>IFERROR([2]禮堂時間表!D450, " ")</f>
        <v>0</v>
      </c>
      <c r="E450" s="4" t="str">
        <f>IFERROR([2]禮堂時間表!E450, " ")</f>
        <v/>
      </c>
      <c r="F450" s="4" t="str">
        <f>IFERROR([2]禮堂時間表!F450, " ")</f>
        <v/>
      </c>
    </row>
    <row r="451" spans="1:6" x14ac:dyDescent="0.25">
      <c r="A451" s="17"/>
      <c r="B451" s="18"/>
      <c r="C451" s="7" t="str">
        <f>[1]General!$C$17</f>
        <v>1000-1200</v>
      </c>
      <c r="D451" s="12" t="str">
        <f>IFERROR([2]禮堂時間表!D451, " ")</f>
        <v>---</v>
      </c>
      <c r="E451" s="4" t="str">
        <f>IFERROR([2]禮堂時間表!E451, " ")</f>
        <v>西貢民政事務處</v>
      </c>
      <c r="F451" s="4" t="str">
        <f>IFERROR([2]禮堂時間表!F451, " ")</f>
        <v>清潔時間</v>
      </c>
    </row>
    <row r="452" spans="1:6" x14ac:dyDescent="0.25">
      <c r="A452" s="17"/>
      <c r="B452" s="18"/>
      <c r="C452" s="7" t="str">
        <f>[1]General!$C$18</f>
        <v>1200-1400</v>
      </c>
      <c r="D452" s="12" t="str">
        <f>IFERROR([2]禮堂時間表!D452, " ")</f>
        <v>KLNCC/JUL25/006</v>
      </c>
      <c r="E452" s="4" t="str">
        <f>IFERROR([2]禮堂時間表!E452, " ")</f>
        <v>菁華藝軒</v>
      </c>
      <c r="F452" s="4" t="str">
        <f>IFERROR([2]禮堂時間表!F452, " ")</f>
        <v>歌舞練習</v>
      </c>
    </row>
    <row r="453" spans="1:6" x14ac:dyDescent="0.25">
      <c r="A453" s="17"/>
      <c r="B453" s="18"/>
      <c r="C453" s="7" t="str">
        <f>[1]General!$C$19</f>
        <v>1400-1600</v>
      </c>
      <c r="D453" s="12" t="str">
        <f>IFERROR([2]禮堂時間表!D453, " ")</f>
        <v>KLNCC/JUL25/209</v>
      </c>
      <c r="E453" s="4" t="str">
        <f>IFERROR([2]禮堂時間表!E453, " ")</f>
        <v>調景嶺之友</v>
      </c>
      <c r="F453" s="4" t="str">
        <f>IFERROR([2]禮堂時間表!F453, " ")</f>
        <v>社交舞交誼班</v>
      </c>
    </row>
    <row r="454" spans="1:6" x14ac:dyDescent="0.25">
      <c r="A454" s="17"/>
      <c r="B454" s="18"/>
      <c r="C454" s="7" t="str">
        <f>[1]General!$C$20</f>
        <v>1600-1800</v>
      </c>
      <c r="D454" s="12" t="str">
        <f>IFERROR([2]禮堂時間表!D454, " ")</f>
        <v>KLNCC/JUL25/240</v>
      </c>
      <c r="E454" s="4" t="str">
        <f>IFERROR([2]禮堂時間表!E454, " ")</f>
        <v>明星健體會</v>
      </c>
      <c r="F454" s="4" t="str">
        <f>IFERROR([2]禮堂時間表!F454, " ")</f>
        <v>社交舞交誼班</v>
      </c>
    </row>
    <row r="455" spans="1:6" x14ac:dyDescent="0.25">
      <c r="A455" s="17"/>
      <c r="B455" s="18"/>
      <c r="C455" s="7" t="str">
        <f>[1]General!$C$21</f>
        <v>1800-2000</v>
      </c>
      <c r="D455" s="12" t="str">
        <f>IFERROR([2]禮堂時間表!D455, " ")</f>
        <v>KLNCC/JUL25/311</v>
      </c>
      <c r="E455" s="4" t="str">
        <f>IFERROR([2]禮堂時間表!E455, " ")</f>
        <v>甜心舞集</v>
      </c>
      <c r="F455" s="4" t="str">
        <f>IFERROR([2]禮堂時間表!F455, " ")</f>
        <v>流行舞</v>
      </c>
    </row>
    <row r="456" spans="1:6" x14ac:dyDescent="0.25">
      <c r="A456" s="17"/>
      <c r="B456" s="18"/>
      <c r="C456" s="7" t="str">
        <f>[1]General!$C$22</f>
        <v>2000-2200</v>
      </c>
      <c r="D456" s="12" t="str">
        <f>IFERROR([2]禮堂時間表!D456, " ")</f>
        <v>KLNCC/JUL25/144</v>
      </c>
      <c r="E456" s="4" t="str">
        <f>IFERROR([2]禮堂時間表!E456, " ")</f>
        <v>隨意門</v>
      </c>
      <c r="F456" s="4" t="str">
        <f>IFERROR([2]禮堂時間表!F456, " ")</f>
        <v>舞蹈</v>
      </c>
    </row>
    <row r="457" spans="1:6" x14ac:dyDescent="0.25">
      <c r="A457" s="17">
        <v>45986</v>
      </c>
      <c r="B457" s="18" t="s">
        <v>2</v>
      </c>
      <c r="C457" s="7" t="str">
        <f>[1]General!$C$16</f>
        <v>0800-1000</v>
      </c>
      <c r="D457" s="12" t="str">
        <f>IFERROR([2]禮堂時間表!D457, " ")</f>
        <v>KLNCC/JUL25/098</v>
      </c>
      <c r="E457" s="4" t="str">
        <f>IFERROR([2]禮堂時間表!E457, " ")</f>
        <v>麗儀武術太極會</v>
      </c>
      <c r="F457" s="4" t="str">
        <f>IFERROR([2]禮堂時間表!F457, " ")</f>
        <v>太極氣功班</v>
      </c>
    </row>
    <row r="458" spans="1:6" x14ac:dyDescent="0.25">
      <c r="A458" s="17"/>
      <c r="B458" s="18"/>
      <c r="C458" s="7" t="str">
        <f>[1]General!$C$17</f>
        <v>1000-1200</v>
      </c>
      <c r="D458" s="12" t="str">
        <f>IFERROR([2]禮堂時間表!D458, " ")</f>
        <v>KLNCC/JUL25/141</v>
      </c>
      <c r="E458" s="4" t="str">
        <f>IFERROR([2]禮堂時間表!E458, " ")</f>
        <v>常寧養生太極學會</v>
      </c>
      <c r="F458" s="4" t="str">
        <f>IFERROR([2]禮堂時間表!F458, " ")</f>
        <v>養生太極拳</v>
      </c>
    </row>
    <row r="459" spans="1:6" x14ac:dyDescent="0.25">
      <c r="A459" s="17"/>
      <c r="B459" s="18"/>
      <c r="C459" s="7" t="str">
        <f>[1]General!$C$18</f>
        <v>1200-1400</v>
      </c>
      <c r="D459" s="12" t="str">
        <f>IFERROR([2]禮堂時間表!D459, " ")</f>
        <v>KLNCC/JUL25/171</v>
      </c>
      <c r="E459" s="4" t="str">
        <f>IFERROR([2]禮堂時間表!E459, " ")</f>
        <v>西貢區議員方國珊辦事處</v>
      </c>
      <c r="F459" s="4" t="str">
        <f>IFERROR([2]禮堂時間表!F459, " ")</f>
        <v>綜合集體舞蹈</v>
      </c>
    </row>
    <row r="460" spans="1:6" x14ac:dyDescent="0.25">
      <c r="A460" s="17"/>
      <c r="B460" s="18"/>
      <c r="C460" s="7" t="str">
        <f>[1]General!$C$19</f>
        <v>1400-1600</v>
      </c>
      <c r="D460" s="12" t="str">
        <f>IFERROR([2]禮堂時間表!D460, " ")</f>
        <v>KLNCC/JUL25/015</v>
      </c>
      <c r="E460" s="4" t="str">
        <f>IFERROR([2]禮堂時間表!E460, " ")</f>
        <v>將軍澳海韻街坊歌舞社</v>
      </c>
      <c r="F460" s="4" t="str">
        <f>IFERROR([2]禮堂時間表!F460, " ")</f>
        <v>舞蹈</v>
      </c>
    </row>
    <row r="461" spans="1:6" x14ac:dyDescent="0.25">
      <c r="A461" s="17"/>
      <c r="B461" s="18"/>
      <c r="C461" s="7" t="str">
        <f>[1]General!$C$20</f>
        <v>1600-1800</v>
      </c>
      <c r="D461" s="12" t="str">
        <f>IFERROR([2]禮堂時間表!D461, " ")</f>
        <v>---</v>
      </c>
      <c r="E461" s="4" t="str">
        <f>IFERROR([2]禮堂時間表!E461, " ")</f>
        <v>西貢民政事務處</v>
      </c>
      <c r="F461" s="4" t="str">
        <f>IFERROR([2]禮堂時間表!F461, " ")</f>
        <v>部門預留用場</v>
      </c>
    </row>
    <row r="462" spans="1:6" x14ac:dyDescent="0.25">
      <c r="A462" s="17"/>
      <c r="B462" s="18"/>
      <c r="C462" s="7" t="str">
        <f>[1]General!$C$21</f>
        <v>1800-2000</v>
      </c>
      <c r="D462" s="12" t="str">
        <f>IFERROR([2]禮堂時間表!D462, " ")</f>
        <v>---</v>
      </c>
      <c r="E462" s="4" t="str">
        <f>IFERROR([2]禮堂時間表!E462, " ")</f>
        <v>西貢民政事務處</v>
      </c>
      <c r="F462" s="4" t="str">
        <f>IFERROR([2]禮堂時間表!F462, " ")</f>
        <v>部門預留用場</v>
      </c>
    </row>
    <row r="463" spans="1:6" x14ac:dyDescent="0.25">
      <c r="A463" s="17"/>
      <c r="B463" s="18"/>
      <c r="C463" s="7" t="str">
        <f>[1]General!$C$22</f>
        <v>2000-2200</v>
      </c>
      <c r="D463" s="12" t="str">
        <f>IFERROR([2]禮堂時間表!D463, " ")</f>
        <v>---</v>
      </c>
      <c r="E463" s="4" t="str">
        <f>IFERROR([2]禮堂時間表!E463, " ")</f>
        <v>西貢民政事務處</v>
      </c>
      <c r="F463" s="4" t="str">
        <f>IFERROR([2]禮堂時間表!F463, " ")</f>
        <v>部門預留用場</v>
      </c>
    </row>
    <row r="464" spans="1:6" x14ac:dyDescent="0.25">
      <c r="A464" s="17">
        <v>45987</v>
      </c>
      <c r="B464" s="18" t="s">
        <v>3</v>
      </c>
      <c r="C464" s="7" t="str">
        <f>[1]General!$C$16</f>
        <v>0800-1000</v>
      </c>
      <c r="D464" s="12" t="str">
        <f>IFERROR([2]禮堂時間表!D464, " ")</f>
        <v>KLNCC/JUL25/314</v>
      </c>
      <c r="E464" s="4" t="str">
        <f>IFERROR([2]禮堂時間表!E464, " ")</f>
        <v>將軍澳義工服務社</v>
      </c>
      <c r="F464" s="4" t="str">
        <f>IFERROR([2]禮堂時間表!F464, " ")</f>
        <v>慶祝中華人民共和國成立76周年 - 社區電影欣賞會</v>
      </c>
    </row>
    <row r="465" spans="1:6" x14ac:dyDescent="0.25">
      <c r="A465" s="17"/>
      <c r="B465" s="18"/>
      <c r="C465" s="7" t="str">
        <f>[1]General!$C$17</f>
        <v>1000-1200</v>
      </c>
      <c r="D465" s="12" t="str">
        <f>IFERROR([2]禮堂時間表!D465, " ")</f>
        <v>KLNCC/JUL25/314</v>
      </c>
      <c r="E465" s="4" t="str">
        <f>IFERROR([2]禮堂時間表!E465, " ")</f>
        <v>將軍澳義工服務社</v>
      </c>
      <c r="F465" s="4" t="str">
        <f>IFERROR([2]禮堂時間表!F465, " ")</f>
        <v>慶祝中華人民共和國成立76周年 - 社區電影欣賞會</v>
      </c>
    </row>
    <row r="466" spans="1:6" x14ac:dyDescent="0.25">
      <c r="A466" s="17"/>
      <c r="B466" s="18"/>
      <c r="C466" s="7" t="str">
        <f>[1]General!$C$18</f>
        <v>1200-1400</v>
      </c>
      <c r="D466" s="12" t="str">
        <f>IFERROR([2]禮堂時間表!D466, " ")</f>
        <v>KLNCC/JUL25/172</v>
      </c>
      <c r="E466" s="4" t="str">
        <f>IFERROR([2]禮堂時間表!E466, " ")</f>
        <v>西貢區議員方國珊辦事處</v>
      </c>
      <c r="F466" s="4" t="str">
        <f>IFERROR([2]禮堂時間表!F466, " ")</f>
        <v>綜合集體舞蹈</v>
      </c>
    </row>
    <row r="467" spans="1:6" x14ac:dyDescent="0.25">
      <c r="A467" s="17"/>
      <c r="B467" s="18"/>
      <c r="C467" s="7" t="str">
        <f>[1]General!$C$19</f>
        <v>1400-1600</v>
      </c>
      <c r="D467" s="12" t="str">
        <f>IFERROR([2]禮堂時間表!D467, " ")</f>
        <v>KLNCC/JUL25/001</v>
      </c>
      <c r="E467" s="4" t="str">
        <f>IFERROR([2]禮堂時間表!E467, " ")</f>
        <v>西貢區議員劉啟康辦事處</v>
      </c>
      <c r="F467" s="4" t="str">
        <f>IFERROR([2]禮堂時間表!F467, " ")</f>
        <v>粵曲訓練</v>
      </c>
    </row>
    <row r="468" spans="1:6" x14ac:dyDescent="0.25">
      <c r="A468" s="17"/>
      <c r="B468" s="18"/>
      <c r="C468" s="7" t="str">
        <f>[1]General!$C$20</f>
        <v>1600-1800</v>
      </c>
      <c r="D468" s="12" t="str">
        <f>IFERROR([2]禮堂時間表!D468, " ")</f>
        <v>KLNCC/JUL25/161</v>
      </c>
      <c r="E468" s="4" t="str">
        <f>IFERROR([2]禮堂時間表!E468, " ")</f>
        <v>將軍澳雲河娛樂團</v>
      </c>
      <c r="F468" s="4" t="str">
        <f>IFERROR([2]禮堂時間表!F468, " ")</f>
        <v>排排舞練習班</v>
      </c>
    </row>
    <row r="469" spans="1:6" x14ac:dyDescent="0.25">
      <c r="A469" s="17"/>
      <c r="B469" s="18"/>
      <c r="C469" s="7" t="str">
        <f>[1]General!$C$21</f>
        <v>1800-2000</v>
      </c>
      <c r="D469" s="12" t="str">
        <f>IFERROR([2]禮堂時間表!D469, " ")</f>
        <v>KLNCC/JUL25/127</v>
      </c>
      <c r="E469" s="4" t="str">
        <f>IFERROR([2]禮堂時間表!E469, " ")</f>
        <v>康星羽毛球會</v>
      </c>
      <c r="F469" s="4" t="str">
        <f>IFERROR([2]禮堂時間表!F469, " ")</f>
        <v>身心健康運動</v>
      </c>
    </row>
    <row r="470" spans="1:6" x14ac:dyDescent="0.25">
      <c r="A470" s="17"/>
      <c r="B470" s="18"/>
      <c r="C470" s="7" t="str">
        <f>[1]General!$C$22</f>
        <v>2000-2200</v>
      </c>
      <c r="D470" s="12" t="str">
        <f>IFERROR([2]禮堂時間表!D470, " ")</f>
        <v>KLNCC/JUL25/125</v>
      </c>
      <c r="E470" s="4" t="str">
        <f>IFERROR([2]禮堂時間表!E470, " ")</f>
        <v>秀茂坪羽你同行會</v>
      </c>
      <c r="F470" s="4" t="str">
        <f>IFERROR([2]禮堂時間表!F470, " ")</f>
        <v>身心健康運動</v>
      </c>
    </row>
    <row r="471" spans="1:6" x14ac:dyDescent="0.25">
      <c r="A471" s="17">
        <v>45988</v>
      </c>
      <c r="B471" s="18" t="s">
        <v>4</v>
      </c>
      <c r="C471" s="7" t="str">
        <f>[1]General!$C$16</f>
        <v>0800-1000</v>
      </c>
      <c r="D471" s="12" t="str">
        <f>IFERROR([2]禮堂時間表!D471, " ")</f>
        <v>KLNCC/JUL25/082</v>
      </c>
      <c r="E471" s="4" t="str">
        <f>IFERROR([2]禮堂時間表!E471, " ")</f>
        <v>健體武術會</v>
      </c>
      <c r="F471" s="4" t="str">
        <f>IFERROR([2]禮堂時間表!F471, " ")</f>
        <v>太極氣功班</v>
      </c>
    </row>
    <row r="472" spans="1:6" x14ac:dyDescent="0.25">
      <c r="A472" s="17"/>
      <c r="B472" s="18"/>
      <c r="C472" s="7" t="str">
        <f>[1]General!$C$17</f>
        <v>1000-1200</v>
      </c>
      <c r="D472" s="12" t="str">
        <f>IFERROR([2]禮堂時間表!D472, " ")</f>
        <v>KLNCC/JUL25/142</v>
      </c>
      <c r="E472" s="4" t="str">
        <f>IFERROR([2]禮堂時間表!E472, " ")</f>
        <v>常寧養生太極學會</v>
      </c>
      <c r="F472" s="4" t="str">
        <f>IFERROR([2]禮堂時間表!F472, " ")</f>
        <v>養生太極拳</v>
      </c>
    </row>
    <row r="473" spans="1:6" x14ac:dyDescent="0.25">
      <c r="A473" s="17"/>
      <c r="B473" s="18"/>
      <c r="C473" s="7" t="str">
        <f>[1]General!$C$18</f>
        <v>1200-1400</v>
      </c>
      <c r="D473" s="12" t="str">
        <f>IFERROR([2]禮堂時間表!D473, " ")</f>
        <v>KLNCC/JUL25/284</v>
      </c>
      <c r="E473" s="4" t="str">
        <f>IFERROR([2]禮堂時間表!E473, " ")</f>
        <v>秀舞</v>
      </c>
      <c r="F473" s="4" t="str">
        <f>IFERROR([2]禮堂時間表!F473, " ")</f>
        <v>流行舞</v>
      </c>
    </row>
    <row r="474" spans="1:6" x14ac:dyDescent="0.25">
      <c r="A474" s="17"/>
      <c r="B474" s="18"/>
      <c r="C474" s="7" t="str">
        <f>[1]General!$C$19</f>
        <v>1400-1600</v>
      </c>
      <c r="D474" s="12" t="str">
        <f>IFERROR([2]禮堂時間表!D474, " ")</f>
        <v>KLNCC/JUL25/151</v>
      </c>
      <c r="E474" s="4" t="str">
        <f>IFERROR([2]禮堂時間表!E474, " ")</f>
        <v>將軍澳舞蹈研習會</v>
      </c>
      <c r="F474" s="4" t="str">
        <f>IFERROR([2]禮堂時間表!F474, " ")</f>
        <v>社交舞研習班</v>
      </c>
    </row>
    <row r="475" spans="1:6" x14ac:dyDescent="0.25">
      <c r="A475" s="17"/>
      <c r="B475" s="18"/>
      <c r="C475" s="7" t="str">
        <f>[1]General!$C$20</f>
        <v>1600-1800</v>
      </c>
      <c r="D475" s="12" t="str">
        <f>IFERROR([2]禮堂時間表!D475, " ")</f>
        <v>KLNCC/JUL25/156</v>
      </c>
      <c r="E475" s="4" t="str">
        <f>IFERROR([2]禮堂時間表!E475, " ")</f>
        <v>月好舞軒</v>
      </c>
      <c r="F475" s="4" t="str">
        <f>IFERROR([2]禮堂時間表!F475, " ")</f>
        <v>型體舞蹈</v>
      </c>
    </row>
    <row r="476" spans="1:6" x14ac:dyDescent="0.25">
      <c r="A476" s="17"/>
      <c r="B476" s="18"/>
      <c r="C476" s="7" t="str">
        <f>[1]General!$C$21</f>
        <v>1800-2000</v>
      </c>
      <c r="D476" s="12" t="str">
        <f>IFERROR([2]禮堂時間表!D476, " ")</f>
        <v>KLNCC/JUL25/004</v>
      </c>
      <c r="E476" s="4" t="str">
        <f>IFERROR([2]禮堂時間表!E476, " ")</f>
        <v>保良局余堯燊紀念工場</v>
      </c>
      <c r="F476" s="4" t="str">
        <f>IFERROR([2]禮堂時間表!F476, " ")</f>
        <v>舞蹈班</v>
      </c>
    </row>
    <row r="477" spans="1:6" x14ac:dyDescent="0.25">
      <c r="A477" s="17"/>
      <c r="B477" s="18"/>
      <c r="C477" s="7" t="str">
        <f>[1]General!$C$22</f>
        <v>2000-2200</v>
      </c>
      <c r="D477" s="12" t="str">
        <f>IFERROR([2]禮堂時間表!D477, " ")</f>
        <v>KLNCC/JUL25/085</v>
      </c>
      <c r="E477" s="4" t="str">
        <f>IFERROR([2]禮堂時間表!E477, " ")</f>
        <v>將軍澳武術太極會</v>
      </c>
      <c r="F477" s="4" t="str">
        <f>IFERROR([2]禮堂時間表!F477, " ")</f>
        <v>太極氣功班</v>
      </c>
    </row>
    <row r="478" spans="1:6" x14ac:dyDescent="0.25">
      <c r="A478" s="17">
        <v>45989</v>
      </c>
      <c r="B478" s="18" t="s">
        <v>5</v>
      </c>
      <c r="C478" s="7" t="str">
        <f>[1]General!$C$16</f>
        <v>0800-1000</v>
      </c>
      <c r="D478" s="12" t="str">
        <f>IFERROR([2]禮堂時間表!D478, " ")</f>
        <v>KLNCC/JUL25/012</v>
      </c>
      <c r="E478" s="4" t="str">
        <f>IFERROR([2]禮堂時間表!E478, " ")</f>
        <v>元太極研習學會</v>
      </c>
      <c r="F478" s="4" t="str">
        <f>IFERROR([2]禮堂時間表!F478, " ")</f>
        <v>長者太極器械班</v>
      </c>
    </row>
    <row r="479" spans="1:6" x14ac:dyDescent="0.25">
      <c r="A479" s="17"/>
      <c r="B479" s="18"/>
      <c r="C479" s="7" t="str">
        <f>[1]General!$C$17</f>
        <v>1000-1200</v>
      </c>
      <c r="D479" s="12" t="str">
        <f>IFERROR([2]禮堂時間表!D479, " ")</f>
        <v>KLNCC/JUL25/285</v>
      </c>
      <c r="E479" s="4" t="str">
        <f>IFERROR([2]禮堂時間表!E479, " ")</f>
        <v>秀舞</v>
      </c>
      <c r="F479" s="4" t="str">
        <f>IFERROR([2]禮堂時間表!F479, " ")</f>
        <v>流行舞</v>
      </c>
    </row>
    <row r="480" spans="1:6" x14ac:dyDescent="0.25">
      <c r="A480" s="17"/>
      <c r="B480" s="18"/>
      <c r="C480" s="7" t="str">
        <f>[1]General!$C$18</f>
        <v>1200-1400</v>
      </c>
      <c r="D480" s="12" t="str">
        <f>IFERROR([2]禮堂時間表!D480, " ")</f>
        <v>KLNCC/JUL25/226</v>
      </c>
      <c r="E480" s="4" t="str">
        <f>IFERROR([2]禮堂時間表!E480, " ")</f>
        <v>心韻演藝團</v>
      </c>
      <c r="F480" s="4" t="str">
        <f>IFERROR([2]禮堂時間表!F480, " ")</f>
        <v>歌藝集體舞</v>
      </c>
    </row>
    <row r="481" spans="1:6" x14ac:dyDescent="0.25">
      <c r="A481" s="17"/>
      <c r="B481" s="18"/>
      <c r="C481" s="7" t="str">
        <f>[1]General!$C$19</f>
        <v>1400-1600</v>
      </c>
      <c r="D481" s="12" t="str">
        <f>IFERROR([2]禮堂時間表!D481, " ")</f>
        <v>KLNCC/JUL25/173</v>
      </c>
      <c r="E481" s="4" t="str">
        <f>IFERROR([2]禮堂時間表!E481, " ")</f>
        <v>西貢區議員方國珊辦事處</v>
      </c>
      <c r="F481" s="4" t="str">
        <f>IFERROR([2]禮堂時間表!F481, " ")</f>
        <v>綜合集體舞蹈</v>
      </c>
    </row>
    <row r="482" spans="1:6" x14ac:dyDescent="0.25">
      <c r="A482" s="17"/>
      <c r="B482" s="18"/>
      <c r="C482" s="7" t="str">
        <f>[1]General!$C$20</f>
        <v>1600-1800</v>
      </c>
      <c r="D482" s="12" t="str">
        <f>IFERROR([2]禮堂時間表!D482, " ")</f>
        <v>KLNCC/JUL25/029</v>
      </c>
      <c r="E482" s="4" t="str">
        <f>IFERROR([2]禮堂時間表!E482, " ")</f>
        <v>將軍澳潮州同鄉會</v>
      </c>
      <c r="F482" s="4" t="str">
        <f>IFERROR([2]禮堂時間表!F482, " ")</f>
        <v>舞蹈</v>
      </c>
    </row>
    <row r="483" spans="1:6" x14ac:dyDescent="0.25">
      <c r="A483" s="17"/>
      <c r="B483" s="18"/>
      <c r="C483" s="7" t="str">
        <f>[1]General!$C$21</f>
        <v>1800-2000</v>
      </c>
      <c r="D483" s="12" t="str">
        <f>IFERROR([2]禮堂時間表!D483, " ")</f>
        <v>KLNCC/JUL25/118</v>
      </c>
      <c r="E483" s="4" t="str">
        <f>IFERROR([2]禮堂時間表!E483, " ")</f>
        <v>西貢區青少年運動協會</v>
      </c>
      <c r="F483" s="4" t="str">
        <f>IFERROR([2]禮堂時間表!F483, " ")</f>
        <v>跆拳道訓練班</v>
      </c>
    </row>
    <row r="484" spans="1:6" x14ac:dyDescent="0.25">
      <c r="A484" s="17"/>
      <c r="B484" s="18"/>
      <c r="C484" s="7" t="str">
        <f>[1]General!$C$22</f>
        <v>2000-2200</v>
      </c>
      <c r="D484" s="12" t="str">
        <f>IFERROR([2]禮堂時間表!D484, " ")</f>
        <v>KLNCC/JUL25/128</v>
      </c>
      <c r="E484" s="4" t="str">
        <f>IFERROR([2]禮堂時間表!E484, " ")</f>
        <v>康星羽毛球會</v>
      </c>
      <c r="F484" s="4" t="str">
        <f>IFERROR([2]禮堂時間表!F484, " ")</f>
        <v>身心健康運動</v>
      </c>
    </row>
    <row r="485" spans="1:6" x14ac:dyDescent="0.25">
      <c r="A485" s="17">
        <v>45990</v>
      </c>
      <c r="B485" s="18" t="s">
        <v>6</v>
      </c>
      <c r="C485" s="7" t="str">
        <f>[1]General!$C$16</f>
        <v>0800-1000</v>
      </c>
      <c r="D485" s="12">
        <f>IFERROR([2]禮堂時間表!D485, " ")</f>
        <v>0</v>
      </c>
      <c r="E485" s="4" t="str">
        <f>IFERROR([2]禮堂時間表!E485, " ")</f>
        <v/>
      </c>
      <c r="F485" s="4" t="str">
        <f>IFERROR([2]禮堂時間表!F485, " ")</f>
        <v/>
      </c>
    </row>
    <row r="486" spans="1:6" x14ac:dyDescent="0.25">
      <c r="A486" s="17"/>
      <c r="B486" s="18"/>
      <c r="C486" s="7" t="str">
        <f>[1]General!$C$17</f>
        <v>1000-1200</v>
      </c>
      <c r="D486" s="12" t="str">
        <f>IFERROR([2]禮堂時間表!D486, " ")</f>
        <v>KLNCC/JUL25/174</v>
      </c>
      <c r="E486" s="4" t="str">
        <f>IFERROR([2]禮堂時間表!E486, " ")</f>
        <v>西貢區議員方國珊辦事處</v>
      </c>
      <c r="F486" s="4" t="str">
        <f>IFERROR([2]禮堂時間表!F486, " ")</f>
        <v>綜合集體舞蹈</v>
      </c>
    </row>
    <row r="487" spans="1:6" x14ac:dyDescent="0.25">
      <c r="A487" s="17"/>
      <c r="B487" s="18"/>
      <c r="C487" s="7" t="str">
        <f>[1]General!$C$18</f>
        <v>1200-1400</v>
      </c>
      <c r="D487" s="12">
        <f>IFERROR([2]禮堂時間表!D487, " ")</f>
        <v>0</v>
      </c>
      <c r="E487" s="4" t="str">
        <f>IFERROR([2]禮堂時間表!E487, " ")</f>
        <v/>
      </c>
      <c r="F487" s="4" t="str">
        <f>IFERROR([2]禮堂時間表!F487, " ")</f>
        <v/>
      </c>
    </row>
    <row r="488" spans="1:6" x14ac:dyDescent="0.25">
      <c r="A488" s="17"/>
      <c r="B488" s="18"/>
      <c r="C488" s="7" t="str">
        <f>[1]General!$C$19</f>
        <v>1400-1600</v>
      </c>
      <c r="D488" s="12" t="str">
        <f>IFERROR([2]禮堂時間表!D488, " ")</f>
        <v>KLNCC/JUL25/066</v>
      </c>
      <c r="E488" s="4" t="str">
        <f>IFERROR([2]禮堂時間表!E488, " ")</f>
        <v>璇之韻</v>
      </c>
      <c r="F488" s="4" t="str">
        <f>IFERROR([2]禮堂時間表!F488, " ")</f>
        <v>流行舞</v>
      </c>
    </row>
    <row r="489" spans="1:6" x14ac:dyDescent="0.25">
      <c r="A489" s="17"/>
      <c r="B489" s="18"/>
      <c r="C489" s="7" t="str">
        <f>[1]General!$C$20</f>
        <v>1600-1800</v>
      </c>
      <c r="D489" s="12" t="str">
        <f>IFERROR([2]禮堂時間表!D489, " ")</f>
        <v>KLNCC/JUL25/030</v>
      </c>
      <c r="E489" s="4" t="str">
        <f>IFERROR([2]禮堂時間表!E489, " ")</f>
        <v>將軍澳潮州同鄉會</v>
      </c>
      <c r="F489" s="4" t="str">
        <f>IFERROR([2]禮堂時間表!F489, " ")</f>
        <v>舞蹈</v>
      </c>
    </row>
    <row r="490" spans="1:6" x14ac:dyDescent="0.25">
      <c r="A490" s="17"/>
      <c r="B490" s="18"/>
      <c r="C490" s="7" t="str">
        <f>[1]General!$C$21</f>
        <v>1800-2000</v>
      </c>
      <c r="D490" s="12" t="str">
        <f>IFERROR([2]禮堂時間表!D490, " ")</f>
        <v>KLNCC/JUL25/296</v>
      </c>
      <c r="E490" s="4" t="str">
        <f>IFERROR([2]禮堂時間表!E490, " ")</f>
        <v>海鷗體育會</v>
      </c>
      <c r="F490" s="4" t="str">
        <f>IFERROR([2]禮堂時間表!F490, " ")</f>
        <v>足毽興趣班</v>
      </c>
    </row>
    <row r="491" spans="1:6" x14ac:dyDescent="0.25">
      <c r="A491" s="17"/>
      <c r="B491" s="18"/>
      <c r="C491" s="7" t="str">
        <f>[1]General!$C$22</f>
        <v>2000-2200</v>
      </c>
      <c r="D491" s="12" t="str">
        <f>IFERROR([2]禮堂時間表!D491, " ")</f>
        <v>KLNCC/JUL25/296</v>
      </c>
      <c r="E491" s="4" t="str">
        <f>IFERROR([2]禮堂時間表!E491, " ")</f>
        <v>海鷗體育會</v>
      </c>
      <c r="F491" s="4" t="str">
        <f>IFERROR([2]禮堂時間表!F491, " ")</f>
        <v>足毽興趣班</v>
      </c>
    </row>
    <row r="492" spans="1:6" x14ac:dyDescent="0.25">
      <c r="A492" s="14">
        <v>45991</v>
      </c>
      <c r="B492" s="15" t="s">
        <v>0</v>
      </c>
      <c r="C492" s="7" t="str">
        <f>[1]General!$C$16</f>
        <v>0800-1000</v>
      </c>
      <c r="D492" s="12" t="str">
        <f>IFERROR([2]禮堂時間表!D492, " ")</f>
        <v>KLNCC/JUL25/101</v>
      </c>
      <c r="E492" s="4" t="str">
        <f>IFERROR([2]禮堂時間表!E492, " ")</f>
        <v>香港基督教會忠愛堂有限公司</v>
      </c>
      <c r="F492" s="4" t="str">
        <f>IFERROR([2]禮堂時間表!F492, " ")</f>
        <v>主日崇拜</v>
      </c>
    </row>
    <row r="493" spans="1:6" x14ac:dyDescent="0.25">
      <c r="A493" s="14"/>
      <c r="B493" s="15"/>
      <c r="C493" s="7" t="str">
        <f>[1]General!$C$17</f>
        <v>1000-1200</v>
      </c>
      <c r="D493" s="12" t="str">
        <f>IFERROR([2]禮堂時間表!D493, " ")</f>
        <v>KLNCC/JUL25/101</v>
      </c>
      <c r="E493" s="4" t="str">
        <f>IFERROR([2]禮堂時間表!E493, " ")</f>
        <v>香港基督教會忠愛堂有限公司</v>
      </c>
      <c r="F493" s="4" t="str">
        <f>IFERROR([2]禮堂時間表!F493, " ")</f>
        <v>主日崇拜</v>
      </c>
    </row>
    <row r="494" spans="1:6" x14ac:dyDescent="0.25">
      <c r="A494" s="14"/>
      <c r="B494" s="15"/>
      <c r="C494" s="7" t="str">
        <f>[1]General!$C$18</f>
        <v>1200-1400</v>
      </c>
      <c r="D494" s="12" t="str">
        <f>IFERROR([2]禮堂時間表!D494, " ")</f>
        <v>KLNCC/JUL25/247</v>
      </c>
      <c r="E494" s="4" t="str">
        <f>IFERROR([2]禮堂時間表!E494, " ")</f>
        <v>小彩虹音樂坊</v>
      </c>
      <c r="F494" s="4" t="str">
        <f>IFERROR([2]禮堂時間表!F494, " ")</f>
        <v>歌舞同樂日</v>
      </c>
    </row>
    <row r="495" spans="1:6" x14ac:dyDescent="0.25">
      <c r="A495" s="14"/>
      <c r="B495" s="15"/>
      <c r="C495" s="7" t="str">
        <f>[1]General!$C$19</f>
        <v>1400-1600</v>
      </c>
      <c r="D495" s="12" t="str">
        <f>IFERROR([2]禮堂時間表!D495, " ")</f>
        <v>KLNCC/JUL25/247</v>
      </c>
      <c r="E495" s="4" t="str">
        <f>IFERROR([2]禮堂時間表!E495, " ")</f>
        <v>小彩虹音樂坊</v>
      </c>
      <c r="F495" s="4" t="str">
        <f>IFERROR([2]禮堂時間表!F495, " ")</f>
        <v>歌舞同樂日</v>
      </c>
    </row>
    <row r="496" spans="1:6" x14ac:dyDescent="0.25">
      <c r="A496" s="14"/>
      <c r="B496" s="15"/>
      <c r="C496" s="7" t="str">
        <f>[1]General!$C$20</f>
        <v>1600-1800</v>
      </c>
      <c r="D496" s="12" t="str">
        <f>IFERROR([2]禮堂時間表!D496, " ")</f>
        <v>KLNCC/JUL25/247</v>
      </c>
      <c r="E496" s="4" t="str">
        <f>IFERROR([2]禮堂時間表!E496, " ")</f>
        <v>小彩虹音樂坊</v>
      </c>
      <c r="F496" s="4" t="str">
        <f>IFERROR([2]禮堂時間表!F496, " ")</f>
        <v>歌舞同樂日</v>
      </c>
    </row>
    <row r="497" spans="1:6" x14ac:dyDescent="0.25">
      <c r="A497" s="14"/>
      <c r="B497" s="15"/>
      <c r="C497" s="7" t="str">
        <f>[1]General!$C$21</f>
        <v>1800-2000</v>
      </c>
      <c r="D497" s="12">
        <f>IFERROR([2]禮堂時間表!D497, " ")</f>
        <v>0</v>
      </c>
      <c r="E497" s="4" t="str">
        <f>IFERROR([2]禮堂時間表!E497, " ")</f>
        <v/>
      </c>
      <c r="F497" s="4" t="str">
        <f>IFERROR([2]禮堂時間表!F497, " ")</f>
        <v/>
      </c>
    </row>
    <row r="498" spans="1:6" x14ac:dyDescent="0.25">
      <c r="A498" s="14"/>
      <c r="B498" s="15"/>
      <c r="C498" s="7" t="str">
        <f>[1]General!$C$22</f>
        <v>2000-2200</v>
      </c>
      <c r="D498" s="12">
        <f>IFERROR([2]禮堂時間表!D498, " ")</f>
        <v>0</v>
      </c>
      <c r="E498" s="4" t="str">
        <f>IFERROR([2]禮堂時間表!E498, " ")</f>
        <v/>
      </c>
      <c r="F498" s="4" t="str">
        <f>IFERROR([2]禮堂時間表!F498, " ")</f>
        <v/>
      </c>
    </row>
    <row r="499" spans="1:6" x14ac:dyDescent="0.25">
      <c r="A499" s="19"/>
      <c r="B499" s="18" t="s">
        <v>1</v>
      </c>
      <c r="C499" s="7" t="str">
        <f>[1]General!$C$16</f>
        <v>0800-1000</v>
      </c>
      <c r="D499" s="12">
        <f>IFERROR([2]禮堂時間表!D499, " ")</f>
        <v>0</v>
      </c>
      <c r="E499" s="4" t="str">
        <f>IFERROR([2]禮堂時間表!E499, " ")</f>
        <v/>
      </c>
      <c r="F499" s="4" t="str">
        <f>IFERROR([2]禮堂時間表!F499, " ")</f>
        <v/>
      </c>
    </row>
    <row r="500" spans="1:6" x14ac:dyDescent="0.25">
      <c r="A500" s="19"/>
      <c r="B500" s="18"/>
      <c r="C500" s="7" t="str">
        <f>[1]General!$C$17</f>
        <v>1000-1200</v>
      </c>
      <c r="D500" s="12">
        <f>IFERROR([2]禮堂時間表!D500, " ")</f>
        <v>0</v>
      </c>
      <c r="E500" s="4" t="str">
        <f>IFERROR([2]禮堂時間表!E500, " ")</f>
        <v/>
      </c>
      <c r="F500" s="4" t="str">
        <f>IFERROR([2]禮堂時間表!F500, " ")</f>
        <v/>
      </c>
    </row>
    <row r="501" spans="1:6" x14ac:dyDescent="0.25">
      <c r="A501" s="19"/>
      <c r="B501" s="18"/>
      <c r="C501" s="7" t="str">
        <f>[1]General!$C$18</f>
        <v>1200-1400</v>
      </c>
      <c r="D501" s="12">
        <f>IFERROR([2]禮堂時間表!D501, " ")</f>
        <v>0</v>
      </c>
      <c r="E501" s="4" t="str">
        <f>IFERROR([2]禮堂時間表!E501, " ")</f>
        <v/>
      </c>
      <c r="F501" s="4" t="str">
        <f>IFERROR([2]禮堂時間表!F501, " ")</f>
        <v/>
      </c>
    </row>
    <row r="502" spans="1:6" x14ac:dyDescent="0.25">
      <c r="A502" s="19"/>
      <c r="B502" s="18"/>
      <c r="C502" s="7" t="str">
        <f>[1]General!$C$19</f>
        <v>1400-1600</v>
      </c>
      <c r="D502" s="12">
        <f>IFERROR([2]禮堂時間表!D502, " ")</f>
        <v>0</v>
      </c>
      <c r="E502" s="4" t="str">
        <f>IFERROR([2]禮堂時間表!E502, " ")</f>
        <v/>
      </c>
      <c r="F502" s="4" t="str">
        <f>IFERROR([2]禮堂時間表!F502, " ")</f>
        <v/>
      </c>
    </row>
    <row r="503" spans="1:6" x14ac:dyDescent="0.25">
      <c r="A503" s="19"/>
      <c r="B503" s="18"/>
      <c r="C503" s="7" t="str">
        <f>[1]General!$C$20</f>
        <v>1600-1800</v>
      </c>
      <c r="D503" s="12">
        <f>IFERROR([2]禮堂時間表!D503, " ")</f>
        <v>0</v>
      </c>
      <c r="E503" s="4" t="str">
        <f>IFERROR([2]禮堂時間表!E503, " ")</f>
        <v/>
      </c>
      <c r="F503" s="4" t="str">
        <f>IFERROR([2]禮堂時間表!F503, " ")</f>
        <v/>
      </c>
    </row>
    <row r="504" spans="1:6" x14ac:dyDescent="0.25">
      <c r="A504" s="19"/>
      <c r="B504" s="18"/>
      <c r="C504" s="7" t="str">
        <f>[1]General!$C$21</f>
        <v>1800-2000</v>
      </c>
      <c r="D504" s="12">
        <f>IFERROR([2]禮堂時間表!D504, " ")</f>
        <v>0</v>
      </c>
      <c r="E504" s="4" t="str">
        <f>IFERROR([2]禮堂時間表!E504, " ")</f>
        <v/>
      </c>
      <c r="F504" s="4" t="str">
        <f>IFERROR([2]禮堂時間表!F504, " ")</f>
        <v/>
      </c>
    </row>
    <row r="505" spans="1:6" x14ac:dyDescent="0.25">
      <c r="A505" s="19"/>
      <c r="B505" s="18"/>
      <c r="C505" s="7" t="str">
        <f>[1]General!$C$22</f>
        <v>2000-2200</v>
      </c>
      <c r="D505" s="12">
        <f>IFERROR([2]禮堂時間表!D505, " ")</f>
        <v>0</v>
      </c>
      <c r="E505" s="4" t="str">
        <f>IFERROR([2]禮堂時間表!E505, " ")</f>
        <v/>
      </c>
      <c r="F505" s="4" t="str">
        <f>IFERROR([2]禮堂時間表!F505, " ")</f>
        <v/>
      </c>
    </row>
    <row r="506" spans="1:6" x14ac:dyDescent="0.25">
      <c r="A506" s="19"/>
      <c r="B506" s="18" t="s">
        <v>2</v>
      </c>
      <c r="C506" s="7" t="str">
        <f>[1]General!$C$16</f>
        <v>0800-1000</v>
      </c>
      <c r="D506" s="12">
        <f>IFERROR([2]禮堂時間表!D506, " ")</f>
        <v>0</v>
      </c>
      <c r="E506" s="4" t="str">
        <f>IFERROR([2]禮堂時間表!E506, " ")</f>
        <v/>
      </c>
      <c r="F506" s="4" t="str">
        <f>IFERROR([2]禮堂時間表!F506, " ")</f>
        <v/>
      </c>
    </row>
    <row r="507" spans="1:6" x14ac:dyDescent="0.25">
      <c r="A507" s="19"/>
      <c r="B507" s="18"/>
      <c r="C507" s="7" t="str">
        <f>[1]General!$C$17</f>
        <v>1000-1200</v>
      </c>
      <c r="D507" s="12">
        <f>IFERROR([2]禮堂時間表!D507, " ")</f>
        <v>0</v>
      </c>
      <c r="E507" s="4" t="str">
        <f>IFERROR([2]禮堂時間表!E507, " ")</f>
        <v/>
      </c>
      <c r="F507" s="4" t="str">
        <f>IFERROR([2]禮堂時間表!F507, " ")</f>
        <v/>
      </c>
    </row>
    <row r="508" spans="1:6" x14ac:dyDescent="0.25">
      <c r="A508" s="19"/>
      <c r="B508" s="18"/>
      <c r="C508" s="7" t="str">
        <f>[1]General!$C$18</f>
        <v>1200-1400</v>
      </c>
      <c r="D508" s="12">
        <f>IFERROR([2]禮堂時間表!D508, " ")</f>
        <v>0</v>
      </c>
      <c r="E508" s="4" t="str">
        <f>IFERROR([2]禮堂時間表!E508, " ")</f>
        <v/>
      </c>
      <c r="F508" s="4" t="str">
        <f>IFERROR([2]禮堂時間表!F508, " ")</f>
        <v/>
      </c>
    </row>
    <row r="509" spans="1:6" x14ac:dyDescent="0.25">
      <c r="A509" s="19"/>
      <c r="B509" s="18"/>
      <c r="C509" s="7" t="str">
        <f>[1]General!$C$19</f>
        <v>1400-1600</v>
      </c>
      <c r="D509" s="12">
        <f>IFERROR([2]禮堂時間表!D509, " ")</f>
        <v>0</v>
      </c>
      <c r="E509" s="4" t="str">
        <f>IFERROR([2]禮堂時間表!E509, " ")</f>
        <v/>
      </c>
      <c r="F509" s="4" t="str">
        <f>IFERROR([2]禮堂時間表!F509, " ")</f>
        <v/>
      </c>
    </row>
    <row r="510" spans="1:6" x14ac:dyDescent="0.25">
      <c r="A510" s="19"/>
      <c r="B510" s="18"/>
      <c r="C510" s="7" t="str">
        <f>[1]General!$C$20</f>
        <v>1600-1800</v>
      </c>
      <c r="D510" s="12">
        <f>IFERROR([2]禮堂時間表!D510, " ")</f>
        <v>0</v>
      </c>
      <c r="E510" s="4" t="str">
        <f>IFERROR([2]禮堂時間表!E510, " ")</f>
        <v/>
      </c>
      <c r="F510" s="4" t="str">
        <f>IFERROR([2]禮堂時間表!F510, " ")</f>
        <v/>
      </c>
    </row>
    <row r="511" spans="1:6" x14ac:dyDescent="0.25">
      <c r="A511" s="19"/>
      <c r="B511" s="18"/>
      <c r="C511" s="7" t="str">
        <f>[1]General!$C$21</f>
        <v>1800-2000</v>
      </c>
      <c r="D511" s="12">
        <f>IFERROR([2]禮堂時間表!D511, " ")</f>
        <v>0</v>
      </c>
      <c r="E511" s="4" t="str">
        <f>IFERROR([2]禮堂時間表!E511, " ")</f>
        <v/>
      </c>
      <c r="F511" s="4" t="str">
        <f>IFERROR([2]禮堂時間表!F511, " ")</f>
        <v/>
      </c>
    </row>
    <row r="512" spans="1:6" x14ac:dyDescent="0.25">
      <c r="A512" s="19"/>
      <c r="B512" s="18"/>
      <c r="C512" s="7" t="str">
        <f>[1]General!$C$22</f>
        <v>2000-2200</v>
      </c>
      <c r="D512" s="12">
        <f>IFERROR([2]禮堂時間表!D512, " ")</f>
        <v>0</v>
      </c>
      <c r="E512" s="4" t="str">
        <f>IFERROR([2]禮堂時間表!E512, " ")</f>
        <v/>
      </c>
      <c r="F512" s="4" t="str">
        <f>IFERROR([2]禮堂時間表!F512, " ")</f>
        <v/>
      </c>
    </row>
    <row r="513" spans="1:6" x14ac:dyDescent="0.25">
      <c r="A513" s="19"/>
      <c r="B513" s="18" t="s">
        <v>3</v>
      </c>
      <c r="C513" s="7" t="str">
        <f>[1]General!$C$16</f>
        <v>0800-1000</v>
      </c>
      <c r="D513" s="12">
        <f>IFERROR([2]禮堂時間表!D513, " ")</f>
        <v>0</v>
      </c>
      <c r="E513" s="4" t="str">
        <f>IFERROR([2]禮堂時間表!E513, " ")</f>
        <v/>
      </c>
      <c r="F513" s="4" t="str">
        <f>IFERROR([2]禮堂時間表!F513, " ")</f>
        <v/>
      </c>
    </row>
    <row r="514" spans="1:6" x14ac:dyDescent="0.25">
      <c r="A514" s="19"/>
      <c r="B514" s="18"/>
      <c r="C514" s="7" t="str">
        <f>[1]General!$C$17</f>
        <v>1000-1200</v>
      </c>
      <c r="D514" s="12">
        <f>IFERROR([2]禮堂時間表!D514, " ")</f>
        <v>0</v>
      </c>
      <c r="E514" s="4" t="str">
        <f>IFERROR([2]禮堂時間表!E514, " ")</f>
        <v/>
      </c>
      <c r="F514" s="4" t="str">
        <f>IFERROR([2]禮堂時間表!F514, " ")</f>
        <v/>
      </c>
    </row>
    <row r="515" spans="1:6" x14ac:dyDescent="0.25">
      <c r="A515" s="19"/>
      <c r="B515" s="18"/>
      <c r="C515" s="7" t="str">
        <f>[1]General!$C$18</f>
        <v>1200-1400</v>
      </c>
      <c r="D515" s="12">
        <f>IFERROR([2]禮堂時間表!D515, " ")</f>
        <v>0</v>
      </c>
      <c r="E515" s="4" t="str">
        <f>IFERROR([2]禮堂時間表!E515, " ")</f>
        <v/>
      </c>
      <c r="F515" s="4" t="str">
        <f>IFERROR([2]禮堂時間表!F515, " ")</f>
        <v/>
      </c>
    </row>
    <row r="516" spans="1:6" x14ac:dyDescent="0.25">
      <c r="A516" s="19"/>
      <c r="B516" s="18"/>
      <c r="C516" s="7" t="str">
        <f>[1]General!$C$19</f>
        <v>1400-1600</v>
      </c>
      <c r="D516" s="12">
        <f>IFERROR([2]禮堂時間表!D516, " ")</f>
        <v>0</v>
      </c>
      <c r="E516" s="4" t="str">
        <f>IFERROR([2]禮堂時間表!E516, " ")</f>
        <v/>
      </c>
      <c r="F516" s="4" t="str">
        <f>IFERROR([2]禮堂時間表!F516, " ")</f>
        <v/>
      </c>
    </row>
    <row r="517" spans="1:6" x14ac:dyDescent="0.25">
      <c r="A517" s="19"/>
      <c r="B517" s="18"/>
      <c r="C517" s="7" t="str">
        <f>[1]General!$C$20</f>
        <v>1600-1800</v>
      </c>
      <c r="D517" s="12">
        <f>IFERROR([2]禮堂時間表!D517, " ")</f>
        <v>0</v>
      </c>
      <c r="E517" s="4" t="str">
        <f>IFERROR([2]禮堂時間表!E517, " ")</f>
        <v/>
      </c>
      <c r="F517" s="4" t="str">
        <f>IFERROR([2]禮堂時間表!F517, " ")</f>
        <v/>
      </c>
    </row>
    <row r="518" spans="1:6" x14ac:dyDescent="0.25">
      <c r="A518" s="19"/>
      <c r="B518" s="18"/>
      <c r="C518" s="7" t="str">
        <f>[1]General!$C$21</f>
        <v>1800-2000</v>
      </c>
      <c r="D518" s="12">
        <f>IFERROR([2]禮堂時間表!D518, " ")</f>
        <v>0</v>
      </c>
      <c r="E518" s="4" t="str">
        <f>IFERROR([2]禮堂時間表!E518, " ")</f>
        <v/>
      </c>
      <c r="F518" s="4" t="str">
        <f>IFERROR([2]禮堂時間表!F518, " ")</f>
        <v/>
      </c>
    </row>
    <row r="519" spans="1:6" x14ac:dyDescent="0.25">
      <c r="A519" s="19"/>
      <c r="B519" s="18"/>
      <c r="C519" s="7" t="str">
        <f>[1]General!$C$22</f>
        <v>2000-2200</v>
      </c>
      <c r="D519" s="12">
        <f>IFERROR([2]禮堂時間表!D519, " ")</f>
        <v>0</v>
      </c>
      <c r="E519" s="4" t="str">
        <f>IFERROR([2]禮堂時間表!E519, " ")</f>
        <v/>
      </c>
      <c r="F519" s="4" t="str">
        <f>IFERROR([2]禮堂時間表!F519, " ")</f>
        <v/>
      </c>
    </row>
    <row r="520" spans="1:6" x14ac:dyDescent="0.25">
      <c r="A520" s="19"/>
      <c r="B520" s="18" t="s">
        <v>4</v>
      </c>
      <c r="C520" s="7" t="str">
        <f>[1]General!$C$16</f>
        <v>0800-1000</v>
      </c>
      <c r="D520" s="12">
        <f>IFERROR([2]禮堂時間表!D520, " ")</f>
        <v>0</v>
      </c>
      <c r="E520" s="4" t="str">
        <f>IFERROR([2]禮堂時間表!E520, " ")</f>
        <v/>
      </c>
      <c r="F520" s="4" t="str">
        <f>IFERROR([2]禮堂時間表!F520, " ")</f>
        <v/>
      </c>
    </row>
    <row r="521" spans="1:6" x14ac:dyDescent="0.25">
      <c r="A521" s="19"/>
      <c r="B521" s="18"/>
      <c r="C521" s="7" t="str">
        <f>[1]General!$C$17</f>
        <v>1000-1200</v>
      </c>
      <c r="D521" s="12">
        <f>IFERROR([2]禮堂時間表!D521, " ")</f>
        <v>0</v>
      </c>
      <c r="E521" s="4" t="str">
        <f>IFERROR([2]禮堂時間表!E521, " ")</f>
        <v/>
      </c>
      <c r="F521" s="4" t="str">
        <f>IFERROR([2]禮堂時間表!F521, " ")</f>
        <v/>
      </c>
    </row>
    <row r="522" spans="1:6" x14ac:dyDescent="0.25">
      <c r="A522" s="19"/>
      <c r="B522" s="18"/>
      <c r="C522" s="7" t="str">
        <f>[1]General!$C$18</f>
        <v>1200-1400</v>
      </c>
      <c r="D522" s="12">
        <f>IFERROR([2]禮堂時間表!D522, " ")</f>
        <v>0</v>
      </c>
      <c r="E522" s="4" t="str">
        <f>IFERROR([2]禮堂時間表!E522, " ")</f>
        <v/>
      </c>
      <c r="F522" s="4" t="str">
        <f>IFERROR([2]禮堂時間表!F522, " ")</f>
        <v/>
      </c>
    </row>
    <row r="523" spans="1:6" x14ac:dyDescent="0.25">
      <c r="A523" s="19"/>
      <c r="B523" s="18"/>
      <c r="C523" s="7" t="str">
        <f>[1]General!$C$19</f>
        <v>1400-1600</v>
      </c>
      <c r="D523" s="12">
        <f>IFERROR([2]禮堂時間表!D523, " ")</f>
        <v>0</v>
      </c>
      <c r="E523" s="4" t="str">
        <f>IFERROR([2]禮堂時間表!E523, " ")</f>
        <v/>
      </c>
      <c r="F523" s="4" t="str">
        <f>IFERROR([2]禮堂時間表!F523, " ")</f>
        <v/>
      </c>
    </row>
    <row r="524" spans="1:6" x14ac:dyDescent="0.25">
      <c r="A524" s="19"/>
      <c r="B524" s="18"/>
      <c r="C524" s="7" t="str">
        <f>[1]General!$C$20</f>
        <v>1600-1800</v>
      </c>
      <c r="D524" s="12">
        <f>IFERROR([2]禮堂時間表!D524, " ")</f>
        <v>0</v>
      </c>
      <c r="E524" s="4" t="str">
        <f>IFERROR([2]禮堂時間表!E524, " ")</f>
        <v/>
      </c>
      <c r="F524" s="4" t="str">
        <f>IFERROR([2]禮堂時間表!F524, " ")</f>
        <v/>
      </c>
    </row>
    <row r="525" spans="1:6" x14ac:dyDescent="0.25">
      <c r="A525" s="19"/>
      <c r="B525" s="18"/>
      <c r="C525" s="7" t="str">
        <f>[1]General!$C$21</f>
        <v>1800-2000</v>
      </c>
      <c r="D525" s="12">
        <f>IFERROR([2]禮堂時間表!D525, " ")</f>
        <v>0</v>
      </c>
      <c r="E525" s="4" t="str">
        <f>IFERROR([2]禮堂時間表!E525, " ")</f>
        <v/>
      </c>
      <c r="F525" s="4" t="str">
        <f>IFERROR([2]禮堂時間表!F525, " ")</f>
        <v/>
      </c>
    </row>
    <row r="526" spans="1:6" x14ac:dyDescent="0.25">
      <c r="A526" s="19"/>
      <c r="B526" s="18"/>
      <c r="C526" s="7" t="str">
        <f>[1]General!$C$22</f>
        <v>2000-2200</v>
      </c>
      <c r="D526" s="12">
        <f>IFERROR([2]禮堂時間表!D526, " ")</f>
        <v>0</v>
      </c>
      <c r="E526" s="4" t="str">
        <f>IFERROR([2]禮堂時間表!E526, " ")</f>
        <v/>
      </c>
      <c r="F526" s="4" t="str">
        <f>IFERROR([2]禮堂時間表!F526, " ")</f>
        <v/>
      </c>
    </row>
    <row r="527" spans="1:6" x14ac:dyDescent="0.25">
      <c r="A527" s="19"/>
      <c r="B527" s="18" t="s">
        <v>5</v>
      </c>
      <c r="C527" s="7" t="str">
        <f>[1]General!$C$16</f>
        <v>0800-1000</v>
      </c>
      <c r="D527" s="12">
        <f>IFERROR([2]禮堂時間表!D527, " ")</f>
        <v>0</v>
      </c>
      <c r="E527" s="4" t="str">
        <f>IFERROR([2]禮堂時間表!E527, " ")</f>
        <v/>
      </c>
      <c r="F527" s="4" t="str">
        <f>IFERROR([2]禮堂時間表!F527, " ")</f>
        <v/>
      </c>
    </row>
    <row r="528" spans="1:6" x14ac:dyDescent="0.25">
      <c r="A528" s="19"/>
      <c r="B528" s="18"/>
      <c r="C528" s="7" t="str">
        <f>[1]General!$C$17</f>
        <v>1000-1200</v>
      </c>
      <c r="D528" s="12">
        <f>IFERROR([2]禮堂時間表!D528, " ")</f>
        <v>0</v>
      </c>
      <c r="E528" s="4" t="str">
        <f>IFERROR([2]禮堂時間表!E528, " ")</f>
        <v/>
      </c>
      <c r="F528" s="4" t="str">
        <f>IFERROR([2]禮堂時間表!F528, " ")</f>
        <v/>
      </c>
    </row>
    <row r="529" spans="1:6" x14ac:dyDescent="0.25">
      <c r="A529" s="19"/>
      <c r="B529" s="18"/>
      <c r="C529" s="7" t="str">
        <f>[1]General!$C$18</f>
        <v>1200-1400</v>
      </c>
      <c r="D529" s="12">
        <f>IFERROR([2]禮堂時間表!D529, " ")</f>
        <v>0</v>
      </c>
      <c r="E529" s="4" t="str">
        <f>IFERROR([2]禮堂時間表!E529, " ")</f>
        <v/>
      </c>
      <c r="F529" s="4" t="str">
        <f>IFERROR([2]禮堂時間表!F529, " ")</f>
        <v/>
      </c>
    </row>
    <row r="530" spans="1:6" x14ac:dyDescent="0.25">
      <c r="A530" s="19"/>
      <c r="B530" s="18"/>
      <c r="C530" s="7" t="str">
        <f>[1]General!$C$19</f>
        <v>1400-1600</v>
      </c>
      <c r="D530" s="12">
        <f>IFERROR([2]禮堂時間表!D530, " ")</f>
        <v>0</v>
      </c>
      <c r="E530" s="4" t="str">
        <f>IFERROR([2]禮堂時間表!E530, " ")</f>
        <v/>
      </c>
      <c r="F530" s="4" t="str">
        <f>IFERROR([2]禮堂時間表!F530, " ")</f>
        <v/>
      </c>
    </row>
    <row r="531" spans="1:6" x14ac:dyDescent="0.25">
      <c r="A531" s="19"/>
      <c r="B531" s="18"/>
      <c r="C531" s="7" t="str">
        <f>[1]General!$C$20</f>
        <v>1600-1800</v>
      </c>
      <c r="D531" s="12">
        <f>IFERROR([2]禮堂時間表!D531, " ")</f>
        <v>0</v>
      </c>
      <c r="E531" s="4" t="str">
        <f>IFERROR([2]禮堂時間表!E531, " ")</f>
        <v/>
      </c>
      <c r="F531" s="4" t="str">
        <f>IFERROR([2]禮堂時間表!F531, " ")</f>
        <v/>
      </c>
    </row>
    <row r="532" spans="1:6" x14ac:dyDescent="0.25">
      <c r="A532" s="19"/>
      <c r="B532" s="18"/>
      <c r="C532" s="7" t="str">
        <f>[1]General!$C$21</f>
        <v>1800-2000</v>
      </c>
      <c r="D532" s="12">
        <f>IFERROR([2]禮堂時間表!D532, " ")</f>
        <v>0</v>
      </c>
      <c r="E532" s="4" t="str">
        <f>IFERROR([2]禮堂時間表!E532, " ")</f>
        <v/>
      </c>
      <c r="F532" s="4" t="str">
        <f>IFERROR([2]禮堂時間表!F532, " ")</f>
        <v/>
      </c>
    </row>
    <row r="533" spans="1:6" x14ac:dyDescent="0.25">
      <c r="A533" s="19"/>
      <c r="B533" s="18"/>
      <c r="C533" s="7" t="str">
        <f>[1]General!$C$22</f>
        <v>2000-2200</v>
      </c>
      <c r="D533" s="12">
        <f>IFERROR([2]禮堂時間表!D533, " ")</f>
        <v>0</v>
      </c>
      <c r="E533" s="4" t="str">
        <f>IFERROR([2]禮堂時間表!E533, " ")</f>
        <v/>
      </c>
      <c r="F533" s="4" t="str">
        <f>IFERROR([2]禮堂時間表!F533, " ")</f>
        <v/>
      </c>
    </row>
    <row r="534" spans="1:6" x14ac:dyDescent="0.25">
      <c r="A534" s="19"/>
      <c r="B534" s="18" t="s">
        <v>6</v>
      </c>
      <c r="C534" s="7" t="str">
        <f>[1]General!$C$16</f>
        <v>0800-1000</v>
      </c>
      <c r="D534" s="12">
        <f>IFERROR([2]禮堂時間表!D534, " ")</f>
        <v>0</v>
      </c>
      <c r="E534" s="4" t="str">
        <f>IFERROR([2]禮堂時間表!E534, " ")</f>
        <v/>
      </c>
      <c r="F534" s="4" t="str">
        <f>IFERROR([2]禮堂時間表!F534, " ")</f>
        <v/>
      </c>
    </row>
    <row r="535" spans="1:6" x14ac:dyDescent="0.25">
      <c r="A535" s="19"/>
      <c r="B535" s="18"/>
      <c r="C535" s="7" t="str">
        <f>[1]General!$C$17</f>
        <v>1000-1200</v>
      </c>
      <c r="D535" s="12">
        <f>IFERROR([2]禮堂時間表!D535, " ")</f>
        <v>0</v>
      </c>
      <c r="E535" s="4" t="str">
        <f>IFERROR([2]禮堂時間表!E535, " ")</f>
        <v/>
      </c>
      <c r="F535" s="4" t="str">
        <f>IFERROR([2]禮堂時間表!F535, " ")</f>
        <v/>
      </c>
    </row>
    <row r="536" spans="1:6" x14ac:dyDescent="0.25">
      <c r="A536" s="19"/>
      <c r="B536" s="18"/>
      <c r="C536" s="7" t="str">
        <f>[1]General!$C$18</f>
        <v>1200-1400</v>
      </c>
      <c r="D536" s="12">
        <f>IFERROR([2]禮堂時間表!D536, " ")</f>
        <v>0</v>
      </c>
      <c r="E536" s="4" t="str">
        <f>IFERROR([2]禮堂時間表!E536, " ")</f>
        <v/>
      </c>
      <c r="F536" s="4" t="str">
        <f>IFERROR([2]禮堂時間表!F536, " ")</f>
        <v/>
      </c>
    </row>
    <row r="537" spans="1:6" x14ac:dyDescent="0.25">
      <c r="A537" s="19"/>
      <c r="B537" s="18"/>
      <c r="C537" s="7" t="str">
        <f>[1]General!$C$19</f>
        <v>1400-1600</v>
      </c>
      <c r="D537" s="12">
        <f>IFERROR([2]禮堂時間表!D537, " ")</f>
        <v>0</v>
      </c>
      <c r="E537" s="4" t="str">
        <f>IFERROR([2]禮堂時間表!E537, " ")</f>
        <v/>
      </c>
      <c r="F537" s="4" t="str">
        <f>IFERROR([2]禮堂時間表!F537, " ")</f>
        <v/>
      </c>
    </row>
    <row r="538" spans="1:6" x14ac:dyDescent="0.25">
      <c r="A538" s="19"/>
      <c r="B538" s="18"/>
      <c r="C538" s="7" t="str">
        <f>[1]General!$C$20</f>
        <v>1600-1800</v>
      </c>
      <c r="D538" s="12">
        <f>IFERROR([2]禮堂時間表!D538, " ")</f>
        <v>0</v>
      </c>
      <c r="E538" s="4" t="str">
        <f>IFERROR([2]禮堂時間表!E538, " ")</f>
        <v/>
      </c>
      <c r="F538" s="4" t="str">
        <f>IFERROR([2]禮堂時間表!F538, " ")</f>
        <v/>
      </c>
    </row>
    <row r="539" spans="1:6" x14ac:dyDescent="0.25">
      <c r="A539" s="19"/>
      <c r="B539" s="18"/>
      <c r="C539" s="7" t="str">
        <f>[1]General!$C$21</f>
        <v>1800-2000</v>
      </c>
      <c r="D539" s="12">
        <f>IFERROR([2]禮堂時間表!D539, " ")</f>
        <v>0</v>
      </c>
      <c r="E539" s="4" t="str">
        <f>IFERROR([2]禮堂時間表!E539, " ")</f>
        <v/>
      </c>
      <c r="F539" s="4" t="str">
        <f>IFERROR([2]禮堂時間表!F539, " ")</f>
        <v/>
      </c>
    </row>
    <row r="540" spans="1:6" x14ac:dyDescent="0.25">
      <c r="A540" s="19"/>
      <c r="B540" s="18"/>
      <c r="C540" s="7" t="str">
        <f>[1]General!$C$22</f>
        <v>2000-2200</v>
      </c>
      <c r="D540" s="12">
        <f>IFERROR([2]禮堂時間表!D540, " ")</f>
        <v>0</v>
      </c>
      <c r="E540" s="4" t="str">
        <f>IFERROR([2]禮堂時間表!E540, " ")</f>
        <v/>
      </c>
      <c r="F540" s="4" t="str">
        <f>IFERROR([2]禮堂時間表!F540, " ")</f>
        <v/>
      </c>
    </row>
    <row r="541" spans="1:6" x14ac:dyDescent="0.25">
      <c r="A541" s="14"/>
      <c r="B541" s="15" t="s">
        <v>0</v>
      </c>
      <c r="C541" s="7" t="str">
        <f>[1]General!$C$16</f>
        <v>0800-1000</v>
      </c>
      <c r="D541" s="12">
        <f>IFERROR([2]禮堂時間表!D541, " ")</f>
        <v>0</v>
      </c>
      <c r="E541" s="4" t="str">
        <f>IFERROR([2]禮堂時間表!E541, " ")</f>
        <v/>
      </c>
      <c r="F541" s="4" t="str">
        <f>IFERROR([2]禮堂時間表!F541, " ")</f>
        <v/>
      </c>
    </row>
    <row r="542" spans="1:6" x14ac:dyDescent="0.25">
      <c r="A542" s="14"/>
      <c r="B542" s="15"/>
      <c r="C542" s="7" t="str">
        <f>[1]General!$C$17</f>
        <v>1000-1200</v>
      </c>
      <c r="D542" s="12">
        <f>IFERROR([2]禮堂時間表!D542, " ")</f>
        <v>0</v>
      </c>
      <c r="E542" s="4" t="str">
        <f>IFERROR([2]禮堂時間表!E542, " ")</f>
        <v/>
      </c>
      <c r="F542" s="4" t="str">
        <f>IFERROR([2]禮堂時間表!F542, " ")</f>
        <v/>
      </c>
    </row>
    <row r="543" spans="1:6" x14ac:dyDescent="0.25">
      <c r="A543" s="14"/>
      <c r="B543" s="15"/>
      <c r="C543" s="7" t="str">
        <f>[1]General!$C$18</f>
        <v>1200-1400</v>
      </c>
      <c r="D543" s="12">
        <f>IFERROR([2]禮堂時間表!D543, " ")</f>
        <v>0</v>
      </c>
      <c r="E543" s="4" t="str">
        <f>IFERROR([2]禮堂時間表!E543, " ")</f>
        <v/>
      </c>
      <c r="F543" s="4" t="str">
        <f>IFERROR([2]禮堂時間表!F543, " ")</f>
        <v/>
      </c>
    </row>
    <row r="544" spans="1:6" x14ac:dyDescent="0.25">
      <c r="A544" s="14"/>
      <c r="B544" s="15"/>
      <c r="C544" s="7" t="str">
        <f>[1]General!$C$19</f>
        <v>1400-1600</v>
      </c>
      <c r="D544" s="12">
        <f>IFERROR([2]禮堂時間表!D544, " ")</f>
        <v>0</v>
      </c>
      <c r="E544" s="4" t="str">
        <f>IFERROR([2]禮堂時間表!E544, " ")</f>
        <v/>
      </c>
      <c r="F544" s="4" t="str">
        <f>IFERROR([2]禮堂時間表!F544, " ")</f>
        <v/>
      </c>
    </row>
    <row r="545" spans="1:6" x14ac:dyDescent="0.25">
      <c r="A545" s="14"/>
      <c r="B545" s="15"/>
      <c r="C545" s="7" t="str">
        <f>[1]General!$C$20</f>
        <v>1600-1800</v>
      </c>
      <c r="D545" s="12">
        <f>IFERROR([2]禮堂時間表!D545, " ")</f>
        <v>0</v>
      </c>
      <c r="E545" s="4" t="str">
        <f>IFERROR([2]禮堂時間表!E545, " ")</f>
        <v/>
      </c>
      <c r="F545" s="4" t="str">
        <f>IFERROR([2]禮堂時間表!F545, " ")</f>
        <v/>
      </c>
    </row>
    <row r="546" spans="1:6" x14ac:dyDescent="0.25">
      <c r="A546" s="14"/>
      <c r="B546" s="15"/>
      <c r="C546" s="7" t="str">
        <f>[1]General!$C$21</f>
        <v>1800-2000</v>
      </c>
      <c r="D546" s="12">
        <f>IFERROR([2]禮堂時間表!D546, " ")</f>
        <v>0</v>
      </c>
      <c r="E546" s="4" t="str">
        <f>IFERROR([2]禮堂時間表!E546, " ")</f>
        <v/>
      </c>
      <c r="F546" s="4" t="str">
        <f>IFERROR([2]禮堂時間表!F546, " ")</f>
        <v/>
      </c>
    </row>
    <row r="547" spans="1:6" x14ac:dyDescent="0.25">
      <c r="A547" s="14"/>
      <c r="B547" s="15"/>
      <c r="C547" s="7" t="str">
        <f>[1]General!$C$22</f>
        <v>2000-2200</v>
      </c>
      <c r="D547" s="12">
        <f>IFERROR([2]禮堂時間表!D547, " ")</f>
        <v>0</v>
      </c>
      <c r="E547" s="4" t="str">
        <f>IFERROR([2]禮堂時間表!E547, " ")</f>
        <v/>
      </c>
      <c r="F547" s="4" t="str">
        <f>IFERROR([2]禮堂時間表!F547, " ")</f>
        <v/>
      </c>
    </row>
    <row r="548" spans="1:6" x14ac:dyDescent="0.25">
      <c r="A548" s="19">
        <v>45992</v>
      </c>
      <c r="B548" s="18" t="s">
        <v>1</v>
      </c>
      <c r="C548" s="7" t="str">
        <f>[1]General!$C$16</f>
        <v>0800-1000</v>
      </c>
      <c r="D548" s="12" t="str">
        <f>IFERROR([2]禮堂時間表!D548, " ")</f>
        <v>---</v>
      </c>
      <c r="E548" s="4" t="str">
        <f>IFERROR([2]禮堂時間表!E548, " ")</f>
        <v>西貢民政事務處</v>
      </c>
      <c r="F548" s="4" t="str">
        <f>IFERROR([2]禮堂時間表!F548, " ")</f>
        <v>部門預留用場</v>
      </c>
    </row>
    <row r="549" spans="1:6" x14ac:dyDescent="0.25">
      <c r="A549" s="19"/>
      <c r="B549" s="18"/>
      <c r="C549" s="7" t="str">
        <f>[1]General!$C$17</f>
        <v>1000-1200</v>
      </c>
      <c r="D549" s="12" t="str">
        <f>IFERROR([2]禮堂時間表!D549, " ")</f>
        <v>---</v>
      </c>
      <c r="E549" s="4" t="str">
        <f>IFERROR([2]禮堂時間表!E549, " ")</f>
        <v>西貢民政事務處</v>
      </c>
      <c r="F549" s="4" t="str">
        <f>IFERROR([2]禮堂時間表!F549, " ")</f>
        <v>部門預留用場</v>
      </c>
    </row>
    <row r="550" spans="1:6" x14ac:dyDescent="0.25">
      <c r="A550" s="19"/>
      <c r="B550" s="18"/>
      <c r="C550" s="7" t="str">
        <f>[1]General!$C$18</f>
        <v>1200-1400</v>
      </c>
      <c r="D550" s="12" t="str">
        <f>IFERROR([2]禮堂時間表!D550, " ")</f>
        <v>---</v>
      </c>
      <c r="E550" s="4" t="str">
        <f>IFERROR([2]禮堂時間表!E550, " ")</f>
        <v>西貢民政事務處</v>
      </c>
      <c r="F550" s="4" t="str">
        <f>IFERROR([2]禮堂時間表!F550, " ")</f>
        <v>部門預留用場</v>
      </c>
    </row>
    <row r="551" spans="1:6" x14ac:dyDescent="0.25">
      <c r="A551" s="19"/>
      <c r="B551" s="18"/>
      <c r="C551" s="7" t="str">
        <f>[1]General!$C$19</f>
        <v>1400-1600</v>
      </c>
      <c r="D551" s="12" t="str">
        <f>IFERROR([2]禮堂時間表!D551, " ")</f>
        <v>---</v>
      </c>
      <c r="E551" s="4" t="str">
        <f>IFERROR([2]禮堂時間表!E551, " ")</f>
        <v>西貢民政事務處</v>
      </c>
      <c r="F551" s="4" t="str">
        <f>IFERROR([2]禮堂時間表!F551, " ")</f>
        <v>部門預留用場</v>
      </c>
    </row>
    <row r="552" spans="1:6" x14ac:dyDescent="0.25">
      <c r="A552" s="19"/>
      <c r="B552" s="18"/>
      <c r="C552" s="7" t="str">
        <f>[1]General!$C$20</f>
        <v>1600-1800</v>
      </c>
      <c r="D552" s="12" t="str">
        <f>IFERROR([2]禮堂時間表!D552, " ")</f>
        <v>---</v>
      </c>
      <c r="E552" s="4" t="str">
        <f>IFERROR([2]禮堂時間表!E552, " ")</f>
        <v>西貢民政事務處</v>
      </c>
      <c r="F552" s="4" t="str">
        <f>IFERROR([2]禮堂時間表!F552, " ")</f>
        <v>部門預留用場</v>
      </c>
    </row>
    <row r="553" spans="1:6" x14ac:dyDescent="0.25">
      <c r="A553" s="19"/>
      <c r="B553" s="18"/>
      <c r="C553" s="7" t="str">
        <f>[1]General!$C$21</f>
        <v>1800-2000</v>
      </c>
      <c r="D553" s="12" t="str">
        <f>IFERROR([2]禮堂時間表!D553, " ")</f>
        <v>---</v>
      </c>
      <c r="E553" s="4" t="str">
        <f>IFERROR([2]禮堂時間表!E553, " ")</f>
        <v>西貢民政事務處</v>
      </c>
      <c r="F553" s="4" t="str">
        <f>IFERROR([2]禮堂時間表!F553, " ")</f>
        <v>部門預留用場</v>
      </c>
    </row>
    <row r="554" spans="1:6" x14ac:dyDescent="0.25">
      <c r="A554" s="19"/>
      <c r="B554" s="18"/>
      <c r="C554" s="7" t="str">
        <f>[1]General!$C$22</f>
        <v>2000-2200</v>
      </c>
      <c r="D554" s="12" t="str">
        <f>IFERROR([2]禮堂時間表!D554, " ")</f>
        <v>---</v>
      </c>
      <c r="E554" s="4" t="str">
        <f>IFERROR([2]禮堂時間表!E554, " ")</f>
        <v>西貢民政事務處</v>
      </c>
      <c r="F554" s="4" t="str">
        <f>IFERROR([2]禮堂時間表!F554, " ")</f>
        <v>部門預留用場</v>
      </c>
    </row>
    <row r="555" spans="1:6" x14ac:dyDescent="0.25">
      <c r="A555" s="19">
        <v>45993</v>
      </c>
      <c r="B555" s="18" t="s">
        <v>2</v>
      </c>
      <c r="C555" s="7" t="str">
        <f>[1]General!$C$16</f>
        <v>0800-1000</v>
      </c>
      <c r="D555" s="12" t="str">
        <f>IFERROR([2]禮堂時間表!D555, " ")</f>
        <v>---</v>
      </c>
      <c r="E555" s="4" t="str">
        <f>IFERROR([2]禮堂時間表!E555, " ")</f>
        <v>西貢民政事務處</v>
      </c>
      <c r="F555" s="4" t="str">
        <f>IFERROR([2]禮堂時間表!F555, " ")</f>
        <v>部門預留用場</v>
      </c>
    </row>
    <row r="556" spans="1:6" x14ac:dyDescent="0.25">
      <c r="A556" s="19"/>
      <c r="B556" s="18"/>
      <c r="C556" s="7" t="str">
        <f>[1]General!$C$17</f>
        <v>1000-1200</v>
      </c>
      <c r="D556" s="12" t="str">
        <f>IFERROR([2]禮堂時間表!D556, " ")</f>
        <v>---</v>
      </c>
      <c r="E556" s="4" t="str">
        <f>IFERROR([2]禮堂時間表!E556, " ")</f>
        <v>西貢民政事務處</v>
      </c>
      <c r="F556" s="4" t="str">
        <f>IFERROR([2]禮堂時間表!F556, " ")</f>
        <v>部門預留用場</v>
      </c>
    </row>
    <row r="557" spans="1:6" x14ac:dyDescent="0.25">
      <c r="A557" s="19"/>
      <c r="B557" s="18"/>
      <c r="C557" s="7" t="str">
        <f>[1]General!$C$18</f>
        <v>1200-1400</v>
      </c>
      <c r="D557" s="12" t="str">
        <f>IFERROR([2]禮堂時間表!D557, " ")</f>
        <v>---</v>
      </c>
      <c r="E557" s="4" t="str">
        <f>IFERROR([2]禮堂時間表!E557, " ")</f>
        <v>西貢民政事務處</v>
      </c>
      <c r="F557" s="4" t="str">
        <f>IFERROR([2]禮堂時間表!F557, " ")</f>
        <v>部門預留用場</v>
      </c>
    </row>
    <row r="558" spans="1:6" x14ac:dyDescent="0.25">
      <c r="A558" s="19"/>
      <c r="B558" s="18"/>
      <c r="C558" s="7" t="str">
        <f>[1]General!$C$19</f>
        <v>1400-1600</v>
      </c>
      <c r="D558" s="12" t="str">
        <f>IFERROR([2]禮堂時間表!D558, " ")</f>
        <v>---</v>
      </c>
      <c r="E558" s="4" t="str">
        <f>IFERROR([2]禮堂時間表!E558, " ")</f>
        <v>西貢民政事務處</v>
      </c>
      <c r="F558" s="4" t="str">
        <f>IFERROR([2]禮堂時間表!F558, " ")</f>
        <v>部門預留用場</v>
      </c>
    </row>
    <row r="559" spans="1:6" x14ac:dyDescent="0.25">
      <c r="A559" s="19"/>
      <c r="B559" s="18"/>
      <c r="C559" s="7" t="str">
        <f>[1]General!$C$20</f>
        <v>1600-1800</v>
      </c>
      <c r="D559" s="12" t="str">
        <f>IFERROR([2]禮堂時間表!D559, " ")</f>
        <v>---</v>
      </c>
      <c r="E559" s="4" t="str">
        <f>IFERROR([2]禮堂時間表!E559, " ")</f>
        <v>西貢民政事務處</v>
      </c>
      <c r="F559" s="4" t="str">
        <f>IFERROR([2]禮堂時間表!F559, " ")</f>
        <v>部門預留用場</v>
      </c>
    </row>
    <row r="560" spans="1:6" x14ac:dyDescent="0.25">
      <c r="A560" s="19"/>
      <c r="B560" s="18"/>
      <c r="C560" s="7" t="str">
        <f>[1]General!$C$21</f>
        <v>1800-2000</v>
      </c>
      <c r="D560" s="12" t="str">
        <f>IFERROR([2]禮堂時間表!D560, " ")</f>
        <v>---</v>
      </c>
      <c r="E560" s="4" t="str">
        <f>IFERROR([2]禮堂時間表!E560, " ")</f>
        <v>西貢民政事務處</v>
      </c>
      <c r="F560" s="4" t="str">
        <f>IFERROR([2]禮堂時間表!F560, " ")</f>
        <v>部門預留用場</v>
      </c>
    </row>
    <row r="561" spans="1:6" x14ac:dyDescent="0.25">
      <c r="A561" s="19"/>
      <c r="B561" s="18"/>
      <c r="C561" s="7" t="str">
        <f>[1]General!$C$22</f>
        <v>2000-2200</v>
      </c>
      <c r="D561" s="12" t="str">
        <f>IFERROR([2]禮堂時間表!D561, " ")</f>
        <v>---</v>
      </c>
      <c r="E561" s="4" t="str">
        <f>IFERROR([2]禮堂時間表!E561, " ")</f>
        <v>西貢民政事務處</v>
      </c>
      <c r="F561" s="4" t="str">
        <f>IFERROR([2]禮堂時間表!F561, " ")</f>
        <v>部門預留用場</v>
      </c>
    </row>
    <row r="562" spans="1:6" x14ac:dyDescent="0.25">
      <c r="A562" s="19">
        <v>45994</v>
      </c>
      <c r="B562" s="18" t="s">
        <v>3</v>
      </c>
      <c r="C562" s="7" t="str">
        <f>[1]General!$C$16</f>
        <v>0800-1000</v>
      </c>
      <c r="D562" s="12" t="str">
        <f>IFERROR([2]禮堂時間表!D562, " ")</f>
        <v>---</v>
      </c>
      <c r="E562" s="4" t="str">
        <f>IFERROR([2]禮堂時間表!E562, " ")</f>
        <v>西貢民政事務處</v>
      </c>
      <c r="F562" s="4" t="str">
        <f>IFERROR([2]禮堂時間表!F562, " ")</f>
        <v>部門預留用場</v>
      </c>
    </row>
    <row r="563" spans="1:6" x14ac:dyDescent="0.25">
      <c r="A563" s="19"/>
      <c r="B563" s="18"/>
      <c r="C563" s="7" t="str">
        <f>[1]General!$C$17</f>
        <v>1000-1200</v>
      </c>
      <c r="D563" s="12" t="str">
        <f>IFERROR([2]禮堂時間表!D563, " ")</f>
        <v>---</v>
      </c>
      <c r="E563" s="4" t="str">
        <f>IFERROR([2]禮堂時間表!E563, " ")</f>
        <v>西貢民政事務處</v>
      </c>
      <c r="F563" s="4" t="str">
        <f>IFERROR([2]禮堂時間表!F563, " ")</f>
        <v>部門預留用場</v>
      </c>
    </row>
    <row r="564" spans="1:6" x14ac:dyDescent="0.25">
      <c r="A564" s="19"/>
      <c r="B564" s="18"/>
      <c r="C564" s="7" t="str">
        <f>[1]General!$C$18</f>
        <v>1200-1400</v>
      </c>
      <c r="D564" s="12" t="str">
        <f>IFERROR([2]禮堂時間表!D564, " ")</f>
        <v>---</v>
      </c>
      <c r="E564" s="4" t="str">
        <f>IFERROR([2]禮堂時間表!E564, " ")</f>
        <v>西貢民政事務處</v>
      </c>
      <c r="F564" s="4" t="str">
        <f>IFERROR([2]禮堂時間表!F564, " ")</f>
        <v>部門預留用場</v>
      </c>
    </row>
    <row r="565" spans="1:6" x14ac:dyDescent="0.25">
      <c r="A565" s="19"/>
      <c r="B565" s="18"/>
      <c r="C565" s="7" t="str">
        <f>[1]General!$C$19</f>
        <v>1400-1600</v>
      </c>
      <c r="D565" s="12" t="str">
        <f>IFERROR([2]禮堂時間表!D565, " ")</f>
        <v>---</v>
      </c>
      <c r="E565" s="4" t="str">
        <f>IFERROR([2]禮堂時間表!E565, " ")</f>
        <v>西貢民政事務處</v>
      </c>
      <c r="F565" s="4" t="str">
        <f>IFERROR([2]禮堂時間表!F565, " ")</f>
        <v>部門預留用場</v>
      </c>
    </row>
    <row r="566" spans="1:6" x14ac:dyDescent="0.25">
      <c r="A566" s="19"/>
      <c r="B566" s="18"/>
      <c r="C566" s="7" t="str">
        <f>[1]General!$C$20</f>
        <v>1600-1800</v>
      </c>
      <c r="D566" s="12" t="str">
        <f>IFERROR([2]禮堂時間表!D566, " ")</f>
        <v>---</v>
      </c>
      <c r="E566" s="4" t="str">
        <f>IFERROR([2]禮堂時間表!E566, " ")</f>
        <v>西貢民政事務處</v>
      </c>
      <c r="F566" s="4" t="str">
        <f>IFERROR([2]禮堂時間表!F566, " ")</f>
        <v>部門預留用場</v>
      </c>
    </row>
    <row r="567" spans="1:6" x14ac:dyDescent="0.25">
      <c r="A567" s="19"/>
      <c r="B567" s="18"/>
      <c r="C567" s="7" t="str">
        <f>[1]General!$C$21</f>
        <v>1800-2000</v>
      </c>
      <c r="D567" s="12" t="str">
        <f>IFERROR([2]禮堂時間表!D567, " ")</f>
        <v>---</v>
      </c>
      <c r="E567" s="4" t="str">
        <f>IFERROR([2]禮堂時間表!E567, " ")</f>
        <v>西貢民政事務處</v>
      </c>
      <c r="F567" s="4" t="str">
        <f>IFERROR([2]禮堂時間表!F567, " ")</f>
        <v>部門預留用場</v>
      </c>
    </row>
    <row r="568" spans="1:6" x14ac:dyDescent="0.25">
      <c r="A568" s="19"/>
      <c r="B568" s="18"/>
      <c r="C568" s="7" t="str">
        <f>[1]General!$C$22</f>
        <v>2000-2200</v>
      </c>
      <c r="D568" s="12" t="str">
        <f>IFERROR([2]禮堂時間表!D568, " ")</f>
        <v>---</v>
      </c>
      <c r="E568" s="4" t="str">
        <f>IFERROR([2]禮堂時間表!E568, " ")</f>
        <v>西貢民政事務處</v>
      </c>
      <c r="F568" s="4" t="str">
        <f>IFERROR([2]禮堂時間表!F568, " ")</f>
        <v>部門預留用場</v>
      </c>
    </row>
    <row r="569" spans="1:6" x14ac:dyDescent="0.25">
      <c r="A569" s="19">
        <v>45995</v>
      </c>
      <c r="B569" s="18" t="s">
        <v>4</v>
      </c>
      <c r="C569" s="7" t="str">
        <f>[1]General!$C$16</f>
        <v>0800-1000</v>
      </c>
      <c r="D569" s="12" t="str">
        <f>IFERROR([2]禮堂時間表!D569, " ")</f>
        <v>---</v>
      </c>
      <c r="E569" s="4" t="str">
        <f>IFERROR([2]禮堂時間表!E569, " ")</f>
        <v>西貢民政事務處</v>
      </c>
      <c r="F569" s="4" t="str">
        <f>IFERROR([2]禮堂時間表!F569, " ")</f>
        <v>部門預留用場</v>
      </c>
    </row>
    <row r="570" spans="1:6" x14ac:dyDescent="0.25">
      <c r="A570" s="19"/>
      <c r="B570" s="18"/>
      <c r="C570" s="7" t="str">
        <f>[1]General!$C$17</f>
        <v>1000-1200</v>
      </c>
      <c r="D570" s="12" t="str">
        <f>IFERROR([2]禮堂時間表!D570, " ")</f>
        <v>---</v>
      </c>
      <c r="E570" s="4" t="str">
        <f>IFERROR([2]禮堂時間表!E570, " ")</f>
        <v>西貢民政事務處</v>
      </c>
      <c r="F570" s="4" t="str">
        <f>IFERROR([2]禮堂時間表!F570, " ")</f>
        <v>部門預留用場</v>
      </c>
    </row>
    <row r="571" spans="1:6" x14ac:dyDescent="0.25">
      <c r="A571" s="19"/>
      <c r="B571" s="18"/>
      <c r="C571" s="7" t="str">
        <f>[1]General!$C$18</f>
        <v>1200-1400</v>
      </c>
      <c r="D571" s="12" t="str">
        <f>IFERROR([2]禮堂時間表!D571, " ")</f>
        <v>---</v>
      </c>
      <c r="E571" s="4" t="str">
        <f>IFERROR([2]禮堂時間表!E571, " ")</f>
        <v>西貢民政事務處</v>
      </c>
      <c r="F571" s="4" t="str">
        <f>IFERROR([2]禮堂時間表!F571, " ")</f>
        <v>部門預留用場</v>
      </c>
    </row>
    <row r="572" spans="1:6" x14ac:dyDescent="0.25">
      <c r="A572" s="19"/>
      <c r="B572" s="18"/>
      <c r="C572" s="7" t="str">
        <f>[1]General!$C$19</f>
        <v>1400-1600</v>
      </c>
      <c r="D572" s="12" t="str">
        <f>IFERROR([2]禮堂時間表!D572, " ")</f>
        <v>---</v>
      </c>
      <c r="E572" s="4" t="str">
        <f>IFERROR([2]禮堂時間表!E572, " ")</f>
        <v>西貢民政事務處</v>
      </c>
      <c r="F572" s="4" t="str">
        <f>IFERROR([2]禮堂時間表!F572, " ")</f>
        <v>部門預留用場</v>
      </c>
    </row>
    <row r="573" spans="1:6" x14ac:dyDescent="0.25">
      <c r="A573" s="19"/>
      <c r="B573" s="18"/>
      <c r="C573" s="7" t="str">
        <f>[1]General!$C$20</f>
        <v>1600-1800</v>
      </c>
      <c r="D573" s="12" t="str">
        <f>IFERROR([2]禮堂時間表!D573, " ")</f>
        <v>---</v>
      </c>
      <c r="E573" s="4" t="str">
        <f>IFERROR([2]禮堂時間表!E573, " ")</f>
        <v>西貢民政事務處</v>
      </c>
      <c r="F573" s="4" t="str">
        <f>IFERROR([2]禮堂時間表!F573, " ")</f>
        <v>部門預留用場</v>
      </c>
    </row>
    <row r="574" spans="1:6" x14ac:dyDescent="0.25">
      <c r="A574" s="19"/>
      <c r="B574" s="18"/>
      <c r="C574" s="7" t="str">
        <f>[1]General!$C$21</f>
        <v>1800-2000</v>
      </c>
      <c r="D574" s="12" t="str">
        <f>IFERROR([2]禮堂時間表!D574, " ")</f>
        <v>---</v>
      </c>
      <c r="E574" s="4" t="str">
        <f>IFERROR([2]禮堂時間表!E574, " ")</f>
        <v>西貢民政事務處</v>
      </c>
      <c r="F574" s="4" t="str">
        <f>IFERROR([2]禮堂時間表!F574, " ")</f>
        <v>部門預留用場</v>
      </c>
    </row>
    <row r="575" spans="1:6" x14ac:dyDescent="0.25">
      <c r="A575" s="19"/>
      <c r="B575" s="18"/>
      <c r="C575" s="7" t="str">
        <f>[1]General!$C$22</f>
        <v>2000-2200</v>
      </c>
      <c r="D575" s="12" t="str">
        <f>IFERROR([2]禮堂時間表!D575, " ")</f>
        <v>---</v>
      </c>
      <c r="E575" s="4" t="str">
        <f>IFERROR([2]禮堂時間表!E575, " ")</f>
        <v>西貢民政事務處</v>
      </c>
      <c r="F575" s="4" t="str">
        <f>IFERROR([2]禮堂時間表!F575, " ")</f>
        <v>部門預留用場</v>
      </c>
    </row>
    <row r="576" spans="1:6" x14ac:dyDescent="0.25">
      <c r="A576" s="19">
        <v>45996</v>
      </c>
      <c r="B576" s="18" t="s">
        <v>5</v>
      </c>
      <c r="C576" s="7" t="str">
        <f>[1]General!$C$16</f>
        <v>0800-1000</v>
      </c>
      <c r="D576" s="12" t="str">
        <f>IFERROR([2]禮堂時間表!D576, " ")</f>
        <v>---</v>
      </c>
      <c r="E576" s="4" t="str">
        <f>IFERROR([2]禮堂時間表!E576, " ")</f>
        <v>西貢民政事務處</v>
      </c>
      <c r="F576" s="4" t="str">
        <f>IFERROR([2]禮堂時間表!F576, " ")</f>
        <v>部門預留用場</v>
      </c>
    </row>
    <row r="577" spans="1:6" x14ac:dyDescent="0.25">
      <c r="A577" s="19"/>
      <c r="B577" s="18"/>
      <c r="C577" s="7" t="str">
        <f>[1]General!$C$17</f>
        <v>1000-1200</v>
      </c>
      <c r="D577" s="12" t="str">
        <f>IFERROR([2]禮堂時間表!D577, " ")</f>
        <v>---</v>
      </c>
      <c r="E577" s="4" t="str">
        <f>IFERROR([2]禮堂時間表!E577, " ")</f>
        <v>西貢民政事務處</v>
      </c>
      <c r="F577" s="4" t="str">
        <f>IFERROR([2]禮堂時間表!F577, " ")</f>
        <v>部門預留用場</v>
      </c>
    </row>
    <row r="578" spans="1:6" x14ac:dyDescent="0.25">
      <c r="A578" s="19"/>
      <c r="B578" s="18"/>
      <c r="C578" s="7" t="str">
        <f>[1]General!$C$18</f>
        <v>1200-1400</v>
      </c>
      <c r="D578" s="12" t="str">
        <f>IFERROR([2]禮堂時間表!D578, " ")</f>
        <v>---</v>
      </c>
      <c r="E578" s="4" t="str">
        <f>IFERROR([2]禮堂時間表!E578, " ")</f>
        <v>西貢民政事務處</v>
      </c>
      <c r="F578" s="4" t="str">
        <f>IFERROR([2]禮堂時間表!F578, " ")</f>
        <v>部門預留用場</v>
      </c>
    </row>
    <row r="579" spans="1:6" x14ac:dyDescent="0.25">
      <c r="A579" s="19"/>
      <c r="B579" s="18"/>
      <c r="C579" s="7" t="str">
        <f>[1]General!$C$19</f>
        <v>1400-1600</v>
      </c>
      <c r="D579" s="12" t="str">
        <f>IFERROR([2]禮堂時間表!D579, " ")</f>
        <v>---</v>
      </c>
      <c r="E579" s="4" t="str">
        <f>IFERROR([2]禮堂時間表!E579, " ")</f>
        <v>西貢民政事務處</v>
      </c>
      <c r="F579" s="4" t="str">
        <f>IFERROR([2]禮堂時間表!F579, " ")</f>
        <v>部門預留用場</v>
      </c>
    </row>
    <row r="580" spans="1:6" x14ac:dyDescent="0.25">
      <c r="A580" s="19"/>
      <c r="B580" s="18"/>
      <c r="C580" s="7" t="str">
        <f>[1]General!$C$20</f>
        <v>1600-1800</v>
      </c>
      <c r="D580" s="12" t="str">
        <f>IFERROR([2]禮堂時間表!D580, " ")</f>
        <v>---</v>
      </c>
      <c r="E580" s="4" t="str">
        <f>IFERROR([2]禮堂時間表!E580, " ")</f>
        <v>西貢民政事務處</v>
      </c>
      <c r="F580" s="4" t="str">
        <f>IFERROR([2]禮堂時間表!F580, " ")</f>
        <v>部門預留用場</v>
      </c>
    </row>
    <row r="581" spans="1:6" x14ac:dyDescent="0.25">
      <c r="A581" s="19"/>
      <c r="B581" s="18"/>
      <c r="C581" s="7" t="str">
        <f>[1]General!$C$21</f>
        <v>1800-2000</v>
      </c>
      <c r="D581" s="12" t="str">
        <f>IFERROR([2]禮堂時間表!D581, " ")</f>
        <v>---</v>
      </c>
      <c r="E581" s="4" t="str">
        <f>IFERROR([2]禮堂時間表!E581, " ")</f>
        <v>西貢民政事務處</v>
      </c>
      <c r="F581" s="4" t="str">
        <f>IFERROR([2]禮堂時間表!F581, " ")</f>
        <v>部門預留用場</v>
      </c>
    </row>
    <row r="582" spans="1:6" x14ac:dyDescent="0.25">
      <c r="A582" s="19"/>
      <c r="B582" s="18"/>
      <c r="C582" s="7" t="str">
        <f>[1]General!$C$22</f>
        <v>2000-2200</v>
      </c>
      <c r="D582" s="12" t="str">
        <f>IFERROR([2]禮堂時間表!D582, " ")</f>
        <v>---</v>
      </c>
      <c r="E582" s="4" t="str">
        <f>IFERROR([2]禮堂時間表!E582, " ")</f>
        <v>西貢民政事務處</v>
      </c>
      <c r="F582" s="4" t="str">
        <f>IFERROR([2]禮堂時間表!F582, " ")</f>
        <v>部門預留用場</v>
      </c>
    </row>
    <row r="583" spans="1:6" x14ac:dyDescent="0.25">
      <c r="A583" s="19">
        <v>45997</v>
      </c>
      <c r="B583" s="18" t="s">
        <v>6</v>
      </c>
      <c r="C583" s="7" t="str">
        <f>[1]General!$C$16</f>
        <v>0800-1000</v>
      </c>
      <c r="D583" s="12" t="str">
        <f>IFERROR([2]禮堂時間表!D583, " ")</f>
        <v>KLNCC/JUL25/002</v>
      </c>
      <c r="E583" s="4" t="str">
        <f>IFERROR([2]禮堂時間表!E583, " ")</f>
        <v>選舉事務處</v>
      </c>
      <c r="F583" s="4" t="str">
        <f>IFERROR([2]禮堂時間表!F583, " ")</f>
        <v>2025年立法會換屆選舉指定投票站</v>
      </c>
    </row>
    <row r="584" spans="1:6" x14ac:dyDescent="0.25">
      <c r="A584" s="19"/>
      <c r="B584" s="18"/>
      <c r="C584" s="7" t="str">
        <f>[1]General!$C$17</f>
        <v>1000-1200</v>
      </c>
      <c r="D584" s="12" t="str">
        <f>IFERROR([2]禮堂時間表!D584, " ")</f>
        <v>KLNCC/JUL25/002</v>
      </c>
      <c r="E584" s="4" t="str">
        <f>IFERROR([2]禮堂時間表!E584, " ")</f>
        <v>選舉事務處</v>
      </c>
      <c r="F584" s="4" t="str">
        <f>IFERROR([2]禮堂時間表!F584, " ")</f>
        <v>2025年立法會換屆選舉指定投票站</v>
      </c>
    </row>
    <row r="585" spans="1:6" x14ac:dyDescent="0.25">
      <c r="A585" s="19"/>
      <c r="B585" s="18"/>
      <c r="C585" s="7" t="str">
        <f>[1]General!$C$18</f>
        <v>1200-1400</v>
      </c>
      <c r="D585" s="12" t="str">
        <f>IFERROR([2]禮堂時間表!D585, " ")</f>
        <v>KLNCC/JUL25/002</v>
      </c>
      <c r="E585" s="4" t="str">
        <f>IFERROR([2]禮堂時間表!E585, " ")</f>
        <v>選舉事務處</v>
      </c>
      <c r="F585" s="4" t="str">
        <f>IFERROR([2]禮堂時間表!F585, " ")</f>
        <v>2025年立法會換屆選舉指定投票站</v>
      </c>
    </row>
    <row r="586" spans="1:6" x14ac:dyDescent="0.25">
      <c r="A586" s="19"/>
      <c r="B586" s="18"/>
      <c r="C586" s="7" t="str">
        <f>[1]General!$C$19</f>
        <v>1400-1600</v>
      </c>
      <c r="D586" s="12" t="str">
        <f>IFERROR([2]禮堂時間表!D586, " ")</f>
        <v>KLNCC/JUL25/002</v>
      </c>
      <c r="E586" s="4" t="str">
        <f>IFERROR([2]禮堂時間表!E586, " ")</f>
        <v>選舉事務處</v>
      </c>
      <c r="F586" s="4" t="str">
        <f>IFERROR([2]禮堂時間表!F586, " ")</f>
        <v>2025年立法會換屆選舉指定投票站</v>
      </c>
    </row>
    <row r="587" spans="1:6" x14ac:dyDescent="0.25">
      <c r="A587" s="19"/>
      <c r="B587" s="18"/>
      <c r="C587" s="7" t="str">
        <f>[1]General!$C$20</f>
        <v>1600-1800</v>
      </c>
      <c r="D587" s="12" t="str">
        <f>IFERROR([2]禮堂時間表!D587, " ")</f>
        <v>KLNCC/JUL25/002</v>
      </c>
      <c r="E587" s="4" t="str">
        <f>IFERROR([2]禮堂時間表!E587, " ")</f>
        <v>選舉事務處</v>
      </c>
      <c r="F587" s="4" t="str">
        <f>IFERROR([2]禮堂時間表!F587, " ")</f>
        <v>2025年立法會換屆選舉指定投票站</v>
      </c>
    </row>
    <row r="588" spans="1:6" x14ac:dyDescent="0.25">
      <c r="A588" s="19"/>
      <c r="B588" s="18"/>
      <c r="C588" s="7" t="str">
        <f>[1]General!$C$21</f>
        <v>1800-2000</v>
      </c>
      <c r="D588" s="12" t="str">
        <f>IFERROR([2]禮堂時間表!D588, " ")</f>
        <v>KLNCC/JUL25/002</v>
      </c>
      <c r="E588" s="4" t="str">
        <f>IFERROR([2]禮堂時間表!E588, " ")</f>
        <v>選舉事務處</v>
      </c>
      <c r="F588" s="4" t="str">
        <f>IFERROR([2]禮堂時間表!F588, " ")</f>
        <v>2025年立法會換屆選舉指定投票站</v>
      </c>
    </row>
    <row r="589" spans="1:6" x14ac:dyDescent="0.25">
      <c r="A589" s="19"/>
      <c r="B589" s="18"/>
      <c r="C589" s="7" t="str">
        <f>[1]General!$C$22</f>
        <v>2000-2200</v>
      </c>
      <c r="D589" s="12" t="str">
        <f>IFERROR([2]禮堂時間表!D589, " ")</f>
        <v>KLNCC/JUL25/002</v>
      </c>
      <c r="E589" s="4" t="str">
        <f>IFERROR([2]禮堂時間表!E589, " ")</f>
        <v>選舉事務處</v>
      </c>
      <c r="F589" s="4" t="str">
        <f>IFERROR([2]禮堂時間表!F589, " ")</f>
        <v>2025年立法會換屆選舉指定投票站</v>
      </c>
    </row>
    <row r="590" spans="1:6" x14ac:dyDescent="0.25">
      <c r="A590" s="14">
        <v>45998</v>
      </c>
      <c r="B590" s="15" t="s">
        <v>0</v>
      </c>
      <c r="C590" s="7" t="str">
        <f>[1]General!$C$16</f>
        <v>0800-1000</v>
      </c>
      <c r="D590" s="12" t="str">
        <f>IFERROR([2]禮堂時間表!D590, " ")</f>
        <v>KLNCC/JUL25/002</v>
      </c>
      <c r="E590" s="4" t="str">
        <f>IFERROR([2]禮堂時間表!E590, " ")</f>
        <v>選舉事務處</v>
      </c>
      <c r="F590" s="4" t="str">
        <f>IFERROR([2]禮堂時間表!F590, " ")</f>
        <v>2025年立法會換屆選舉指定投票站</v>
      </c>
    </row>
    <row r="591" spans="1:6" x14ac:dyDescent="0.25">
      <c r="A591" s="14"/>
      <c r="B591" s="15"/>
      <c r="C591" s="7" t="str">
        <f>[1]General!$C$17</f>
        <v>1000-1200</v>
      </c>
      <c r="D591" s="12" t="str">
        <f>IFERROR([2]禮堂時間表!D591, " ")</f>
        <v>KLNCC/JUL25/002</v>
      </c>
      <c r="E591" s="4" t="str">
        <f>IFERROR([2]禮堂時間表!E591, " ")</f>
        <v>選舉事務處</v>
      </c>
      <c r="F591" s="4" t="str">
        <f>IFERROR([2]禮堂時間表!F591, " ")</f>
        <v>2025年立法會換屆選舉指定投票站</v>
      </c>
    </row>
    <row r="592" spans="1:6" x14ac:dyDescent="0.25">
      <c r="A592" s="14"/>
      <c r="B592" s="15"/>
      <c r="C592" s="7" t="str">
        <f>[1]General!$C$18</f>
        <v>1200-1400</v>
      </c>
      <c r="D592" s="12" t="str">
        <f>IFERROR([2]禮堂時間表!D592, " ")</f>
        <v>KLNCC/JUL25/002</v>
      </c>
      <c r="E592" s="4" t="str">
        <f>IFERROR([2]禮堂時間表!E592, " ")</f>
        <v>選舉事務處</v>
      </c>
      <c r="F592" s="4" t="str">
        <f>IFERROR([2]禮堂時間表!F592, " ")</f>
        <v>2025年立法會換屆選舉指定投票站</v>
      </c>
    </row>
    <row r="593" spans="1:6" x14ac:dyDescent="0.25">
      <c r="A593" s="14"/>
      <c r="B593" s="15"/>
      <c r="C593" s="7" t="str">
        <f>[1]General!$C$19</f>
        <v>1400-1600</v>
      </c>
      <c r="D593" s="12" t="str">
        <f>IFERROR([2]禮堂時間表!D593, " ")</f>
        <v>KLNCC/JUL25/002</v>
      </c>
      <c r="E593" s="4" t="str">
        <f>IFERROR([2]禮堂時間表!E593, " ")</f>
        <v>選舉事務處</v>
      </c>
      <c r="F593" s="4" t="str">
        <f>IFERROR([2]禮堂時間表!F593, " ")</f>
        <v>2025年立法會換屆選舉指定投票站</v>
      </c>
    </row>
    <row r="594" spans="1:6" x14ac:dyDescent="0.25">
      <c r="A594" s="14"/>
      <c r="B594" s="15"/>
      <c r="C594" s="7" t="str">
        <f>[1]General!$C$20</f>
        <v>1600-1800</v>
      </c>
      <c r="D594" s="12" t="str">
        <f>IFERROR([2]禮堂時間表!D594, " ")</f>
        <v>KLNCC/JUL25/002</v>
      </c>
      <c r="E594" s="4" t="str">
        <f>IFERROR([2]禮堂時間表!E594, " ")</f>
        <v>選舉事務處</v>
      </c>
      <c r="F594" s="4" t="str">
        <f>IFERROR([2]禮堂時間表!F594, " ")</f>
        <v>2025年立法會換屆選舉指定投票站</v>
      </c>
    </row>
    <row r="595" spans="1:6" x14ac:dyDescent="0.25">
      <c r="A595" s="14"/>
      <c r="B595" s="15"/>
      <c r="C595" s="7" t="str">
        <f>[1]General!$C$21</f>
        <v>1800-2000</v>
      </c>
      <c r="D595" s="12" t="str">
        <f>IFERROR([2]禮堂時間表!D595, " ")</f>
        <v>KLNCC/JUL25/002</v>
      </c>
      <c r="E595" s="4" t="str">
        <f>IFERROR([2]禮堂時間表!E595, " ")</f>
        <v>選舉事務處</v>
      </c>
      <c r="F595" s="4" t="str">
        <f>IFERROR([2]禮堂時間表!F595, " ")</f>
        <v>2025年立法會換屆選舉指定投票站</v>
      </c>
    </row>
    <row r="596" spans="1:6" x14ac:dyDescent="0.25">
      <c r="A596" s="14"/>
      <c r="B596" s="15"/>
      <c r="C596" s="7" t="str">
        <f>[1]General!$C$22</f>
        <v>2000-2200</v>
      </c>
      <c r="D596" s="12" t="str">
        <f>IFERROR([2]禮堂時間表!D596, " ")</f>
        <v>KLNCC/JUL25/002</v>
      </c>
      <c r="E596" s="4" t="str">
        <f>IFERROR([2]禮堂時間表!E596, " ")</f>
        <v>選舉事務處</v>
      </c>
      <c r="F596" s="4" t="str">
        <f>IFERROR([2]禮堂時間表!F596, " ")</f>
        <v>2025年立法會換屆選舉指定投票站</v>
      </c>
    </row>
    <row r="597" spans="1:6" x14ac:dyDescent="0.25">
      <c r="A597" s="19">
        <v>45999</v>
      </c>
      <c r="B597" s="18" t="s">
        <v>1</v>
      </c>
      <c r="C597" s="7" t="str">
        <f>[1]General!$C$16</f>
        <v>0800-1000</v>
      </c>
      <c r="D597" s="12" t="str">
        <f>IFERROR([2]禮堂時間表!D597, " ")</f>
        <v>KLNCC/JUL25/002</v>
      </c>
      <c r="E597" s="4" t="str">
        <f>IFERROR([2]禮堂時間表!E597, " ")</f>
        <v>選舉事務處</v>
      </c>
      <c r="F597" s="4" t="str">
        <f>IFERROR([2]禮堂時間表!F597, " ")</f>
        <v>2025年立法會換屆選舉指定投票站</v>
      </c>
    </row>
    <row r="598" spans="1:6" x14ac:dyDescent="0.25">
      <c r="A598" s="19"/>
      <c r="B598" s="18"/>
      <c r="C598" s="7" t="str">
        <f>[1]General!$C$17</f>
        <v>1000-1200</v>
      </c>
      <c r="D598" s="12" t="str">
        <f>IFERROR([2]禮堂時間表!D598, " ")</f>
        <v>KLNCC/JUL25/002</v>
      </c>
      <c r="E598" s="4" t="str">
        <f>IFERROR([2]禮堂時間表!E598, " ")</f>
        <v>選舉事務處</v>
      </c>
      <c r="F598" s="4" t="str">
        <f>IFERROR([2]禮堂時間表!F598, " ")</f>
        <v>2025年立法會換屆選舉指定投票站</v>
      </c>
    </row>
    <row r="599" spans="1:6" x14ac:dyDescent="0.25">
      <c r="A599" s="19"/>
      <c r="B599" s="18"/>
      <c r="C599" s="7" t="str">
        <f>[1]General!$C$18</f>
        <v>1200-1400</v>
      </c>
      <c r="D599" s="12" t="str">
        <f>IFERROR([2]禮堂時間表!D599, " ")</f>
        <v>KLNCC/JUL25/002</v>
      </c>
      <c r="E599" s="4" t="str">
        <f>IFERROR([2]禮堂時間表!E599, " ")</f>
        <v>選舉事務處</v>
      </c>
      <c r="F599" s="4" t="str">
        <f>IFERROR([2]禮堂時間表!F599, " ")</f>
        <v>2025年立法會換屆選舉指定投票站</v>
      </c>
    </row>
    <row r="600" spans="1:6" x14ac:dyDescent="0.25">
      <c r="A600" s="19"/>
      <c r="B600" s="18"/>
      <c r="C600" s="7" t="str">
        <f>[1]General!$C$19</f>
        <v>1400-1600</v>
      </c>
      <c r="D600" s="12" t="str">
        <f>IFERROR([2]禮堂時間表!D600, " ")</f>
        <v>KLNCC/JUL25/002</v>
      </c>
      <c r="E600" s="4" t="str">
        <f>IFERROR([2]禮堂時間表!E600, " ")</f>
        <v>選舉事務處</v>
      </c>
      <c r="F600" s="4" t="str">
        <f>IFERROR([2]禮堂時間表!F600, " ")</f>
        <v>2025年立法會換屆選舉指定投票站</v>
      </c>
    </row>
    <row r="601" spans="1:6" x14ac:dyDescent="0.25">
      <c r="A601" s="19"/>
      <c r="B601" s="18"/>
      <c r="C601" s="7" t="str">
        <f>[1]General!$C$20</f>
        <v>1600-1800</v>
      </c>
      <c r="D601" s="12" t="str">
        <f>IFERROR([2]禮堂時間表!D601, " ")</f>
        <v>KLNCC/JUL25/002</v>
      </c>
      <c r="E601" s="4" t="str">
        <f>IFERROR([2]禮堂時間表!E601, " ")</f>
        <v>選舉事務處</v>
      </c>
      <c r="F601" s="4" t="str">
        <f>IFERROR([2]禮堂時間表!F601, " ")</f>
        <v>2025年立法會換屆選舉指定投票站</v>
      </c>
    </row>
    <row r="602" spans="1:6" x14ac:dyDescent="0.25">
      <c r="A602" s="19"/>
      <c r="B602" s="18"/>
      <c r="C602" s="7" t="str">
        <f>[1]General!$C$21</f>
        <v>1800-2000</v>
      </c>
      <c r="D602" s="12" t="str">
        <f>IFERROR([2]禮堂時間表!D602, " ")</f>
        <v>KLNCC/JUL25/002</v>
      </c>
      <c r="E602" s="4" t="str">
        <f>IFERROR([2]禮堂時間表!E602, " ")</f>
        <v>選舉事務處</v>
      </c>
      <c r="F602" s="4" t="str">
        <f>IFERROR([2]禮堂時間表!F602, " ")</f>
        <v>2025年立法會換屆選舉指定投票站</v>
      </c>
    </row>
    <row r="603" spans="1:6" x14ac:dyDescent="0.25">
      <c r="A603" s="19"/>
      <c r="B603" s="18"/>
      <c r="C603" s="7" t="str">
        <f>[1]General!$C$22</f>
        <v>2000-2200</v>
      </c>
      <c r="D603" s="12" t="str">
        <f>IFERROR([2]禮堂時間表!D603, " ")</f>
        <v>KLNCC/JUL25/002</v>
      </c>
      <c r="E603" s="4" t="str">
        <f>IFERROR([2]禮堂時間表!E603, " ")</f>
        <v>選舉事務處</v>
      </c>
      <c r="F603" s="4" t="str">
        <f>IFERROR([2]禮堂時間表!F603, " ")</f>
        <v>2025年立法會換屆選舉指定投票站</v>
      </c>
    </row>
    <row r="604" spans="1:6" x14ac:dyDescent="0.25">
      <c r="A604" s="19">
        <v>46000</v>
      </c>
      <c r="B604" s="18" t="s">
        <v>2</v>
      </c>
      <c r="C604" s="7" t="str">
        <f>[1]General!$C$16</f>
        <v>0800-1000</v>
      </c>
      <c r="D604" s="12" t="str">
        <f>IFERROR([2]禮堂時間表!D604, " ")</f>
        <v>---</v>
      </c>
      <c r="E604" s="4" t="str">
        <f>IFERROR([2]禮堂時間表!E604, " ")</f>
        <v>西貢民政事務處</v>
      </c>
      <c r="F604" s="4" t="str">
        <f>IFERROR([2]禮堂時間表!F604, " ")</f>
        <v>部門預留用場</v>
      </c>
    </row>
    <row r="605" spans="1:6" x14ac:dyDescent="0.25">
      <c r="A605" s="19"/>
      <c r="B605" s="18"/>
      <c r="C605" s="7" t="str">
        <f>[1]General!$C$17</f>
        <v>1000-1200</v>
      </c>
      <c r="D605" s="12" t="str">
        <f>IFERROR([2]禮堂時間表!D605, " ")</f>
        <v>---</v>
      </c>
      <c r="E605" s="4" t="str">
        <f>IFERROR([2]禮堂時間表!E605, " ")</f>
        <v>西貢民政事務處</v>
      </c>
      <c r="F605" s="4" t="str">
        <f>IFERROR([2]禮堂時間表!F605, " ")</f>
        <v>部門預留用場</v>
      </c>
    </row>
    <row r="606" spans="1:6" x14ac:dyDescent="0.25">
      <c r="A606" s="19"/>
      <c r="B606" s="18"/>
      <c r="C606" s="7" t="str">
        <f>[1]General!$C$18</f>
        <v>1200-1400</v>
      </c>
      <c r="D606" s="12" t="str">
        <f>IFERROR([2]禮堂時間表!D606, " ")</f>
        <v>---</v>
      </c>
      <c r="E606" s="4" t="str">
        <f>IFERROR([2]禮堂時間表!E606, " ")</f>
        <v>西貢民政事務處</v>
      </c>
      <c r="F606" s="4" t="str">
        <f>IFERROR([2]禮堂時間表!F606, " ")</f>
        <v>部門預留用場</v>
      </c>
    </row>
    <row r="607" spans="1:6" x14ac:dyDescent="0.25">
      <c r="A607" s="19"/>
      <c r="B607" s="18"/>
      <c r="C607" s="7" t="str">
        <f>[1]General!$C$19</f>
        <v>1400-1600</v>
      </c>
      <c r="D607" s="12" t="str">
        <f>IFERROR([2]禮堂時間表!D607, " ")</f>
        <v>---</v>
      </c>
      <c r="E607" s="4" t="str">
        <f>IFERROR([2]禮堂時間表!E607, " ")</f>
        <v>西貢民政事務處</v>
      </c>
      <c r="F607" s="4" t="str">
        <f>IFERROR([2]禮堂時間表!F607, " ")</f>
        <v>部門預留用場</v>
      </c>
    </row>
    <row r="608" spans="1:6" x14ac:dyDescent="0.25">
      <c r="A608" s="19"/>
      <c r="B608" s="18"/>
      <c r="C608" s="7" t="str">
        <f>[1]General!$C$20</f>
        <v>1600-1800</v>
      </c>
      <c r="D608" s="12" t="str">
        <f>IFERROR([2]禮堂時間表!D608, " ")</f>
        <v>---</v>
      </c>
      <c r="E608" s="4" t="str">
        <f>IFERROR([2]禮堂時間表!E608, " ")</f>
        <v>西貢民政事務處</v>
      </c>
      <c r="F608" s="4" t="str">
        <f>IFERROR([2]禮堂時間表!F608, " ")</f>
        <v>部門預留用場</v>
      </c>
    </row>
    <row r="609" spans="1:6" x14ac:dyDescent="0.25">
      <c r="A609" s="19"/>
      <c r="B609" s="18"/>
      <c r="C609" s="7" t="str">
        <f>[1]General!$C$21</f>
        <v>1800-2000</v>
      </c>
      <c r="D609" s="12" t="str">
        <f>IFERROR([2]禮堂時間表!D609, " ")</f>
        <v>---</v>
      </c>
      <c r="E609" s="4" t="str">
        <f>IFERROR([2]禮堂時間表!E609, " ")</f>
        <v>西貢民政事務處</v>
      </c>
      <c r="F609" s="4" t="str">
        <f>IFERROR([2]禮堂時間表!F609, " ")</f>
        <v>部門預留用場</v>
      </c>
    </row>
    <row r="610" spans="1:6" x14ac:dyDescent="0.25">
      <c r="A610" s="19"/>
      <c r="B610" s="18"/>
      <c r="C610" s="7" t="str">
        <f>[1]General!$C$22</f>
        <v>2000-2200</v>
      </c>
      <c r="D610" s="12" t="str">
        <f>IFERROR([2]禮堂時間表!D610, " ")</f>
        <v>---</v>
      </c>
      <c r="E610" s="4" t="str">
        <f>IFERROR([2]禮堂時間表!E610, " ")</f>
        <v>西貢民政事務處</v>
      </c>
      <c r="F610" s="4" t="str">
        <f>IFERROR([2]禮堂時間表!F610, " ")</f>
        <v>部門預留用場</v>
      </c>
    </row>
    <row r="611" spans="1:6" x14ac:dyDescent="0.25">
      <c r="A611" s="19">
        <v>46001</v>
      </c>
      <c r="B611" s="16" t="s">
        <v>3</v>
      </c>
      <c r="C611" s="7" t="str">
        <f>[1]General!$C$16</f>
        <v>0800-1000</v>
      </c>
      <c r="D611" s="12" t="str">
        <f>IFERROR([2]禮堂時間表!D611, " ")</f>
        <v>---</v>
      </c>
      <c r="E611" s="4" t="str">
        <f>IFERROR([2]禮堂時間表!E611, " ")</f>
        <v>西貢民政事務處</v>
      </c>
      <c r="F611" s="4" t="str">
        <f>IFERROR([2]禮堂時間表!F611, " ")</f>
        <v>部門預留用場</v>
      </c>
    </row>
    <row r="612" spans="1:6" x14ac:dyDescent="0.25">
      <c r="A612" s="19"/>
      <c r="B612" s="16"/>
      <c r="C612" s="7" t="str">
        <f>[1]General!$C$17</f>
        <v>1000-1200</v>
      </c>
      <c r="D612" s="12" t="str">
        <f>IFERROR([2]禮堂時間表!D612, " ")</f>
        <v>---</v>
      </c>
      <c r="E612" s="4" t="str">
        <f>IFERROR([2]禮堂時間表!E612, " ")</f>
        <v>西貢民政事務處</v>
      </c>
      <c r="F612" s="4" t="str">
        <f>IFERROR([2]禮堂時間表!F612, " ")</f>
        <v>部門預留用場</v>
      </c>
    </row>
    <row r="613" spans="1:6" x14ac:dyDescent="0.25">
      <c r="A613" s="19"/>
      <c r="B613" s="16"/>
      <c r="C613" s="7" t="str">
        <f>[1]General!$C$18</f>
        <v>1200-1400</v>
      </c>
      <c r="D613" s="12" t="str">
        <f>IFERROR([2]禮堂時間表!D613, " ")</f>
        <v>---</v>
      </c>
      <c r="E613" s="4" t="str">
        <f>IFERROR([2]禮堂時間表!E613, " ")</f>
        <v>西貢民政事務處</v>
      </c>
      <c r="F613" s="4" t="str">
        <f>IFERROR([2]禮堂時間表!F613, " ")</f>
        <v>部門預留用場</v>
      </c>
    </row>
    <row r="614" spans="1:6" x14ac:dyDescent="0.25">
      <c r="A614" s="19"/>
      <c r="B614" s="16"/>
      <c r="C614" s="7" t="str">
        <f>[1]General!$C$19</f>
        <v>1400-1600</v>
      </c>
      <c r="D614" s="12" t="str">
        <f>IFERROR([2]禮堂時間表!D614, " ")</f>
        <v>---</v>
      </c>
      <c r="E614" s="4" t="str">
        <f>IFERROR([2]禮堂時間表!E614, " ")</f>
        <v>西貢民政事務處</v>
      </c>
      <c r="F614" s="4" t="str">
        <f>IFERROR([2]禮堂時間表!F614, " ")</f>
        <v>部門預留用場</v>
      </c>
    </row>
    <row r="615" spans="1:6" x14ac:dyDescent="0.25">
      <c r="A615" s="19"/>
      <c r="B615" s="16"/>
      <c r="C615" s="7" t="str">
        <f>[1]General!$C$20</f>
        <v>1600-1800</v>
      </c>
      <c r="D615" s="12" t="str">
        <f>IFERROR([2]禮堂時間表!D615, " ")</f>
        <v>---</v>
      </c>
      <c r="E615" s="4" t="str">
        <f>IFERROR([2]禮堂時間表!E615, " ")</f>
        <v>西貢民政事務處</v>
      </c>
      <c r="F615" s="4" t="str">
        <f>IFERROR([2]禮堂時間表!F615, " ")</f>
        <v>部門預留用場</v>
      </c>
    </row>
    <row r="616" spans="1:6" x14ac:dyDescent="0.25">
      <c r="A616" s="19"/>
      <c r="B616" s="16"/>
      <c r="C616" s="7" t="str">
        <f>[1]General!$C$21</f>
        <v>1800-2000</v>
      </c>
      <c r="D616" s="12" t="str">
        <f>IFERROR([2]禮堂時間表!D616, " ")</f>
        <v>---</v>
      </c>
      <c r="E616" s="4" t="str">
        <f>IFERROR([2]禮堂時間表!E616, " ")</f>
        <v>西貢民政事務處</v>
      </c>
      <c r="F616" s="4" t="str">
        <f>IFERROR([2]禮堂時間表!F616, " ")</f>
        <v>部門預留用場</v>
      </c>
    </row>
    <row r="617" spans="1:6" x14ac:dyDescent="0.25">
      <c r="A617" s="19"/>
      <c r="B617" s="16"/>
      <c r="C617" s="7" t="str">
        <f>[1]General!$C$22</f>
        <v>2000-2200</v>
      </c>
      <c r="D617" s="12" t="str">
        <f>IFERROR([2]禮堂時間表!D617, " ")</f>
        <v>---</v>
      </c>
      <c r="E617" s="4" t="str">
        <f>IFERROR([2]禮堂時間表!E617, " ")</f>
        <v>西貢民政事務處</v>
      </c>
      <c r="F617" s="4" t="str">
        <f>IFERROR([2]禮堂時間表!F617, " ")</f>
        <v>部門預留用場</v>
      </c>
    </row>
    <row r="618" spans="1:6" x14ac:dyDescent="0.25">
      <c r="A618" s="19">
        <v>46002</v>
      </c>
      <c r="B618" s="18" t="s">
        <v>4</v>
      </c>
      <c r="C618" s="7" t="str">
        <f>[1]General!$C$16</f>
        <v>0800-1000</v>
      </c>
      <c r="D618" s="12" t="str">
        <f>IFERROR([2]禮堂時間表!D618, " ")</f>
        <v>---</v>
      </c>
      <c r="E618" s="4" t="str">
        <f>IFERROR([2]禮堂時間表!E618, " ")</f>
        <v>西貢民政事務處</v>
      </c>
      <c r="F618" s="4" t="str">
        <f>IFERROR([2]禮堂時間表!F618, " ")</f>
        <v>部門預留用場</v>
      </c>
    </row>
    <row r="619" spans="1:6" x14ac:dyDescent="0.25">
      <c r="A619" s="19"/>
      <c r="B619" s="18"/>
      <c r="C619" s="7" t="str">
        <f>[1]General!$C$17</f>
        <v>1000-1200</v>
      </c>
      <c r="D619" s="12" t="str">
        <f>IFERROR([2]禮堂時間表!D619, " ")</f>
        <v>---</v>
      </c>
      <c r="E619" s="4" t="str">
        <f>IFERROR([2]禮堂時間表!E619, " ")</f>
        <v>西貢民政事務處</v>
      </c>
      <c r="F619" s="4" t="str">
        <f>IFERROR([2]禮堂時間表!F619, " ")</f>
        <v>部門預留用場</v>
      </c>
    </row>
    <row r="620" spans="1:6" x14ac:dyDescent="0.25">
      <c r="A620" s="19"/>
      <c r="B620" s="18"/>
      <c r="C620" s="7" t="str">
        <f>[1]General!$C$18</f>
        <v>1200-1400</v>
      </c>
      <c r="D620" s="12" t="str">
        <f>IFERROR([2]禮堂時間表!D620, " ")</f>
        <v>---</v>
      </c>
      <c r="E620" s="4" t="str">
        <f>IFERROR([2]禮堂時間表!E620, " ")</f>
        <v>西貢民政事務處</v>
      </c>
      <c r="F620" s="4" t="str">
        <f>IFERROR([2]禮堂時間表!F620, " ")</f>
        <v>部門預留用場</v>
      </c>
    </row>
    <row r="621" spans="1:6" x14ac:dyDescent="0.25">
      <c r="A621" s="19"/>
      <c r="B621" s="18"/>
      <c r="C621" s="7" t="str">
        <f>[1]General!$C$19</f>
        <v>1400-1600</v>
      </c>
      <c r="D621" s="12" t="str">
        <f>IFERROR([2]禮堂時間表!D621, " ")</f>
        <v>---</v>
      </c>
      <c r="E621" s="4" t="str">
        <f>IFERROR([2]禮堂時間表!E621, " ")</f>
        <v>西貢民政事務處</v>
      </c>
      <c r="F621" s="4" t="str">
        <f>IFERROR([2]禮堂時間表!F621, " ")</f>
        <v>部門預留用場</v>
      </c>
    </row>
    <row r="622" spans="1:6" x14ac:dyDescent="0.25">
      <c r="A622" s="19"/>
      <c r="B622" s="18"/>
      <c r="C622" s="7" t="str">
        <f>[1]General!$C$20</f>
        <v>1600-1800</v>
      </c>
      <c r="D622" s="12" t="str">
        <f>IFERROR([2]禮堂時間表!D622, " ")</f>
        <v>---</v>
      </c>
      <c r="E622" s="4" t="str">
        <f>IFERROR([2]禮堂時間表!E622, " ")</f>
        <v>西貢民政事務處</v>
      </c>
      <c r="F622" s="4" t="str">
        <f>IFERROR([2]禮堂時間表!F622, " ")</f>
        <v>部門預留用場</v>
      </c>
    </row>
    <row r="623" spans="1:6" x14ac:dyDescent="0.25">
      <c r="A623" s="19"/>
      <c r="B623" s="18"/>
      <c r="C623" s="7" t="str">
        <f>[1]General!$C$21</f>
        <v>1800-2000</v>
      </c>
      <c r="D623" s="12" t="str">
        <f>IFERROR([2]禮堂時間表!D623, " ")</f>
        <v>---</v>
      </c>
      <c r="E623" s="4" t="str">
        <f>IFERROR([2]禮堂時間表!E623, " ")</f>
        <v>西貢民政事務處</v>
      </c>
      <c r="F623" s="4" t="str">
        <f>IFERROR([2]禮堂時間表!F623, " ")</f>
        <v>部門預留用場</v>
      </c>
    </row>
    <row r="624" spans="1:6" x14ac:dyDescent="0.25">
      <c r="A624" s="19"/>
      <c r="B624" s="18"/>
      <c r="C624" s="7" t="str">
        <f>[1]General!$C$22</f>
        <v>2000-2200</v>
      </c>
      <c r="D624" s="12" t="str">
        <f>IFERROR([2]禮堂時間表!D624, " ")</f>
        <v>---</v>
      </c>
      <c r="E624" s="4" t="str">
        <f>IFERROR([2]禮堂時間表!E624, " ")</f>
        <v>西貢民政事務處</v>
      </c>
      <c r="F624" s="4" t="str">
        <f>IFERROR([2]禮堂時間表!F624, " ")</f>
        <v>部門預留用場</v>
      </c>
    </row>
    <row r="625" spans="1:6" x14ac:dyDescent="0.25">
      <c r="A625" s="19">
        <v>46003</v>
      </c>
      <c r="B625" s="18" t="s">
        <v>5</v>
      </c>
      <c r="C625" s="7" t="str">
        <f>[1]General!$C$16</f>
        <v>0800-1000</v>
      </c>
      <c r="D625" s="12" t="str">
        <f>IFERROR([2]禮堂時間表!D625, " ")</f>
        <v>---</v>
      </c>
      <c r="E625" s="4" t="str">
        <f>IFERROR([2]禮堂時間表!E625, " ")</f>
        <v>西貢民政事務處</v>
      </c>
      <c r="F625" s="4" t="str">
        <f>IFERROR([2]禮堂時間表!F625, " ")</f>
        <v>部門預留用場</v>
      </c>
    </row>
    <row r="626" spans="1:6" x14ac:dyDescent="0.25">
      <c r="A626" s="19"/>
      <c r="B626" s="18"/>
      <c r="C626" s="7" t="str">
        <f>[1]General!$C$17</f>
        <v>1000-1200</v>
      </c>
      <c r="D626" s="12" t="str">
        <f>IFERROR([2]禮堂時間表!D626, " ")</f>
        <v>---</v>
      </c>
      <c r="E626" s="4" t="str">
        <f>IFERROR([2]禮堂時間表!E626, " ")</f>
        <v>西貢民政事務處</v>
      </c>
      <c r="F626" s="4" t="str">
        <f>IFERROR([2]禮堂時間表!F626, " ")</f>
        <v>部門預留用場</v>
      </c>
    </row>
    <row r="627" spans="1:6" x14ac:dyDescent="0.25">
      <c r="A627" s="19"/>
      <c r="B627" s="18"/>
      <c r="C627" s="7" t="str">
        <f>[1]General!$C$18</f>
        <v>1200-1400</v>
      </c>
      <c r="D627" s="12" t="str">
        <f>IFERROR([2]禮堂時間表!D627, " ")</f>
        <v>---</v>
      </c>
      <c r="E627" s="4" t="str">
        <f>IFERROR([2]禮堂時間表!E627, " ")</f>
        <v>西貢民政事務處</v>
      </c>
      <c r="F627" s="4" t="str">
        <f>IFERROR([2]禮堂時間表!F627, " ")</f>
        <v>部門預留用場</v>
      </c>
    </row>
    <row r="628" spans="1:6" x14ac:dyDescent="0.25">
      <c r="A628" s="19"/>
      <c r="B628" s="18"/>
      <c r="C628" s="7" t="str">
        <f>[1]General!$C$19</f>
        <v>1400-1600</v>
      </c>
      <c r="D628" s="12" t="str">
        <f>IFERROR([2]禮堂時間表!D628, " ")</f>
        <v>---</v>
      </c>
      <c r="E628" s="4" t="str">
        <f>IFERROR([2]禮堂時間表!E628, " ")</f>
        <v>西貢民政事務處</v>
      </c>
      <c r="F628" s="4" t="str">
        <f>IFERROR([2]禮堂時間表!F628, " ")</f>
        <v>部門預留用場</v>
      </c>
    </row>
    <row r="629" spans="1:6" x14ac:dyDescent="0.25">
      <c r="A629" s="19"/>
      <c r="B629" s="18"/>
      <c r="C629" s="7" t="str">
        <f>[1]General!$C$20</f>
        <v>1600-1800</v>
      </c>
      <c r="D629" s="12" t="str">
        <f>IFERROR([2]禮堂時間表!D629, " ")</f>
        <v>---</v>
      </c>
      <c r="E629" s="4" t="str">
        <f>IFERROR([2]禮堂時間表!E629, " ")</f>
        <v>西貢民政事務處</v>
      </c>
      <c r="F629" s="4" t="str">
        <f>IFERROR([2]禮堂時間表!F629, " ")</f>
        <v>部門預留用場</v>
      </c>
    </row>
    <row r="630" spans="1:6" x14ac:dyDescent="0.25">
      <c r="A630" s="19"/>
      <c r="B630" s="18"/>
      <c r="C630" s="7" t="str">
        <f>[1]General!$C$21</f>
        <v>1800-2000</v>
      </c>
      <c r="D630" s="12" t="str">
        <f>IFERROR([2]禮堂時間表!D630, " ")</f>
        <v>---</v>
      </c>
      <c r="E630" s="4" t="str">
        <f>IFERROR([2]禮堂時間表!E630, " ")</f>
        <v>西貢民政事務處</v>
      </c>
      <c r="F630" s="4" t="str">
        <f>IFERROR([2]禮堂時間表!F630, " ")</f>
        <v>部門預留用場</v>
      </c>
    </row>
    <row r="631" spans="1:6" x14ac:dyDescent="0.25">
      <c r="A631" s="19"/>
      <c r="B631" s="18"/>
      <c r="C631" s="7" t="str">
        <f>[1]General!$C$22</f>
        <v>2000-2200</v>
      </c>
      <c r="D631" s="12" t="str">
        <f>IFERROR([2]禮堂時間表!D631, " ")</f>
        <v>---</v>
      </c>
      <c r="E631" s="4" t="str">
        <f>IFERROR([2]禮堂時間表!E631, " ")</f>
        <v>西貢民政事務處</v>
      </c>
      <c r="F631" s="4" t="str">
        <f>IFERROR([2]禮堂時間表!F631, " ")</f>
        <v>部門預留用場</v>
      </c>
    </row>
    <row r="632" spans="1:6" x14ac:dyDescent="0.25">
      <c r="A632" s="19">
        <v>46004</v>
      </c>
      <c r="B632" s="18" t="s">
        <v>6</v>
      </c>
      <c r="C632" s="7" t="str">
        <f>[1]General!$C$16</f>
        <v>0800-1000</v>
      </c>
      <c r="D632" s="12" t="str">
        <f>IFERROR([2]禮堂時間表!D632, " ")</f>
        <v>KLNCC/JUL25/002</v>
      </c>
      <c r="E632" s="4" t="str">
        <f>IFERROR([2]禮堂時間表!E632, " ")</f>
        <v>選舉事務處</v>
      </c>
      <c r="F632" s="4" t="str">
        <f>IFERROR([2]禮堂時間表!F632, " ")</f>
        <v>2025年立法會換屆選舉指定投票站</v>
      </c>
    </row>
    <row r="633" spans="1:6" x14ac:dyDescent="0.25">
      <c r="A633" s="19"/>
      <c r="B633" s="18"/>
      <c r="C633" s="7" t="str">
        <f>[1]General!$C$17</f>
        <v>1000-1200</v>
      </c>
      <c r="D633" s="12" t="str">
        <f>IFERROR([2]禮堂時間表!D633, " ")</f>
        <v>KLNCC/JUL25/002</v>
      </c>
      <c r="E633" s="4" t="str">
        <f>IFERROR([2]禮堂時間表!E633, " ")</f>
        <v>選舉事務處</v>
      </c>
      <c r="F633" s="4" t="str">
        <f>IFERROR([2]禮堂時間表!F633, " ")</f>
        <v>2025年立法會換屆選舉指定投票站</v>
      </c>
    </row>
    <row r="634" spans="1:6" x14ac:dyDescent="0.25">
      <c r="A634" s="19"/>
      <c r="B634" s="18"/>
      <c r="C634" s="7" t="str">
        <f>[1]General!$C$18</f>
        <v>1200-1400</v>
      </c>
      <c r="D634" s="12" t="str">
        <f>IFERROR([2]禮堂時間表!D634, " ")</f>
        <v>KLNCC/JUL25/002</v>
      </c>
      <c r="E634" s="4" t="str">
        <f>IFERROR([2]禮堂時間表!E634, " ")</f>
        <v>選舉事務處</v>
      </c>
      <c r="F634" s="4" t="str">
        <f>IFERROR([2]禮堂時間表!F634, " ")</f>
        <v>2025年立法會換屆選舉指定投票站</v>
      </c>
    </row>
    <row r="635" spans="1:6" x14ac:dyDescent="0.25">
      <c r="A635" s="19"/>
      <c r="B635" s="18"/>
      <c r="C635" s="7" t="str">
        <f>[1]General!$C$19</f>
        <v>1400-1600</v>
      </c>
      <c r="D635" s="12" t="str">
        <f>IFERROR([2]禮堂時間表!D635, " ")</f>
        <v>KLNCC/JUL25/002</v>
      </c>
      <c r="E635" s="4" t="str">
        <f>IFERROR([2]禮堂時間表!E635, " ")</f>
        <v>選舉事務處</v>
      </c>
      <c r="F635" s="4" t="str">
        <f>IFERROR([2]禮堂時間表!F635, " ")</f>
        <v>2025年立法會換屆選舉指定投票站</v>
      </c>
    </row>
    <row r="636" spans="1:6" x14ac:dyDescent="0.25">
      <c r="A636" s="19"/>
      <c r="B636" s="18"/>
      <c r="C636" s="7" t="str">
        <f>[1]General!$C$20</f>
        <v>1600-1800</v>
      </c>
      <c r="D636" s="12" t="str">
        <f>IFERROR([2]禮堂時間表!D636, " ")</f>
        <v>KLNCC/JUL25/002</v>
      </c>
      <c r="E636" s="4" t="str">
        <f>IFERROR([2]禮堂時間表!E636, " ")</f>
        <v>選舉事務處</v>
      </c>
      <c r="F636" s="4" t="str">
        <f>IFERROR([2]禮堂時間表!F636, " ")</f>
        <v>2025年立法會換屆選舉指定投票站</v>
      </c>
    </row>
    <row r="637" spans="1:6" x14ac:dyDescent="0.25">
      <c r="A637" s="19"/>
      <c r="B637" s="18"/>
      <c r="C637" s="7" t="str">
        <f>[1]General!$C$21</f>
        <v>1800-2000</v>
      </c>
      <c r="D637" s="12" t="str">
        <f>IFERROR([2]禮堂時間表!D637, " ")</f>
        <v>KLNCC/JUL25/002</v>
      </c>
      <c r="E637" s="4" t="str">
        <f>IFERROR([2]禮堂時間表!E637, " ")</f>
        <v>選舉事務處</v>
      </c>
      <c r="F637" s="4" t="str">
        <f>IFERROR([2]禮堂時間表!F637, " ")</f>
        <v>2025年立法會換屆選舉指定投票站</v>
      </c>
    </row>
    <row r="638" spans="1:6" x14ac:dyDescent="0.25">
      <c r="A638" s="19"/>
      <c r="B638" s="18"/>
      <c r="C638" s="7" t="str">
        <f>[1]General!$C$22</f>
        <v>2000-2200</v>
      </c>
      <c r="D638" s="12" t="str">
        <f>IFERROR([2]禮堂時間表!D638, " ")</f>
        <v>KLNCC/JUL25/002</v>
      </c>
      <c r="E638" s="4" t="str">
        <f>IFERROR([2]禮堂時間表!E638, " ")</f>
        <v>選舉事務處</v>
      </c>
      <c r="F638" s="4" t="str">
        <f>IFERROR([2]禮堂時間表!F638, " ")</f>
        <v>2025年立法會換屆選舉指定投票站</v>
      </c>
    </row>
    <row r="639" spans="1:6" x14ac:dyDescent="0.25">
      <c r="A639" s="14">
        <v>46005</v>
      </c>
      <c r="B639" s="15" t="s">
        <v>0</v>
      </c>
      <c r="C639" s="7" t="str">
        <f>[1]General!$C$16</f>
        <v>0800-1000</v>
      </c>
      <c r="D639" s="12" t="str">
        <f>IFERROR([2]禮堂時間表!D639, " ")</f>
        <v>KLNCC/JUL25/002</v>
      </c>
      <c r="E639" s="4" t="str">
        <f>IFERROR([2]禮堂時間表!E639, " ")</f>
        <v>選舉事務處</v>
      </c>
      <c r="F639" s="4" t="str">
        <f>IFERROR([2]禮堂時間表!F639, " ")</f>
        <v>2025年立法會換屆選舉指定投票站</v>
      </c>
    </row>
    <row r="640" spans="1:6" x14ac:dyDescent="0.25">
      <c r="A640" s="14"/>
      <c r="B640" s="15"/>
      <c r="C640" s="7" t="str">
        <f>[1]General!$C$17</f>
        <v>1000-1200</v>
      </c>
      <c r="D640" s="12" t="str">
        <f>IFERROR([2]禮堂時間表!D640, " ")</f>
        <v>KLNCC/JUL25/002</v>
      </c>
      <c r="E640" s="4" t="str">
        <f>IFERROR([2]禮堂時間表!E640, " ")</f>
        <v>選舉事務處</v>
      </c>
      <c r="F640" s="4" t="str">
        <f>IFERROR([2]禮堂時間表!F640, " ")</f>
        <v>2025年立法會換屆選舉指定投票站</v>
      </c>
    </row>
    <row r="641" spans="1:6" x14ac:dyDescent="0.25">
      <c r="A641" s="14"/>
      <c r="B641" s="15"/>
      <c r="C641" s="7" t="str">
        <f>[1]General!$C$18</f>
        <v>1200-1400</v>
      </c>
      <c r="D641" s="12" t="str">
        <f>IFERROR([2]禮堂時間表!D641, " ")</f>
        <v>KLNCC/JUL25/002</v>
      </c>
      <c r="E641" s="4" t="str">
        <f>IFERROR([2]禮堂時間表!E641, " ")</f>
        <v>選舉事務處</v>
      </c>
      <c r="F641" s="4" t="str">
        <f>IFERROR([2]禮堂時間表!F641, " ")</f>
        <v>2025年立法會換屆選舉指定投票站</v>
      </c>
    </row>
    <row r="642" spans="1:6" x14ac:dyDescent="0.25">
      <c r="A642" s="14"/>
      <c r="B642" s="15"/>
      <c r="C642" s="7" t="str">
        <f>[1]General!$C$19</f>
        <v>1400-1600</v>
      </c>
      <c r="D642" s="12" t="str">
        <f>IFERROR([2]禮堂時間表!D642, " ")</f>
        <v>KLNCC/JUL25/002</v>
      </c>
      <c r="E642" s="4" t="str">
        <f>IFERROR([2]禮堂時間表!E642, " ")</f>
        <v>選舉事務處</v>
      </c>
      <c r="F642" s="4" t="str">
        <f>IFERROR([2]禮堂時間表!F642, " ")</f>
        <v>2025年立法會換屆選舉指定投票站</v>
      </c>
    </row>
    <row r="643" spans="1:6" x14ac:dyDescent="0.25">
      <c r="A643" s="14"/>
      <c r="B643" s="15"/>
      <c r="C643" s="7" t="str">
        <f>[1]General!$C$20</f>
        <v>1600-1800</v>
      </c>
      <c r="D643" s="12" t="str">
        <f>IFERROR([2]禮堂時間表!D643, " ")</f>
        <v>KLNCC/JUL25/002</v>
      </c>
      <c r="E643" s="4" t="str">
        <f>IFERROR([2]禮堂時間表!E643, " ")</f>
        <v>選舉事務處</v>
      </c>
      <c r="F643" s="4" t="str">
        <f>IFERROR([2]禮堂時間表!F643, " ")</f>
        <v>2025年立法會換屆選舉指定投票站</v>
      </c>
    </row>
    <row r="644" spans="1:6" x14ac:dyDescent="0.25">
      <c r="A644" s="14"/>
      <c r="B644" s="15"/>
      <c r="C644" s="7" t="str">
        <f>[1]General!$C$21</f>
        <v>1800-2000</v>
      </c>
      <c r="D644" s="12" t="str">
        <f>IFERROR([2]禮堂時間表!D644, " ")</f>
        <v>KLNCC/JUL25/002</v>
      </c>
      <c r="E644" s="4" t="str">
        <f>IFERROR([2]禮堂時間表!E644, " ")</f>
        <v>選舉事務處</v>
      </c>
      <c r="F644" s="4" t="str">
        <f>IFERROR([2]禮堂時間表!F644, " ")</f>
        <v>2025年立法會換屆選舉指定投票站</v>
      </c>
    </row>
    <row r="645" spans="1:6" x14ac:dyDescent="0.25">
      <c r="A645" s="14"/>
      <c r="B645" s="15"/>
      <c r="C645" s="7" t="str">
        <f>[1]General!$C$22</f>
        <v>2000-2200</v>
      </c>
      <c r="D645" s="12" t="str">
        <f>IFERROR([2]禮堂時間表!D645, " ")</f>
        <v>KLNCC/JUL25/002</v>
      </c>
      <c r="E645" s="4" t="str">
        <f>IFERROR([2]禮堂時間表!E645, " ")</f>
        <v>選舉事務處</v>
      </c>
      <c r="F645" s="4" t="str">
        <f>IFERROR([2]禮堂時間表!F645, " ")</f>
        <v>2025年立法會換屆選舉指定投票站</v>
      </c>
    </row>
    <row r="646" spans="1:6" x14ac:dyDescent="0.25">
      <c r="A646" s="19">
        <v>46006</v>
      </c>
      <c r="B646" s="18" t="s">
        <v>1</v>
      </c>
      <c r="C646" s="7" t="str">
        <f>[1]General!$C$16</f>
        <v>0800-1000</v>
      </c>
      <c r="D646" s="12" t="str">
        <f>IFERROR([2]禮堂時間表!D646, " ")</f>
        <v>KLNCC/JUL25/002</v>
      </c>
      <c r="E646" s="4" t="str">
        <f>IFERROR([2]禮堂時間表!E646, " ")</f>
        <v>選舉事務處</v>
      </c>
      <c r="F646" s="4" t="str">
        <f>IFERROR([2]禮堂時間表!F646, " ")</f>
        <v>2025年立法會換屆選舉指定投票站</v>
      </c>
    </row>
    <row r="647" spans="1:6" x14ac:dyDescent="0.25">
      <c r="A647" s="19"/>
      <c r="B647" s="18"/>
      <c r="C647" s="7" t="str">
        <f>[1]General!$C$17</f>
        <v>1000-1200</v>
      </c>
      <c r="D647" s="12" t="str">
        <f>IFERROR([2]禮堂時間表!D647, " ")</f>
        <v>KLNCC/JUL25/002</v>
      </c>
      <c r="E647" s="4" t="str">
        <f>IFERROR([2]禮堂時間表!E647, " ")</f>
        <v>選舉事務處</v>
      </c>
      <c r="F647" s="4" t="str">
        <f>IFERROR([2]禮堂時間表!F647, " ")</f>
        <v>2025年立法會換屆選舉指定投票站</v>
      </c>
    </row>
    <row r="648" spans="1:6" x14ac:dyDescent="0.25">
      <c r="A648" s="19"/>
      <c r="B648" s="18"/>
      <c r="C648" s="7" t="str">
        <f>[1]General!$C$18</f>
        <v>1200-1400</v>
      </c>
      <c r="D648" s="12" t="str">
        <f>IFERROR([2]禮堂時間表!D648, " ")</f>
        <v>KLNCC/JUL25/002</v>
      </c>
      <c r="E648" s="4" t="str">
        <f>IFERROR([2]禮堂時間表!E648, " ")</f>
        <v>選舉事務處</v>
      </c>
      <c r="F648" s="4" t="str">
        <f>IFERROR([2]禮堂時間表!F648, " ")</f>
        <v>2025年立法會換屆選舉指定投票站</v>
      </c>
    </row>
    <row r="649" spans="1:6" x14ac:dyDescent="0.25">
      <c r="A649" s="19"/>
      <c r="B649" s="18"/>
      <c r="C649" s="7" t="str">
        <f>[1]General!$C$19</f>
        <v>1400-1600</v>
      </c>
      <c r="D649" s="12" t="str">
        <f>IFERROR([2]禮堂時間表!D649, " ")</f>
        <v>KLNCC/JUL25/002</v>
      </c>
      <c r="E649" s="4" t="str">
        <f>IFERROR([2]禮堂時間表!E649, " ")</f>
        <v>選舉事務處</v>
      </c>
      <c r="F649" s="4" t="str">
        <f>IFERROR([2]禮堂時間表!F649, " ")</f>
        <v>2025年立法會換屆選舉指定投票站</v>
      </c>
    </row>
    <row r="650" spans="1:6" x14ac:dyDescent="0.25">
      <c r="A650" s="19"/>
      <c r="B650" s="18"/>
      <c r="C650" s="7" t="str">
        <f>[1]General!$C$20</f>
        <v>1600-1800</v>
      </c>
      <c r="D650" s="12" t="str">
        <f>IFERROR([2]禮堂時間表!D650, " ")</f>
        <v>KLNCC/JUL25/002</v>
      </c>
      <c r="E650" s="4" t="str">
        <f>IFERROR([2]禮堂時間表!E650, " ")</f>
        <v>選舉事務處</v>
      </c>
      <c r="F650" s="4" t="str">
        <f>IFERROR([2]禮堂時間表!F650, " ")</f>
        <v>2025年立法會換屆選舉指定投票站</v>
      </c>
    </row>
    <row r="651" spans="1:6" x14ac:dyDescent="0.25">
      <c r="A651" s="19"/>
      <c r="B651" s="18"/>
      <c r="C651" s="7" t="str">
        <f>[1]General!$C$21</f>
        <v>1800-2000</v>
      </c>
      <c r="D651" s="12" t="str">
        <f>IFERROR([2]禮堂時間表!D651, " ")</f>
        <v>KLNCC/JUL25/002</v>
      </c>
      <c r="E651" s="4" t="str">
        <f>IFERROR([2]禮堂時間表!E651, " ")</f>
        <v>選舉事務處</v>
      </c>
      <c r="F651" s="4" t="str">
        <f>IFERROR([2]禮堂時間表!F651, " ")</f>
        <v>2025年立法會換屆選舉指定投票站</v>
      </c>
    </row>
    <row r="652" spans="1:6" x14ac:dyDescent="0.25">
      <c r="A652" s="19"/>
      <c r="B652" s="18"/>
      <c r="C652" s="7" t="str">
        <f>[1]General!$C$22</f>
        <v>2000-2200</v>
      </c>
      <c r="D652" s="12" t="str">
        <f>IFERROR([2]禮堂時間表!D652, " ")</f>
        <v>KLNCC/JUL25/002</v>
      </c>
      <c r="E652" s="4" t="str">
        <f>IFERROR([2]禮堂時間表!E652, " ")</f>
        <v>選舉事務處</v>
      </c>
      <c r="F652" s="4" t="str">
        <f>IFERROR([2]禮堂時間表!F652, " ")</f>
        <v>2025年立法會換屆選舉指定投票站</v>
      </c>
    </row>
    <row r="653" spans="1:6" x14ac:dyDescent="0.25">
      <c r="A653" s="19">
        <v>46007</v>
      </c>
      <c r="B653" s="18" t="s">
        <v>2</v>
      </c>
      <c r="C653" s="7" t="str">
        <f>[1]General!$C$16</f>
        <v>0800-1000</v>
      </c>
      <c r="D653" s="12" t="str">
        <f>IFERROR([2]禮堂時間表!D653, " ")</f>
        <v>KLNCC/JUL25/096</v>
      </c>
      <c r="E653" s="4" t="str">
        <f>IFERROR([2]禮堂時間表!E653, " ")</f>
        <v>麗芬太極會</v>
      </c>
      <c r="F653" s="4" t="str">
        <f>IFERROR([2]禮堂時間表!F653, " ")</f>
        <v>太極氣功班</v>
      </c>
    </row>
    <row r="654" spans="1:6" x14ac:dyDescent="0.25">
      <c r="A654" s="19"/>
      <c r="B654" s="18"/>
      <c r="C654" s="7" t="str">
        <f>[1]General!$C$17</f>
        <v>1000-1200</v>
      </c>
      <c r="D654" s="12" t="str">
        <f>IFERROR([2]禮堂時間表!D654, " ")</f>
        <v>KLNCC/JUL25/141</v>
      </c>
      <c r="E654" s="4" t="str">
        <f>IFERROR([2]禮堂時間表!E654, " ")</f>
        <v>常寧養生太極學會</v>
      </c>
      <c r="F654" s="4" t="str">
        <f>IFERROR([2]禮堂時間表!F654, " ")</f>
        <v>養生太極拳</v>
      </c>
    </row>
    <row r="655" spans="1:6" x14ac:dyDescent="0.25">
      <c r="A655" s="19"/>
      <c r="B655" s="18"/>
      <c r="C655" s="7" t="str">
        <f>[1]General!$C$18</f>
        <v>1200-1400</v>
      </c>
      <c r="D655" s="12" t="str">
        <f>IFERROR([2]禮堂時間表!D655, " ")</f>
        <v>KLNCC/JUL25/171</v>
      </c>
      <c r="E655" s="4" t="str">
        <f>IFERROR([2]禮堂時間表!E655, " ")</f>
        <v>西貢區議員方國珊辦事處</v>
      </c>
      <c r="F655" s="4" t="str">
        <f>IFERROR([2]禮堂時間表!F655, " ")</f>
        <v>綜合集體舞蹈</v>
      </c>
    </row>
    <row r="656" spans="1:6" x14ac:dyDescent="0.25">
      <c r="A656" s="19"/>
      <c r="B656" s="18"/>
      <c r="C656" s="7" t="str">
        <f>[1]General!$C$19</f>
        <v>1400-1600</v>
      </c>
      <c r="D656" s="12" t="str">
        <f>IFERROR([2]禮堂時間表!D656, " ")</f>
        <v>KLNCC/JUL25/015</v>
      </c>
      <c r="E656" s="4" t="str">
        <f>IFERROR([2]禮堂時間表!E656, " ")</f>
        <v>將軍澳海韻街坊歌舞社</v>
      </c>
      <c r="F656" s="4" t="str">
        <f>IFERROR([2]禮堂時間表!F656, " ")</f>
        <v>舞蹈</v>
      </c>
    </row>
    <row r="657" spans="1:6" x14ac:dyDescent="0.25">
      <c r="A657" s="19"/>
      <c r="B657" s="18"/>
      <c r="C657" s="7" t="str">
        <f>[1]General!$C$20</f>
        <v>1600-1800</v>
      </c>
      <c r="D657" s="12" t="str">
        <f>IFERROR([2]禮堂時間表!D657, " ")</f>
        <v>---</v>
      </c>
      <c r="E657" s="4" t="str">
        <f>IFERROR([2]禮堂時間表!E657, " ")</f>
        <v>西貢民政事務處</v>
      </c>
      <c r="F657" s="4" t="str">
        <f>IFERROR([2]禮堂時間表!F657, " ")</f>
        <v>部門預留用場</v>
      </c>
    </row>
    <row r="658" spans="1:6" x14ac:dyDescent="0.25">
      <c r="A658" s="19"/>
      <c r="B658" s="18"/>
      <c r="C658" s="7" t="str">
        <f>[1]General!$C$21</f>
        <v>1800-2000</v>
      </c>
      <c r="D658" s="12" t="str">
        <f>IFERROR([2]禮堂時間表!D658, " ")</f>
        <v>---</v>
      </c>
      <c r="E658" s="4" t="str">
        <f>IFERROR([2]禮堂時間表!E658, " ")</f>
        <v>西貢民政事務處</v>
      </c>
      <c r="F658" s="4" t="str">
        <f>IFERROR([2]禮堂時間表!F658, " ")</f>
        <v>部門預留用場</v>
      </c>
    </row>
    <row r="659" spans="1:6" x14ac:dyDescent="0.25">
      <c r="A659" s="19"/>
      <c r="B659" s="18"/>
      <c r="C659" s="7" t="str">
        <f>[1]General!$C$22</f>
        <v>2000-2200</v>
      </c>
      <c r="D659" s="12" t="str">
        <f>IFERROR([2]禮堂時間表!D659, " ")</f>
        <v>---</v>
      </c>
      <c r="E659" s="4" t="str">
        <f>IFERROR([2]禮堂時間表!E659, " ")</f>
        <v>西貢民政事務處</v>
      </c>
      <c r="F659" s="4" t="str">
        <f>IFERROR([2]禮堂時間表!F659, " ")</f>
        <v>部門預留用場</v>
      </c>
    </row>
    <row r="660" spans="1:6" x14ac:dyDescent="0.25">
      <c r="A660" s="19">
        <v>46008</v>
      </c>
      <c r="B660" s="16" t="s">
        <v>3</v>
      </c>
      <c r="C660" s="7" t="str">
        <f>[1]General!$C$16</f>
        <v>0800-1000</v>
      </c>
      <c r="D660" s="12">
        <f>IFERROR([2]禮堂時間表!D660, " ")</f>
        <v>0</v>
      </c>
      <c r="E660" s="4" t="str">
        <f>IFERROR([2]禮堂時間表!E660, " ")</f>
        <v/>
      </c>
      <c r="F660" s="4" t="str">
        <f>IFERROR([2]禮堂時間表!F660, " ")</f>
        <v/>
      </c>
    </row>
    <row r="661" spans="1:6" x14ac:dyDescent="0.25">
      <c r="A661" s="19"/>
      <c r="B661" s="16"/>
      <c r="C661" s="7" t="str">
        <f>[1]General!$C$17</f>
        <v>1000-1200</v>
      </c>
      <c r="D661" s="12" t="str">
        <f>IFERROR([2]禮堂時間表!D661, " ")</f>
        <v>KLNCC/JUL25/278</v>
      </c>
      <c r="E661" s="4" t="str">
        <f>IFERROR([2]禮堂時間表!E661, " ")</f>
        <v>西貢區議員胡雪蓮辦事處</v>
      </c>
      <c r="F661" s="4" t="str">
        <f>IFERROR([2]禮堂時間表!F661, " ")</f>
        <v>「抗戰影像回眸」電影欣賞會</v>
      </c>
    </row>
    <row r="662" spans="1:6" x14ac:dyDescent="0.25">
      <c r="A662" s="19"/>
      <c r="B662" s="16"/>
      <c r="C662" s="7" t="str">
        <f>[1]General!$C$18</f>
        <v>1200-1400</v>
      </c>
      <c r="D662" s="12" t="str">
        <f>IFERROR([2]禮堂時間表!D662, " ")</f>
        <v>KLNCC/JUL25/172</v>
      </c>
      <c r="E662" s="4" t="str">
        <f>IFERROR([2]禮堂時間表!E662, " ")</f>
        <v>西貢區議員方國珊辦事處</v>
      </c>
      <c r="F662" s="4" t="str">
        <f>IFERROR([2]禮堂時間表!F662, " ")</f>
        <v>綜合集體舞蹈</v>
      </c>
    </row>
    <row r="663" spans="1:6" x14ac:dyDescent="0.25">
      <c r="A663" s="19"/>
      <c r="B663" s="16"/>
      <c r="C663" s="7" t="str">
        <f>[1]General!$C$19</f>
        <v>1400-1600</v>
      </c>
      <c r="D663" s="12" t="str">
        <f>IFERROR([2]禮堂時間表!D663, " ")</f>
        <v>KLNCC/JUL25/001</v>
      </c>
      <c r="E663" s="4" t="str">
        <f>IFERROR([2]禮堂時間表!E663, " ")</f>
        <v>西貢區議員劉啟康辦事處</v>
      </c>
      <c r="F663" s="4" t="str">
        <f>IFERROR([2]禮堂時間表!F663, " ")</f>
        <v>粵曲訓練</v>
      </c>
    </row>
    <row r="664" spans="1:6" x14ac:dyDescent="0.25">
      <c r="A664" s="19"/>
      <c r="B664" s="16"/>
      <c r="C664" s="7" t="str">
        <f>[1]General!$C$20</f>
        <v>1600-1800</v>
      </c>
      <c r="D664" s="12" t="str">
        <f>IFERROR([2]禮堂時間表!D664, " ")</f>
        <v>KLNCC/JUL25/254</v>
      </c>
      <c r="E664" s="4" t="str">
        <f>IFERROR([2]禮堂時間表!E664, " ")</f>
        <v>相聚一刻舞坊</v>
      </c>
      <c r="F664" s="4" t="str">
        <f>IFERROR([2]禮堂時間表!F664, " ")</f>
        <v>綜合集體舞</v>
      </c>
    </row>
    <row r="665" spans="1:6" x14ac:dyDescent="0.25">
      <c r="A665" s="19"/>
      <c r="B665" s="16"/>
      <c r="C665" s="7" t="str">
        <f>[1]General!$C$21</f>
        <v>1800-2000</v>
      </c>
      <c r="D665" s="12" t="str">
        <f>IFERROR([2]禮堂時間表!D665, " ")</f>
        <v>KLNCC/JUL25/123</v>
      </c>
      <c r="E665" s="4" t="str">
        <f>IFERROR([2]禮堂時間表!E665, " ")</f>
        <v>體能小先鋒</v>
      </c>
      <c r="F665" s="4" t="str">
        <f>IFERROR([2]禮堂時間表!F665, " ")</f>
        <v>身心健康運動</v>
      </c>
    </row>
    <row r="666" spans="1:6" x14ac:dyDescent="0.25">
      <c r="A666" s="19"/>
      <c r="B666" s="16"/>
      <c r="C666" s="7" t="str">
        <f>[1]General!$C$22</f>
        <v>2000-2200</v>
      </c>
      <c r="D666" s="12" t="str">
        <f>IFERROR([2]禮堂時間表!D666, " ")</f>
        <v>KLNCC/JUL25/127</v>
      </c>
      <c r="E666" s="4" t="str">
        <f>IFERROR([2]禮堂時間表!E666, " ")</f>
        <v>康星羽毛球會</v>
      </c>
      <c r="F666" s="4" t="str">
        <f>IFERROR([2]禮堂時間表!F666, " ")</f>
        <v>身心健康運動</v>
      </c>
    </row>
    <row r="667" spans="1:6" x14ac:dyDescent="0.25">
      <c r="A667" s="19">
        <v>46009</v>
      </c>
      <c r="B667" s="16" t="s">
        <v>4</v>
      </c>
      <c r="C667" s="7" t="str">
        <f>[1]General!$C$16</f>
        <v>0800-1000</v>
      </c>
      <c r="D667" s="12" t="str">
        <f>IFERROR([2]禮堂時間表!D667, " ")</f>
        <v>KLNCC/JUL25/100</v>
      </c>
      <c r="E667" s="4" t="str">
        <f>IFERROR([2]禮堂時間表!E667, " ")</f>
        <v>寶康體育會</v>
      </c>
      <c r="F667" s="4" t="str">
        <f>IFERROR([2]禮堂時間表!F667, " ")</f>
        <v>太極氣功推廣</v>
      </c>
    </row>
    <row r="668" spans="1:6" x14ac:dyDescent="0.25">
      <c r="A668" s="19"/>
      <c r="B668" s="16"/>
      <c r="C668" s="7" t="str">
        <f>[1]General!$C$17</f>
        <v>1000-1200</v>
      </c>
      <c r="D668" s="12" t="str">
        <f>IFERROR([2]禮堂時間表!D668, " ")</f>
        <v>KLNCC/JUL25/142</v>
      </c>
      <c r="E668" s="4" t="str">
        <f>IFERROR([2]禮堂時間表!E668, " ")</f>
        <v>常寧養生太極學會</v>
      </c>
      <c r="F668" s="4" t="str">
        <f>IFERROR([2]禮堂時間表!F668, " ")</f>
        <v>養生太極拳</v>
      </c>
    </row>
    <row r="669" spans="1:6" x14ac:dyDescent="0.25">
      <c r="A669" s="19"/>
      <c r="B669" s="16"/>
      <c r="C669" s="7" t="str">
        <f>[1]General!$C$18</f>
        <v>1200-1400</v>
      </c>
      <c r="D669" s="12" t="str">
        <f>IFERROR([2]禮堂時間表!D669, " ")</f>
        <v>KLNCC/JUL25/284</v>
      </c>
      <c r="E669" s="4" t="str">
        <f>IFERROR([2]禮堂時間表!E669, " ")</f>
        <v>秀舞</v>
      </c>
      <c r="F669" s="4" t="str">
        <f>IFERROR([2]禮堂時間表!F669, " ")</f>
        <v>流行舞</v>
      </c>
    </row>
    <row r="670" spans="1:6" x14ac:dyDescent="0.25">
      <c r="A670" s="19"/>
      <c r="B670" s="16"/>
      <c r="C670" s="7" t="str">
        <f>[1]General!$C$19</f>
        <v>1400-1600</v>
      </c>
      <c r="D670" s="12" t="str">
        <f>IFERROR([2]禮堂時間表!D670, " ")</f>
        <v>KLNCC/JUL25/151</v>
      </c>
      <c r="E670" s="4" t="str">
        <f>IFERROR([2]禮堂時間表!E670, " ")</f>
        <v>將軍澳舞蹈研習會</v>
      </c>
      <c r="F670" s="4" t="str">
        <f>IFERROR([2]禮堂時間表!F670, " ")</f>
        <v>社交舞研習班</v>
      </c>
    </row>
    <row r="671" spans="1:6" x14ac:dyDescent="0.25">
      <c r="A671" s="19"/>
      <c r="B671" s="16"/>
      <c r="C671" s="7" t="str">
        <f>[1]General!$C$20</f>
        <v>1600-1800</v>
      </c>
      <c r="D671" s="12" t="str">
        <f>IFERROR([2]禮堂時間表!D671, " ")</f>
        <v>KLNCC/JUL25/159</v>
      </c>
      <c r="E671" s="4" t="str">
        <f>IFERROR([2]禮堂時間表!E671, " ")</f>
        <v>舞動之坊</v>
      </c>
      <c r="F671" s="4" t="str">
        <f>IFERROR([2]禮堂時間表!F671, " ")</f>
        <v>型體舞蹈</v>
      </c>
    </row>
    <row r="672" spans="1:6" x14ac:dyDescent="0.25">
      <c r="A672" s="19"/>
      <c r="B672" s="16"/>
      <c r="C672" s="7" t="str">
        <f>[1]General!$C$21</f>
        <v>1800-2000</v>
      </c>
      <c r="D672" s="12">
        <f>IFERROR([2]禮堂時間表!D672, " ")</f>
        <v>0</v>
      </c>
      <c r="E672" s="4" t="str">
        <f>IFERROR([2]禮堂時間表!E672, " ")</f>
        <v/>
      </c>
      <c r="F672" s="4" t="str">
        <f>IFERROR([2]禮堂時間表!F672, " ")</f>
        <v/>
      </c>
    </row>
    <row r="673" spans="1:6" x14ac:dyDescent="0.25">
      <c r="A673" s="19"/>
      <c r="B673" s="16"/>
      <c r="C673" s="7" t="str">
        <f>[1]General!$C$22</f>
        <v>2000-2200</v>
      </c>
      <c r="D673" s="12" t="str">
        <f>IFERROR([2]禮堂時間表!D673, " ")</f>
        <v>KLNCC/JUL25/054</v>
      </c>
      <c r="E673" s="4" t="str">
        <f>IFERROR([2]禮堂時間表!E673, " ")</f>
        <v>璇舞翩翩</v>
      </c>
      <c r="F673" s="4" t="str">
        <f>IFERROR([2]禮堂時間表!F673, " ")</f>
        <v>流行舞</v>
      </c>
    </row>
    <row r="674" spans="1:6" x14ac:dyDescent="0.25">
      <c r="A674" s="19">
        <v>46010</v>
      </c>
      <c r="B674" s="18" t="s">
        <v>5</v>
      </c>
      <c r="C674" s="7" t="str">
        <f>[1]General!$C$16</f>
        <v>0800-1000</v>
      </c>
      <c r="D674" s="12" t="str">
        <f>IFERROR([2]禮堂時間表!D674, " ")</f>
        <v>KLNCC/JUL25/012</v>
      </c>
      <c r="E674" s="4" t="str">
        <f>IFERROR([2]禮堂時間表!E674, " ")</f>
        <v>元太極研習學會</v>
      </c>
      <c r="F674" s="4" t="str">
        <f>IFERROR([2]禮堂時間表!F674, " ")</f>
        <v>長者太極器械班</v>
      </c>
    </row>
    <row r="675" spans="1:6" x14ac:dyDescent="0.25">
      <c r="A675" s="19"/>
      <c r="B675" s="18"/>
      <c r="C675" s="7" t="str">
        <f>[1]General!$C$17</f>
        <v>1000-1200</v>
      </c>
      <c r="D675" s="12">
        <f>IFERROR([2]禮堂時間表!D675, " ")</f>
        <v>0</v>
      </c>
      <c r="E675" s="4" t="str">
        <f>IFERROR([2]禮堂時間表!E675, " ")</f>
        <v/>
      </c>
      <c r="F675" s="4" t="str">
        <f>IFERROR([2]禮堂時間表!F675, " ")</f>
        <v/>
      </c>
    </row>
    <row r="676" spans="1:6" x14ac:dyDescent="0.25">
      <c r="A676" s="19"/>
      <c r="B676" s="18"/>
      <c r="C676" s="7" t="str">
        <f>[1]General!$C$18</f>
        <v>1200-1400</v>
      </c>
      <c r="D676" s="12" t="str">
        <f>IFERROR([2]禮堂時間表!D676, " ")</f>
        <v>KLNCC/JUL25/009</v>
      </c>
      <c r="E676" s="4" t="str">
        <f>IFERROR([2]禮堂時間表!E676, " ")</f>
        <v>靚靚舞軒</v>
      </c>
      <c r="F676" s="4" t="str">
        <f>IFERROR([2]禮堂時間表!F676, " ")</f>
        <v>歌舞練習</v>
      </c>
    </row>
    <row r="677" spans="1:6" x14ac:dyDescent="0.25">
      <c r="A677" s="19"/>
      <c r="B677" s="18"/>
      <c r="C677" s="7" t="str">
        <f>[1]General!$C$19</f>
        <v>1400-1600</v>
      </c>
      <c r="D677" s="12" t="str">
        <f>IFERROR([2]禮堂時間表!D677, " ")</f>
        <v>KLNCC/JUL25/173</v>
      </c>
      <c r="E677" s="4" t="str">
        <f>IFERROR([2]禮堂時間表!E677, " ")</f>
        <v>西貢區議員方國珊辦事處</v>
      </c>
      <c r="F677" s="4" t="str">
        <f>IFERROR([2]禮堂時間表!F677, " ")</f>
        <v>綜合集體舞蹈</v>
      </c>
    </row>
    <row r="678" spans="1:6" x14ac:dyDescent="0.25">
      <c r="A678" s="19"/>
      <c r="B678" s="18"/>
      <c r="C678" s="7" t="str">
        <f>[1]General!$C$20</f>
        <v>1600-1800</v>
      </c>
      <c r="D678" s="12" t="str">
        <f>IFERROR([2]禮堂時間表!D678, " ")</f>
        <v>KLNCC/JUL25/025</v>
      </c>
      <c r="E678" s="4" t="str">
        <f>IFERROR([2]禮堂時間表!E678, " ")</f>
        <v>香港西貢區汕尾市文康會</v>
      </c>
      <c r="F678" s="4" t="str">
        <f>IFERROR([2]禮堂時間表!F678, " ")</f>
        <v>舞蹈</v>
      </c>
    </row>
    <row r="679" spans="1:6" x14ac:dyDescent="0.25">
      <c r="A679" s="19"/>
      <c r="B679" s="18"/>
      <c r="C679" s="7" t="str">
        <f>[1]General!$C$21</f>
        <v>1800-2000</v>
      </c>
      <c r="D679" s="12" t="str">
        <f>IFERROR([2]禮堂時間表!D679, " ")</f>
        <v>KLNCC/JUL25/128</v>
      </c>
      <c r="E679" s="4" t="str">
        <f>IFERROR([2]禮堂時間表!E679, " ")</f>
        <v>康星羽毛球會</v>
      </c>
      <c r="F679" s="4" t="str">
        <f>IFERROR([2]禮堂時間表!F679, " ")</f>
        <v>身心健康運動</v>
      </c>
    </row>
    <row r="680" spans="1:6" x14ac:dyDescent="0.25">
      <c r="A680" s="19"/>
      <c r="B680" s="18"/>
      <c r="C680" s="7" t="str">
        <f>[1]General!$C$22</f>
        <v>2000-2200</v>
      </c>
      <c r="D680" s="12" t="str">
        <f>IFERROR([2]禮堂時間表!D680, " ")</f>
        <v>KLNCC/JUL25/124</v>
      </c>
      <c r="E680" s="4" t="str">
        <f>IFERROR([2]禮堂時間表!E680, " ")</f>
        <v>體能小先鋒</v>
      </c>
      <c r="F680" s="4" t="str">
        <f>IFERROR([2]禮堂時間表!F680, " ")</f>
        <v>身心健康運動</v>
      </c>
    </row>
    <row r="681" spans="1:6" x14ac:dyDescent="0.25">
      <c r="A681" s="19">
        <v>46011</v>
      </c>
      <c r="B681" s="18" t="s">
        <v>6</v>
      </c>
      <c r="C681" s="7" t="str">
        <f>[1]General!$C$16</f>
        <v>0800-1000</v>
      </c>
      <c r="D681" s="12">
        <f>IFERROR([2]禮堂時間表!D681, " ")</f>
        <v>0</v>
      </c>
      <c r="E681" s="4" t="str">
        <f>IFERROR([2]禮堂時間表!E681, " ")</f>
        <v/>
      </c>
      <c r="F681" s="4" t="str">
        <f>IFERROR([2]禮堂時間表!F681, " ")</f>
        <v/>
      </c>
    </row>
    <row r="682" spans="1:6" x14ac:dyDescent="0.25">
      <c r="A682" s="19"/>
      <c r="B682" s="18"/>
      <c r="C682" s="7" t="str">
        <f>[1]General!$C$17</f>
        <v>1000-1200</v>
      </c>
      <c r="D682" s="12" t="str">
        <f>IFERROR([2]禮堂時間表!D682, " ")</f>
        <v>KLNCC/JUL25/174</v>
      </c>
      <c r="E682" s="4" t="str">
        <f>IFERROR([2]禮堂時間表!E682, " ")</f>
        <v>西貢區議員方國珊辦事處</v>
      </c>
      <c r="F682" s="4" t="str">
        <f>IFERROR([2]禮堂時間表!F682, " ")</f>
        <v>綜合集體舞蹈</v>
      </c>
    </row>
    <row r="683" spans="1:6" x14ac:dyDescent="0.25">
      <c r="A683" s="19"/>
      <c r="B683" s="18"/>
      <c r="C683" s="7" t="str">
        <f>[1]General!$C$18</f>
        <v>1200-1400</v>
      </c>
      <c r="D683" s="12" t="str">
        <f>IFERROR([2]禮堂時間表!D683, " ")</f>
        <v>KLNCC/JUL25/284</v>
      </c>
      <c r="E683" s="4" t="str">
        <f>IFERROR([2]禮堂時間表!E683, " ")</f>
        <v>秀舞</v>
      </c>
      <c r="F683" s="4" t="str">
        <f>IFERROR([2]禮堂時間表!F683, " ")</f>
        <v>流行舞</v>
      </c>
    </row>
    <row r="684" spans="1:6" x14ac:dyDescent="0.25">
      <c r="A684" s="19"/>
      <c r="B684" s="18"/>
      <c r="C684" s="7" t="str">
        <f>[1]General!$C$19</f>
        <v>1400-1600</v>
      </c>
      <c r="D684" s="12" t="str">
        <f>IFERROR([2]禮堂時間表!D684, " ")</f>
        <v>KLNCC/JUL25/163</v>
      </c>
      <c r="E684" s="4" t="str">
        <f>IFERROR([2]禮堂時間表!E684, " ")</f>
        <v>將軍澳雲河娛樂團</v>
      </c>
      <c r="F684" s="4" t="str">
        <f>IFERROR([2]禮堂時間表!F684, " ")</f>
        <v>排排舞練習班</v>
      </c>
    </row>
    <row r="685" spans="1:6" x14ac:dyDescent="0.25">
      <c r="A685" s="19"/>
      <c r="B685" s="18"/>
      <c r="C685" s="7" t="str">
        <f>[1]General!$C$20</f>
        <v>1600-1800</v>
      </c>
      <c r="D685" s="12" t="str">
        <f>IFERROR([2]禮堂時間表!D685, " ")</f>
        <v>KLNCC/JUL25/022</v>
      </c>
      <c r="E685" s="4" t="str">
        <f>IFERROR([2]禮堂時間表!E685, " ")</f>
        <v>西貢將軍澳綜合體育會</v>
      </c>
      <c r="F685" s="4" t="str">
        <f>IFERROR([2]禮堂時間表!F685, " ")</f>
        <v>舞蹈</v>
      </c>
    </row>
    <row r="686" spans="1:6" x14ac:dyDescent="0.25">
      <c r="A686" s="19"/>
      <c r="B686" s="18"/>
      <c r="C686" s="7" t="str">
        <f>[1]General!$C$21</f>
        <v>1800-2000</v>
      </c>
      <c r="D686" s="12" t="str">
        <f>IFERROR([2]禮堂時間表!D686, " ")</f>
        <v>KLNCC/JUL25/288</v>
      </c>
      <c r="E686" s="4" t="str">
        <f>IFERROR([2]禮堂時間表!E686, " ")</f>
        <v>香港賢薈跆拳道會</v>
      </c>
      <c r="F686" s="4" t="str">
        <f>IFERROR([2]禮堂時間表!F686, " ")</f>
        <v>跆拳道表演排練</v>
      </c>
    </row>
    <row r="687" spans="1:6" x14ac:dyDescent="0.25">
      <c r="A687" s="19"/>
      <c r="B687" s="18"/>
      <c r="C687" s="7" t="str">
        <f>[1]General!$C$22</f>
        <v>2000-2200</v>
      </c>
      <c r="D687" s="12" t="str">
        <f>IFERROR([2]禮堂時間表!D687, " ")</f>
        <v>KLNCC/JUL25/288</v>
      </c>
      <c r="E687" s="4" t="str">
        <f>IFERROR([2]禮堂時間表!E687, " ")</f>
        <v>香港賢薈跆拳道會</v>
      </c>
      <c r="F687" s="4" t="str">
        <f>IFERROR([2]禮堂時間表!F687, " ")</f>
        <v>跆拳道表演排練</v>
      </c>
    </row>
    <row r="688" spans="1:6" x14ac:dyDescent="0.25">
      <c r="A688" s="14">
        <v>46012</v>
      </c>
      <c r="B688" s="15" t="s">
        <v>0</v>
      </c>
      <c r="C688" s="7" t="str">
        <f>[1]General!$C$16</f>
        <v>0800-1000</v>
      </c>
      <c r="D688" s="12" t="str">
        <f>IFERROR([2]禮堂時間表!D688, " ")</f>
        <v>KLNCC/JUL25/101</v>
      </c>
      <c r="E688" s="4" t="str">
        <f>IFERROR([2]禮堂時間表!E688, " ")</f>
        <v>香港基督教會忠愛堂有限公司</v>
      </c>
      <c r="F688" s="4" t="str">
        <f>IFERROR([2]禮堂時間表!F688, " ")</f>
        <v>主日崇拜</v>
      </c>
    </row>
    <row r="689" spans="1:6" x14ac:dyDescent="0.25">
      <c r="A689" s="14"/>
      <c r="B689" s="15"/>
      <c r="C689" s="7" t="str">
        <f>[1]General!$C$17</f>
        <v>1000-1200</v>
      </c>
      <c r="D689" s="12" t="str">
        <f>IFERROR([2]禮堂時間表!D689, " ")</f>
        <v>KLNCC/JUL25/101</v>
      </c>
      <c r="E689" s="4" t="str">
        <f>IFERROR([2]禮堂時間表!E689, " ")</f>
        <v>香港基督教會忠愛堂有限公司</v>
      </c>
      <c r="F689" s="4" t="str">
        <f>IFERROR([2]禮堂時間表!F689, " ")</f>
        <v>主日崇拜</v>
      </c>
    </row>
    <row r="690" spans="1:6" x14ac:dyDescent="0.25">
      <c r="A690" s="14"/>
      <c r="B690" s="15"/>
      <c r="C690" s="7" t="str">
        <f>[1]General!$C$18</f>
        <v>1200-1400</v>
      </c>
      <c r="D690" s="12" t="str">
        <f>IFERROR([2]禮堂時間表!D690, " ")</f>
        <v>KLNCC/JUL25/270</v>
      </c>
      <c r="E690" s="4" t="str">
        <f>IFERROR([2]禮堂時間表!E690, " ")</f>
        <v>大學生研經宣教會(香港中心)有限公司</v>
      </c>
      <c r="F690" s="4" t="str">
        <f>IFERROR([2]禮堂時間表!F690, " ")</f>
        <v>聖誕慶祝會</v>
      </c>
    </row>
    <row r="691" spans="1:6" x14ac:dyDescent="0.25">
      <c r="A691" s="14"/>
      <c r="B691" s="15"/>
      <c r="C691" s="7" t="str">
        <f>[1]General!$C$19</f>
        <v>1400-1600</v>
      </c>
      <c r="D691" s="12" t="str">
        <f>IFERROR([2]禮堂時間表!D691, " ")</f>
        <v>KLNCC/JUL25/270</v>
      </c>
      <c r="E691" s="4" t="str">
        <f>IFERROR([2]禮堂時間表!E691, " ")</f>
        <v>大學生研經宣教會(香港中心)有限公司</v>
      </c>
      <c r="F691" s="4" t="str">
        <f>IFERROR([2]禮堂時間表!F691, " ")</f>
        <v>聖誕慶祝會</v>
      </c>
    </row>
    <row r="692" spans="1:6" x14ac:dyDescent="0.25">
      <c r="A692" s="14"/>
      <c r="B692" s="15"/>
      <c r="C692" s="7" t="str">
        <f>[1]General!$C$20</f>
        <v>1600-1800</v>
      </c>
      <c r="D692" s="12" t="str">
        <f>IFERROR([2]禮堂時間表!D692, " ")</f>
        <v>KLNCC/JUL25/270</v>
      </c>
      <c r="E692" s="4" t="str">
        <f>IFERROR([2]禮堂時間表!E692, " ")</f>
        <v>大學生研經宣教會(香港中心)有限公司</v>
      </c>
      <c r="F692" s="4" t="str">
        <f>IFERROR([2]禮堂時間表!F692, " ")</f>
        <v>聖誕慶祝會</v>
      </c>
    </row>
    <row r="693" spans="1:6" x14ac:dyDescent="0.25">
      <c r="A693" s="14"/>
      <c r="B693" s="15"/>
      <c r="C693" s="7" t="str">
        <f>[1]General!$C$21</f>
        <v>1800-2000</v>
      </c>
      <c r="D693" s="12">
        <f>IFERROR([2]禮堂時間表!D693, " ")</f>
        <v>0</v>
      </c>
      <c r="E693" s="4" t="str">
        <f>IFERROR([2]禮堂時間表!E693, " ")</f>
        <v/>
      </c>
      <c r="F693" s="4" t="str">
        <f>IFERROR([2]禮堂時間表!F693, " ")</f>
        <v/>
      </c>
    </row>
    <row r="694" spans="1:6" x14ac:dyDescent="0.25">
      <c r="A694" s="14"/>
      <c r="B694" s="15"/>
      <c r="C694" s="7" t="str">
        <f>[1]General!$C$22</f>
        <v>2000-2200</v>
      </c>
      <c r="D694" s="12">
        <f>IFERROR([2]禮堂時間表!D694, " ")</f>
        <v>0</v>
      </c>
      <c r="E694" s="4" t="str">
        <f>IFERROR([2]禮堂時間表!E694, " ")</f>
        <v/>
      </c>
      <c r="F694" s="4" t="str">
        <f>IFERROR([2]禮堂時間表!F694, " ")</f>
        <v/>
      </c>
    </row>
    <row r="695" spans="1:6" x14ac:dyDescent="0.25">
      <c r="A695" s="19">
        <v>46013</v>
      </c>
      <c r="B695" s="18" t="s">
        <v>1</v>
      </c>
      <c r="C695" s="7" t="str">
        <f>[1]General!$C$16</f>
        <v>0800-1000</v>
      </c>
      <c r="D695" s="12">
        <f>IFERROR([2]禮堂時間表!D695, " ")</f>
        <v>0</v>
      </c>
      <c r="E695" s="4" t="str">
        <f>IFERROR([2]禮堂時間表!E695, " ")</f>
        <v/>
      </c>
      <c r="F695" s="4" t="str">
        <f>IFERROR([2]禮堂時間表!F695, " ")</f>
        <v/>
      </c>
    </row>
    <row r="696" spans="1:6" x14ac:dyDescent="0.25">
      <c r="A696" s="19"/>
      <c r="B696" s="18"/>
      <c r="C696" s="7" t="str">
        <f>[1]General!$C$17</f>
        <v>1000-1200</v>
      </c>
      <c r="D696" s="12" t="str">
        <f>IFERROR([2]禮堂時間表!D696, " ")</f>
        <v>---</v>
      </c>
      <c r="E696" s="4" t="str">
        <f>IFERROR([2]禮堂時間表!E696, " ")</f>
        <v>西貢民政事務處</v>
      </c>
      <c r="F696" s="4" t="str">
        <f>IFERROR([2]禮堂時間表!F696, " ")</f>
        <v>清潔時間</v>
      </c>
    </row>
    <row r="697" spans="1:6" x14ac:dyDescent="0.25">
      <c r="A697" s="19"/>
      <c r="B697" s="18"/>
      <c r="C697" s="7" t="str">
        <f>[1]General!$C$18</f>
        <v>1200-1400</v>
      </c>
      <c r="D697" s="12" t="str">
        <f>IFERROR([2]禮堂時間表!D697, " ")</f>
        <v>KLNCC/JUL25/223</v>
      </c>
      <c r="E697" s="4" t="str">
        <f>IFERROR([2]禮堂時間表!E697, " ")</f>
        <v>心韻演藝團</v>
      </c>
      <c r="F697" s="4" t="str">
        <f>IFERROR([2]禮堂時間表!F697, " ")</f>
        <v>歌藝集體舞</v>
      </c>
    </row>
    <row r="698" spans="1:6" x14ac:dyDescent="0.25">
      <c r="A698" s="19"/>
      <c r="B698" s="18"/>
      <c r="C698" s="7" t="str">
        <f>[1]General!$C$19</f>
        <v>1400-1600</v>
      </c>
      <c r="D698" s="12" t="str">
        <f>IFERROR([2]禮堂時間表!D698, " ")</f>
        <v>KLNCC/JUL25/206</v>
      </c>
      <c r="E698" s="4" t="str">
        <f>IFERROR([2]禮堂時間表!E698, " ")</f>
        <v>跳不停</v>
      </c>
      <c r="F698" s="4" t="str">
        <f>IFERROR([2]禮堂時間表!F698, " ")</f>
        <v>社交舞交誼班</v>
      </c>
    </row>
    <row r="699" spans="1:6" x14ac:dyDescent="0.25">
      <c r="A699" s="19"/>
      <c r="B699" s="18"/>
      <c r="C699" s="7" t="str">
        <f>[1]General!$C$20</f>
        <v>1600-1800</v>
      </c>
      <c r="D699" s="12" t="str">
        <f>IFERROR([2]禮堂時間表!D699, " ")</f>
        <v>KLNCC/JUL25/203</v>
      </c>
      <c r="E699" s="4" t="str">
        <f>IFERROR([2]禮堂時間表!E699, " ")</f>
        <v>西貢社區服務中心</v>
      </c>
      <c r="F699" s="4" t="str">
        <f>IFERROR([2]禮堂時間表!F699, " ")</f>
        <v>社交舞交誼班</v>
      </c>
    </row>
    <row r="700" spans="1:6" x14ac:dyDescent="0.25">
      <c r="A700" s="19"/>
      <c r="B700" s="18"/>
      <c r="C700" s="7" t="str">
        <f>[1]General!$C$21</f>
        <v>1800-2000</v>
      </c>
      <c r="D700" s="12">
        <f>IFERROR([2]禮堂時間表!D700, " ")</f>
        <v>0</v>
      </c>
      <c r="E700" s="4" t="str">
        <f>IFERROR([2]禮堂時間表!E700, " ")</f>
        <v/>
      </c>
      <c r="F700" s="4" t="str">
        <f>IFERROR([2]禮堂時間表!F700, " ")</f>
        <v/>
      </c>
    </row>
    <row r="701" spans="1:6" x14ac:dyDescent="0.25">
      <c r="A701" s="19"/>
      <c r="B701" s="18"/>
      <c r="C701" s="7" t="str">
        <f>[1]General!$C$22</f>
        <v>2000-2200</v>
      </c>
      <c r="D701" s="12" t="str">
        <f>IFERROR([2]禮堂時間表!D701, " ")</f>
        <v>KLNCC/JUL25/146</v>
      </c>
      <c r="E701" s="4" t="str">
        <f>IFERROR([2]禮堂時間表!E701, " ")</f>
        <v>瑰麗多彩</v>
      </c>
      <c r="F701" s="4" t="str">
        <f>IFERROR([2]禮堂時間表!F701, " ")</f>
        <v>舞蹈</v>
      </c>
    </row>
    <row r="702" spans="1:6" x14ac:dyDescent="0.25">
      <c r="A702" s="19">
        <v>46014</v>
      </c>
      <c r="B702" s="18" t="s">
        <v>2</v>
      </c>
      <c r="C702" s="7" t="str">
        <f>[1]General!$C$16</f>
        <v>0800-1000</v>
      </c>
      <c r="D702" s="12" t="str">
        <f>IFERROR([2]禮堂時間表!D702, " ")</f>
        <v>KLNCC/JUL25/096</v>
      </c>
      <c r="E702" s="4" t="str">
        <f>IFERROR([2]禮堂時間表!E702, " ")</f>
        <v>麗芬太極會</v>
      </c>
      <c r="F702" s="4" t="str">
        <f>IFERROR([2]禮堂時間表!F702, " ")</f>
        <v>太極氣功班</v>
      </c>
    </row>
    <row r="703" spans="1:6" x14ac:dyDescent="0.25">
      <c r="A703" s="19"/>
      <c r="B703" s="18"/>
      <c r="C703" s="7" t="str">
        <f>[1]General!$C$17</f>
        <v>1000-1200</v>
      </c>
      <c r="D703" s="12" t="str">
        <f>IFERROR([2]禮堂時間表!D703, " ")</f>
        <v>KLNCC/JUL25/141</v>
      </c>
      <c r="E703" s="4" t="str">
        <f>IFERROR([2]禮堂時間表!E703, " ")</f>
        <v>常寧養生太極學會</v>
      </c>
      <c r="F703" s="4" t="str">
        <f>IFERROR([2]禮堂時間表!F703, " ")</f>
        <v>養生太極拳</v>
      </c>
    </row>
    <row r="704" spans="1:6" x14ac:dyDescent="0.25">
      <c r="A704" s="19"/>
      <c r="B704" s="18"/>
      <c r="C704" s="7" t="str">
        <f>[1]General!$C$18</f>
        <v>1200-1400</v>
      </c>
      <c r="D704" s="12" t="str">
        <f>IFERROR([2]禮堂時間表!D704, " ")</f>
        <v>KLNCC/JUL25/171</v>
      </c>
      <c r="E704" s="4" t="str">
        <f>IFERROR([2]禮堂時間表!E704, " ")</f>
        <v>西貢區議員方國珊辦事處</v>
      </c>
      <c r="F704" s="4" t="str">
        <f>IFERROR([2]禮堂時間表!F704, " ")</f>
        <v>綜合集體舞蹈</v>
      </c>
    </row>
    <row r="705" spans="1:6" x14ac:dyDescent="0.25">
      <c r="A705" s="19"/>
      <c r="B705" s="18"/>
      <c r="C705" s="7" t="str">
        <f>[1]General!$C$19</f>
        <v>1400-1600</v>
      </c>
      <c r="D705" s="12" t="str">
        <f>IFERROR([2]禮堂時間表!D705, " ")</f>
        <v>KLNCC/JUL25/015</v>
      </c>
      <c r="E705" s="4" t="str">
        <f>IFERROR([2]禮堂時間表!E705, " ")</f>
        <v>將軍澳海韻街坊歌舞社</v>
      </c>
      <c r="F705" s="4" t="str">
        <f>IFERROR([2]禮堂時間表!F705, " ")</f>
        <v>舞蹈</v>
      </c>
    </row>
    <row r="706" spans="1:6" x14ac:dyDescent="0.25">
      <c r="A706" s="19"/>
      <c r="B706" s="18"/>
      <c r="C706" s="7" t="str">
        <f>[1]General!$C$20</f>
        <v>1600-1800</v>
      </c>
      <c r="D706" s="12" t="str">
        <f>IFERROR([2]禮堂時間表!D706, " ")</f>
        <v>---</v>
      </c>
      <c r="E706" s="4" t="str">
        <f>IFERROR([2]禮堂時間表!E706, " ")</f>
        <v>西貢民政事務處</v>
      </c>
      <c r="F706" s="4" t="str">
        <f>IFERROR([2]禮堂時間表!F706, " ")</f>
        <v>部門預留用場</v>
      </c>
    </row>
    <row r="707" spans="1:6" x14ac:dyDescent="0.25">
      <c r="A707" s="19"/>
      <c r="B707" s="18"/>
      <c r="C707" s="7" t="str">
        <f>[1]General!$C$21</f>
        <v>1800-2000</v>
      </c>
      <c r="D707" s="12" t="str">
        <f>IFERROR([2]禮堂時間表!D707, " ")</f>
        <v>---</v>
      </c>
      <c r="E707" s="4" t="str">
        <f>IFERROR([2]禮堂時間表!E707, " ")</f>
        <v>西貢民政事務處</v>
      </c>
      <c r="F707" s="4" t="str">
        <f>IFERROR([2]禮堂時間表!F707, " ")</f>
        <v>部門預留用場</v>
      </c>
    </row>
    <row r="708" spans="1:6" x14ac:dyDescent="0.25">
      <c r="A708" s="19"/>
      <c r="B708" s="18"/>
      <c r="C708" s="7" t="str">
        <f>[1]General!$C$22</f>
        <v>2000-2200</v>
      </c>
      <c r="D708" s="12" t="str">
        <f>IFERROR([2]禮堂時間表!D708, " ")</f>
        <v>---</v>
      </c>
      <c r="E708" s="4" t="str">
        <f>IFERROR([2]禮堂時間表!E708, " ")</f>
        <v>西貢民政事務處</v>
      </c>
      <c r="F708" s="4" t="str">
        <f>IFERROR([2]禮堂時間表!F708, " ")</f>
        <v>部門預留用場</v>
      </c>
    </row>
    <row r="709" spans="1:6" x14ac:dyDescent="0.25">
      <c r="A709" s="19">
        <v>46015</v>
      </c>
      <c r="B709" s="18" t="s">
        <v>3</v>
      </c>
      <c r="C709" s="7" t="str">
        <f>[1]General!$C$16</f>
        <v>0800-1000</v>
      </c>
      <c r="D709" s="12">
        <f>IFERROR([2]禮堂時間表!D709, " ")</f>
        <v>0</v>
      </c>
      <c r="E709" s="4" t="str">
        <f>IFERROR([2]禮堂時間表!E709, " ")</f>
        <v/>
      </c>
      <c r="F709" s="4" t="str">
        <f>IFERROR([2]禮堂時間表!F709, " ")</f>
        <v/>
      </c>
    </row>
    <row r="710" spans="1:6" x14ac:dyDescent="0.25">
      <c r="A710" s="19"/>
      <c r="B710" s="18"/>
      <c r="C710" s="7" t="str">
        <f>[1]General!$C$17</f>
        <v>1000-1200</v>
      </c>
      <c r="D710" s="12">
        <f>IFERROR([2]禮堂時間表!D710, " ")</f>
        <v>0</v>
      </c>
      <c r="E710" s="4" t="str">
        <f>IFERROR([2]禮堂時間表!E710, " ")</f>
        <v/>
      </c>
      <c r="F710" s="4" t="str">
        <f>IFERROR([2]禮堂時間表!F710, " ")</f>
        <v/>
      </c>
    </row>
    <row r="711" spans="1:6" x14ac:dyDescent="0.25">
      <c r="A711" s="19"/>
      <c r="B711" s="18"/>
      <c r="C711" s="7" t="str">
        <f>[1]General!$C$18</f>
        <v>1200-1400</v>
      </c>
      <c r="D711" s="12" t="str">
        <f>IFERROR([2]禮堂時間表!D711, " ")</f>
        <v>KLNCC/JUL25/172</v>
      </c>
      <c r="E711" s="4" t="str">
        <f>IFERROR([2]禮堂時間表!E711, " ")</f>
        <v>西貢區議員方國珊辦事處</v>
      </c>
      <c r="F711" s="4" t="str">
        <f>IFERROR([2]禮堂時間表!F711, " ")</f>
        <v>綜合集體舞蹈</v>
      </c>
    </row>
    <row r="712" spans="1:6" x14ac:dyDescent="0.25">
      <c r="A712" s="19"/>
      <c r="B712" s="18"/>
      <c r="C712" s="7" t="str">
        <f>[1]General!$C$19</f>
        <v>1400-1600</v>
      </c>
      <c r="D712" s="12" t="str">
        <f>IFERROR([2]禮堂時間表!D712, " ")</f>
        <v>KLNCC/JUL25/001</v>
      </c>
      <c r="E712" s="4" t="str">
        <f>IFERROR([2]禮堂時間表!E712, " ")</f>
        <v>西貢區議員劉啟康辦事處</v>
      </c>
      <c r="F712" s="4" t="str">
        <f>IFERROR([2]禮堂時間表!F712, " ")</f>
        <v>粵曲訓練</v>
      </c>
    </row>
    <row r="713" spans="1:6" x14ac:dyDescent="0.25">
      <c r="A713" s="19"/>
      <c r="B713" s="18"/>
      <c r="C713" s="7" t="str">
        <f>[1]General!$C$20</f>
        <v>1600-1800</v>
      </c>
      <c r="D713" s="12" t="str">
        <f>IFERROR([2]禮堂時間表!D713, " ")</f>
        <v>KLNCC/JUL25/254</v>
      </c>
      <c r="E713" s="4" t="str">
        <f>IFERROR([2]禮堂時間表!E713, " ")</f>
        <v>相聚一刻舞坊</v>
      </c>
      <c r="F713" s="4" t="str">
        <f>IFERROR([2]禮堂時間表!F713, " ")</f>
        <v>綜合集體舞</v>
      </c>
    </row>
    <row r="714" spans="1:6" x14ac:dyDescent="0.25">
      <c r="A714" s="19"/>
      <c r="B714" s="18"/>
      <c r="C714" s="7" t="str">
        <f>[1]General!$C$21</f>
        <v>1800-2000</v>
      </c>
      <c r="D714" s="12" t="str">
        <f>IFERROR([2]禮堂時間表!D714, " ")</f>
        <v>KLNCC/JUL25/123</v>
      </c>
      <c r="E714" s="4" t="str">
        <f>IFERROR([2]禮堂時間表!E714, " ")</f>
        <v>體能小先鋒</v>
      </c>
      <c r="F714" s="4" t="str">
        <f>IFERROR([2]禮堂時間表!F714, " ")</f>
        <v>身心健康運動</v>
      </c>
    </row>
    <row r="715" spans="1:6" x14ac:dyDescent="0.25">
      <c r="A715" s="19"/>
      <c r="B715" s="18"/>
      <c r="C715" s="7" t="str">
        <f>[1]General!$C$22</f>
        <v>2000-2200</v>
      </c>
      <c r="D715" s="12" t="str">
        <f>IFERROR([2]禮堂時間表!D715, " ")</f>
        <v>KLNCC/JUL25/127</v>
      </c>
      <c r="E715" s="4" t="str">
        <f>IFERROR([2]禮堂時間表!E715, " ")</f>
        <v>康星羽毛球會</v>
      </c>
      <c r="F715" s="4" t="str">
        <f>IFERROR([2]禮堂時間表!F715, " ")</f>
        <v>身心健康運動</v>
      </c>
    </row>
    <row r="716" spans="1:6" x14ac:dyDescent="0.25">
      <c r="A716" s="14">
        <v>46016</v>
      </c>
      <c r="B716" s="15" t="s">
        <v>4</v>
      </c>
      <c r="C716" s="7" t="str">
        <f>[1]General!$C$16</f>
        <v>0800-1000</v>
      </c>
      <c r="D716" s="12">
        <f>IFERROR([2]禮堂時間表!D716, " ")</f>
        <v>0</v>
      </c>
      <c r="E716" s="4" t="str">
        <f>IFERROR([2]禮堂時間表!E716, " ")</f>
        <v/>
      </c>
      <c r="F716" s="4" t="str">
        <f>IFERROR([2]禮堂時間表!F716, " ")</f>
        <v/>
      </c>
    </row>
    <row r="717" spans="1:6" x14ac:dyDescent="0.25">
      <c r="A717" s="14"/>
      <c r="B717" s="15"/>
      <c r="C717" s="7" t="str">
        <f>[1]General!$C$17</f>
        <v>1000-1200</v>
      </c>
      <c r="D717" s="12">
        <f>IFERROR([2]禮堂時間表!D717, " ")</f>
        <v>0</v>
      </c>
      <c r="E717" s="4" t="str">
        <f>IFERROR([2]禮堂時間表!E717, " ")</f>
        <v/>
      </c>
      <c r="F717" s="4" t="str">
        <f>IFERROR([2]禮堂時間表!F717, " ")</f>
        <v/>
      </c>
    </row>
    <row r="718" spans="1:6" x14ac:dyDescent="0.25">
      <c r="A718" s="14"/>
      <c r="B718" s="15"/>
      <c r="C718" s="7" t="str">
        <f>[1]General!$C$18</f>
        <v>1200-1400</v>
      </c>
      <c r="D718" s="12" t="str">
        <f>IFERROR([2]禮堂時間表!D718, " ")</f>
        <v>KLNCC/JUL25/116</v>
      </c>
      <c r="E718" s="4" t="str">
        <f>IFERROR([2]禮堂時間表!E718, " ")</f>
        <v>好友共聚樂逍遙</v>
      </c>
      <c r="F718" s="4" t="str">
        <f>IFERROR([2]禮堂時間表!F718, " ")</f>
        <v>金曲共享</v>
      </c>
    </row>
    <row r="719" spans="1:6" x14ac:dyDescent="0.25">
      <c r="A719" s="14"/>
      <c r="B719" s="15"/>
      <c r="C719" s="7" t="str">
        <f>[1]General!$C$19</f>
        <v>1400-1600</v>
      </c>
      <c r="D719" s="12" t="str">
        <f>IFERROR([2]禮堂時間表!D719, " ")</f>
        <v>KLNCC/JUL25/116</v>
      </c>
      <c r="E719" s="4" t="str">
        <f>IFERROR([2]禮堂時間表!E719, " ")</f>
        <v>好友共聚樂逍遙</v>
      </c>
      <c r="F719" s="4" t="str">
        <f>IFERROR([2]禮堂時間表!F719, " ")</f>
        <v>金曲共享</v>
      </c>
    </row>
    <row r="720" spans="1:6" x14ac:dyDescent="0.25">
      <c r="A720" s="14"/>
      <c r="B720" s="15"/>
      <c r="C720" s="7" t="str">
        <f>[1]General!$C$20</f>
        <v>1600-1800</v>
      </c>
      <c r="D720" s="12" t="str">
        <f>IFERROR([2]禮堂時間表!D720, " ")</f>
        <v>KLNCC/JUL25/116</v>
      </c>
      <c r="E720" s="4" t="str">
        <f>IFERROR([2]禮堂時間表!E720, " ")</f>
        <v>好友共聚樂逍遙</v>
      </c>
      <c r="F720" s="4" t="str">
        <f>IFERROR([2]禮堂時間表!F720, " ")</f>
        <v>金曲共享</v>
      </c>
    </row>
    <row r="721" spans="1:6" x14ac:dyDescent="0.25">
      <c r="A721" s="14"/>
      <c r="B721" s="15"/>
      <c r="C721" s="7" t="str">
        <f>[1]General!$C$21</f>
        <v>1800-2000</v>
      </c>
      <c r="D721" s="12">
        <f>IFERROR([2]禮堂時間表!D721, " ")</f>
        <v>0</v>
      </c>
      <c r="E721" s="4" t="str">
        <f>IFERROR([2]禮堂時間表!E721, " ")</f>
        <v/>
      </c>
      <c r="F721" s="4" t="str">
        <f>IFERROR([2]禮堂時間表!F721, " ")</f>
        <v/>
      </c>
    </row>
    <row r="722" spans="1:6" x14ac:dyDescent="0.25">
      <c r="A722" s="14"/>
      <c r="B722" s="15"/>
      <c r="C722" s="7" t="str">
        <f>[1]General!$C$22</f>
        <v>2000-2200</v>
      </c>
      <c r="D722" s="12">
        <f>IFERROR([2]禮堂時間表!D722, " ")</f>
        <v>0</v>
      </c>
      <c r="E722" s="4" t="str">
        <f>IFERROR([2]禮堂時間表!E722, " ")</f>
        <v/>
      </c>
      <c r="F722" s="4" t="str">
        <f>IFERROR([2]禮堂時間表!F722, " ")</f>
        <v/>
      </c>
    </row>
    <row r="723" spans="1:6" x14ac:dyDescent="0.25">
      <c r="A723" s="14">
        <v>46017</v>
      </c>
      <c r="B723" s="15" t="s">
        <v>5</v>
      </c>
      <c r="C723" s="7" t="str">
        <f>[1]General!$C$16</f>
        <v>0800-1000</v>
      </c>
      <c r="D723" s="12">
        <f>IFERROR([2]禮堂時間表!D723, " ")</f>
        <v>0</v>
      </c>
      <c r="E723" s="4" t="str">
        <f>IFERROR([2]禮堂時間表!E723, " ")</f>
        <v/>
      </c>
      <c r="F723" s="4" t="str">
        <f>IFERROR([2]禮堂時間表!F723, " ")</f>
        <v/>
      </c>
    </row>
    <row r="724" spans="1:6" x14ac:dyDescent="0.25">
      <c r="A724" s="14"/>
      <c r="B724" s="15"/>
      <c r="C724" s="7" t="str">
        <f>[1]General!$C$17</f>
        <v>1000-1200</v>
      </c>
      <c r="D724" s="12">
        <f>IFERROR([2]禮堂時間表!D724, " ")</f>
        <v>0</v>
      </c>
      <c r="E724" s="4" t="str">
        <f>IFERROR([2]禮堂時間表!E724, " ")</f>
        <v/>
      </c>
      <c r="F724" s="4" t="str">
        <f>IFERROR([2]禮堂時間表!F724, " ")</f>
        <v/>
      </c>
    </row>
    <row r="725" spans="1:6" x14ac:dyDescent="0.25">
      <c r="A725" s="14"/>
      <c r="B725" s="15"/>
      <c r="C725" s="7" t="str">
        <f>[1]General!$C$18</f>
        <v>1200-1400</v>
      </c>
      <c r="D725" s="12" t="str">
        <f>IFERROR([2]禮堂時間表!D725, " ")</f>
        <v>KLNCC/JUL25/279</v>
      </c>
      <c r="E725" s="4" t="str">
        <f>IFERROR([2]禮堂時間表!E725, " ")</f>
        <v>靚靚舞軒</v>
      </c>
      <c r="F725" s="4" t="str">
        <f>IFERROR([2]禮堂時間表!F725, " ")</f>
        <v>悠揚樂韻金曲</v>
      </c>
    </row>
    <row r="726" spans="1:6" x14ac:dyDescent="0.25">
      <c r="A726" s="14"/>
      <c r="B726" s="15"/>
      <c r="C726" s="7" t="str">
        <f>[1]General!$C$19</f>
        <v>1400-1600</v>
      </c>
      <c r="D726" s="12" t="str">
        <f>IFERROR([2]禮堂時間表!D726, " ")</f>
        <v>KLNCC/JUL25/279</v>
      </c>
      <c r="E726" s="4" t="str">
        <f>IFERROR([2]禮堂時間表!E726, " ")</f>
        <v>靚靚舞軒</v>
      </c>
      <c r="F726" s="4" t="str">
        <f>IFERROR([2]禮堂時間表!F726, " ")</f>
        <v>悠揚樂韻金曲</v>
      </c>
    </row>
    <row r="727" spans="1:6" x14ac:dyDescent="0.25">
      <c r="A727" s="14"/>
      <c r="B727" s="15"/>
      <c r="C727" s="7" t="str">
        <f>[1]General!$C$20</f>
        <v>1600-1800</v>
      </c>
      <c r="D727" s="12" t="str">
        <f>IFERROR([2]禮堂時間表!D727, " ")</f>
        <v>KLNCC/JUL25/279</v>
      </c>
      <c r="E727" s="4" t="str">
        <f>IFERROR([2]禮堂時間表!E727, " ")</f>
        <v>靚靚舞軒</v>
      </c>
      <c r="F727" s="4" t="str">
        <f>IFERROR([2]禮堂時間表!F727, " ")</f>
        <v>悠揚樂韻金曲</v>
      </c>
    </row>
    <row r="728" spans="1:6" x14ac:dyDescent="0.25">
      <c r="A728" s="14"/>
      <c r="B728" s="15"/>
      <c r="C728" s="7" t="str">
        <f>[1]General!$C$21</f>
        <v>1800-2000</v>
      </c>
      <c r="D728" s="12" t="str">
        <f>IFERROR([2]禮堂時間表!D728, " ")</f>
        <v>KLNCC/JUL25/277</v>
      </c>
      <c r="E728" s="4" t="str">
        <f>IFERROR([2]禮堂時間表!E728, " ")</f>
        <v>菁華藝軒</v>
      </c>
      <c r="F728" s="4" t="str">
        <f>IFERROR([2]禮堂時間表!F728, " ")</f>
        <v>歌舞練習</v>
      </c>
    </row>
    <row r="729" spans="1:6" x14ac:dyDescent="0.25">
      <c r="A729" s="14"/>
      <c r="B729" s="15"/>
      <c r="C729" s="7" t="str">
        <f>[1]General!$C$22</f>
        <v>2000-2200</v>
      </c>
      <c r="D729" s="12">
        <f>IFERROR([2]禮堂時間表!D729, " ")</f>
        <v>0</v>
      </c>
      <c r="E729" s="4" t="str">
        <f>IFERROR([2]禮堂時間表!E729, " ")</f>
        <v/>
      </c>
      <c r="F729" s="4" t="str">
        <f>IFERROR([2]禮堂時間表!F729, " ")</f>
        <v/>
      </c>
    </row>
    <row r="730" spans="1:6" x14ac:dyDescent="0.25">
      <c r="A730" s="19">
        <v>46018</v>
      </c>
      <c r="B730" s="18" t="s">
        <v>6</v>
      </c>
      <c r="C730" s="7" t="str">
        <f>[1]General!$C$16</f>
        <v>0800-1000</v>
      </c>
      <c r="D730" s="12">
        <f>IFERROR([2]禮堂時間表!D730, " ")</f>
        <v>0</v>
      </c>
      <c r="E730" s="4" t="str">
        <f>IFERROR([2]禮堂時間表!E730, " ")</f>
        <v/>
      </c>
      <c r="F730" s="4" t="str">
        <f>IFERROR([2]禮堂時間表!F730, " ")</f>
        <v/>
      </c>
    </row>
    <row r="731" spans="1:6" x14ac:dyDescent="0.25">
      <c r="A731" s="19"/>
      <c r="B731" s="18"/>
      <c r="C731" s="7" t="str">
        <f>[1]General!$C$17</f>
        <v>1000-1200</v>
      </c>
      <c r="D731" s="12" t="str">
        <f>IFERROR([2]禮堂時間表!D731, " ")</f>
        <v>KLNCC/JUL25/174</v>
      </c>
      <c r="E731" s="4" t="str">
        <f>IFERROR([2]禮堂時間表!E731, " ")</f>
        <v>西貢區議員方國珊辦事處</v>
      </c>
      <c r="F731" s="4" t="str">
        <f>IFERROR([2]禮堂時間表!F731, " ")</f>
        <v>綜合集體舞蹈</v>
      </c>
    </row>
    <row r="732" spans="1:6" x14ac:dyDescent="0.25">
      <c r="A732" s="19"/>
      <c r="B732" s="18"/>
      <c r="C732" s="7" t="str">
        <f>[1]General!$C$18</f>
        <v>1200-1400</v>
      </c>
      <c r="D732" s="12">
        <f>IFERROR([2]禮堂時間表!D732, " ")</f>
        <v>0</v>
      </c>
      <c r="E732" s="4" t="str">
        <f>IFERROR([2]禮堂時間表!E732, " ")</f>
        <v/>
      </c>
      <c r="F732" s="4" t="str">
        <f>IFERROR([2]禮堂時間表!F732, " ")</f>
        <v/>
      </c>
    </row>
    <row r="733" spans="1:6" x14ac:dyDescent="0.25">
      <c r="A733" s="19"/>
      <c r="B733" s="18"/>
      <c r="C733" s="7" t="str">
        <f>[1]General!$C$19</f>
        <v>1400-1600</v>
      </c>
      <c r="D733" s="12">
        <f>IFERROR([2]禮堂時間表!D733, " ")</f>
        <v>0</v>
      </c>
      <c r="E733" s="4" t="str">
        <f>IFERROR([2]禮堂時間表!E733, " ")</f>
        <v/>
      </c>
      <c r="F733" s="4" t="str">
        <f>IFERROR([2]禮堂時間表!F733, " ")</f>
        <v/>
      </c>
    </row>
    <row r="734" spans="1:6" x14ac:dyDescent="0.25">
      <c r="A734" s="19"/>
      <c r="B734" s="18"/>
      <c r="C734" s="7" t="str">
        <f>[1]General!$C$20</f>
        <v>1600-1800</v>
      </c>
      <c r="D734" s="12" t="str">
        <f>IFERROR([2]禮堂時間表!D734, " ")</f>
        <v>KLNCC/JUL25/315</v>
      </c>
      <c r="E734" s="4" t="str">
        <f>IFERROR([2]禮堂時間表!E734, " ")</f>
        <v>美藝音樂藝術團</v>
      </c>
      <c r="F734" s="4" t="str">
        <f>IFERROR([2]禮堂時間表!F734, " ")</f>
        <v>美藝音樂歌舞 迎新年2026</v>
      </c>
    </row>
    <row r="735" spans="1:6" x14ac:dyDescent="0.25">
      <c r="A735" s="19"/>
      <c r="B735" s="18"/>
      <c r="C735" s="7" t="str">
        <f>[1]General!$C$21</f>
        <v>1800-2000</v>
      </c>
      <c r="D735" s="12" t="str">
        <f>IFERROR([2]禮堂時間表!D735, " ")</f>
        <v>KLNCC/JUL25/315</v>
      </c>
      <c r="E735" s="4" t="str">
        <f>IFERROR([2]禮堂時間表!E735, " ")</f>
        <v>美藝音樂藝術團</v>
      </c>
      <c r="F735" s="4" t="str">
        <f>IFERROR([2]禮堂時間表!F735, " ")</f>
        <v>美藝音樂歌舞 迎新年2026</v>
      </c>
    </row>
    <row r="736" spans="1:6" x14ac:dyDescent="0.25">
      <c r="A736" s="19"/>
      <c r="B736" s="18"/>
      <c r="C736" s="7" t="str">
        <f>[1]General!$C$22</f>
        <v>2000-2200</v>
      </c>
      <c r="D736" s="12" t="str">
        <f>IFERROR([2]禮堂時間表!D736, " ")</f>
        <v>KLNCC/JUL25/315</v>
      </c>
      <c r="E736" s="4" t="str">
        <f>IFERROR([2]禮堂時間表!E736, " ")</f>
        <v>美藝音樂藝術團</v>
      </c>
      <c r="F736" s="4" t="str">
        <f>IFERROR([2]禮堂時間表!F736, " ")</f>
        <v>美藝音樂歌舞 迎新年2026</v>
      </c>
    </row>
    <row r="737" spans="1:6" x14ac:dyDescent="0.25">
      <c r="A737" s="14">
        <v>46019</v>
      </c>
      <c r="B737" s="15" t="s">
        <v>0</v>
      </c>
      <c r="C737" s="7" t="str">
        <f>[1]General!$C$16</f>
        <v>0800-1000</v>
      </c>
      <c r="D737" s="12" t="str">
        <f>IFERROR([2]禮堂時間表!D737, " ")</f>
        <v>KLNCC/JUL25/101</v>
      </c>
      <c r="E737" s="4" t="str">
        <f>IFERROR([2]禮堂時間表!E737, " ")</f>
        <v>香港基督教會忠愛堂有限公司</v>
      </c>
      <c r="F737" s="4" t="str">
        <f>IFERROR([2]禮堂時間表!F737, " ")</f>
        <v>主日崇拜</v>
      </c>
    </row>
    <row r="738" spans="1:6" x14ac:dyDescent="0.25">
      <c r="A738" s="14"/>
      <c r="B738" s="15"/>
      <c r="C738" s="7" t="str">
        <f>[1]General!$C$17</f>
        <v>1000-1200</v>
      </c>
      <c r="D738" s="12" t="str">
        <f>IFERROR([2]禮堂時間表!D738, " ")</f>
        <v>KLNCC/JUL25/101</v>
      </c>
      <c r="E738" s="4" t="str">
        <f>IFERROR([2]禮堂時間表!E738, " ")</f>
        <v>香港基督教會忠愛堂有限公司</v>
      </c>
      <c r="F738" s="4" t="str">
        <f>IFERROR([2]禮堂時間表!F738, " ")</f>
        <v>主日崇拜</v>
      </c>
    </row>
    <row r="739" spans="1:6" x14ac:dyDescent="0.25">
      <c r="A739" s="14"/>
      <c r="B739" s="15"/>
      <c r="C739" s="7" t="str">
        <f>[1]General!$C$18</f>
        <v>1200-1400</v>
      </c>
      <c r="D739" s="12" t="str">
        <f>IFERROR([2]禮堂時間表!D739, " ")</f>
        <v>KLNCC/JUL25/246</v>
      </c>
      <c r="E739" s="4" t="str">
        <f>IFERROR([2]禮堂時間表!E739, " ")</f>
        <v>西貢區議員黃遠康辦事處</v>
      </c>
      <c r="F739" s="4" t="str">
        <f>IFERROR([2]禮堂時間表!F739, " ")</f>
        <v>歌舞同樂日</v>
      </c>
    </row>
    <row r="740" spans="1:6" x14ac:dyDescent="0.25">
      <c r="A740" s="14"/>
      <c r="B740" s="15"/>
      <c r="C740" s="7" t="str">
        <f>[1]General!$C$19</f>
        <v>1400-1600</v>
      </c>
      <c r="D740" s="12" t="str">
        <f>IFERROR([2]禮堂時間表!D740, " ")</f>
        <v>KLNCC/JUL25/246</v>
      </c>
      <c r="E740" s="4" t="str">
        <f>IFERROR([2]禮堂時間表!E740, " ")</f>
        <v>西貢區議員黃遠康辦事處</v>
      </c>
      <c r="F740" s="4" t="str">
        <f>IFERROR([2]禮堂時間表!F740, " ")</f>
        <v>歌舞同樂日</v>
      </c>
    </row>
    <row r="741" spans="1:6" x14ac:dyDescent="0.25">
      <c r="A741" s="14"/>
      <c r="B741" s="15"/>
      <c r="C741" s="7" t="str">
        <f>[1]General!$C$20</f>
        <v>1600-1800</v>
      </c>
      <c r="D741" s="12" t="str">
        <f>IFERROR([2]禮堂時間表!D741, " ")</f>
        <v>KLNCC/JUL25/246</v>
      </c>
      <c r="E741" s="4" t="str">
        <f>IFERROR([2]禮堂時間表!E741, " ")</f>
        <v>西貢區議員黃遠康辦事處</v>
      </c>
      <c r="F741" s="4" t="str">
        <f>IFERROR([2]禮堂時間表!F741, " ")</f>
        <v>歌舞同樂日</v>
      </c>
    </row>
    <row r="742" spans="1:6" x14ac:dyDescent="0.25">
      <c r="A742" s="14"/>
      <c r="B742" s="15"/>
      <c r="C742" s="7" t="str">
        <f>[1]General!$C$21</f>
        <v>1800-2000</v>
      </c>
      <c r="D742" s="12">
        <f>IFERROR([2]禮堂時間表!D742, " ")</f>
        <v>0</v>
      </c>
      <c r="E742" s="4" t="str">
        <f>IFERROR([2]禮堂時間表!E742, " ")</f>
        <v/>
      </c>
      <c r="F742" s="4" t="str">
        <f>IFERROR([2]禮堂時間表!F742, " ")</f>
        <v/>
      </c>
    </row>
    <row r="743" spans="1:6" x14ac:dyDescent="0.25">
      <c r="A743" s="14"/>
      <c r="B743" s="15"/>
      <c r="C743" s="7" t="str">
        <f>[1]General!$C$22</f>
        <v>2000-2200</v>
      </c>
      <c r="D743" s="12">
        <f>IFERROR([2]禮堂時間表!D743, " ")</f>
        <v>0</v>
      </c>
      <c r="E743" s="4" t="str">
        <f>IFERROR([2]禮堂時間表!E743, " ")</f>
        <v/>
      </c>
      <c r="F743" s="4" t="str">
        <f>IFERROR([2]禮堂時間表!F743, " ")</f>
        <v/>
      </c>
    </row>
    <row r="744" spans="1:6" x14ac:dyDescent="0.25">
      <c r="A744" s="19">
        <v>46020</v>
      </c>
      <c r="B744" s="18" t="s">
        <v>1</v>
      </c>
      <c r="C744" s="7" t="str">
        <f>[1]General!$C$16</f>
        <v>0800-1000</v>
      </c>
      <c r="D744" s="12">
        <f>IFERROR([2]禮堂時間表!D744, " ")</f>
        <v>0</v>
      </c>
      <c r="E744" s="4" t="str">
        <f>IFERROR([2]禮堂時間表!E744, " ")</f>
        <v/>
      </c>
      <c r="F744" s="4" t="str">
        <f>IFERROR([2]禮堂時間表!F744, " ")</f>
        <v/>
      </c>
    </row>
    <row r="745" spans="1:6" x14ac:dyDescent="0.25">
      <c r="A745" s="19"/>
      <c r="B745" s="18"/>
      <c r="C745" s="7" t="str">
        <f>[1]General!$C$17</f>
        <v>1000-1200</v>
      </c>
      <c r="D745" s="12" t="str">
        <f>IFERROR([2]禮堂時間表!D745, " ")</f>
        <v>---</v>
      </c>
      <c r="E745" s="4" t="str">
        <f>IFERROR([2]禮堂時間表!E745, " ")</f>
        <v>西貢民政事務處</v>
      </c>
      <c r="F745" s="4" t="str">
        <f>IFERROR([2]禮堂時間表!F745, " ")</f>
        <v>清潔時間</v>
      </c>
    </row>
    <row r="746" spans="1:6" x14ac:dyDescent="0.25">
      <c r="A746" s="19"/>
      <c r="B746" s="18"/>
      <c r="C746" s="7" t="str">
        <f>[1]General!$C$18</f>
        <v>1200-1400</v>
      </c>
      <c r="D746" s="12" t="str">
        <f>IFERROR([2]禮堂時間表!D746, " ")</f>
        <v>KLNCC/JUL25/223</v>
      </c>
      <c r="E746" s="4" t="str">
        <f>IFERROR([2]禮堂時間表!E746, " ")</f>
        <v>心韻演藝團</v>
      </c>
      <c r="F746" s="4" t="str">
        <f>IFERROR([2]禮堂時間表!F746, " ")</f>
        <v>歌藝集體舞</v>
      </c>
    </row>
    <row r="747" spans="1:6" x14ac:dyDescent="0.25">
      <c r="A747" s="19"/>
      <c r="B747" s="18"/>
      <c r="C747" s="7" t="str">
        <f>[1]General!$C$19</f>
        <v>1400-1600</v>
      </c>
      <c r="D747" s="12" t="str">
        <f>IFERROR([2]禮堂時間表!D747, " ")</f>
        <v>KLNCC/JUL25/206</v>
      </c>
      <c r="E747" s="4" t="str">
        <f>IFERROR([2]禮堂時間表!E747, " ")</f>
        <v>跳不停</v>
      </c>
      <c r="F747" s="4" t="str">
        <f>IFERROR([2]禮堂時間表!F747, " ")</f>
        <v>社交舞交誼班</v>
      </c>
    </row>
    <row r="748" spans="1:6" x14ac:dyDescent="0.25">
      <c r="A748" s="19"/>
      <c r="B748" s="18"/>
      <c r="C748" s="7" t="str">
        <f>[1]General!$C$20</f>
        <v>1600-1800</v>
      </c>
      <c r="D748" s="12" t="str">
        <f>IFERROR([2]禮堂時間表!D748, " ")</f>
        <v>KLNCC/JUL25/203</v>
      </c>
      <c r="E748" s="4" t="str">
        <f>IFERROR([2]禮堂時間表!E748, " ")</f>
        <v>西貢社區服務中心</v>
      </c>
      <c r="F748" s="4" t="str">
        <f>IFERROR([2]禮堂時間表!F748, " ")</f>
        <v>社交舞交誼班</v>
      </c>
    </row>
    <row r="749" spans="1:6" x14ac:dyDescent="0.25">
      <c r="A749" s="19"/>
      <c r="B749" s="18"/>
      <c r="C749" s="7" t="str">
        <f>[1]General!$C$21</f>
        <v>1800-2000</v>
      </c>
      <c r="D749" s="12">
        <f>IFERROR([2]禮堂時間表!D749, " ")</f>
        <v>0</v>
      </c>
      <c r="E749" s="4" t="str">
        <f>IFERROR([2]禮堂時間表!E749, " ")</f>
        <v/>
      </c>
      <c r="F749" s="4" t="str">
        <f>IFERROR([2]禮堂時間表!F749, " ")</f>
        <v/>
      </c>
    </row>
    <row r="750" spans="1:6" x14ac:dyDescent="0.25">
      <c r="A750" s="19"/>
      <c r="B750" s="18"/>
      <c r="C750" s="7" t="str">
        <f>[1]General!$C$22</f>
        <v>2000-2200</v>
      </c>
      <c r="D750" s="12" t="str">
        <f>IFERROR([2]禮堂時間表!D750, " ")</f>
        <v>KLNCC/JUL25/146</v>
      </c>
      <c r="E750" s="4" t="str">
        <f>IFERROR([2]禮堂時間表!E750, " ")</f>
        <v>瑰麗多彩</v>
      </c>
      <c r="F750" s="4" t="str">
        <f>IFERROR([2]禮堂時間表!F750, " ")</f>
        <v>舞蹈</v>
      </c>
    </row>
    <row r="751" spans="1:6" x14ac:dyDescent="0.25">
      <c r="A751" s="19">
        <v>46021</v>
      </c>
      <c r="B751" s="18" t="s">
        <v>2</v>
      </c>
      <c r="C751" s="7" t="str">
        <f>[1]General!$C$16</f>
        <v>0800-1000</v>
      </c>
      <c r="D751" s="12" t="str">
        <f>IFERROR([2]禮堂時間表!D751, " ")</f>
        <v>KLNCC/JUL25/096</v>
      </c>
      <c r="E751" s="4" t="str">
        <f>IFERROR([2]禮堂時間表!E751, " ")</f>
        <v>麗芬太極會</v>
      </c>
      <c r="F751" s="4" t="str">
        <f>IFERROR([2]禮堂時間表!F751, " ")</f>
        <v>太極氣功班</v>
      </c>
    </row>
    <row r="752" spans="1:6" x14ac:dyDescent="0.25">
      <c r="A752" s="19"/>
      <c r="B752" s="18"/>
      <c r="C752" s="7" t="str">
        <f>[1]General!$C$17</f>
        <v>1000-1200</v>
      </c>
      <c r="D752" s="12" t="str">
        <f>IFERROR([2]禮堂時間表!D752, " ")</f>
        <v>KLNCC/JUL25/141</v>
      </c>
      <c r="E752" s="4" t="str">
        <f>IFERROR([2]禮堂時間表!E752, " ")</f>
        <v>常寧養生太極學會</v>
      </c>
      <c r="F752" s="4" t="str">
        <f>IFERROR([2]禮堂時間表!F752, " ")</f>
        <v>養生太極拳</v>
      </c>
    </row>
    <row r="753" spans="1:6" x14ac:dyDescent="0.25">
      <c r="A753" s="19"/>
      <c r="B753" s="18"/>
      <c r="C753" s="7" t="str">
        <f>[1]General!$C$18</f>
        <v>1200-1400</v>
      </c>
      <c r="D753" s="12" t="str">
        <f>IFERROR([2]禮堂時間表!D753, " ")</f>
        <v>KLNCC/JUL25/171</v>
      </c>
      <c r="E753" s="4" t="str">
        <f>IFERROR([2]禮堂時間表!E753, " ")</f>
        <v>西貢區議員方國珊辦事處</v>
      </c>
      <c r="F753" s="4" t="str">
        <f>IFERROR([2]禮堂時間表!F753, " ")</f>
        <v>綜合集體舞蹈</v>
      </c>
    </row>
    <row r="754" spans="1:6" x14ac:dyDescent="0.25">
      <c r="A754" s="19"/>
      <c r="B754" s="18"/>
      <c r="C754" s="7" t="str">
        <f>[1]General!$C$19</f>
        <v>1400-1600</v>
      </c>
      <c r="D754" s="12" t="str">
        <f>IFERROR([2]禮堂時間表!D754, " ")</f>
        <v>KLNCC/JUL25/015</v>
      </c>
      <c r="E754" s="4" t="str">
        <f>IFERROR([2]禮堂時間表!E754, " ")</f>
        <v>將軍澳海韻街坊歌舞社</v>
      </c>
      <c r="F754" s="4" t="str">
        <f>IFERROR([2]禮堂時間表!F754, " ")</f>
        <v>舞蹈</v>
      </c>
    </row>
    <row r="755" spans="1:6" x14ac:dyDescent="0.25">
      <c r="A755" s="19"/>
      <c r="B755" s="18"/>
      <c r="C755" s="7" t="str">
        <f>[1]General!$C$20</f>
        <v>1600-1800</v>
      </c>
      <c r="D755" s="12" t="str">
        <f>IFERROR([2]禮堂時間表!D755, " ")</f>
        <v>---</v>
      </c>
      <c r="E755" s="4" t="str">
        <f>IFERROR([2]禮堂時間表!E755, " ")</f>
        <v>西貢民政事務處</v>
      </c>
      <c r="F755" s="4" t="str">
        <f>IFERROR([2]禮堂時間表!F755, " ")</f>
        <v>部門預留用場</v>
      </c>
    </row>
    <row r="756" spans="1:6" x14ac:dyDescent="0.25">
      <c r="A756" s="19"/>
      <c r="B756" s="18"/>
      <c r="C756" s="7" t="str">
        <f>[1]General!$C$21</f>
        <v>1800-2000</v>
      </c>
      <c r="D756" s="12" t="str">
        <f>IFERROR([2]禮堂時間表!D756, " ")</f>
        <v>---</v>
      </c>
      <c r="E756" s="4" t="str">
        <f>IFERROR([2]禮堂時間表!E756, " ")</f>
        <v>西貢民政事務處</v>
      </c>
      <c r="F756" s="4" t="str">
        <f>IFERROR([2]禮堂時間表!F756, " ")</f>
        <v>部門預留用場</v>
      </c>
    </row>
    <row r="757" spans="1:6" x14ac:dyDescent="0.25">
      <c r="A757" s="19"/>
      <c r="B757" s="18"/>
      <c r="C757" s="7" t="str">
        <f>[1]General!$C$22</f>
        <v>2000-2200</v>
      </c>
      <c r="D757" s="12" t="str">
        <f>IFERROR([2]禮堂時間表!D757, " ")</f>
        <v>---</v>
      </c>
      <c r="E757" s="4" t="str">
        <f>IFERROR([2]禮堂時間表!E757, " ")</f>
        <v>西貢民政事務處</v>
      </c>
      <c r="F757" s="4" t="str">
        <f>IFERROR([2]禮堂時間表!F757, " ")</f>
        <v>部門預留用場</v>
      </c>
    </row>
    <row r="758" spans="1:6" x14ac:dyDescent="0.25">
      <c r="A758" s="19">
        <v>46022</v>
      </c>
      <c r="B758" s="18" t="s">
        <v>3</v>
      </c>
      <c r="C758" s="7" t="str">
        <f>[1]General!$C$16</f>
        <v>0800-1000</v>
      </c>
      <c r="D758" s="12">
        <f>IFERROR([2]禮堂時間表!D758, " ")</f>
        <v>0</v>
      </c>
      <c r="E758" s="4" t="str">
        <f>IFERROR([2]禮堂時間表!E758, " ")</f>
        <v/>
      </c>
      <c r="F758" s="4" t="str">
        <f>IFERROR([2]禮堂時間表!F758, " ")</f>
        <v/>
      </c>
    </row>
    <row r="759" spans="1:6" x14ac:dyDescent="0.25">
      <c r="A759" s="19"/>
      <c r="B759" s="18"/>
      <c r="C759" s="7" t="str">
        <f>[1]General!$C$17</f>
        <v>1000-1200</v>
      </c>
      <c r="D759" s="12">
        <f>IFERROR([2]禮堂時間表!D759, " ")</f>
        <v>0</v>
      </c>
      <c r="E759" s="4" t="str">
        <f>IFERROR([2]禮堂時間表!E759, " ")</f>
        <v/>
      </c>
      <c r="F759" s="4" t="str">
        <f>IFERROR([2]禮堂時間表!F759, " ")</f>
        <v/>
      </c>
    </row>
    <row r="760" spans="1:6" x14ac:dyDescent="0.25">
      <c r="A760" s="19"/>
      <c r="B760" s="18"/>
      <c r="C760" s="7" t="str">
        <f>[1]General!$C$18</f>
        <v>1200-1400</v>
      </c>
      <c r="D760" s="12" t="str">
        <f>IFERROR([2]禮堂時間表!D760, " ")</f>
        <v>KLNCC/JUL25/172</v>
      </c>
      <c r="E760" s="4" t="str">
        <f>IFERROR([2]禮堂時間表!E760, " ")</f>
        <v>西貢區議員方國珊辦事處</v>
      </c>
      <c r="F760" s="4" t="str">
        <f>IFERROR([2]禮堂時間表!F760, " ")</f>
        <v>綜合集體舞蹈</v>
      </c>
    </row>
    <row r="761" spans="1:6" x14ac:dyDescent="0.25">
      <c r="A761" s="19"/>
      <c r="B761" s="18"/>
      <c r="C761" s="7" t="str">
        <f>[1]General!$C$19</f>
        <v>1400-1600</v>
      </c>
      <c r="D761" s="12" t="str">
        <f>IFERROR([2]禮堂時間表!D761, " ")</f>
        <v>KLNCC/JUL25/001</v>
      </c>
      <c r="E761" s="4" t="str">
        <f>IFERROR([2]禮堂時間表!E761, " ")</f>
        <v>西貢區議員劉啟康辦事處</v>
      </c>
      <c r="F761" s="4" t="str">
        <f>IFERROR([2]禮堂時間表!F761, " ")</f>
        <v>粵曲訓練</v>
      </c>
    </row>
    <row r="762" spans="1:6" x14ac:dyDescent="0.25">
      <c r="A762" s="19"/>
      <c r="B762" s="18"/>
      <c r="C762" s="7" t="str">
        <f>[1]General!$C$20</f>
        <v>1600-1800</v>
      </c>
      <c r="D762" s="12" t="str">
        <f>IFERROR([2]禮堂時間表!D762, " ")</f>
        <v>KLNCC/JUL25/254</v>
      </c>
      <c r="E762" s="4" t="str">
        <f>IFERROR([2]禮堂時間表!E762, " ")</f>
        <v>相聚一刻舞坊</v>
      </c>
      <c r="F762" s="4" t="str">
        <f>IFERROR([2]禮堂時間表!F762, " ")</f>
        <v>綜合集體舞</v>
      </c>
    </row>
    <row r="763" spans="1:6" x14ac:dyDescent="0.25">
      <c r="A763" s="19"/>
      <c r="B763" s="18"/>
      <c r="C763" s="7" t="str">
        <f>[1]General!$C$21</f>
        <v>1800-2000</v>
      </c>
      <c r="D763" s="12" t="str">
        <f>IFERROR([2]禮堂時間表!D763, " ")</f>
        <v>KLNCC/JUL25/123</v>
      </c>
      <c r="E763" s="4" t="str">
        <f>IFERROR([2]禮堂時間表!E763, " ")</f>
        <v>體能小先鋒</v>
      </c>
      <c r="F763" s="4" t="str">
        <f>IFERROR([2]禮堂時間表!F763, " ")</f>
        <v>身心健康運動</v>
      </c>
    </row>
    <row r="764" spans="1:6" x14ac:dyDescent="0.25">
      <c r="A764" s="19"/>
      <c r="B764" s="18"/>
      <c r="C764" s="7" t="str">
        <f>[1]General!$C$22</f>
        <v>2000-2200</v>
      </c>
      <c r="D764" s="12" t="str">
        <f>IFERROR([2]禮堂時間表!D764, " ")</f>
        <v>KLNCC/JUL25/127</v>
      </c>
      <c r="E764" s="4" t="str">
        <f>IFERROR([2]禮堂時間表!E764, " ")</f>
        <v>康星羽毛球會</v>
      </c>
      <c r="F764" s="4" t="str">
        <f>IFERROR([2]禮堂時間表!F764, " ")</f>
        <v>身心健康運動</v>
      </c>
    </row>
    <row r="765" spans="1:6" x14ac:dyDescent="0.25">
      <c r="A765" s="17"/>
      <c r="B765" s="18" t="s">
        <v>4</v>
      </c>
      <c r="C765" s="7" t="str">
        <f>[1]General!$C$16</f>
        <v>0800-1000</v>
      </c>
      <c r="D765" s="12">
        <f>IFERROR([2]禮堂時間表!D765, " ")</f>
        <v>0</v>
      </c>
      <c r="E765" s="4" t="str">
        <f>IFERROR([2]禮堂時間表!E765, " ")</f>
        <v/>
      </c>
      <c r="F765" s="4" t="str">
        <f>IFERROR([2]禮堂時間表!F765, " ")</f>
        <v/>
      </c>
    </row>
    <row r="766" spans="1:6" x14ac:dyDescent="0.25">
      <c r="A766" s="17"/>
      <c r="B766" s="18"/>
      <c r="C766" s="7" t="str">
        <f>[1]General!$C$17</f>
        <v>1000-1200</v>
      </c>
      <c r="D766" s="12">
        <f>IFERROR([2]禮堂時間表!D766, " ")</f>
        <v>0</v>
      </c>
      <c r="E766" s="4" t="str">
        <f>IFERROR([2]禮堂時間表!E766, " ")</f>
        <v/>
      </c>
      <c r="F766" s="4" t="str">
        <f>IFERROR([2]禮堂時間表!F766, " ")</f>
        <v/>
      </c>
    </row>
    <row r="767" spans="1:6" x14ac:dyDescent="0.25">
      <c r="A767" s="17"/>
      <c r="B767" s="18"/>
      <c r="C767" s="7" t="str">
        <f>[1]General!$C$18</f>
        <v>1200-1400</v>
      </c>
      <c r="D767" s="12" t="str">
        <f>IFERROR([2]禮堂時間表!D767, " ")</f>
        <v/>
      </c>
      <c r="E767" s="4" t="str">
        <f>IFERROR([2]禮堂時間表!E767, " ")</f>
        <v/>
      </c>
      <c r="F767" s="4" t="str">
        <f>IFERROR([2]禮堂時間表!F767, " ")</f>
        <v/>
      </c>
    </row>
    <row r="768" spans="1:6" x14ac:dyDescent="0.25">
      <c r="A768" s="17"/>
      <c r="B768" s="18"/>
      <c r="C768" s="7" t="str">
        <f>[1]General!$C$19</f>
        <v>1400-1600</v>
      </c>
      <c r="D768" s="12" t="str">
        <f>IFERROR([2]禮堂時間表!D768, " ")</f>
        <v/>
      </c>
      <c r="E768" s="4" t="str">
        <f>IFERROR([2]禮堂時間表!E768, " ")</f>
        <v/>
      </c>
      <c r="F768" s="4" t="str">
        <f>IFERROR([2]禮堂時間表!F768, " ")</f>
        <v/>
      </c>
    </row>
    <row r="769" spans="1:6" x14ac:dyDescent="0.25">
      <c r="A769" s="17"/>
      <c r="B769" s="18"/>
      <c r="C769" s="7" t="str">
        <f>[1]General!$C$20</f>
        <v>1600-1800</v>
      </c>
      <c r="D769" s="12" t="str">
        <f>IFERROR([2]禮堂時間表!D769, " ")</f>
        <v/>
      </c>
      <c r="E769" s="4" t="str">
        <f>IFERROR([2]禮堂時間表!E769, " ")</f>
        <v/>
      </c>
      <c r="F769" s="4" t="str">
        <f>IFERROR([2]禮堂時間表!F769, " ")</f>
        <v/>
      </c>
    </row>
    <row r="770" spans="1:6" x14ac:dyDescent="0.25">
      <c r="A770" s="17"/>
      <c r="B770" s="18"/>
      <c r="C770" s="7" t="str">
        <f>[1]General!$C$21</f>
        <v>1800-2000</v>
      </c>
      <c r="D770" s="12" t="str">
        <f>IFERROR([2]禮堂時間表!D770, " ")</f>
        <v/>
      </c>
      <c r="E770" s="4" t="str">
        <f>IFERROR([2]禮堂時間表!E770, " ")</f>
        <v/>
      </c>
      <c r="F770" s="4" t="str">
        <f>IFERROR([2]禮堂時間表!F770, " ")</f>
        <v/>
      </c>
    </row>
    <row r="771" spans="1:6" x14ac:dyDescent="0.25">
      <c r="A771" s="17"/>
      <c r="B771" s="18"/>
      <c r="C771" s="7" t="str">
        <f>[1]General!$C$22</f>
        <v>2000-2200</v>
      </c>
      <c r="D771" s="12" t="str">
        <f>IFERROR([2]禮堂時間表!D771, " ")</f>
        <v/>
      </c>
      <c r="E771" s="4" t="str">
        <f>IFERROR([2]禮堂時間表!E771, " ")</f>
        <v/>
      </c>
      <c r="F771" s="4" t="str">
        <f>IFERROR([2]禮堂時間表!F771, " ")</f>
        <v/>
      </c>
    </row>
    <row r="772" spans="1:6" x14ac:dyDescent="0.25">
      <c r="A772" s="17"/>
      <c r="B772" s="18" t="s">
        <v>5</v>
      </c>
      <c r="C772" s="7" t="str">
        <f>[1]General!$C$16</f>
        <v>0800-1000</v>
      </c>
      <c r="D772" s="12" t="str">
        <f>IFERROR([2]禮堂時間表!D772, " ")</f>
        <v/>
      </c>
      <c r="E772" s="4" t="str">
        <f>IFERROR([2]禮堂時間表!E772, " ")</f>
        <v/>
      </c>
      <c r="F772" s="4" t="str">
        <f>IFERROR([2]禮堂時間表!F772, " ")</f>
        <v/>
      </c>
    </row>
    <row r="773" spans="1:6" x14ac:dyDescent="0.25">
      <c r="A773" s="17"/>
      <c r="B773" s="18"/>
      <c r="C773" s="7" t="str">
        <f>[1]General!$C$17</f>
        <v>1000-1200</v>
      </c>
      <c r="D773" s="12" t="str">
        <f>IFERROR([2]禮堂時間表!D773, " ")</f>
        <v/>
      </c>
      <c r="E773" s="4" t="str">
        <f>IFERROR([2]禮堂時間表!E773, " ")</f>
        <v/>
      </c>
      <c r="F773" s="4" t="str">
        <f>IFERROR([2]禮堂時間表!F773, " ")</f>
        <v/>
      </c>
    </row>
    <row r="774" spans="1:6" x14ac:dyDescent="0.25">
      <c r="A774" s="17"/>
      <c r="B774" s="18"/>
      <c r="C774" s="7" t="str">
        <f>[1]General!$C$18</f>
        <v>1200-1400</v>
      </c>
      <c r="D774" s="12" t="str">
        <f>IFERROR([2]禮堂時間表!D774, " ")</f>
        <v/>
      </c>
      <c r="E774" s="4" t="str">
        <f>IFERROR([2]禮堂時間表!E774, " ")</f>
        <v/>
      </c>
      <c r="F774" s="4" t="str">
        <f>IFERROR([2]禮堂時間表!F774, " ")</f>
        <v/>
      </c>
    </row>
    <row r="775" spans="1:6" x14ac:dyDescent="0.25">
      <c r="A775" s="17"/>
      <c r="B775" s="18"/>
      <c r="C775" s="7" t="str">
        <f>[1]General!$C$19</f>
        <v>1400-1600</v>
      </c>
      <c r="D775" s="12" t="str">
        <f>IFERROR([2]禮堂時間表!D775, " ")</f>
        <v/>
      </c>
      <c r="E775" s="4" t="str">
        <f>IFERROR([2]禮堂時間表!E775, " ")</f>
        <v/>
      </c>
      <c r="F775" s="4" t="str">
        <f>IFERROR([2]禮堂時間表!F775, " ")</f>
        <v/>
      </c>
    </row>
    <row r="776" spans="1:6" x14ac:dyDescent="0.25">
      <c r="A776" s="17"/>
      <c r="B776" s="18"/>
      <c r="C776" s="7" t="str">
        <f>[1]General!$C$20</f>
        <v>1600-1800</v>
      </c>
      <c r="D776" s="12" t="str">
        <f>IFERROR([2]禮堂時間表!D776, " ")</f>
        <v/>
      </c>
      <c r="E776" s="4" t="str">
        <f>IFERROR([2]禮堂時間表!E776, " ")</f>
        <v/>
      </c>
      <c r="F776" s="4" t="str">
        <f>IFERROR([2]禮堂時間表!F776, " ")</f>
        <v/>
      </c>
    </row>
    <row r="777" spans="1:6" x14ac:dyDescent="0.25">
      <c r="A777" s="17"/>
      <c r="B777" s="18"/>
      <c r="C777" s="7" t="str">
        <f>[1]General!$C$21</f>
        <v>1800-2000</v>
      </c>
      <c r="D777" s="12" t="str">
        <f>IFERROR([2]禮堂時間表!D777, " ")</f>
        <v/>
      </c>
      <c r="E777" s="4" t="str">
        <f>IFERROR([2]禮堂時間表!E777, " ")</f>
        <v/>
      </c>
      <c r="F777" s="4" t="str">
        <f>IFERROR([2]禮堂時間表!F777, " ")</f>
        <v/>
      </c>
    </row>
    <row r="778" spans="1:6" x14ac:dyDescent="0.25">
      <c r="A778" s="17"/>
      <c r="B778" s="18"/>
      <c r="C778" s="7" t="str">
        <f>[1]General!$C$22</f>
        <v>2000-2200</v>
      </c>
      <c r="D778" s="12" t="str">
        <f>IFERROR([2]禮堂時間表!D778, " ")</f>
        <v/>
      </c>
      <c r="E778" s="4" t="str">
        <f>IFERROR([2]禮堂時間表!E778, " ")</f>
        <v/>
      </c>
      <c r="F778" s="4" t="str">
        <f>IFERROR([2]禮堂時間表!F778, " ")</f>
        <v/>
      </c>
    </row>
    <row r="779" spans="1:6" x14ac:dyDescent="0.25">
      <c r="A779" s="17"/>
      <c r="B779" s="18" t="s">
        <v>6</v>
      </c>
      <c r="C779" s="7" t="str">
        <f>[1]General!$C$16</f>
        <v>0800-1000</v>
      </c>
      <c r="D779" s="12" t="str">
        <f>IFERROR([2]禮堂時間表!D779, " ")</f>
        <v/>
      </c>
      <c r="E779" s="4" t="str">
        <f>IFERROR([2]禮堂時間表!E779, " ")</f>
        <v/>
      </c>
      <c r="F779" s="4" t="str">
        <f>IFERROR([2]禮堂時間表!F779, " ")</f>
        <v/>
      </c>
    </row>
    <row r="780" spans="1:6" x14ac:dyDescent="0.25">
      <c r="A780" s="17"/>
      <c r="B780" s="18"/>
      <c r="C780" s="7" t="str">
        <f>[1]General!$C$17</f>
        <v>1000-1200</v>
      </c>
      <c r="D780" s="12" t="str">
        <f>IFERROR([2]禮堂時間表!D780, " ")</f>
        <v/>
      </c>
      <c r="E780" s="4" t="str">
        <f>IFERROR([2]禮堂時間表!E780, " ")</f>
        <v/>
      </c>
      <c r="F780" s="4" t="str">
        <f>IFERROR([2]禮堂時間表!F780, " ")</f>
        <v/>
      </c>
    </row>
    <row r="781" spans="1:6" x14ac:dyDescent="0.25">
      <c r="A781" s="17"/>
      <c r="B781" s="18"/>
      <c r="C781" s="7" t="str">
        <f>[1]General!$C$18</f>
        <v>1200-1400</v>
      </c>
      <c r="D781" s="12" t="str">
        <f>IFERROR([2]禮堂時間表!D781, " ")</f>
        <v/>
      </c>
      <c r="E781" s="4" t="str">
        <f>IFERROR([2]禮堂時間表!E781, " ")</f>
        <v/>
      </c>
      <c r="F781" s="4" t="str">
        <f>IFERROR([2]禮堂時間表!F781, " ")</f>
        <v/>
      </c>
    </row>
    <row r="782" spans="1:6" x14ac:dyDescent="0.25">
      <c r="A782" s="17"/>
      <c r="B782" s="18"/>
      <c r="C782" s="7" t="str">
        <f>[1]General!$C$19</f>
        <v>1400-1600</v>
      </c>
      <c r="D782" s="12" t="str">
        <f>IFERROR([2]禮堂時間表!D782, " ")</f>
        <v/>
      </c>
      <c r="E782" s="4" t="str">
        <f>IFERROR([2]禮堂時間表!E782, " ")</f>
        <v/>
      </c>
      <c r="F782" s="4" t="str">
        <f>IFERROR([2]禮堂時間表!F782, " ")</f>
        <v/>
      </c>
    </row>
    <row r="783" spans="1:6" x14ac:dyDescent="0.25">
      <c r="A783" s="17"/>
      <c r="B783" s="18"/>
      <c r="C783" s="7" t="str">
        <f>[1]General!$C$20</f>
        <v>1600-1800</v>
      </c>
      <c r="D783" s="12" t="str">
        <f>IFERROR([2]禮堂時間表!D783, " ")</f>
        <v/>
      </c>
      <c r="E783" s="4" t="str">
        <f>IFERROR([2]禮堂時間表!E783, " ")</f>
        <v/>
      </c>
      <c r="F783" s="4" t="str">
        <f>IFERROR([2]禮堂時間表!F783, " ")</f>
        <v/>
      </c>
    </row>
    <row r="784" spans="1:6" x14ac:dyDescent="0.25">
      <c r="A784" s="17"/>
      <c r="B784" s="18"/>
      <c r="C784" s="7" t="str">
        <f>[1]General!$C$21</f>
        <v>1800-2000</v>
      </c>
      <c r="D784" s="12" t="str">
        <f>IFERROR([2]禮堂時間表!D784, " ")</f>
        <v/>
      </c>
      <c r="E784" s="4" t="str">
        <f>IFERROR([2]禮堂時間表!E784, " ")</f>
        <v/>
      </c>
      <c r="F784" s="4" t="str">
        <f>IFERROR([2]禮堂時間表!F784, " ")</f>
        <v/>
      </c>
    </row>
    <row r="785" spans="1:6" x14ac:dyDescent="0.25">
      <c r="A785" s="17"/>
      <c r="B785" s="18"/>
      <c r="C785" s="7" t="str">
        <f>[1]General!$C$22</f>
        <v>2000-2200</v>
      </c>
      <c r="D785" s="12" t="str">
        <f>IFERROR([2]禮堂時間表!D785, " ")</f>
        <v/>
      </c>
      <c r="E785" s="4" t="str">
        <f>IFERROR([2]禮堂時間表!E785, " ")</f>
        <v/>
      </c>
      <c r="F785" s="4" t="str">
        <f>IFERROR([2]禮堂時間表!F785, " ")</f>
        <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60:A666"/>
    <mergeCell ref="B660:B666"/>
    <mergeCell ref="A667:A673"/>
    <mergeCell ref="B667:B673"/>
    <mergeCell ref="A674:A680"/>
    <mergeCell ref="B674:B680"/>
    <mergeCell ref="A681:A687"/>
    <mergeCell ref="B681:B687"/>
    <mergeCell ref="A688:A694"/>
    <mergeCell ref="B688:B694"/>
    <mergeCell ref="A625:A631"/>
    <mergeCell ref="B625:B631"/>
    <mergeCell ref="A632:A638"/>
    <mergeCell ref="B632:B638"/>
    <mergeCell ref="A639:A645"/>
    <mergeCell ref="B639:B645"/>
    <mergeCell ref="A646:A652"/>
    <mergeCell ref="B646:B652"/>
    <mergeCell ref="A653:A659"/>
    <mergeCell ref="B653:B659"/>
    <mergeCell ref="A590:A596"/>
    <mergeCell ref="B590:B596"/>
    <mergeCell ref="A597:A603"/>
    <mergeCell ref="B597:B603"/>
    <mergeCell ref="A604:A610"/>
    <mergeCell ref="B604:B610"/>
    <mergeCell ref="A611:A617"/>
    <mergeCell ref="B611:B617"/>
    <mergeCell ref="A618:A624"/>
    <mergeCell ref="B618:B624"/>
    <mergeCell ref="A555:A561"/>
    <mergeCell ref="B555:B561"/>
    <mergeCell ref="A562:A568"/>
    <mergeCell ref="B562:B568"/>
    <mergeCell ref="A569:A575"/>
    <mergeCell ref="B569:B575"/>
    <mergeCell ref="A576:A582"/>
    <mergeCell ref="B576:B582"/>
    <mergeCell ref="A583:A589"/>
    <mergeCell ref="B583:B589"/>
    <mergeCell ref="A520:A526"/>
    <mergeCell ref="B520:B526"/>
    <mergeCell ref="A527:A533"/>
    <mergeCell ref="B527:B533"/>
    <mergeCell ref="A534:A540"/>
    <mergeCell ref="B534:B540"/>
    <mergeCell ref="A541:A547"/>
    <mergeCell ref="B541:B547"/>
    <mergeCell ref="A548:A554"/>
    <mergeCell ref="B548:B554"/>
    <mergeCell ref="A485:A491"/>
    <mergeCell ref="B485:B491"/>
    <mergeCell ref="A492:A498"/>
    <mergeCell ref="B492:B498"/>
    <mergeCell ref="A499:A505"/>
    <mergeCell ref="B499:B505"/>
    <mergeCell ref="A506:A512"/>
    <mergeCell ref="B506:B512"/>
    <mergeCell ref="A513:A519"/>
    <mergeCell ref="B513:B519"/>
    <mergeCell ref="A450:A456"/>
    <mergeCell ref="B450:B456"/>
    <mergeCell ref="A457:A463"/>
    <mergeCell ref="B457:B463"/>
    <mergeCell ref="A464:A470"/>
    <mergeCell ref="B464:B470"/>
    <mergeCell ref="A471:A477"/>
    <mergeCell ref="B471:B477"/>
    <mergeCell ref="A478:A484"/>
    <mergeCell ref="B478:B484"/>
    <mergeCell ref="A415:A421"/>
    <mergeCell ref="B415:B421"/>
    <mergeCell ref="A422:A428"/>
    <mergeCell ref="B422:B428"/>
    <mergeCell ref="A429:A435"/>
    <mergeCell ref="B429:B435"/>
    <mergeCell ref="A436:A442"/>
    <mergeCell ref="B436:B442"/>
    <mergeCell ref="A443:A449"/>
    <mergeCell ref="B443:B449"/>
    <mergeCell ref="A380:A386"/>
    <mergeCell ref="B380:B386"/>
    <mergeCell ref="A387:A393"/>
    <mergeCell ref="B387:B393"/>
    <mergeCell ref="A394:A400"/>
    <mergeCell ref="B394:B400"/>
    <mergeCell ref="A401:A407"/>
    <mergeCell ref="B401:B407"/>
    <mergeCell ref="A408:A414"/>
    <mergeCell ref="B408:B414"/>
    <mergeCell ref="A345:A351"/>
    <mergeCell ref="B345:B351"/>
    <mergeCell ref="A352:A358"/>
    <mergeCell ref="B352:B358"/>
    <mergeCell ref="A359:A365"/>
    <mergeCell ref="B359:B365"/>
    <mergeCell ref="A366:A372"/>
    <mergeCell ref="B366:B372"/>
    <mergeCell ref="A373:A379"/>
    <mergeCell ref="B373:B379"/>
    <mergeCell ref="A310:A316"/>
    <mergeCell ref="B310:B316"/>
    <mergeCell ref="A317:A323"/>
    <mergeCell ref="B317:B323"/>
    <mergeCell ref="A324:A330"/>
    <mergeCell ref="B324:B330"/>
    <mergeCell ref="A331:A337"/>
    <mergeCell ref="B331:B337"/>
    <mergeCell ref="A338:A344"/>
    <mergeCell ref="B338:B344"/>
    <mergeCell ref="A275:A281"/>
    <mergeCell ref="B275:B281"/>
    <mergeCell ref="A282:A288"/>
    <mergeCell ref="B282:B288"/>
    <mergeCell ref="A289:A295"/>
    <mergeCell ref="B289:B295"/>
    <mergeCell ref="A296:A302"/>
    <mergeCell ref="B296:B302"/>
    <mergeCell ref="A303:A309"/>
    <mergeCell ref="B303:B309"/>
    <mergeCell ref="A240:A246"/>
    <mergeCell ref="B240:B246"/>
    <mergeCell ref="A247:A253"/>
    <mergeCell ref="B247:B253"/>
    <mergeCell ref="A254:A260"/>
    <mergeCell ref="B254:B260"/>
    <mergeCell ref="A261:A267"/>
    <mergeCell ref="B261:B267"/>
    <mergeCell ref="A268:A274"/>
    <mergeCell ref="B268:B274"/>
    <mergeCell ref="A205:A211"/>
    <mergeCell ref="B205:B211"/>
    <mergeCell ref="A212:A218"/>
    <mergeCell ref="B212:B218"/>
    <mergeCell ref="A219:A225"/>
    <mergeCell ref="B219:B225"/>
    <mergeCell ref="A226:A232"/>
    <mergeCell ref="B226:B232"/>
    <mergeCell ref="A233:A239"/>
    <mergeCell ref="B233:B239"/>
    <mergeCell ref="A170:A176"/>
    <mergeCell ref="B170:B176"/>
    <mergeCell ref="A177:A183"/>
    <mergeCell ref="B177:B183"/>
    <mergeCell ref="A184:A190"/>
    <mergeCell ref="B184:B190"/>
    <mergeCell ref="A191:A197"/>
    <mergeCell ref="B191:B197"/>
    <mergeCell ref="A198:A204"/>
    <mergeCell ref="B198:B204"/>
    <mergeCell ref="A135:A141"/>
    <mergeCell ref="B135:B141"/>
    <mergeCell ref="A142:A148"/>
    <mergeCell ref="B142:B148"/>
    <mergeCell ref="A149:A155"/>
    <mergeCell ref="B149:B155"/>
    <mergeCell ref="A156:A162"/>
    <mergeCell ref="B156:B162"/>
    <mergeCell ref="A163:A169"/>
    <mergeCell ref="B163:B169"/>
    <mergeCell ref="A100:A106"/>
    <mergeCell ref="B100:B106"/>
    <mergeCell ref="A107:A113"/>
    <mergeCell ref="B107:B113"/>
    <mergeCell ref="A114:A120"/>
    <mergeCell ref="B114:B120"/>
    <mergeCell ref="A121:A127"/>
    <mergeCell ref="B121:B127"/>
    <mergeCell ref="A128:A134"/>
    <mergeCell ref="B128:B134"/>
    <mergeCell ref="A65:A71"/>
    <mergeCell ref="B65:B71"/>
    <mergeCell ref="A72:A78"/>
    <mergeCell ref="B72:B78"/>
    <mergeCell ref="A79:A85"/>
    <mergeCell ref="B79:B85"/>
    <mergeCell ref="A86:A92"/>
    <mergeCell ref="B86:B92"/>
    <mergeCell ref="A93:A99"/>
    <mergeCell ref="B93:B99"/>
    <mergeCell ref="A30:A36"/>
    <mergeCell ref="B30:B36"/>
    <mergeCell ref="A37:A43"/>
    <mergeCell ref="B37:B43"/>
    <mergeCell ref="A44:A50"/>
    <mergeCell ref="B44:B50"/>
    <mergeCell ref="A51:A57"/>
    <mergeCell ref="B51:B57"/>
    <mergeCell ref="A58:A64"/>
    <mergeCell ref="B58:B64"/>
    <mergeCell ref="A1:B1"/>
    <mergeCell ref="A2:A8"/>
    <mergeCell ref="B2:B8"/>
    <mergeCell ref="A9:A15"/>
    <mergeCell ref="B9:B15"/>
    <mergeCell ref="A16:A22"/>
    <mergeCell ref="B16:B22"/>
    <mergeCell ref="A23:A29"/>
    <mergeCell ref="B23:B29"/>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&amp;R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zoomScale="70" zoomScaleNormal="100" zoomScaleSheetLayoutView="70" workbookViewId="0">
      <selection activeCell="E8" sqref="E8"/>
    </sheetView>
  </sheetViews>
  <sheetFormatPr defaultColWidth="8.75"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8.75" style="2"/>
  </cols>
  <sheetData>
    <row r="1" spans="1:6" ht="33" x14ac:dyDescent="0.25">
      <c r="A1" s="13" t="s">
        <v>11</v>
      </c>
      <c r="B1" s="13"/>
      <c r="C1" s="5" t="s">
        <v>12</v>
      </c>
      <c r="D1" s="1" t="s">
        <v>7</v>
      </c>
      <c r="E1" s="1" t="s">
        <v>8</v>
      </c>
      <c r="F1" s="1" t="s">
        <v>9</v>
      </c>
    </row>
    <row r="2" spans="1:6" x14ac:dyDescent="0.25">
      <c r="A2" s="14"/>
      <c r="B2" s="15" t="s">
        <v>0</v>
      </c>
      <c r="C2" s="10" t="str">
        <f>[1]General!$C$16</f>
        <v>0800-1000</v>
      </c>
      <c r="D2" s="12" t="str">
        <f>IFERROR([2]會議室時間表!D2, " ")</f>
        <v/>
      </c>
      <c r="E2" s="4" t="str">
        <f>IFERROR([2]會議室時間表!E2, " ")</f>
        <v/>
      </c>
      <c r="F2" s="4" t="str">
        <f>IFERROR([2]會議室時間表!F2, " ")</f>
        <v/>
      </c>
    </row>
    <row r="3" spans="1:6" x14ac:dyDescent="0.25">
      <c r="A3" s="14"/>
      <c r="B3" s="15"/>
      <c r="C3" s="10" t="str">
        <f>[1]General!$C$17</f>
        <v>1000-1200</v>
      </c>
      <c r="D3" s="12" t="str">
        <f>IFERROR([2]會議室時間表!D3, " ")</f>
        <v/>
      </c>
      <c r="E3" s="4" t="str">
        <f>IFERROR([2]會議室時間表!E3, " ")</f>
        <v/>
      </c>
      <c r="F3" s="4" t="str">
        <f>IFERROR([2]會議室時間表!F3, " ")</f>
        <v/>
      </c>
    </row>
    <row r="4" spans="1:6" x14ac:dyDescent="0.25">
      <c r="A4" s="14"/>
      <c r="B4" s="15"/>
      <c r="C4" s="10" t="str">
        <f>[1]General!$C$18</f>
        <v>1200-1400</v>
      </c>
      <c r="D4" s="12" t="str">
        <f>IFERROR([2]會議室時間表!D4, " ")</f>
        <v/>
      </c>
      <c r="E4" s="4" t="str">
        <f>IFERROR([2]會議室時間表!E4, " ")</f>
        <v/>
      </c>
      <c r="F4" s="4" t="str">
        <f>IFERROR([2]會議室時間表!F4, " ")</f>
        <v/>
      </c>
    </row>
    <row r="5" spans="1:6" x14ac:dyDescent="0.25">
      <c r="A5" s="14"/>
      <c r="B5" s="15"/>
      <c r="C5" s="10" t="str">
        <f>[1]General!$C$19</f>
        <v>1400-1600</v>
      </c>
      <c r="D5" s="12" t="str">
        <f>IFERROR([2]會議室時間表!D5, " ")</f>
        <v/>
      </c>
      <c r="E5" s="4" t="str">
        <f>IFERROR([2]會議室時間表!E5, " ")</f>
        <v/>
      </c>
      <c r="F5" s="4" t="str">
        <f>IFERROR([2]會議室時間表!F5, " ")</f>
        <v/>
      </c>
    </row>
    <row r="6" spans="1:6" x14ac:dyDescent="0.25">
      <c r="A6" s="14"/>
      <c r="B6" s="15"/>
      <c r="C6" s="10" t="str">
        <f>[1]General!$C$20</f>
        <v>1600-1800</v>
      </c>
      <c r="D6" s="12" t="str">
        <f>IFERROR([2]會議室時間表!D6, " ")</f>
        <v/>
      </c>
      <c r="E6" s="4" t="str">
        <f>IFERROR([2]會議室時間表!E6, " ")</f>
        <v/>
      </c>
      <c r="F6" s="4" t="str">
        <f>IFERROR([2]會議室時間表!F6, " ")</f>
        <v/>
      </c>
    </row>
    <row r="7" spans="1:6" x14ac:dyDescent="0.25">
      <c r="A7" s="14"/>
      <c r="B7" s="15"/>
      <c r="C7" s="10" t="str">
        <f>[1]General!$C$21</f>
        <v>1800-2000</v>
      </c>
      <c r="D7" s="12" t="str">
        <f>IFERROR([2]會議室時間表!D7, " ")</f>
        <v/>
      </c>
      <c r="E7" s="4" t="str">
        <f>IFERROR([2]會議室時間表!E7, " ")</f>
        <v/>
      </c>
      <c r="F7" s="4" t="str">
        <f>IFERROR([2]會議室時間表!F7, " ")</f>
        <v/>
      </c>
    </row>
    <row r="8" spans="1:6" x14ac:dyDescent="0.25">
      <c r="A8" s="14"/>
      <c r="B8" s="15"/>
      <c r="C8" s="10" t="str">
        <f>[1]General!$C$22</f>
        <v>2000-2200</v>
      </c>
      <c r="D8" s="12" t="str">
        <f>IFERROR([2]會議室時間表!D8, " ")</f>
        <v/>
      </c>
      <c r="E8" s="4" t="str">
        <f>IFERROR([2]會議室時間表!E8, " ")</f>
        <v/>
      </c>
      <c r="F8" s="4" t="str">
        <f>IFERROR([2]會議室時間表!F8, " ")</f>
        <v/>
      </c>
    </row>
    <row r="9" spans="1:6" x14ac:dyDescent="0.25">
      <c r="A9" s="14"/>
      <c r="B9" s="16" t="s">
        <v>1</v>
      </c>
      <c r="C9" s="10" t="str">
        <f>[1]General!$C$16</f>
        <v>0800-1000</v>
      </c>
      <c r="D9" s="12" t="str">
        <f>IFERROR([2]會議室時間表!D9, " ")</f>
        <v/>
      </c>
      <c r="E9" s="4" t="str">
        <f>IFERROR([2]會議室時間表!E9, " ")</f>
        <v/>
      </c>
      <c r="F9" s="4" t="str">
        <f>IFERROR([2]會議室時間表!F9, " ")</f>
        <v/>
      </c>
    </row>
    <row r="10" spans="1:6" x14ac:dyDescent="0.25">
      <c r="A10" s="14"/>
      <c r="B10" s="16"/>
      <c r="C10" s="10" t="str">
        <f>[1]General!$C$17</f>
        <v>1000-1200</v>
      </c>
      <c r="D10" s="12" t="str">
        <f>IFERROR([2]會議室時間表!D10, " ")</f>
        <v/>
      </c>
      <c r="E10" s="4" t="str">
        <f>IFERROR([2]會議室時間表!E10, " ")</f>
        <v/>
      </c>
      <c r="F10" s="4" t="str">
        <f>IFERROR([2]會議室時間表!F10, " ")</f>
        <v/>
      </c>
    </row>
    <row r="11" spans="1:6" x14ac:dyDescent="0.25">
      <c r="A11" s="14"/>
      <c r="B11" s="16"/>
      <c r="C11" s="10" t="str">
        <f>[1]General!$C$18</f>
        <v>1200-1400</v>
      </c>
      <c r="D11" s="12" t="str">
        <f>IFERROR([2]會議室時間表!D11, " ")</f>
        <v/>
      </c>
      <c r="E11" s="4" t="str">
        <f>IFERROR([2]會議室時間表!E11, " ")</f>
        <v/>
      </c>
      <c r="F11" s="4" t="str">
        <f>IFERROR([2]會議室時間表!F11, " ")</f>
        <v/>
      </c>
    </row>
    <row r="12" spans="1:6" x14ac:dyDescent="0.25">
      <c r="A12" s="14"/>
      <c r="B12" s="16"/>
      <c r="C12" s="10" t="str">
        <f>[1]General!$C$19</f>
        <v>1400-1600</v>
      </c>
      <c r="D12" s="12" t="str">
        <f>IFERROR([2]會議室時間表!D12, " ")</f>
        <v/>
      </c>
      <c r="E12" s="4" t="str">
        <f>IFERROR([2]會議室時間表!E12, " ")</f>
        <v/>
      </c>
      <c r="F12" s="4" t="str">
        <f>IFERROR([2]會議室時間表!F12, " ")</f>
        <v/>
      </c>
    </row>
    <row r="13" spans="1:6" x14ac:dyDescent="0.25">
      <c r="A13" s="14"/>
      <c r="B13" s="16"/>
      <c r="C13" s="10" t="str">
        <f>[1]General!$C$20</f>
        <v>1600-1800</v>
      </c>
      <c r="D13" s="12" t="str">
        <f>IFERROR([2]會議室時間表!D13, " ")</f>
        <v/>
      </c>
      <c r="E13" s="4" t="str">
        <f>IFERROR([2]會議室時間表!E13, " ")</f>
        <v/>
      </c>
      <c r="F13" s="4" t="str">
        <f>IFERROR([2]會議室時間表!F13, " ")</f>
        <v/>
      </c>
    </row>
    <row r="14" spans="1:6" x14ac:dyDescent="0.25">
      <c r="A14" s="14"/>
      <c r="B14" s="16"/>
      <c r="C14" s="10" t="str">
        <f>[1]General!$C$21</f>
        <v>1800-2000</v>
      </c>
      <c r="D14" s="12">
        <f>IFERROR([2]會議室時間表!D14, " ")</f>
        <v>0</v>
      </c>
      <c r="E14" s="4" t="str">
        <f>IFERROR([2]會議室時間表!E14, " ")</f>
        <v/>
      </c>
      <c r="F14" s="4" t="str">
        <f>IFERROR([2]會議室時間表!F14, " ")</f>
        <v/>
      </c>
    </row>
    <row r="15" spans="1:6" x14ac:dyDescent="0.25">
      <c r="A15" s="14"/>
      <c r="B15" s="16"/>
      <c r="C15" s="10" t="str">
        <f>[1]General!$C$22</f>
        <v>2000-2200</v>
      </c>
      <c r="D15" s="12">
        <f>IFERROR([2]會議室時間表!D15, " ")</f>
        <v>0</v>
      </c>
      <c r="E15" s="4" t="str">
        <f>IFERROR([2]會議室時間表!E15, " ")</f>
        <v/>
      </c>
      <c r="F15" s="4" t="str">
        <f>IFERROR([2]會議室時間表!F15, " ")</f>
        <v/>
      </c>
    </row>
    <row r="16" spans="1:6" x14ac:dyDescent="0.25">
      <c r="A16" s="14"/>
      <c r="B16" s="16" t="s">
        <v>2</v>
      </c>
      <c r="C16" s="10" t="str">
        <f>[1]General!$C$16</f>
        <v>0800-1000</v>
      </c>
      <c r="D16" s="12">
        <f>IFERROR([2]會議室時間表!D16, " ")</f>
        <v>0</v>
      </c>
      <c r="E16" s="4" t="str">
        <f>IFERROR([2]會議室時間表!E16, " ")</f>
        <v/>
      </c>
      <c r="F16" s="4" t="str">
        <f>IFERROR([2]會議室時間表!F16, " ")</f>
        <v/>
      </c>
    </row>
    <row r="17" spans="1:6" x14ac:dyDescent="0.25">
      <c r="A17" s="14"/>
      <c r="B17" s="16"/>
      <c r="C17" s="10" t="str">
        <f>[1]General!$C$17</f>
        <v>1000-1200</v>
      </c>
      <c r="D17" s="12">
        <f>IFERROR([2]會議室時間表!D17, " ")</f>
        <v>0</v>
      </c>
      <c r="E17" s="4" t="str">
        <f>IFERROR([2]會議室時間表!E17, " ")</f>
        <v/>
      </c>
      <c r="F17" s="4" t="str">
        <f>IFERROR([2]會議室時間表!F17, " ")</f>
        <v/>
      </c>
    </row>
    <row r="18" spans="1:6" x14ac:dyDescent="0.25">
      <c r="A18" s="14"/>
      <c r="B18" s="16"/>
      <c r="C18" s="10" t="str">
        <f>[1]General!$C$18</f>
        <v>1200-1400</v>
      </c>
      <c r="D18" s="12">
        <f>IFERROR([2]會議室時間表!D18, " ")</f>
        <v>0</v>
      </c>
      <c r="E18" s="4" t="str">
        <f>IFERROR([2]會議室時間表!E18, " ")</f>
        <v/>
      </c>
      <c r="F18" s="4" t="str">
        <f>IFERROR([2]會議室時間表!F18, " ")</f>
        <v/>
      </c>
    </row>
    <row r="19" spans="1:6" x14ac:dyDescent="0.25">
      <c r="A19" s="14"/>
      <c r="B19" s="16"/>
      <c r="C19" s="10" t="str">
        <f>[1]General!$C$19</f>
        <v>1400-1600</v>
      </c>
      <c r="D19" s="12">
        <f>IFERROR([2]會議室時間表!D19, " ")</f>
        <v>0</v>
      </c>
      <c r="E19" s="4" t="str">
        <f>IFERROR([2]會議室時間表!E19, " ")</f>
        <v/>
      </c>
      <c r="F19" s="4" t="str">
        <f>IFERROR([2]會議室時間表!F19, " ")</f>
        <v/>
      </c>
    </row>
    <row r="20" spans="1:6" x14ac:dyDescent="0.25">
      <c r="A20" s="14"/>
      <c r="B20" s="16"/>
      <c r="C20" s="10" t="str">
        <f>[1]General!$C$20</f>
        <v>1600-1800</v>
      </c>
      <c r="D20" s="12">
        <f>IFERROR([2]會議室時間表!D20, " ")</f>
        <v>0</v>
      </c>
      <c r="E20" s="4" t="str">
        <f>IFERROR([2]會議室時間表!E20, " ")</f>
        <v/>
      </c>
      <c r="F20" s="4" t="str">
        <f>IFERROR([2]會議室時間表!F20, " ")</f>
        <v/>
      </c>
    </row>
    <row r="21" spans="1:6" x14ac:dyDescent="0.25">
      <c r="A21" s="14"/>
      <c r="B21" s="16"/>
      <c r="C21" s="10" t="str">
        <f>[1]General!$C$21</f>
        <v>1800-2000</v>
      </c>
      <c r="D21" s="12">
        <f>IFERROR([2]會議室時間表!D21, " ")</f>
        <v>0</v>
      </c>
      <c r="E21" s="4" t="str">
        <f>IFERROR([2]會議室時間表!E21, " ")</f>
        <v/>
      </c>
      <c r="F21" s="4" t="str">
        <f>IFERROR([2]會議室時間表!F21, " ")</f>
        <v/>
      </c>
    </row>
    <row r="22" spans="1:6" x14ac:dyDescent="0.25">
      <c r="A22" s="14"/>
      <c r="B22" s="16"/>
      <c r="C22" s="10" t="str">
        <f>[1]General!$C$22</f>
        <v>2000-2200</v>
      </c>
      <c r="D22" s="12">
        <f>IFERROR([2]會議室時間表!D22, " ")</f>
        <v>0</v>
      </c>
      <c r="E22" s="4" t="str">
        <f>IFERROR([2]會議室時間表!E22, " ")</f>
        <v/>
      </c>
      <c r="F22" s="4" t="str">
        <f>IFERROR([2]會議室時間表!F22, " ")</f>
        <v/>
      </c>
    </row>
    <row r="23" spans="1:6" x14ac:dyDescent="0.25">
      <c r="A23" s="14">
        <v>45931</v>
      </c>
      <c r="B23" s="15" t="s">
        <v>3</v>
      </c>
      <c r="C23" s="10" t="str">
        <f>[1]General!$C$16</f>
        <v>0800-1000</v>
      </c>
      <c r="D23" s="12" t="str">
        <f>IFERROR([2]會議室時間表!D23, " ")</f>
        <v>---</v>
      </c>
      <c r="E23" s="4" t="str">
        <f>IFERROR([2]會議室時間表!E23, " ")</f>
        <v>西貢民政事務處</v>
      </c>
      <c r="F23" s="4" t="str">
        <f>IFERROR([2]會議室時間表!F23, " ")</f>
        <v>部門預留用場</v>
      </c>
    </row>
    <row r="24" spans="1:6" x14ac:dyDescent="0.25">
      <c r="A24" s="14"/>
      <c r="B24" s="15"/>
      <c r="C24" s="10" t="str">
        <f>[1]General!$C$17</f>
        <v>1000-1200</v>
      </c>
      <c r="D24" s="12" t="str">
        <f>IFERROR([2]會議室時間表!D24, " ")</f>
        <v>---</v>
      </c>
      <c r="E24" s="4" t="str">
        <f>IFERROR([2]會議室時間表!E24, " ")</f>
        <v>西貢民政事務處</v>
      </c>
      <c r="F24" s="4" t="str">
        <f>IFERROR([2]會議室時間表!F24, " ")</f>
        <v>部門預留用場</v>
      </c>
    </row>
    <row r="25" spans="1:6" x14ac:dyDescent="0.25">
      <c r="A25" s="14"/>
      <c r="B25" s="15"/>
      <c r="C25" s="10" t="str">
        <f>[1]General!$C$18</f>
        <v>1200-1400</v>
      </c>
      <c r="D25" s="12" t="str">
        <f>IFERROR([2]會議室時間表!D25, " ")</f>
        <v>---</v>
      </c>
      <c r="E25" s="4" t="str">
        <f>IFERROR([2]會議室時間表!E25, " ")</f>
        <v>西貢民政事務處</v>
      </c>
      <c r="F25" s="4" t="str">
        <f>IFERROR([2]會議室時間表!F25, " ")</f>
        <v>部門預留用場</v>
      </c>
    </row>
    <row r="26" spans="1:6" x14ac:dyDescent="0.25">
      <c r="A26" s="14"/>
      <c r="B26" s="15"/>
      <c r="C26" s="10" t="str">
        <f>[1]General!$C$19</f>
        <v>1400-1600</v>
      </c>
      <c r="D26" s="12" t="str">
        <f>IFERROR([2]會議室時間表!D26, " ")</f>
        <v>---</v>
      </c>
      <c r="E26" s="4" t="str">
        <f>IFERROR([2]會議室時間表!E26, " ")</f>
        <v>西貢民政事務處</v>
      </c>
      <c r="F26" s="4" t="str">
        <f>IFERROR([2]會議室時間表!F26, " ")</f>
        <v>部門預留用場</v>
      </c>
    </row>
    <row r="27" spans="1:6" x14ac:dyDescent="0.25">
      <c r="A27" s="14"/>
      <c r="B27" s="15"/>
      <c r="C27" s="10" t="str">
        <f>[1]General!$C$20</f>
        <v>1600-1800</v>
      </c>
      <c r="D27" s="12" t="str">
        <f>IFERROR([2]會議室時間表!D27, " ")</f>
        <v>---</v>
      </c>
      <c r="E27" s="4" t="str">
        <f>IFERROR([2]會議室時間表!E27, " ")</f>
        <v>西貢民政事務處</v>
      </c>
      <c r="F27" s="4" t="str">
        <f>IFERROR([2]會議室時間表!F27, " ")</f>
        <v>部門預留用場</v>
      </c>
    </row>
    <row r="28" spans="1:6" x14ac:dyDescent="0.25">
      <c r="A28" s="14"/>
      <c r="B28" s="15"/>
      <c r="C28" s="10" t="str">
        <f>[1]General!$C$21</f>
        <v>1800-2000</v>
      </c>
      <c r="D28" s="12" t="str">
        <f>IFERROR([2]會議室時間表!D28, " ")</f>
        <v>---</v>
      </c>
      <c r="E28" s="4" t="str">
        <f>IFERROR([2]會議室時間表!E28, " ")</f>
        <v>西貢民政事務處</v>
      </c>
      <c r="F28" s="4" t="str">
        <f>IFERROR([2]會議室時間表!F28, " ")</f>
        <v>部門預留用場</v>
      </c>
    </row>
    <row r="29" spans="1:6" x14ac:dyDescent="0.25">
      <c r="A29" s="14"/>
      <c r="B29" s="15"/>
      <c r="C29" s="10" t="str">
        <f>[1]General!$C$22</f>
        <v>2000-2200</v>
      </c>
      <c r="D29" s="12" t="str">
        <f>IFERROR([2]會議室時間表!D29, " ")</f>
        <v>---</v>
      </c>
      <c r="E29" s="4" t="str">
        <f>IFERROR([2]會議室時間表!E29, " ")</f>
        <v>西貢民政事務處</v>
      </c>
      <c r="F29" s="4" t="str">
        <f>IFERROR([2]會議室時間表!F29, " ")</f>
        <v>部門預留用場</v>
      </c>
    </row>
    <row r="30" spans="1:6" x14ac:dyDescent="0.25">
      <c r="A30" s="17">
        <v>45932</v>
      </c>
      <c r="B30" s="18" t="s">
        <v>4</v>
      </c>
      <c r="C30" s="10" t="str">
        <f>[1]General!$C$16</f>
        <v>0800-1000</v>
      </c>
      <c r="D30" s="12">
        <f>IFERROR([2]會議室時間表!D30, " ")</f>
        <v>0</v>
      </c>
      <c r="E30" s="4" t="str">
        <f>IFERROR([2]會議室時間表!E30, " ")</f>
        <v/>
      </c>
      <c r="F30" s="4" t="str">
        <f>IFERROR([2]會議室時間表!F30, " ")</f>
        <v/>
      </c>
    </row>
    <row r="31" spans="1:6" x14ac:dyDescent="0.25">
      <c r="A31" s="17"/>
      <c r="B31" s="18"/>
      <c r="C31" s="10" t="str">
        <f>[1]General!$C$17</f>
        <v>1000-1200</v>
      </c>
      <c r="D31" s="12">
        <f>IFERROR([2]會議室時間表!D31, " ")</f>
        <v>0</v>
      </c>
      <c r="E31" s="4" t="str">
        <f>IFERROR([2]會議室時間表!E31, " ")</f>
        <v/>
      </c>
      <c r="F31" s="4" t="str">
        <f>IFERROR([2]會議室時間表!F31, " ")</f>
        <v/>
      </c>
    </row>
    <row r="32" spans="1:6" x14ac:dyDescent="0.25">
      <c r="A32" s="17"/>
      <c r="B32" s="18"/>
      <c r="C32" s="10" t="str">
        <f>[1]General!$C$18</f>
        <v>1200-1400</v>
      </c>
      <c r="D32" s="12" t="str">
        <f>IFERROR([2]會議室時間表!D32, " ")</f>
        <v>KLNCC/JUL25/251</v>
      </c>
      <c r="E32" s="4" t="str">
        <f>IFERROR([2]會議室時間表!E32, " ")</f>
        <v>開心日</v>
      </c>
      <c r="F32" s="4" t="str">
        <f>IFERROR([2]會議室時間表!F32, " ")</f>
        <v>開心星期四</v>
      </c>
    </row>
    <row r="33" spans="1:6" x14ac:dyDescent="0.25">
      <c r="A33" s="17"/>
      <c r="B33" s="18"/>
      <c r="C33" s="10" t="str">
        <f>[1]General!$C$19</f>
        <v>1400-1600</v>
      </c>
      <c r="D33" s="12" t="str">
        <f>IFERROR([2]會議室時間表!D33, " ")</f>
        <v>KLNCC/JUL25/251</v>
      </c>
      <c r="E33" s="4" t="str">
        <f>IFERROR([2]會議室時間表!E33, " ")</f>
        <v>開心日</v>
      </c>
      <c r="F33" s="4" t="str">
        <f>IFERROR([2]會議室時間表!F33, " ")</f>
        <v>開心星期四</v>
      </c>
    </row>
    <row r="34" spans="1:6" x14ac:dyDescent="0.25">
      <c r="A34" s="17"/>
      <c r="B34" s="18"/>
      <c r="C34" s="10" t="str">
        <f>[1]General!$C$20</f>
        <v>1600-1800</v>
      </c>
      <c r="D34" s="12">
        <f>IFERROR([2]會議室時間表!D34, " ")</f>
        <v>0</v>
      </c>
      <c r="E34" s="4" t="str">
        <f>IFERROR([2]會議室時間表!E34, " ")</f>
        <v/>
      </c>
      <c r="F34" s="4" t="str">
        <f>IFERROR([2]會議室時間表!F34, " ")</f>
        <v/>
      </c>
    </row>
    <row r="35" spans="1:6" x14ac:dyDescent="0.25">
      <c r="A35" s="17"/>
      <c r="B35" s="18"/>
      <c r="C35" s="10" t="str">
        <f>[1]General!$C$21</f>
        <v>1800-2000</v>
      </c>
      <c r="D35" s="12">
        <f>IFERROR([2]會議室時間表!D35, " ")</f>
        <v>0</v>
      </c>
      <c r="E35" s="4" t="str">
        <f>IFERROR([2]會議室時間表!E35, " ")</f>
        <v/>
      </c>
      <c r="F35" s="4" t="str">
        <f>IFERROR([2]會議室時間表!F35, " ")</f>
        <v/>
      </c>
    </row>
    <row r="36" spans="1:6" x14ac:dyDescent="0.25">
      <c r="A36" s="17"/>
      <c r="B36" s="18"/>
      <c r="C36" s="10" t="str">
        <f>[1]General!$C$22</f>
        <v>2000-2200</v>
      </c>
      <c r="D36" s="12" t="str">
        <f>IFERROR([2]會議室時間表!D36, " ")</f>
        <v>KLNCC/JUL25/036</v>
      </c>
      <c r="E36" s="4" t="str">
        <f>IFERROR([2]會議室時間表!E36, " ")</f>
        <v>聲韻文娛會</v>
      </c>
      <c r="F36" s="4" t="str">
        <f>IFERROR([2]會議室時間表!F36, " ")</f>
        <v>研習班</v>
      </c>
    </row>
    <row r="37" spans="1:6" x14ac:dyDescent="0.25">
      <c r="A37" s="17">
        <v>45933</v>
      </c>
      <c r="B37" s="18" t="s">
        <v>5</v>
      </c>
      <c r="C37" s="10" t="str">
        <f>[1]General!$C$16</f>
        <v>0800-1000</v>
      </c>
      <c r="D37" s="12">
        <f>IFERROR([2]會議室時間表!D37, " ")</f>
        <v>0</v>
      </c>
      <c r="E37" s="4" t="str">
        <f>IFERROR([2]會議室時間表!E37, " ")</f>
        <v/>
      </c>
      <c r="F37" s="4" t="str">
        <f>IFERROR([2]會議室時間表!F37, " ")</f>
        <v/>
      </c>
    </row>
    <row r="38" spans="1:6" x14ac:dyDescent="0.25">
      <c r="A38" s="17"/>
      <c r="B38" s="18"/>
      <c r="C38" s="10" t="str">
        <f>[1]General!$C$17</f>
        <v>1000-1200</v>
      </c>
      <c r="D38" s="12">
        <f>IFERROR([2]會議室時間表!D38, " ")</f>
        <v>0</v>
      </c>
      <c r="E38" s="4" t="str">
        <f>IFERROR([2]會議室時間表!E38, " ")</f>
        <v/>
      </c>
      <c r="F38" s="4" t="str">
        <f>IFERROR([2]會議室時間表!F38, " ")</f>
        <v/>
      </c>
    </row>
    <row r="39" spans="1:6" x14ac:dyDescent="0.25">
      <c r="A39" s="17"/>
      <c r="B39" s="18"/>
      <c r="C39" s="10" t="str">
        <f>[1]General!$C$18</f>
        <v>1200-1400</v>
      </c>
      <c r="D39" s="12">
        <f>IFERROR([2]會議室時間表!D39, " ")</f>
        <v>0</v>
      </c>
      <c r="E39" s="4" t="str">
        <f>IFERROR([2]會議室時間表!E39, " ")</f>
        <v/>
      </c>
      <c r="F39" s="4" t="str">
        <f>IFERROR([2]會議室時間表!F39, " ")</f>
        <v/>
      </c>
    </row>
    <row r="40" spans="1:6" x14ac:dyDescent="0.25">
      <c r="A40" s="17"/>
      <c r="B40" s="18"/>
      <c r="C40" s="10" t="str">
        <f>[1]General!$C$19</f>
        <v>1400-1600</v>
      </c>
      <c r="D40" s="12">
        <f>IFERROR([2]會議室時間表!D40, " ")</f>
        <v>0</v>
      </c>
      <c r="E40" s="4" t="str">
        <f>IFERROR([2]會議室時間表!E40, " ")</f>
        <v/>
      </c>
      <c r="F40" s="4" t="str">
        <f>IFERROR([2]會議室時間表!F40, " ")</f>
        <v/>
      </c>
    </row>
    <row r="41" spans="1:6" x14ac:dyDescent="0.25">
      <c r="A41" s="17"/>
      <c r="B41" s="18"/>
      <c r="C41" s="10" t="str">
        <f>[1]General!$C$20</f>
        <v>1600-1800</v>
      </c>
      <c r="D41" s="12">
        <f>IFERROR([2]會議室時間表!D41, " ")</f>
        <v>0</v>
      </c>
      <c r="E41" s="4" t="str">
        <f>IFERROR([2]會議室時間表!E41, " ")</f>
        <v/>
      </c>
      <c r="F41" s="4" t="str">
        <f>IFERROR([2]會議室時間表!F41, " ")</f>
        <v/>
      </c>
    </row>
    <row r="42" spans="1:6" x14ac:dyDescent="0.25">
      <c r="A42" s="17"/>
      <c r="B42" s="18"/>
      <c r="C42" s="10" t="str">
        <f>[1]General!$C$21</f>
        <v>1800-2000</v>
      </c>
      <c r="D42" s="12">
        <f>IFERROR([2]會議室時間表!D42, " ")</f>
        <v>0</v>
      </c>
      <c r="E42" s="4" t="str">
        <f>IFERROR([2]會議室時間表!E42, " ")</f>
        <v/>
      </c>
      <c r="F42" s="4" t="str">
        <f>IFERROR([2]會議室時間表!F42, " ")</f>
        <v/>
      </c>
    </row>
    <row r="43" spans="1:6" x14ac:dyDescent="0.25">
      <c r="A43" s="17"/>
      <c r="B43" s="18"/>
      <c r="C43" s="10" t="str">
        <f>[1]General!$C$22</f>
        <v>2000-2200</v>
      </c>
      <c r="D43" s="12">
        <f>IFERROR([2]會議室時間表!D43, " ")</f>
        <v>0</v>
      </c>
      <c r="E43" s="4" t="str">
        <f>IFERROR([2]會議室時間表!E43, " ")</f>
        <v/>
      </c>
      <c r="F43" s="4" t="str">
        <f>IFERROR([2]會議室時間表!F43, " ")</f>
        <v/>
      </c>
    </row>
    <row r="44" spans="1:6" x14ac:dyDescent="0.25">
      <c r="A44" s="17">
        <v>45934</v>
      </c>
      <c r="B44" s="18" t="s">
        <v>6</v>
      </c>
      <c r="C44" s="10" t="str">
        <f>[1]General!$C$16</f>
        <v>0800-1000</v>
      </c>
      <c r="D44" s="12">
        <f>IFERROR([2]會議室時間表!D44, " ")</f>
        <v>0</v>
      </c>
      <c r="E44" s="4" t="str">
        <f>IFERROR([2]會議室時間表!E44, " ")</f>
        <v/>
      </c>
      <c r="F44" s="4" t="str">
        <f>IFERROR([2]會議室時間表!F44, " ")</f>
        <v/>
      </c>
    </row>
    <row r="45" spans="1:6" x14ac:dyDescent="0.25">
      <c r="A45" s="17"/>
      <c r="B45" s="18"/>
      <c r="C45" s="10" t="str">
        <f>[1]General!$C$17</f>
        <v>1000-1200</v>
      </c>
      <c r="D45" s="12">
        <f>IFERROR([2]會議室時間表!D45, " ")</f>
        <v>0</v>
      </c>
      <c r="E45" s="4" t="str">
        <f>IFERROR([2]會議室時間表!E45, " ")</f>
        <v/>
      </c>
      <c r="F45" s="4" t="str">
        <f>IFERROR([2]會議室時間表!F45, " ")</f>
        <v/>
      </c>
    </row>
    <row r="46" spans="1:6" x14ac:dyDescent="0.25">
      <c r="A46" s="17"/>
      <c r="B46" s="18"/>
      <c r="C46" s="10" t="str">
        <f>[1]General!$C$18</f>
        <v>1200-1400</v>
      </c>
      <c r="D46" s="12">
        <f>IFERROR([2]會議室時間表!D46, " ")</f>
        <v>0</v>
      </c>
      <c r="E46" s="4" t="str">
        <f>IFERROR([2]會議室時間表!E46, " ")</f>
        <v/>
      </c>
      <c r="F46" s="4" t="str">
        <f>IFERROR([2]會議室時間表!F46, " ")</f>
        <v/>
      </c>
    </row>
    <row r="47" spans="1:6" x14ac:dyDescent="0.25">
      <c r="A47" s="17"/>
      <c r="B47" s="18"/>
      <c r="C47" s="10" t="str">
        <f>[1]General!$C$19</f>
        <v>1400-1600</v>
      </c>
      <c r="D47" s="12" t="str">
        <f>IFERROR([2]會議室時間表!D47, " ")</f>
        <v>KLNCC/JUL25/271</v>
      </c>
      <c r="E47" s="4" t="str">
        <f>IFERROR([2]會議室時間表!E47, " ")</f>
        <v>將軍澳合唱團</v>
      </c>
      <c r="F47" s="4" t="str">
        <f>IFERROR([2]會議室時間表!F47, " ")</f>
        <v>唱歌班</v>
      </c>
    </row>
    <row r="48" spans="1:6" x14ac:dyDescent="0.25">
      <c r="A48" s="17"/>
      <c r="B48" s="18"/>
      <c r="C48" s="10" t="str">
        <f>[1]General!$C$20</f>
        <v>1600-1800</v>
      </c>
      <c r="D48" s="12" t="str">
        <f>IFERROR([2]會議室時間表!D48, " ")</f>
        <v>KLNCC/JUL25/271</v>
      </c>
      <c r="E48" s="4" t="str">
        <f>IFERROR([2]會議室時間表!E48, " ")</f>
        <v>將軍澳合唱團</v>
      </c>
      <c r="F48" s="4" t="str">
        <f>IFERROR([2]會議室時間表!F48, " ")</f>
        <v>唱歌班</v>
      </c>
    </row>
    <row r="49" spans="1:6" x14ac:dyDescent="0.25">
      <c r="A49" s="17"/>
      <c r="B49" s="18"/>
      <c r="C49" s="10" t="str">
        <f>[1]General!$C$21</f>
        <v>1800-2000</v>
      </c>
      <c r="D49" s="12" t="str">
        <f>IFERROR([2]會議室時間表!D49, " ")</f>
        <v>KLNCC/JUL25/304</v>
      </c>
      <c r="E49" s="4" t="str">
        <f>IFERROR([2]會議室時間表!E49, " ")</f>
        <v>香港傳染病預防動力</v>
      </c>
      <c r="F49" s="4" t="str">
        <f>IFERROR([2]會議室時間表!F49, " ")</f>
        <v>社區流感預防針注射</v>
      </c>
    </row>
    <row r="50" spans="1:6" x14ac:dyDescent="0.25">
      <c r="A50" s="17"/>
      <c r="B50" s="18"/>
      <c r="C50" s="10" t="str">
        <f>[1]General!$C$22</f>
        <v>2000-2200</v>
      </c>
      <c r="D50" s="12" t="str">
        <f>IFERROR([2]會議室時間表!D50, " ")</f>
        <v>KLNCC/JUL25/304</v>
      </c>
      <c r="E50" s="4" t="str">
        <f>IFERROR([2]會議室時間表!E50, " ")</f>
        <v>香港傳染病預防動力</v>
      </c>
      <c r="F50" s="4" t="str">
        <f>IFERROR([2]會議室時間表!F50, " ")</f>
        <v>社區流感預防針注射</v>
      </c>
    </row>
    <row r="51" spans="1:6" x14ac:dyDescent="0.25">
      <c r="A51" s="14">
        <v>45935</v>
      </c>
      <c r="B51" s="15" t="s">
        <v>0</v>
      </c>
      <c r="C51" s="10" t="str">
        <f>[1]General!$C$16</f>
        <v>0800-1000</v>
      </c>
      <c r="D51" s="12">
        <f>IFERROR([2]會議室時間表!D51, " ")</f>
        <v>0</v>
      </c>
      <c r="E51" s="4" t="str">
        <f>IFERROR([2]會議室時間表!E51, " ")</f>
        <v/>
      </c>
      <c r="F51" s="4" t="str">
        <f>IFERROR([2]會議室時間表!F51, " ")</f>
        <v/>
      </c>
    </row>
    <row r="52" spans="1:6" x14ac:dyDescent="0.25">
      <c r="A52" s="14"/>
      <c r="B52" s="15"/>
      <c r="C52" s="10" t="str">
        <f>[1]General!$C$17</f>
        <v>1000-1200</v>
      </c>
      <c r="D52" s="12" t="str">
        <f>IFERROR([2]會議室時間表!D52, " ")</f>
        <v>KLNCC/JUL25/106</v>
      </c>
      <c r="E52" s="4" t="str">
        <f>IFERROR([2]會議室時間表!E52, " ")</f>
        <v>Jesus is Lord School of Ministry (Hong Kong) Limited</v>
      </c>
      <c r="F52" s="4" t="str">
        <f>IFERROR([2]會議室時間表!F52, " ")</f>
        <v>Praise, Worship, Bible Study and Meeting</v>
      </c>
    </row>
    <row r="53" spans="1:6" x14ac:dyDescent="0.25">
      <c r="A53" s="14"/>
      <c r="B53" s="15"/>
      <c r="C53" s="10" t="str">
        <f>[1]General!$C$18</f>
        <v>1200-1400</v>
      </c>
      <c r="D53" s="12" t="str">
        <f>IFERROR([2]會議室時間表!D53, " ")</f>
        <v>KLNCC/JUL25/106</v>
      </c>
      <c r="E53" s="4" t="str">
        <f>IFERROR([2]會議室時間表!E53, " ")</f>
        <v>Jesus is Lord School of Ministry (Hong Kong) Limited</v>
      </c>
      <c r="F53" s="4" t="str">
        <f>IFERROR([2]會議室時間表!F53, " ")</f>
        <v>Praise, Worship, Bible Study and Meeting</v>
      </c>
    </row>
    <row r="54" spans="1:6" x14ac:dyDescent="0.25">
      <c r="A54" s="14"/>
      <c r="B54" s="15"/>
      <c r="C54" s="10" t="str">
        <f>[1]General!$C$19</f>
        <v>1400-1600</v>
      </c>
      <c r="D54" s="12" t="str">
        <f>IFERROR([2]會議室時間表!D54, " ")</f>
        <v>KLNCC/JUL25/106</v>
      </c>
      <c r="E54" s="4" t="str">
        <f>IFERROR([2]會議室時間表!E54, " ")</f>
        <v>Jesus is Lord School of Ministry (Hong Kong) Limited</v>
      </c>
      <c r="F54" s="4" t="str">
        <f>IFERROR([2]會議室時間表!F54, " ")</f>
        <v>Praise, Worship, Bible Study and Meeting</v>
      </c>
    </row>
    <row r="55" spans="1:6" x14ac:dyDescent="0.25">
      <c r="A55" s="14"/>
      <c r="B55" s="15"/>
      <c r="C55" s="10" t="str">
        <f>[1]General!$C$20</f>
        <v>1600-1800</v>
      </c>
      <c r="D55" s="12">
        <f>IFERROR([2]會議室時間表!D55, " ")</f>
        <v>0</v>
      </c>
      <c r="E55" s="4" t="str">
        <f>IFERROR([2]會議室時間表!E55, " ")</f>
        <v/>
      </c>
      <c r="F55" s="4" t="str">
        <f>IFERROR([2]會議室時間表!F55, " ")</f>
        <v/>
      </c>
    </row>
    <row r="56" spans="1:6" x14ac:dyDescent="0.25">
      <c r="A56" s="14"/>
      <c r="B56" s="15"/>
      <c r="C56" s="10" t="str">
        <f>[1]General!$C$21</f>
        <v>1800-2000</v>
      </c>
      <c r="D56" s="12" t="str">
        <f>IFERROR([2]會議室時間表!D56, " ")</f>
        <v>KLNCC/JUL25/014</v>
      </c>
      <c r="E56" s="4" t="str">
        <f>IFERROR([2]會議室時間表!E56, " ")</f>
        <v>美藝音樂藝術團</v>
      </c>
      <c r="F56" s="4" t="str">
        <f>IFERROR([2]會議室時間表!F56, " ")</f>
        <v>唱歌班</v>
      </c>
    </row>
    <row r="57" spans="1:6" x14ac:dyDescent="0.25">
      <c r="A57" s="14"/>
      <c r="B57" s="15"/>
      <c r="C57" s="10" t="str">
        <f>[1]General!$C$22</f>
        <v>2000-2200</v>
      </c>
      <c r="D57" s="12" t="str">
        <f>IFERROR([2]會議室時間表!D57, " ")</f>
        <v>KLNCC/JUL25/014</v>
      </c>
      <c r="E57" s="4" t="str">
        <f>IFERROR([2]會議室時間表!E57, " ")</f>
        <v>美藝音樂藝術團</v>
      </c>
      <c r="F57" s="4" t="str">
        <f>IFERROR([2]會議室時間表!F57, " ")</f>
        <v>唱歌班</v>
      </c>
    </row>
    <row r="58" spans="1:6" x14ac:dyDescent="0.25">
      <c r="A58" s="17">
        <v>45936</v>
      </c>
      <c r="B58" s="18" t="s">
        <v>1</v>
      </c>
      <c r="C58" s="10" t="str">
        <f>[1]General!$C$16</f>
        <v>0800-1000</v>
      </c>
      <c r="D58" s="12">
        <f>IFERROR([2]會議室時間表!D58, " ")</f>
        <v>0</v>
      </c>
      <c r="E58" s="4" t="str">
        <f>IFERROR([2]會議室時間表!E58, " ")</f>
        <v/>
      </c>
      <c r="F58" s="4" t="str">
        <f>IFERROR([2]會議室時間表!F58, " ")</f>
        <v/>
      </c>
    </row>
    <row r="59" spans="1:6" x14ac:dyDescent="0.25">
      <c r="A59" s="17"/>
      <c r="B59" s="18"/>
      <c r="C59" s="10" t="str">
        <f>[1]General!$C$17</f>
        <v>1000-1200</v>
      </c>
      <c r="D59" s="12" t="str">
        <f>IFERROR([2]會議室時間表!D59, " ")</f>
        <v>---</v>
      </c>
      <c r="E59" s="4" t="str">
        <f>IFERROR([2]會議室時間表!E59, " ")</f>
        <v>西貢民政事務處</v>
      </c>
      <c r="F59" s="4" t="str">
        <f>IFERROR([2]會議室時間表!F59, " ")</f>
        <v>清潔時間</v>
      </c>
    </row>
    <row r="60" spans="1:6" x14ac:dyDescent="0.25">
      <c r="A60" s="17"/>
      <c r="B60" s="18"/>
      <c r="C60" s="10" t="str">
        <f>[1]General!$C$18</f>
        <v>1200-1400</v>
      </c>
      <c r="D60" s="12">
        <f>IFERROR([2]會議室時間表!D60, " ")</f>
        <v>0</v>
      </c>
      <c r="E60" s="4" t="str">
        <f>IFERROR([2]會議室時間表!E60, " ")</f>
        <v/>
      </c>
      <c r="F60" s="4" t="str">
        <f>IFERROR([2]會議室時間表!F60, " ")</f>
        <v/>
      </c>
    </row>
    <row r="61" spans="1:6" x14ac:dyDescent="0.25">
      <c r="A61" s="17"/>
      <c r="B61" s="18"/>
      <c r="C61" s="10" t="str">
        <f>[1]General!$C$19</f>
        <v>1400-1600</v>
      </c>
      <c r="D61" s="12" t="str">
        <f>IFERROR([2]會議室時間表!D61, " ")</f>
        <v>KLNCC/JUL25/245</v>
      </c>
      <c r="E61" s="4" t="str">
        <f>IFERROR([2]會議室時間表!E61, " ")</f>
        <v>樂韻藝術協會</v>
      </c>
      <c r="F61" s="4" t="str">
        <f>IFERROR([2]會議室時間表!F61, " ")</f>
        <v>歌藝研習班</v>
      </c>
    </row>
    <row r="62" spans="1:6" x14ac:dyDescent="0.25">
      <c r="A62" s="17"/>
      <c r="B62" s="18"/>
      <c r="C62" s="10" t="str">
        <f>[1]General!$C$20</f>
        <v>1600-1800</v>
      </c>
      <c r="D62" s="12">
        <f>IFERROR([2]會議室時間表!D62, " ")</f>
        <v>0</v>
      </c>
      <c r="E62" s="4" t="str">
        <f>IFERROR([2]會議室時間表!E62, " ")</f>
        <v/>
      </c>
      <c r="F62" s="4" t="str">
        <f>IFERROR([2]會議室時間表!F62, " ")</f>
        <v/>
      </c>
    </row>
    <row r="63" spans="1:6" x14ac:dyDescent="0.25">
      <c r="A63" s="17"/>
      <c r="B63" s="18"/>
      <c r="C63" s="10" t="str">
        <f>[1]General!$C$21</f>
        <v>1800-2000</v>
      </c>
      <c r="D63" s="12">
        <f>IFERROR([2]會議室時間表!D63, " ")</f>
        <v>0</v>
      </c>
      <c r="E63" s="4" t="str">
        <f>IFERROR([2]會議室時間表!E63, " ")</f>
        <v/>
      </c>
      <c r="F63" s="4" t="str">
        <f>IFERROR([2]會議室時間表!F63, " ")</f>
        <v/>
      </c>
    </row>
    <row r="64" spans="1:6" x14ac:dyDescent="0.25">
      <c r="A64" s="17"/>
      <c r="B64" s="18"/>
      <c r="C64" s="10" t="str">
        <f>[1]General!$C$22</f>
        <v>2000-2200</v>
      </c>
      <c r="D64" s="12">
        <f>IFERROR([2]會議室時間表!D64, " ")</f>
        <v>0</v>
      </c>
      <c r="E64" s="4" t="str">
        <f>IFERROR([2]會議室時間表!E64, " ")</f>
        <v/>
      </c>
      <c r="F64" s="4" t="str">
        <f>IFERROR([2]會議室時間表!F64, " ")</f>
        <v/>
      </c>
    </row>
    <row r="65" spans="1:6" x14ac:dyDescent="0.25">
      <c r="A65" s="14">
        <v>45937</v>
      </c>
      <c r="B65" s="15" t="s">
        <v>2</v>
      </c>
      <c r="C65" s="10" t="str">
        <f>[1]General!$C$16</f>
        <v>0800-1000</v>
      </c>
      <c r="D65" s="12">
        <f>IFERROR([2]會議室時間表!D65, " ")</f>
        <v>0</v>
      </c>
      <c r="E65" s="4" t="str">
        <f>IFERROR([2]會議室時間表!E65, " ")</f>
        <v/>
      </c>
      <c r="F65" s="4" t="str">
        <f>IFERROR([2]會議室時間表!F65, " ")</f>
        <v/>
      </c>
    </row>
    <row r="66" spans="1:6" x14ac:dyDescent="0.25">
      <c r="A66" s="14"/>
      <c r="B66" s="15"/>
      <c r="C66" s="10" t="str">
        <f>[1]General!$C$17</f>
        <v>1000-1200</v>
      </c>
      <c r="D66" s="12">
        <f>IFERROR([2]會議室時間表!D66, " ")</f>
        <v>0</v>
      </c>
      <c r="E66" s="4" t="str">
        <f>IFERROR([2]會議室時間表!E66, " ")</f>
        <v/>
      </c>
      <c r="F66" s="4" t="str">
        <f>IFERROR([2]會議室時間表!F66, " ")</f>
        <v/>
      </c>
    </row>
    <row r="67" spans="1:6" x14ac:dyDescent="0.25">
      <c r="A67" s="14"/>
      <c r="B67" s="15"/>
      <c r="C67" s="10" t="str">
        <f>[1]General!$C$18</f>
        <v>1200-1400</v>
      </c>
      <c r="D67" s="12">
        <f>IFERROR([2]會議室時間表!D67, " ")</f>
        <v>0</v>
      </c>
      <c r="E67" s="4" t="str">
        <f>IFERROR([2]會議室時間表!E67, " ")</f>
        <v/>
      </c>
      <c r="F67" s="4" t="str">
        <f>IFERROR([2]會議室時間表!F67, " ")</f>
        <v/>
      </c>
    </row>
    <row r="68" spans="1:6" x14ac:dyDescent="0.25">
      <c r="A68" s="14"/>
      <c r="B68" s="15"/>
      <c r="C68" s="10" t="str">
        <f>[1]General!$C$19</f>
        <v>1400-1600</v>
      </c>
      <c r="D68" s="12" t="str">
        <f>IFERROR([2]會議室時間表!D68, " ")</f>
        <v>KLNCC/JUL25/005</v>
      </c>
      <c r="E68" s="4" t="str">
        <f>IFERROR([2]會議室時間表!E68, " ")</f>
        <v>勵志曲藝苑</v>
      </c>
      <c r="F68" s="4" t="str">
        <f>IFERROR([2]會議室時間表!F68, " ")</f>
        <v>唱詠班</v>
      </c>
    </row>
    <row r="69" spans="1:6" x14ac:dyDescent="0.25">
      <c r="A69" s="14"/>
      <c r="B69" s="15"/>
      <c r="C69" s="10" t="str">
        <f>[1]General!$C$20</f>
        <v>1600-1800</v>
      </c>
      <c r="D69" s="12" t="str">
        <f>IFERROR([2]會議室時間表!D69, " ")</f>
        <v>KLNCC/JUL25/313</v>
      </c>
      <c r="E69" s="4" t="str">
        <f>IFERROR([2]會議室時間表!E69, " ")</f>
        <v>香港健康會有限公司</v>
      </c>
      <c r="F69" s="4" t="str">
        <f>IFERROR([2]會議室時間表!F69, " ")</f>
        <v>健康推廣活動</v>
      </c>
    </row>
    <row r="70" spans="1:6" x14ac:dyDescent="0.25">
      <c r="A70" s="14"/>
      <c r="B70" s="15"/>
      <c r="C70" s="10" t="str">
        <f>[1]General!$C$21</f>
        <v>1800-2000</v>
      </c>
      <c r="D70" s="12">
        <f>IFERROR([2]會議室時間表!D70, " ")</f>
        <v>0</v>
      </c>
      <c r="E70" s="4" t="str">
        <f>IFERROR([2]會議室時間表!E70, " ")</f>
        <v/>
      </c>
      <c r="F70" s="4" t="str">
        <f>IFERROR([2]會議室時間表!F70, " ")</f>
        <v/>
      </c>
    </row>
    <row r="71" spans="1:6" x14ac:dyDescent="0.25">
      <c r="A71" s="14"/>
      <c r="B71" s="15"/>
      <c r="C71" s="10" t="str">
        <f>[1]General!$C$22</f>
        <v>2000-2200</v>
      </c>
      <c r="D71" s="12">
        <f>IFERROR([2]會議室時間表!D71, " ")</f>
        <v>0</v>
      </c>
      <c r="E71" s="4" t="str">
        <f>IFERROR([2]會議室時間表!E71, " ")</f>
        <v/>
      </c>
      <c r="F71" s="4" t="str">
        <f>IFERROR([2]會議室時間表!F71, " ")</f>
        <v/>
      </c>
    </row>
    <row r="72" spans="1:6" x14ac:dyDescent="0.25">
      <c r="A72" s="17">
        <v>45938</v>
      </c>
      <c r="B72" s="18" t="s">
        <v>3</v>
      </c>
      <c r="C72" s="10" t="str">
        <f>[1]General!$C$16</f>
        <v>0800-1000</v>
      </c>
      <c r="D72" s="12">
        <f>IFERROR([2]會議室時間表!D72, " ")</f>
        <v>0</v>
      </c>
      <c r="E72" s="4" t="str">
        <f>IFERROR([2]會議室時間表!E72, " ")</f>
        <v/>
      </c>
      <c r="F72" s="4" t="str">
        <f>IFERROR([2]會議室時間表!F72, " ")</f>
        <v/>
      </c>
    </row>
    <row r="73" spans="1:6" x14ac:dyDescent="0.25">
      <c r="A73" s="17"/>
      <c r="B73" s="18"/>
      <c r="C73" s="10" t="str">
        <f>[1]General!$C$17</f>
        <v>1000-1200</v>
      </c>
      <c r="D73" s="12">
        <f>IFERROR([2]會議室時間表!D73, " ")</f>
        <v>0</v>
      </c>
      <c r="E73" s="4" t="str">
        <f>IFERROR([2]會議室時間表!E73, " ")</f>
        <v/>
      </c>
      <c r="F73" s="4" t="str">
        <f>IFERROR([2]會議室時間表!F73, " ")</f>
        <v/>
      </c>
    </row>
    <row r="74" spans="1:6" x14ac:dyDescent="0.25">
      <c r="A74" s="17"/>
      <c r="B74" s="18"/>
      <c r="C74" s="10" t="str">
        <f>[1]General!$C$18</f>
        <v>1200-1400</v>
      </c>
      <c r="D74" s="12">
        <f>IFERROR([2]會議室時間表!D74, " ")</f>
        <v>0</v>
      </c>
      <c r="E74" s="4" t="str">
        <f>IFERROR([2]會議室時間表!E74, " ")</f>
        <v/>
      </c>
      <c r="F74" s="4" t="str">
        <f>IFERROR([2]會議室時間表!F74, " ")</f>
        <v/>
      </c>
    </row>
    <row r="75" spans="1:6" x14ac:dyDescent="0.25">
      <c r="A75" s="17"/>
      <c r="B75" s="18"/>
      <c r="C75" s="10" t="str">
        <f>[1]General!$C$19</f>
        <v>1400-1600</v>
      </c>
      <c r="D75" s="12">
        <f>IFERROR([2]會議室時間表!D75, " ")</f>
        <v>0</v>
      </c>
      <c r="E75" s="4" t="str">
        <f>IFERROR([2]會議室時間表!E75, " ")</f>
        <v/>
      </c>
      <c r="F75" s="4" t="str">
        <f>IFERROR([2]會議室時間表!F75, " ")</f>
        <v/>
      </c>
    </row>
    <row r="76" spans="1:6" x14ac:dyDescent="0.25">
      <c r="A76" s="17"/>
      <c r="B76" s="18"/>
      <c r="C76" s="10" t="str">
        <f>[1]General!$C$20</f>
        <v>1600-1800</v>
      </c>
      <c r="D76" s="12">
        <f>IFERROR([2]會議室時間表!D76, " ")</f>
        <v>0</v>
      </c>
      <c r="E76" s="4" t="str">
        <f>IFERROR([2]會議室時間表!E76, " ")</f>
        <v/>
      </c>
      <c r="F76" s="4" t="str">
        <f>IFERROR([2]會議室時間表!F76, " ")</f>
        <v/>
      </c>
    </row>
    <row r="77" spans="1:6" x14ac:dyDescent="0.25">
      <c r="A77" s="17"/>
      <c r="B77" s="18"/>
      <c r="C77" s="10" t="str">
        <f>[1]General!$C$21</f>
        <v>1800-2000</v>
      </c>
      <c r="D77" s="12" t="str">
        <f>IFERROR([2]會議室時間表!D77, " ")</f>
        <v>KLNCC/JUL25/165</v>
      </c>
      <c r="E77" s="4" t="str">
        <f>IFERROR([2]會議室時間表!E77, " ")</f>
        <v>八坊曲藝</v>
      </c>
      <c r="F77" s="4" t="str">
        <f>IFERROR([2]會議室時間表!F77, " ")</f>
        <v>唱歌</v>
      </c>
    </row>
    <row r="78" spans="1:6" x14ac:dyDescent="0.25">
      <c r="A78" s="17"/>
      <c r="B78" s="18"/>
      <c r="C78" s="10" t="str">
        <f>[1]General!$C$22</f>
        <v>2000-2200</v>
      </c>
      <c r="D78" s="12" t="str">
        <f>IFERROR([2]會議室時間表!D78, " ")</f>
        <v>KLNCC/JUL25/165</v>
      </c>
      <c r="E78" s="4" t="str">
        <f>IFERROR([2]會議室時間表!E78, " ")</f>
        <v>八坊曲藝</v>
      </c>
      <c r="F78" s="4" t="str">
        <f>IFERROR([2]會議室時間表!F78, " ")</f>
        <v>唱歌</v>
      </c>
    </row>
    <row r="79" spans="1:6" x14ac:dyDescent="0.25">
      <c r="A79" s="17">
        <v>45939</v>
      </c>
      <c r="B79" s="18" t="s">
        <v>4</v>
      </c>
      <c r="C79" s="10" t="str">
        <f>[1]General!$C$16</f>
        <v>0800-1000</v>
      </c>
      <c r="D79" s="12">
        <f>IFERROR([2]會議室時間表!D79, " ")</f>
        <v>0</v>
      </c>
      <c r="E79" s="4" t="str">
        <f>IFERROR([2]會議室時間表!E79, " ")</f>
        <v/>
      </c>
      <c r="F79" s="4" t="str">
        <f>IFERROR([2]會議室時間表!F79, " ")</f>
        <v/>
      </c>
    </row>
    <row r="80" spans="1:6" x14ac:dyDescent="0.25">
      <c r="A80" s="17"/>
      <c r="B80" s="18"/>
      <c r="C80" s="10" t="str">
        <f>[1]General!$C$17</f>
        <v>1000-1200</v>
      </c>
      <c r="D80" s="12">
        <f>IFERROR([2]會議室時間表!D80, " ")</f>
        <v>0</v>
      </c>
      <c r="E80" s="4" t="str">
        <f>IFERROR([2]會議室時間表!E80, " ")</f>
        <v/>
      </c>
      <c r="F80" s="4" t="str">
        <f>IFERROR([2]會議室時間表!F80, " ")</f>
        <v/>
      </c>
    </row>
    <row r="81" spans="1:6" x14ac:dyDescent="0.25">
      <c r="A81" s="17"/>
      <c r="B81" s="18"/>
      <c r="C81" s="10" t="str">
        <f>[1]General!$C$18</f>
        <v>1200-1400</v>
      </c>
      <c r="D81" s="12" t="str">
        <f>IFERROR([2]會議室時間表!D81, " ")</f>
        <v>KLNCC/JUL25/251</v>
      </c>
      <c r="E81" s="4" t="str">
        <f>IFERROR([2]會議室時間表!E81, " ")</f>
        <v>開心日</v>
      </c>
      <c r="F81" s="4" t="str">
        <f>IFERROR([2]會議室時間表!F81, " ")</f>
        <v>開心星期四</v>
      </c>
    </row>
    <row r="82" spans="1:6" x14ac:dyDescent="0.25">
      <c r="A82" s="17"/>
      <c r="B82" s="18"/>
      <c r="C82" s="10" t="str">
        <f>[1]General!$C$19</f>
        <v>1400-1600</v>
      </c>
      <c r="D82" s="12" t="str">
        <f>IFERROR([2]會議室時間表!D82, " ")</f>
        <v>KLNCC/JUL25/251</v>
      </c>
      <c r="E82" s="4" t="str">
        <f>IFERROR([2]會議室時間表!E82, " ")</f>
        <v>開心日</v>
      </c>
      <c r="F82" s="4" t="str">
        <f>IFERROR([2]會議室時間表!F82, " ")</f>
        <v>開心星期四</v>
      </c>
    </row>
    <row r="83" spans="1:6" x14ac:dyDescent="0.25">
      <c r="A83" s="17"/>
      <c r="B83" s="18"/>
      <c r="C83" s="10" t="str">
        <f>[1]General!$C$20</f>
        <v>1600-1800</v>
      </c>
      <c r="D83" s="12">
        <f>IFERROR([2]會議室時間表!D83, " ")</f>
        <v>0</v>
      </c>
      <c r="E83" s="4" t="str">
        <f>IFERROR([2]會議室時間表!E83, " ")</f>
        <v/>
      </c>
      <c r="F83" s="4" t="str">
        <f>IFERROR([2]會議室時間表!F83, " ")</f>
        <v/>
      </c>
    </row>
    <row r="84" spans="1:6" x14ac:dyDescent="0.25">
      <c r="A84" s="17"/>
      <c r="B84" s="18"/>
      <c r="C84" s="10" t="str">
        <f>[1]General!$C$21</f>
        <v>1800-2000</v>
      </c>
      <c r="D84" s="12">
        <f>IFERROR([2]會議室時間表!D84, " ")</f>
        <v>0</v>
      </c>
      <c r="E84" s="4" t="str">
        <f>IFERROR([2]會議室時間表!E84, " ")</f>
        <v/>
      </c>
      <c r="F84" s="4" t="str">
        <f>IFERROR([2]會議室時間表!F84, " ")</f>
        <v/>
      </c>
    </row>
    <row r="85" spans="1:6" x14ac:dyDescent="0.25">
      <c r="A85" s="17"/>
      <c r="B85" s="18"/>
      <c r="C85" s="10" t="str">
        <f>[1]General!$C$22</f>
        <v>2000-2200</v>
      </c>
      <c r="D85" s="12" t="str">
        <f>IFERROR([2]會議室時間表!D85, " ")</f>
        <v>KLNCC/JUL25/036</v>
      </c>
      <c r="E85" s="4" t="str">
        <f>IFERROR([2]會議室時間表!E85, " ")</f>
        <v>聲韻文娛會</v>
      </c>
      <c r="F85" s="4" t="str">
        <f>IFERROR([2]會議室時間表!F85, " ")</f>
        <v>研習班</v>
      </c>
    </row>
    <row r="86" spans="1:6" x14ac:dyDescent="0.25">
      <c r="A86" s="17">
        <v>45940</v>
      </c>
      <c r="B86" s="16" t="s">
        <v>5</v>
      </c>
      <c r="C86" s="10" t="str">
        <f>[1]General!$C$16</f>
        <v>0800-1000</v>
      </c>
      <c r="D86" s="12">
        <f>IFERROR([2]會議室時間表!D86, " ")</f>
        <v>0</v>
      </c>
      <c r="E86" s="4" t="str">
        <f>IFERROR([2]會議室時間表!E86, " ")</f>
        <v/>
      </c>
      <c r="F86" s="4" t="str">
        <f>IFERROR([2]會議室時間表!F86, " ")</f>
        <v/>
      </c>
    </row>
    <row r="87" spans="1:6" x14ac:dyDescent="0.25">
      <c r="A87" s="17"/>
      <c r="B87" s="16"/>
      <c r="C87" s="10" t="str">
        <f>[1]General!$C$17</f>
        <v>1000-1200</v>
      </c>
      <c r="D87" s="12">
        <f>IFERROR([2]會議室時間表!D87, " ")</f>
        <v>0</v>
      </c>
      <c r="E87" s="4" t="str">
        <f>IFERROR([2]會議室時間表!E87, " ")</f>
        <v/>
      </c>
      <c r="F87" s="4" t="str">
        <f>IFERROR([2]會議室時間表!F87, " ")</f>
        <v/>
      </c>
    </row>
    <row r="88" spans="1:6" x14ac:dyDescent="0.25">
      <c r="A88" s="17"/>
      <c r="B88" s="16"/>
      <c r="C88" s="10" t="str">
        <f>[1]General!$C$18</f>
        <v>1200-1400</v>
      </c>
      <c r="D88" s="12">
        <f>IFERROR([2]會議室時間表!D88, " ")</f>
        <v>0</v>
      </c>
      <c r="E88" s="4" t="str">
        <f>IFERROR([2]會議室時間表!E88, " ")</f>
        <v/>
      </c>
      <c r="F88" s="4" t="str">
        <f>IFERROR([2]會議室時間表!F88, " ")</f>
        <v/>
      </c>
    </row>
    <row r="89" spans="1:6" x14ac:dyDescent="0.25">
      <c r="A89" s="17"/>
      <c r="B89" s="16"/>
      <c r="C89" s="10" t="str">
        <f>[1]General!$C$19</f>
        <v>1400-1600</v>
      </c>
      <c r="D89" s="12">
        <f>IFERROR([2]會議室時間表!D89, " ")</f>
        <v>0</v>
      </c>
      <c r="E89" s="4" t="str">
        <f>IFERROR([2]會議室時間表!E89, " ")</f>
        <v/>
      </c>
      <c r="F89" s="4" t="str">
        <f>IFERROR([2]會議室時間表!F89, " ")</f>
        <v/>
      </c>
    </row>
    <row r="90" spans="1:6" x14ac:dyDescent="0.25">
      <c r="A90" s="17"/>
      <c r="B90" s="16"/>
      <c r="C90" s="10" t="str">
        <f>[1]General!$C$20</f>
        <v>1600-1800</v>
      </c>
      <c r="D90" s="12">
        <f>IFERROR([2]會議室時間表!D90, " ")</f>
        <v>0</v>
      </c>
      <c r="E90" s="4" t="str">
        <f>IFERROR([2]會議室時間表!E90, " ")</f>
        <v/>
      </c>
      <c r="F90" s="4" t="str">
        <f>IFERROR([2]會議室時間表!F90, " ")</f>
        <v/>
      </c>
    </row>
    <row r="91" spans="1:6" x14ac:dyDescent="0.25">
      <c r="A91" s="17"/>
      <c r="B91" s="16"/>
      <c r="C91" s="10" t="str">
        <f>[1]General!$C$21</f>
        <v>1800-2000</v>
      </c>
      <c r="D91" s="12">
        <f>IFERROR([2]會議室時間表!D91, " ")</f>
        <v>0</v>
      </c>
      <c r="E91" s="4" t="str">
        <f>IFERROR([2]會議室時間表!E91, " ")</f>
        <v/>
      </c>
      <c r="F91" s="4" t="str">
        <f>IFERROR([2]會議室時間表!F91, " ")</f>
        <v/>
      </c>
    </row>
    <row r="92" spans="1:6" x14ac:dyDescent="0.25">
      <c r="A92" s="17"/>
      <c r="B92" s="16"/>
      <c r="C92" s="10" t="str">
        <f>[1]General!$C$22</f>
        <v>2000-2200</v>
      </c>
      <c r="D92" s="12">
        <f>IFERROR([2]會議室時間表!D92, " ")</f>
        <v>0</v>
      </c>
      <c r="E92" s="4" t="str">
        <f>IFERROR([2]會議室時間表!E92, " ")</f>
        <v/>
      </c>
      <c r="F92" s="4" t="str">
        <f>IFERROR([2]會議室時間表!F92, " ")</f>
        <v/>
      </c>
    </row>
    <row r="93" spans="1:6" x14ac:dyDescent="0.25">
      <c r="A93" s="17">
        <v>45941</v>
      </c>
      <c r="B93" s="18" t="s">
        <v>6</v>
      </c>
      <c r="C93" s="10" t="str">
        <f>[1]General!$C$16</f>
        <v>0800-1000</v>
      </c>
      <c r="D93" s="12">
        <f>IFERROR([2]會議室時間表!D93, " ")</f>
        <v>0</v>
      </c>
      <c r="E93" s="4" t="str">
        <f>IFERROR([2]會議室時間表!E93, " ")</f>
        <v/>
      </c>
      <c r="F93" s="4" t="str">
        <f>IFERROR([2]會議室時間表!F93, " ")</f>
        <v/>
      </c>
    </row>
    <row r="94" spans="1:6" x14ac:dyDescent="0.25">
      <c r="A94" s="17"/>
      <c r="B94" s="18"/>
      <c r="C94" s="10" t="str">
        <f>[1]General!$C$17</f>
        <v>1000-1200</v>
      </c>
      <c r="D94" s="12">
        <f>IFERROR([2]會議室時間表!D94, " ")</f>
        <v>0</v>
      </c>
      <c r="E94" s="4" t="str">
        <f>IFERROR([2]會議室時間表!E94, " ")</f>
        <v/>
      </c>
      <c r="F94" s="4" t="str">
        <f>IFERROR([2]會議室時間表!F94, " ")</f>
        <v/>
      </c>
    </row>
    <row r="95" spans="1:6" x14ac:dyDescent="0.25">
      <c r="A95" s="17"/>
      <c r="B95" s="18"/>
      <c r="C95" s="10" t="str">
        <f>[1]General!$C$18</f>
        <v>1200-1400</v>
      </c>
      <c r="D95" s="12">
        <f>IFERROR([2]會議室時間表!D95, " ")</f>
        <v>0</v>
      </c>
      <c r="E95" s="4" t="str">
        <f>IFERROR([2]會議室時間表!E95, " ")</f>
        <v/>
      </c>
      <c r="F95" s="4" t="str">
        <f>IFERROR([2]會議室時間表!F95, " ")</f>
        <v/>
      </c>
    </row>
    <row r="96" spans="1:6" x14ac:dyDescent="0.25">
      <c r="A96" s="17"/>
      <c r="B96" s="18"/>
      <c r="C96" s="10" t="str">
        <f>[1]General!$C$19</f>
        <v>1400-1600</v>
      </c>
      <c r="D96" s="12" t="str">
        <f>IFERROR([2]會議室時間表!D96, " ")</f>
        <v>KLNCC/JUL25/271</v>
      </c>
      <c r="E96" s="4" t="str">
        <f>IFERROR([2]會議室時間表!E96, " ")</f>
        <v>將軍澳合唱團</v>
      </c>
      <c r="F96" s="4" t="str">
        <f>IFERROR([2]會議室時間表!F96, " ")</f>
        <v>唱歌班</v>
      </c>
    </row>
    <row r="97" spans="1:6" x14ac:dyDescent="0.25">
      <c r="A97" s="17"/>
      <c r="B97" s="18"/>
      <c r="C97" s="10" t="str">
        <f>[1]General!$C$20</f>
        <v>1600-1800</v>
      </c>
      <c r="D97" s="12" t="str">
        <f>IFERROR([2]會議室時間表!D97, " ")</f>
        <v>KLNCC/JUL25/271</v>
      </c>
      <c r="E97" s="4" t="str">
        <f>IFERROR([2]會議室時間表!E97, " ")</f>
        <v>將軍澳合唱團</v>
      </c>
      <c r="F97" s="4" t="str">
        <f>IFERROR([2]會議室時間表!F97, " ")</f>
        <v>唱歌班</v>
      </c>
    </row>
    <row r="98" spans="1:6" x14ac:dyDescent="0.25">
      <c r="A98" s="17"/>
      <c r="B98" s="18"/>
      <c r="C98" s="10" t="str">
        <f>[1]General!$C$21</f>
        <v>1800-2000</v>
      </c>
      <c r="D98" s="12" t="str">
        <f>IFERROR([2]會議室時間表!D98, " ")</f>
        <v>KLNCC/JUL25/304</v>
      </c>
      <c r="E98" s="4" t="str">
        <f>IFERROR([2]會議室時間表!E98, " ")</f>
        <v>香港傳染病預防動力</v>
      </c>
      <c r="F98" s="4" t="str">
        <f>IFERROR([2]會議室時間表!F98, " ")</f>
        <v>社區流感預防針注射</v>
      </c>
    </row>
    <row r="99" spans="1:6" x14ac:dyDescent="0.25">
      <c r="A99" s="17"/>
      <c r="B99" s="18"/>
      <c r="C99" s="10" t="str">
        <f>[1]General!$C$22</f>
        <v>2000-2200</v>
      </c>
      <c r="D99" s="12" t="str">
        <f>IFERROR([2]會議室時間表!D99, " ")</f>
        <v>KLNCC/JUL25/304</v>
      </c>
      <c r="E99" s="4" t="str">
        <f>IFERROR([2]會議室時間表!E99, " ")</f>
        <v>香港傳染病預防動力</v>
      </c>
      <c r="F99" s="4" t="str">
        <f>IFERROR([2]會議室時間表!F99, " ")</f>
        <v>社區流感預防針注射</v>
      </c>
    </row>
    <row r="100" spans="1:6" x14ac:dyDescent="0.25">
      <c r="A100" s="14">
        <v>45942</v>
      </c>
      <c r="B100" s="15" t="s">
        <v>0</v>
      </c>
      <c r="C100" s="10" t="str">
        <f>[1]General!$C$16</f>
        <v>0800-1000</v>
      </c>
      <c r="D100" s="12">
        <f>IFERROR([2]會議室時間表!D100, " ")</f>
        <v>0</v>
      </c>
      <c r="E100" s="4" t="str">
        <f>IFERROR([2]會議室時間表!E100, " ")</f>
        <v/>
      </c>
      <c r="F100" s="4" t="str">
        <f>IFERROR([2]會議室時間表!F100, " ")</f>
        <v/>
      </c>
    </row>
    <row r="101" spans="1:6" x14ac:dyDescent="0.25">
      <c r="A101" s="14"/>
      <c r="B101" s="15"/>
      <c r="C101" s="10" t="str">
        <f>[1]General!$C$17</f>
        <v>1000-1200</v>
      </c>
      <c r="D101" s="12" t="str">
        <f>IFERROR([2]會議室時間表!D101, " ")</f>
        <v>KLNCC/JUL25/106</v>
      </c>
      <c r="E101" s="4" t="str">
        <f>IFERROR([2]會議室時間表!E101, " ")</f>
        <v>Jesus is Lord School of Ministry (Hong Kong) Limited</v>
      </c>
      <c r="F101" s="4" t="str">
        <f>IFERROR([2]會議室時間表!F101, " ")</f>
        <v>Praise, Worship, Bible Study and Meeting</v>
      </c>
    </row>
    <row r="102" spans="1:6" x14ac:dyDescent="0.25">
      <c r="A102" s="14"/>
      <c r="B102" s="15"/>
      <c r="C102" s="10" t="str">
        <f>[1]General!$C$18</f>
        <v>1200-1400</v>
      </c>
      <c r="D102" s="12" t="str">
        <f>IFERROR([2]會議室時間表!D102, " ")</f>
        <v>KLNCC/JUL25/106</v>
      </c>
      <c r="E102" s="4" t="str">
        <f>IFERROR([2]會議室時間表!E102, " ")</f>
        <v>Jesus is Lord School of Ministry (Hong Kong) Limited</v>
      </c>
      <c r="F102" s="4" t="str">
        <f>IFERROR([2]會議室時間表!F102, " ")</f>
        <v>Praise, Worship, Bible Study and Meeting</v>
      </c>
    </row>
    <row r="103" spans="1:6" x14ac:dyDescent="0.25">
      <c r="A103" s="14"/>
      <c r="B103" s="15"/>
      <c r="C103" s="10" t="str">
        <f>[1]General!$C$19</f>
        <v>1400-1600</v>
      </c>
      <c r="D103" s="12" t="str">
        <f>IFERROR([2]會議室時間表!D103, " ")</f>
        <v>KLNCC/JUL25/106</v>
      </c>
      <c r="E103" s="4" t="str">
        <f>IFERROR([2]會議室時間表!E103, " ")</f>
        <v>Jesus is Lord School of Ministry (Hong Kong) Limited</v>
      </c>
      <c r="F103" s="4" t="str">
        <f>IFERROR([2]會議室時間表!F103, " ")</f>
        <v>Praise, Worship, Bible Study and Meeting</v>
      </c>
    </row>
    <row r="104" spans="1:6" x14ac:dyDescent="0.25">
      <c r="A104" s="14"/>
      <c r="B104" s="15"/>
      <c r="C104" s="10" t="str">
        <f>[1]General!$C$20</f>
        <v>1600-1800</v>
      </c>
      <c r="D104" s="12">
        <f>IFERROR([2]會議室時間表!D104, " ")</f>
        <v>0</v>
      </c>
      <c r="E104" s="4" t="str">
        <f>IFERROR([2]會議室時間表!E104, " ")</f>
        <v/>
      </c>
      <c r="F104" s="4" t="str">
        <f>IFERROR([2]會議室時間表!F104, " ")</f>
        <v/>
      </c>
    </row>
    <row r="105" spans="1:6" x14ac:dyDescent="0.25">
      <c r="A105" s="14"/>
      <c r="B105" s="15"/>
      <c r="C105" s="10" t="str">
        <f>[1]General!$C$21</f>
        <v>1800-2000</v>
      </c>
      <c r="D105" s="12" t="str">
        <f>IFERROR([2]會議室時間表!D105, " ")</f>
        <v>KLNCC/JUL25/014</v>
      </c>
      <c r="E105" s="4" t="str">
        <f>IFERROR([2]會議室時間表!E105, " ")</f>
        <v>美藝音樂藝術團</v>
      </c>
      <c r="F105" s="4" t="str">
        <f>IFERROR([2]會議室時間表!F105, " ")</f>
        <v>唱歌班</v>
      </c>
    </row>
    <row r="106" spans="1:6" x14ac:dyDescent="0.25">
      <c r="A106" s="14"/>
      <c r="B106" s="15"/>
      <c r="C106" s="10" t="str">
        <f>[1]General!$C$22</f>
        <v>2000-2200</v>
      </c>
      <c r="D106" s="12" t="str">
        <f>IFERROR([2]會議室時間表!D106, " ")</f>
        <v>KLNCC/JUL25/014</v>
      </c>
      <c r="E106" s="4" t="str">
        <f>IFERROR([2]會議室時間表!E106, " ")</f>
        <v>美藝音樂藝術團</v>
      </c>
      <c r="F106" s="4" t="str">
        <f>IFERROR([2]會議室時間表!F106, " ")</f>
        <v>唱歌班</v>
      </c>
    </row>
    <row r="107" spans="1:6" x14ac:dyDescent="0.25">
      <c r="A107" s="17">
        <v>45943</v>
      </c>
      <c r="B107" s="18" t="s">
        <v>1</v>
      </c>
      <c r="C107" s="10" t="str">
        <f>[1]General!$C$16</f>
        <v>0800-1000</v>
      </c>
      <c r="D107" s="12">
        <f>IFERROR([2]會議室時間表!D107, " ")</f>
        <v>0</v>
      </c>
      <c r="E107" s="4" t="str">
        <f>IFERROR([2]會議室時間表!E107, " ")</f>
        <v/>
      </c>
      <c r="F107" s="4" t="str">
        <f>IFERROR([2]會議室時間表!F107, " ")</f>
        <v/>
      </c>
    </row>
    <row r="108" spans="1:6" x14ac:dyDescent="0.25">
      <c r="A108" s="17"/>
      <c r="B108" s="18"/>
      <c r="C108" s="10" t="str">
        <f>[1]General!$C$17</f>
        <v>1000-1200</v>
      </c>
      <c r="D108" s="12" t="str">
        <f>IFERROR([2]會議室時間表!D108, " ")</f>
        <v>---</v>
      </c>
      <c r="E108" s="4" t="str">
        <f>IFERROR([2]會議室時間表!E108, " ")</f>
        <v>西貢民政事務處</v>
      </c>
      <c r="F108" s="4" t="str">
        <f>IFERROR([2]會議室時間表!F108, " ")</f>
        <v>清潔時間</v>
      </c>
    </row>
    <row r="109" spans="1:6" x14ac:dyDescent="0.25">
      <c r="A109" s="17"/>
      <c r="B109" s="18"/>
      <c r="C109" s="10" t="str">
        <f>[1]General!$C$18</f>
        <v>1200-1400</v>
      </c>
      <c r="D109" s="12">
        <f>IFERROR([2]會議室時間表!D109, " ")</f>
        <v>0</v>
      </c>
      <c r="E109" s="4" t="str">
        <f>IFERROR([2]會議室時間表!E109, " ")</f>
        <v/>
      </c>
      <c r="F109" s="4" t="str">
        <f>IFERROR([2]會議室時間表!F109, " ")</f>
        <v/>
      </c>
    </row>
    <row r="110" spans="1:6" x14ac:dyDescent="0.25">
      <c r="A110" s="17"/>
      <c r="B110" s="18"/>
      <c r="C110" s="10" t="str">
        <f>[1]General!$C$19</f>
        <v>1400-1600</v>
      </c>
      <c r="D110" s="12" t="str">
        <f>IFERROR([2]會議室時間表!D110, " ")</f>
        <v>KLNCC/JUL25/245</v>
      </c>
      <c r="E110" s="4" t="str">
        <f>IFERROR([2]會議室時間表!E110, " ")</f>
        <v>樂韻藝術協會</v>
      </c>
      <c r="F110" s="4" t="str">
        <f>IFERROR([2]會議室時間表!F110, " ")</f>
        <v>歌藝研習班</v>
      </c>
    </row>
    <row r="111" spans="1:6" x14ac:dyDescent="0.25">
      <c r="A111" s="17"/>
      <c r="B111" s="18"/>
      <c r="C111" s="10" t="str">
        <f>[1]General!$C$20</f>
        <v>1600-1800</v>
      </c>
      <c r="D111" s="12">
        <f>IFERROR([2]會議室時間表!D111, " ")</f>
        <v>0</v>
      </c>
      <c r="E111" s="4" t="str">
        <f>IFERROR([2]會議室時間表!E111, " ")</f>
        <v/>
      </c>
      <c r="F111" s="4" t="str">
        <f>IFERROR([2]會議室時間表!F111, " ")</f>
        <v/>
      </c>
    </row>
    <row r="112" spans="1:6" x14ac:dyDescent="0.25">
      <c r="A112" s="17"/>
      <c r="B112" s="18"/>
      <c r="C112" s="10" t="str">
        <f>[1]General!$C$21</f>
        <v>1800-2000</v>
      </c>
      <c r="D112" s="12">
        <f>IFERROR([2]會議室時間表!D112, " ")</f>
        <v>0</v>
      </c>
      <c r="E112" s="4" t="str">
        <f>IFERROR([2]會議室時間表!E112, " ")</f>
        <v/>
      </c>
      <c r="F112" s="4" t="str">
        <f>IFERROR([2]會議室時間表!F112, " ")</f>
        <v/>
      </c>
    </row>
    <row r="113" spans="1:6" x14ac:dyDescent="0.25">
      <c r="A113" s="17"/>
      <c r="B113" s="18"/>
      <c r="C113" s="10" t="str">
        <f>[1]General!$C$22</f>
        <v>2000-2200</v>
      </c>
      <c r="D113" s="12">
        <f>IFERROR([2]會議室時間表!D113, " ")</f>
        <v>0</v>
      </c>
      <c r="E113" s="4" t="str">
        <f>IFERROR([2]會議室時間表!E113, " ")</f>
        <v/>
      </c>
      <c r="F113" s="4" t="str">
        <f>IFERROR([2]會議室時間表!F113, " ")</f>
        <v/>
      </c>
    </row>
    <row r="114" spans="1:6" x14ac:dyDescent="0.25">
      <c r="A114" s="17">
        <v>45944</v>
      </c>
      <c r="B114" s="18" t="s">
        <v>2</v>
      </c>
      <c r="C114" s="10" t="str">
        <f>[1]General!$C$16</f>
        <v>0800-1000</v>
      </c>
      <c r="D114" s="12">
        <f>IFERROR([2]會議室時間表!D114, " ")</f>
        <v>0</v>
      </c>
      <c r="E114" s="4" t="str">
        <f>IFERROR([2]會議室時間表!E114, " ")</f>
        <v/>
      </c>
      <c r="F114" s="4" t="str">
        <f>IFERROR([2]會議室時間表!F114, " ")</f>
        <v/>
      </c>
    </row>
    <row r="115" spans="1:6" x14ac:dyDescent="0.25">
      <c r="A115" s="17"/>
      <c r="B115" s="18"/>
      <c r="C115" s="10" t="str">
        <f>[1]General!$C$17</f>
        <v>1000-1200</v>
      </c>
      <c r="D115" s="12">
        <f>IFERROR([2]會議室時間表!D115, " ")</f>
        <v>0</v>
      </c>
      <c r="E115" s="4" t="str">
        <f>IFERROR([2]會議室時間表!E115, " ")</f>
        <v/>
      </c>
      <c r="F115" s="4" t="str">
        <f>IFERROR([2]會議室時間表!F115, " ")</f>
        <v/>
      </c>
    </row>
    <row r="116" spans="1:6" x14ac:dyDescent="0.25">
      <c r="A116" s="17"/>
      <c r="B116" s="18"/>
      <c r="C116" s="10" t="str">
        <f>[1]General!$C$18</f>
        <v>1200-1400</v>
      </c>
      <c r="D116" s="12">
        <f>IFERROR([2]會議室時間表!D116, " ")</f>
        <v>0</v>
      </c>
      <c r="E116" s="4" t="str">
        <f>IFERROR([2]會議室時間表!E116, " ")</f>
        <v/>
      </c>
      <c r="F116" s="4" t="str">
        <f>IFERROR([2]會議室時間表!F116, " ")</f>
        <v/>
      </c>
    </row>
    <row r="117" spans="1:6" x14ac:dyDescent="0.25">
      <c r="A117" s="17"/>
      <c r="B117" s="18"/>
      <c r="C117" s="10" t="str">
        <f>[1]General!$C$19</f>
        <v>1400-1600</v>
      </c>
      <c r="D117" s="12" t="str">
        <f>IFERROR([2]會議室時間表!D117, " ")</f>
        <v>KLNCC/JUL25/005</v>
      </c>
      <c r="E117" s="4" t="str">
        <f>IFERROR([2]會議室時間表!E117, " ")</f>
        <v>勵志曲藝苑</v>
      </c>
      <c r="F117" s="4" t="str">
        <f>IFERROR([2]會議室時間表!F117, " ")</f>
        <v>唱詠班</v>
      </c>
    </row>
    <row r="118" spans="1:6" x14ac:dyDescent="0.25">
      <c r="A118" s="17"/>
      <c r="B118" s="18"/>
      <c r="C118" s="10" t="str">
        <f>[1]General!$C$20</f>
        <v>1600-1800</v>
      </c>
      <c r="D118" s="12">
        <f>IFERROR([2]會議室時間表!D118, " ")</f>
        <v>0</v>
      </c>
      <c r="E118" s="4" t="str">
        <f>IFERROR([2]會議室時間表!E118, " ")</f>
        <v/>
      </c>
      <c r="F118" s="4" t="str">
        <f>IFERROR([2]會議室時間表!F118, " ")</f>
        <v/>
      </c>
    </row>
    <row r="119" spans="1:6" x14ac:dyDescent="0.25">
      <c r="A119" s="17"/>
      <c r="B119" s="18"/>
      <c r="C119" s="10" t="str">
        <f>[1]General!$C$21</f>
        <v>1800-2000</v>
      </c>
      <c r="D119" s="12">
        <f>IFERROR([2]會議室時間表!D119, " ")</f>
        <v>0</v>
      </c>
      <c r="E119" s="4" t="str">
        <f>IFERROR([2]會議室時間表!E119, " ")</f>
        <v/>
      </c>
      <c r="F119" s="4" t="str">
        <f>IFERROR([2]會議室時間表!F119, " ")</f>
        <v/>
      </c>
    </row>
    <row r="120" spans="1:6" x14ac:dyDescent="0.25">
      <c r="A120" s="17"/>
      <c r="B120" s="18"/>
      <c r="C120" s="10" t="str">
        <f>[1]General!$C$22</f>
        <v>2000-2200</v>
      </c>
      <c r="D120" s="12" t="str">
        <f>IFERROR([2]會議室時間表!D120, " ")</f>
        <v>KLNCC/JUL25/102</v>
      </c>
      <c r="E120" s="4" t="str">
        <f>IFERROR([2]會議室時間表!E120, " ")</f>
        <v>西貢文娛康樂促進會</v>
      </c>
      <c r="F120" s="4" t="str">
        <f>IFERROR([2]會議室時間表!F120, " ")</f>
        <v>景林粵曲班</v>
      </c>
    </row>
    <row r="121" spans="1:6" x14ac:dyDescent="0.25">
      <c r="A121" s="17">
        <v>45945</v>
      </c>
      <c r="B121" s="18" t="s">
        <v>3</v>
      </c>
      <c r="C121" s="10" t="str">
        <f>[1]General!$C$16</f>
        <v>0800-1000</v>
      </c>
      <c r="D121" s="12">
        <f>IFERROR([2]會議室時間表!D121, " ")</f>
        <v>0</v>
      </c>
      <c r="E121" s="4" t="str">
        <f>IFERROR([2]會議室時間表!E121, " ")</f>
        <v/>
      </c>
      <c r="F121" s="4" t="str">
        <f>IFERROR([2]會議室時間表!F121, " ")</f>
        <v/>
      </c>
    </row>
    <row r="122" spans="1:6" x14ac:dyDescent="0.25">
      <c r="A122" s="17"/>
      <c r="B122" s="18"/>
      <c r="C122" s="10" t="str">
        <f>[1]General!$C$17</f>
        <v>1000-1200</v>
      </c>
      <c r="D122" s="12">
        <f>IFERROR([2]會議室時間表!D122, " ")</f>
        <v>0</v>
      </c>
      <c r="E122" s="4" t="str">
        <f>IFERROR([2]會議室時間表!E122, " ")</f>
        <v/>
      </c>
      <c r="F122" s="4" t="str">
        <f>IFERROR([2]會議室時間表!F122, " ")</f>
        <v/>
      </c>
    </row>
    <row r="123" spans="1:6" x14ac:dyDescent="0.25">
      <c r="A123" s="17"/>
      <c r="B123" s="18"/>
      <c r="C123" s="10" t="str">
        <f>[1]General!$C$18</f>
        <v>1200-1400</v>
      </c>
      <c r="D123" s="12">
        <f>IFERROR([2]會議室時間表!D123, " ")</f>
        <v>0</v>
      </c>
      <c r="E123" s="4" t="str">
        <f>IFERROR([2]會議室時間表!E123, " ")</f>
        <v/>
      </c>
      <c r="F123" s="4" t="str">
        <f>IFERROR([2]會議室時間表!F123, " ")</f>
        <v/>
      </c>
    </row>
    <row r="124" spans="1:6" x14ac:dyDescent="0.25">
      <c r="A124" s="17"/>
      <c r="B124" s="18"/>
      <c r="C124" s="10" t="str">
        <f>[1]General!$C$19</f>
        <v>1400-1600</v>
      </c>
      <c r="D124" s="12">
        <f>IFERROR([2]會議室時間表!D124, " ")</f>
        <v>0</v>
      </c>
      <c r="E124" s="4" t="str">
        <f>IFERROR([2]會議室時間表!E124, " ")</f>
        <v/>
      </c>
      <c r="F124" s="4" t="str">
        <f>IFERROR([2]會議室時間表!F124, " ")</f>
        <v/>
      </c>
    </row>
    <row r="125" spans="1:6" x14ac:dyDescent="0.25">
      <c r="A125" s="17"/>
      <c r="B125" s="18"/>
      <c r="C125" s="10" t="str">
        <f>[1]General!$C$20</f>
        <v>1600-1800</v>
      </c>
      <c r="D125" s="12">
        <f>IFERROR([2]會議室時間表!D125, " ")</f>
        <v>0</v>
      </c>
      <c r="E125" s="4" t="str">
        <f>IFERROR([2]會議室時間表!E125, " ")</f>
        <v/>
      </c>
      <c r="F125" s="4" t="str">
        <f>IFERROR([2]會議室時間表!F125, " ")</f>
        <v/>
      </c>
    </row>
    <row r="126" spans="1:6" x14ac:dyDescent="0.25">
      <c r="A126" s="17"/>
      <c r="B126" s="18"/>
      <c r="C126" s="10" t="str">
        <f>[1]General!$C$21</f>
        <v>1800-2000</v>
      </c>
      <c r="D126" s="12" t="str">
        <f>IFERROR([2]會議室時間表!D126, " ")</f>
        <v>KLNCC/JUL25/165</v>
      </c>
      <c r="E126" s="4" t="str">
        <f>IFERROR([2]會議室時間表!E126, " ")</f>
        <v>八坊曲藝</v>
      </c>
      <c r="F126" s="4" t="str">
        <f>IFERROR([2]會議室時間表!F126, " ")</f>
        <v>唱歌</v>
      </c>
    </row>
    <row r="127" spans="1:6" x14ac:dyDescent="0.25">
      <c r="A127" s="17"/>
      <c r="B127" s="18"/>
      <c r="C127" s="10" t="str">
        <f>[1]General!$C$22</f>
        <v>2000-2200</v>
      </c>
      <c r="D127" s="12" t="str">
        <f>IFERROR([2]會議室時間表!D127, " ")</f>
        <v>KLNCC/JUL25/165</v>
      </c>
      <c r="E127" s="4" t="str">
        <f>IFERROR([2]會議室時間表!E127, " ")</f>
        <v>八坊曲藝</v>
      </c>
      <c r="F127" s="4" t="str">
        <f>IFERROR([2]會議室時間表!F127, " ")</f>
        <v>唱歌</v>
      </c>
    </row>
    <row r="128" spans="1:6" x14ac:dyDescent="0.25">
      <c r="A128" s="17">
        <v>45946</v>
      </c>
      <c r="B128" s="18" t="s">
        <v>4</v>
      </c>
      <c r="C128" s="10" t="str">
        <f>[1]General!$C$16</f>
        <v>0800-1000</v>
      </c>
      <c r="D128" s="12">
        <f>IFERROR([2]會議室時間表!D128, " ")</f>
        <v>0</v>
      </c>
      <c r="E128" s="4" t="str">
        <f>IFERROR([2]會議室時間表!E128, " ")</f>
        <v/>
      </c>
      <c r="F128" s="4" t="str">
        <f>IFERROR([2]會議室時間表!F128, " ")</f>
        <v/>
      </c>
    </row>
    <row r="129" spans="1:6" x14ac:dyDescent="0.25">
      <c r="A129" s="17"/>
      <c r="B129" s="18"/>
      <c r="C129" s="10" t="str">
        <f>[1]General!$C$17</f>
        <v>1000-1200</v>
      </c>
      <c r="D129" s="12">
        <f>IFERROR([2]會議室時間表!D129, " ")</f>
        <v>0</v>
      </c>
      <c r="E129" s="4" t="str">
        <f>IFERROR([2]會議室時間表!E129, " ")</f>
        <v/>
      </c>
      <c r="F129" s="4" t="str">
        <f>IFERROR([2]會議室時間表!F129, " ")</f>
        <v/>
      </c>
    </row>
    <row r="130" spans="1:6" x14ac:dyDescent="0.25">
      <c r="A130" s="17"/>
      <c r="B130" s="18"/>
      <c r="C130" s="10" t="str">
        <f>[1]General!$C$18</f>
        <v>1200-1400</v>
      </c>
      <c r="D130" s="12" t="str">
        <f>IFERROR([2]會議室時間表!D130, " ")</f>
        <v>KLNCC/JUL25/251</v>
      </c>
      <c r="E130" s="4" t="str">
        <f>IFERROR([2]會議室時間表!E130, " ")</f>
        <v>開心日</v>
      </c>
      <c r="F130" s="4" t="str">
        <f>IFERROR([2]會議室時間表!F130, " ")</f>
        <v>開心星期四</v>
      </c>
    </row>
    <row r="131" spans="1:6" x14ac:dyDescent="0.25">
      <c r="A131" s="17"/>
      <c r="B131" s="18"/>
      <c r="C131" s="10" t="str">
        <f>[1]General!$C$19</f>
        <v>1400-1600</v>
      </c>
      <c r="D131" s="12" t="str">
        <f>IFERROR([2]會議室時間表!D131, " ")</f>
        <v>KLNCC/JUL25/251</v>
      </c>
      <c r="E131" s="4" t="str">
        <f>IFERROR([2]會議室時間表!E131, " ")</f>
        <v>開心日</v>
      </c>
      <c r="F131" s="4" t="str">
        <f>IFERROR([2]會議室時間表!F131, " ")</f>
        <v>開心星期四</v>
      </c>
    </row>
    <row r="132" spans="1:6" x14ac:dyDescent="0.25">
      <c r="A132" s="17"/>
      <c r="B132" s="18"/>
      <c r="C132" s="10" t="str">
        <f>[1]General!$C$20</f>
        <v>1600-1800</v>
      </c>
      <c r="D132" s="12">
        <f>IFERROR([2]會議室時間表!D132, " ")</f>
        <v>0</v>
      </c>
      <c r="E132" s="4" t="str">
        <f>IFERROR([2]會議室時間表!E132, " ")</f>
        <v/>
      </c>
      <c r="F132" s="4" t="str">
        <f>IFERROR([2]會議室時間表!F132, " ")</f>
        <v/>
      </c>
    </row>
    <row r="133" spans="1:6" x14ac:dyDescent="0.25">
      <c r="A133" s="17"/>
      <c r="B133" s="18"/>
      <c r="C133" s="10" t="str">
        <f>[1]General!$C$21</f>
        <v>1800-2000</v>
      </c>
      <c r="D133" s="12">
        <f>IFERROR([2]會議室時間表!D133, " ")</f>
        <v>0</v>
      </c>
      <c r="E133" s="4" t="str">
        <f>IFERROR([2]會議室時間表!E133, " ")</f>
        <v/>
      </c>
      <c r="F133" s="4" t="str">
        <f>IFERROR([2]會議室時間表!F133, " ")</f>
        <v/>
      </c>
    </row>
    <row r="134" spans="1:6" x14ac:dyDescent="0.25">
      <c r="A134" s="17"/>
      <c r="B134" s="18"/>
      <c r="C134" s="10" t="str">
        <f>[1]General!$C$22</f>
        <v>2000-2200</v>
      </c>
      <c r="D134" s="12" t="str">
        <f>IFERROR([2]會議室時間表!D134, " ")</f>
        <v>KLNCC/JUL25/036</v>
      </c>
      <c r="E134" s="4" t="str">
        <f>IFERROR([2]會議室時間表!E134, " ")</f>
        <v>聲韻文娛會</v>
      </c>
      <c r="F134" s="4" t="str">
        <f>IFERROR([2]會議室時間表!F134, " ")</f>
        <v>研習班</v>
      </c>
    </row>
    <row r="135" spans="1:6" x14ac:dyDescent="0.25">
      <c r="A135" s="17">
        <v>45947</v>
      </c>
      <c r="B135" s="18" t="s">
        <v>5</v>
      </c>
      <c r="C135" s="10" t="str">
        <f>[1]General!$C$16</f>
        <v>0800-1000</v>
      </c>
      <c r="D135" s="12">
        <f>IFERROR([2]會議室時間表!D135, " ")</f>
        <v>0</v>
      </c>
      <c r="E135" s="4" t="str">
        <f>IFERROR([2]會議室時間表!E135, " ")</f>
        <v/>
      </c>
      <c r="F135" s="4" t="str">
        <f>IFERROR([2]會議室時間表!F135, " ")</f>
        <v/>
      </c>
    </row>
    <row r="136" spans="1:6" x14ac:dyDescent="0.25">
      <c r="A136" s="17"/>
      <c r="B136" s="18"/>
      <c r="C136" s="10" t="str">
        <f>[1]General!$C$17</f>
        <v>1000-1200</v>
      </c>
      <c r="D136" s="12">
        <f>IFERROR([2]會議室時間表!D136, " ")</f>
        <v>0</v>
      </c>
      <c r="E136" s="4" t="str">
        <f>IFERROR([2]會議室時間表!E136, " ")</f>
        <v/>
      </c>
      <c r="F136" s="4" t="str">
        <f>IFERROR([2]會議室時間表!F136, " ")</f>
        <v/>
      </c>
    </row>
    <row r="137" spans="1:6" x14ac:dyDescent="0.25">
      <c r="A137" s="17"/>
      <c r="B137" s="18"/>
      <c r="C137" s="10" t="str">
        <f>[1]General!$C$18</f>
        <v>1200-1400</v>
      </c>
      <c r="D137" s="12">
        <f>IFERROR([2]會議室時間表!D137, " ")</f>
        <v>0</v>
      </c>
      <c r="E137" s="4" t="str">
        <f>IFERROR([2]會議室時間表!E137, " ")</f>
        <v/>
      </c>
      <c r="F137" s="4" t="str">
        <f>IFERROR([2]會議室時間表!F137, " ")</f>
        <v/>
      </c>
    </row>
    <row r="138" spans="1:6" x14ac:dyDescent="0.25">
      <c r="A138" s="17"/>
      <c r="B138" s="18"/>
      <c r="C138" s="10" t="str">
        <f>[1]General!$C$19</f>
        <v>1400-1600</v>
      </c>
      <c r="D138" s="12" t="str">
        <f>IFERROR([2]會議室時間表!D138, " ")</f>
        <v>KLNCC/JUL25/164</v>
      </c>
      <c r="E138" s="4" t="str">
        <f>IFERROR([2]會議室時間表!E138, " ")</f>
        <v>新希望浸信會</v>
      </c>
      <c r="F138" s="4" t="str">
        <f>IFERROR([2]會議室時間表!F138, " ")</f>
        <v>長者團契活動</v>
      </c>
    </row>
    <row r="139" spans="1:6" x14ac:dyDescent="0.25">
      <c r="A139" s="17"/>
      <c r="B139" s="18"/>
      <c r="C139" s="10" t="str">
        <f>[1]General!$C$20</f>
        <v>1600-1800</v>
      </c>
      <c r="D139" s="12">
        <f>IFERROR([2]會議室時間表!D139, " ")</f>
        <v>0</v>
      </c>
      <c r="E139" s="4" t="str">
        <f>IFERROR([2]會議室時間表!E139, " ")</f>
        <v/>
      </c>
      <c r="F139" s="4" t="str">
        <f>IFERROR([2]會議室時間表!F139, " ")</f>
        <v/>
      </c>
    </row>
    <row r="140" spans="1:6" x14ac:dyDescent="0.25">
      <c r="A140" s="17"/>
      <c r="B140" s="18"/>
      <c r="C140" s="10" t="str">
        <f>[1]General!$C$21</f>
        <v>1800-2000</v>
      </c>
      <c r="D140" s="12">
        <f>IFERROR([2]會議室時間表!D140, " ")</f>
        <v>0</v>
      </c>
      <c r="E140" s="4" t="str">
        <f>IFERROR([2]會議室時間表!E140, " ")</f>
        <v/>
      </c>
      <c r="F140" s="4" t="str">
        <f>IFERROR([2]會議室時間表!F140, " ")</f>
        <v/>
      </c>
    </row>
    <row r="141" spans="1:6" x14ac:dyDescent="0.25">
      <c r="A141" s="17"/>
      <c r="B141" s="18"/>
      <c r="C141" s="10" t="str">
        <f>[1]General!$C$22</f>
        <v>2000-2200</v>
      </c>
      <c r="D141" s="12">
        <f>IFERROR([2]會議室時間表!D141, " ")</f>
        <v>0</v>
      </c>
      <c r="E141" s="4" t="str">
        <f>IFERROR([2]會議室時間表!E141, " ")</f>
        <v/>
      </c>
      <c r="F141" s="4" t="str">
        <f>IFERROR([2]會議室時間表!F141, " ")</f>
        <v/>
      </c>
    </row>
    <row r="142" spans="1:6" x14ac:dyDescent="0.25">
      <c r="A142" s="17">
        <v>45948</v>
      </c>
      <c r="B142" s="18" t="s">
        <v>6</v>
      </c>
      <c r="C142" s="10" t="str">
        <f>[1]General!$C$16</f>
        <v>0800-1000</v>
      </c>
      <c r="D142" s="12">
        <f>IFERROR([2]會議室時間表!D142, " ")</f>
        <v>0</v>
      </c>
      <c r="E142" s="4" t="str">
        <f>IFERROR([2]會議室時間表!E142, " ")</f>
        <v/>
      </c>
      <c r="F142" s="4" t="str">
        <f>IFERROR([2]會議室時間表!F142, " ")</f>
        <v/>
      </c>
    </row>
    <row r="143" spans="1:6" x14ac:dyDescent="0.25">
      <c r="A143" s="17"/>
      <c r="B143" s="18"/>
      <c r="C143" s="10" t="str">
        <f>[1]General!$C$17</f>
        <v>1000-1200</v>
      </c>
      <c r="D143" s="12">
        <f>IFERROR([2]會議室時間表!D143, " ")</f>
        <v>0</v>
      </c>
      <c r="E143" s="4" t="str">
        <f>IFERROR([2]會議室時間表!E143, " ")</f>
        <v/>
      </c>
      <c r="F143" s="4" t="str">
        <f>IFERROR([2]會議室時間表!F143, " ")</f>
        <v/>
      </c>
    </row>
    <row r="144" spans="1:6" x14ac:dyDescent="0.25">
      <c r="A144" s="17"/>
      <c r="B144" s="18"/>
      <c r="C144" s="10" t="str">
        <f>[1]General!$C$18</f>
        <v>1200-1400</v>
      </c>
      <c r="D144" s="12">
        <f>IFERROR([2]會議室時間表!D144, " ")</f>
        <v>0</v>
      </c>
      <c r="E144" s="4" t="str">
        <f>IFERROR([2]會議室時間表!E144, " ")</f>
        <v/>
      </c>
      <c r="F144" s="4" t="str">
        <f>IFERROR([2]會議室時間表!F144, " ")</f>
        <v/>
      </c>
    </row>
    <row r="145" spans="1:6" x14ac:dyDescent="0.25">
      <c r="A145" s="17"/>
      <c r="B145" s="18"/>
      <c r="C145" s="10" t="str">
        <f>[1]General!$C$19</f>
        <v>1400-1600</v>
      </c>
      <c r="D145" s="12" t="str">
        <f>IFERROR([2]會議室時間表!D145, " ")</f>
        <v>KLNCC/JUL25/271</v>
      </c>
      <c r="E145" s="4" t="str">
        <f>IFERROR([2]會議室時間表!E145, " ")</f>
        <v>將軍澳合唱團</v>
      </c>
      <c r="F145" s="4" t="str">
        <f>IFERROR([2]會議室時間表!F145, " ")</f>
        <v>唱歌班</v>
      </c>
    </row>
    <row r="146" spans="1:6" x14ac:dyDescent="0.25">
      <c r="A146" s="17"/>
      <c r="B146" s="18"/>
      <c r="C146" s="10" t="str">
        <f>[1]General!$C$20</f>
        <v>1600-1800</v>
      </c>
      <c r="D146" s="12" t="str">
        <f>IFERROR([2]會議室時間表!D146, " ")</f>
        <v>KLNCC/JUL25/271</v>
      </c>
      <c r="E146" s="4" t="str">
        <f>IFERROR([2]會議室時間表!E146, " ")</f>
        <v>將軍澳合唱團</v>
      </c>
      <c r="F146" s="4" t="str">
        <f>IFERROR([2]會議室時間表!F146, " ")</f>
        <v>唱歌班</v>
      </c>
    </row>
    <row r="147" spans="1:6" x14ac:dyDescent="0.25">
      <c r="A147" s="17"/>
      <c r="B147" s="18"/>
      <c r="C147" s="10" t="str">
        <f>[1]General!$C$21</f>
        <v>1800-2000</v>
      </c>
      <c r="D147" s="12" t="str">
        <f>IFERROR([2]會議室時間表!D147, " ")</f>
        <v>KLNCC/JUL25/304</v>
      </c>
      <c r="E147" s="4" t="str">
        <f>IFERROR([2]會議室時間表!E147, " ")</f>
        <v>香港傳染病預防動力</v>
      </c>
      <c r="F147" s="4" t="str">
        <f>IFERROR([2]會議室時間表!F147, " ")</f>
        <v>社區流感預防針注射</v>
      </c>
    </row>
    <row r="148" spans="1:6" x14ac:dyDescent="0.25">
      <c r="A148" s="17"/>
      <c r="B148" s="18"/>
      <c r="C148" s="10" t="str">
        <f>[1]General!$C$22</f>
        <v>2000-2200</v>
      </c>
      <c r="D148" s="12" t="str">
        <f>IFERROR([2]會議室時間表!D148, " ")</f>
        <v>KLNCC/JUL25/301</v>
      </c>
      <c r="E148" s="4" t="str">
        <f>IFERROR([2]會議室時間表!E148, " ")</f>
        <v>香港國際創價學會有限公司</v>
      </c>
      <c r="F148" s="4" t="str">
        <f>IFERROR([2]會議室時間表!F148, " ")</f>
        <v>經文學習會</v>
      </c>
    </row>
    <row r="149" spans="1:6" x14ac:dyDescent="0.25">
      <c r="A149" s="14">
        <v>45949</v>
      </c>
      <c r="B149" s="15" t="s">
        <v>0</v>
      </c>
      <c r="C149" s="10" t="str">
        <f>[1]General!$C$16</f>
        <v>0800-1000</v>
      </c>
      <c r="D149" s="12">
        <f>IFERROR([2]會議室時間表!D149, " ")</f>
        <v>0</v>
      </c>
      <c r="E149" s="4" t="str">
        <f>IFERROR([2]會議室時間表!E149, " ")</f>
        <v/>
      </c>
      <c r="F149" s="4" t="str">
        <f>IFERROR([2]會議室時間表!F149, " ")</f>
        <v/>
      </c>
    </row>
    <row r="150" spans="1:6" x14ac:dyDescent="0.25">
      <c r="A150" s="14"/>
      <c r="B150" s="15"/>
      <c r="C150" s="10" t="str">
        <f>[1]General!$C$17</f>
        <v>1000-1200</v>
      </c>
      <c r="D150" s="12" t="str">
        <f>IFERROR([2]會議室時間表!D150, " ")</f>
        <v>KLNCC/JUL25/106</v>
      </c>
      <c r="E150" s="4" t="str">
        <f>IFERROR([2]會議室時間表!E150, " ")</f>
        <v>Jesus is Lord School of Ministry (Hong Kong) Limited</v>
      </c>
      <c r="F150" s="4" t="str">
        <f>IFERROR([2]會議室時間表!F150, " ")</f>
        <v>Praise, Worship, Bible Study and Meeting</v>
      </c>
    </row>
    <row r="151" spans="1:6" x14ac:dyDescent="0.25">
      <c r="A151" s="14"/>
      <c r="B151" s="15"/>
      <c r="C151" s="10" t="str">
        <f>[1]General!$C$18</f>
        <v>1200-1400</v>
      </c>
      <c r="D151" s="12" t="str">
        <f>IFERROR([2]會議室時間表!D151, " ")</f>
        <v>KLNCC/JUL25/106</v>
      </c>
      <c r="E151" s="4" t="str">
        <f>IFERROR([2]會議室時間表!E151, " ")</f>
        <v>Jesus is Lord School of Ministry (Hong Kong) Limited</v>
      </c>
      <c r="F151" s="4" t="str">
        <f>IFERROR([2]會議室時間表!F151, " ")</f>
        <v>Praise, Worship, Bible Study and Meeting</v>
      </c>
    </row>
    <row r="152" spans="1:6" x14ac:dyDescent="0.25">
      <c r="A152" s="14"/>
      <c r="B152" s="15"/>
      <c r="C152" s="10" t="str">
        <f>[1]General!$C$19</f>
        <v>1400-1600</v>
      </c>
      <c r="D152" s="12" t="str">
        <f>IFERROR([2]會議室時間表!D152, " ")</f>
        <v>KLNCC/JUL25/106</v>
      </c>
      <c r="E152" s="4" t="str">
        <f>IFERROR([2]會議室時間表!E152, " ")</f>
        <v>Jesus is Lord School of Ministry (Hong Kong) Limited</v>
      </c>
      <c r="F152" s="4" t="str">
        <f>IFERROR([2]會議室時間表!F152, " ")</f>
        <v>Praise, Worship, Bible Study and Meeting</v>
      </c>
    </row>
    <row r="153" spans="1:6" x14ac:dyDescent="0.25">
      <c r="A153" s="14"/>
      <c r="B153" s="15"/>
      <c r="C153" s="10" t="str">
        <f>[1]General!$C$20</f>
        <v>1600-1800</v>
      </c>
      <c r="D153" s="12">
        <f>IFERROR([2]會議室時間表!D153, " ")</f>
        <v>0</v>
      </c>
      <c r="E153" s="4" t="str">
        <f>IFERROR([2]會議室時間表!E153, " ")</f>
        <v/>
      </c>
      <c r="F153" s="4" t="str">
        <f>IFERROR([2]會議室時間表!F153, " ")</f>
        <v/>
      </c>
    </row>
    <row r="154" spans="1:6" x14ac:dyDescent="0.25">
      <c r="A154" s="14"/>
      <c r="B154" s="15"/>
      <c r="C154" s="10" t="str">
        <f>[1]General!$C$21</f>
        <v>1800-2000</v>
      </c>
      <c r="D154" s="12" t="str">
        <f>IFERROR([2]會議室時間表!D154, " ")</f>
        <v>KLNCC/JUL25/014</v>
      </c>
      <c r="E154" s="4" t="str">
        <f>IFERROR([2]會議室時間表!E154, " ")</f>
        <v>美藝音樂藝術團</v>
      </c>
      <c r="F154" s="4" t="str">
        <f>IFERROR([2]會議室時間表!F154, " ")</f>
        <v>唱歌班</v>
      </c>
    </row>
    <row r="155" spans="1:6" x14ac:dyDescent="0.25">
      <c r="A155" s="14"/>
      <c r="B155" s="15"/>
      <c r="C155" s="10" t="str">
        <f>[1]General!$C$22</f>
        <v>2000-2200</v>
      </c>
      <c r="D155" s="12" t="str">
        <f>IFERROR([2]會議室時間表!D155, " ")</f>
        <v>KLNCC/JUL25/014</v>
      </c>
      <c r="E155" s="4" t="str">
        <f>IFERROR([2]會議室時間表!E155, " ")</f>
        <v>美藝音樂藝術團</v>
      </c>
      <c r="F155" s="4" t="str">
        <f>IFERROR([2]會議室時間表!F155, " ")</f>
        <v>唱歌班</v>
      </c>
    </row>
    <row r="156" spans="1:6" x14ac:dyDescent="0.25">
      <c r="A156" s="17">
        <v>45950</v>
      </c>
      <c r="B156" s="18" t="s">
        <v>1</v>
      </c>
      <c r="C156" s="10" t="str">
        <f>[1]General!$C$16</f>
        <v>0800-1000</v>
      </c>
      <c r="D156" s="12">
        <f>IFERROR([2]會議室時間表!D156, " ")</f>
        <v>0</v>
      </c>
      <c r="E156" s="4" t="str">
        <f>IFERROR([2]會議室時間表!E156, " ")</f>
        <v/>
      </c>
      <c r="F156" s="4" t="str">
        <f>IFERROR([2]會議室時間表!F156, " ")</f>
        <v/>
      </c>
    </row>
    <row r="157" spans="1:6" x14ac:dyDescent="0.25">
      <c r="A157" s="17"/>
      <c r="B157" s="18"/>
      <c r="C157" s="10" t="str">
        <f>[1]General!$C$17</f>
        <v>1000-1200</v>
      </c>
      <c r="D157" s="12" t="str">
        <f>IFERROR([2]會議室時間表!D157, " ")</f>
        <v>---</v>
      </c>
      <c r="E157" s="4" t="str">
        <f>IFERROR([2]會議室時間表!E157, " ")</f>
        <v>西貢民政事務處</v>
      </c>
      <c r="F157" s="4" t="str">
        <f>IFERROR([2]會議室時間表!F157, " ")</f>
        <v>清潔時間</v>
      </c>
    </row>
    <row r="158" spans="1:6" x14ac:dyDescent="0.25">
      <c r="A158" s="17"/>
      <c r="B158" s="18"/>
      <c r="C158" s="10" t="str">
        <f>[1]General!$C$18</f>
        <v>1200-1400</v>
      </c>
      <c r="D158" s="12">
        <f>IFERROR([2]會議室時間表!D158, " ")</f>
        <v>0</v>
      </c>
      <c r="E158" s="4" t="str">
        <f>IFERROR([2]會議室時間表!E158, " ")</f>
        <v/>
      </c>
      <c r="F158" s="4" t="str">
        <f>IFERROR([2]會議室時間表!F158, " ")</f>
        <v/>
      </c>
    </row>
    <row r="159" spans="1:6" x14ac:dyDescent="0.25">
      <c r="A159" s="17"/>
      <c r="B159" s="18"/>
      <c r="C159" s="10" t="str">
        <f>[1]General!$C$19</f>
        <v>1400-1600</v>
      </c>
      <c r="D159" s="12" t="str">
        <f>IFERROR([2]會議室時間表!D159, " ")</f>
        <v>KLNCC/JUL25/245</v>
      </c>
      <c r="E159" s="4" t="str">
        <f>IFERROR([2]會議室時間表!E159, " ")</f>
        <v>樂韻藝術協會</v>
      </c>
      <c r="F159" s="4" t="str">
        <f>IFERROR([2]會議室時間表!F159, " ")</f>
        <v>歌藝研習班</v>
      </c>
    </row>
    <row r="160" spans="1:6" x14ac:dyDescent="0.25">
      <c r="A160" s="17"/>
      <c r="B160" s="18"/>
      <c r="C160" s="10" t="str">
        <f>[1]General!$C$20</f>
        <v>1600-1800</v>
      </c>
      <c r="D160" s="12">
        <f>IFERROR([2]會議室時間表!D160, " ")</f>
        <v>0</v>
      </c>
      <c r="E160" s="4" t="str">
        <f>IFERROR([2]會議室時間表!E160, " ")</f>
        <v/>
      </c>
      <c r="F160" s="4" t="str">
        <f>IFERROR([2]會議室時間表!F160, " ")</f>
        <v/>
      </c>
    </row>
    <row r="161" spans="1:6" x14ac:dyDescent="0.25">
      <c r="A161" s="17"/>
      <c r="B161" s="18"/>
      <c r="C161" s="10" t="str">
        <f>[1]General!$C$21</f>
        <v>1800-2000</v>
      </c>
      <c r="D161" s="12">
        <f>IFERROR([2]會議室時間表!D161, " ")</f>
        <v>0</v>
      </c>
      <c r="E161" s="4" t="str">
        <f>IFERROR([2]會議室時間表!E161, " ")</f>
        <v/>
      </c>
      <c r="F161" s="4" t="str">
        <f>IFERROR([2]會議室時間表!F161, " ")</f>
        <v/>
      </c>
    </row>
    <row r="162" spans="1:6" x14ac:dyDescent="0.25">
      <c r="A162" s="17"/>
      <c r="B162" s="18"/>
      <c r="C162" s="10" t="str">
        <f>[1]General!$C$22</f>
        <v>2000-2200</v>
      </c>
      <c r="D162" s="12">
        <f>IFERROR([2]會議室時間表!D162, " ")</f>
        <v>0</v>
      </c>
      <c r="E162" s="4" t="str">
        <f>IFERROR([2]會議室時間表!E162, " ")</f>
        <v/>
      </c>
      <c r="F162" s="4" t="str">
        <f>IFERROR([2]會議室時間表!F162, " ")</f>
        <v/>
      </c>
    </row>
    <row r="163" spans="1:6" x14ac:dyDescent="0.25">
      <c r="A163" s="17">
        <v>45951</v>
      </c>
      <c r="B163" s="18" t="s">
        <v>2</v>
      </c>
      <c r="C163" s="10" t="str">
        <f>[1]General!$C$16</f>
        <v>0800-1000</v>
      </c>
      <c r="D163" s="12">
        <f>IFERROR([2]會議室時間表!D163, " ")</f>
        <v>0</v>
      </c>
      <c r="E163" s="4" t="str">
        <f>IFERROR([2]會議室時間表!E163, " ")</f>
        <v/>
      </c>
      <c r="F163" s="4" t="str">
        <f>IFERROR([2]會議室時間表!F163, " ")</f>
        <v/>
      </c>
    </row>
    <row r="164" spans="1:6" x14ac:dyDescent="0.25">
      <c r="A164" s="17"/>
      <c r="B164" s="18"/>
      <c r="C164" s="10" t="str">
        <f>[1]General!$C$17</f>
        <v>1000-1200</v>
      </c>
      <c r="D164" s="12">
        <f>IFERROR([2]會議室時間表!D164, " ")</f>
        <v>0</v>
      </c>
      <c r="E164" s="4" t="str">
        <f>IFERROR([2]會議室時間表!E164, " ")</f>
        <v/>
      </c>
      <c r="F164" s="4" t="str">
        <f>IFERROR([2]會議室時間表!F164, " ")</f>
        <v/>
      </c>
    </row>
    <row r="165" spans="1:6" x14ac:dyDescent="0.25">
      <c r="A165" s="17"/>
      <c r="B165" s="18"/>
      <c r="C165" s="10" t="str">
        <f>[1]General!$C$18</f>
        <v>1200-1400</v>
      </c>
      <c r="D165" s="12">
        <f>IFERROR([2]會議室時間表!D165, " ")</f>
        <v>0</v>
      </c>
      <c r="E165" s="4" t="str">
        <f>IFERROR([2]會議室時間表!E165, " ")</f>
        <v/>
      </c>
      <c r="F165" s="4" t="str">
        <f>IFERROR([2]會議室時間表!F165, " ")</f>
        <v/>
      </c>
    </row>
    <row r="166" spans="1:6" x14ac:dyDescent="0.25">
      <c r="A166" s="17"/>
      <c r="B166" s="18"/>
      <c r="C166" s="10" t="str">
        <f>[1]General!$C$19</f>
        <v>1400-1600</v>
      </c>
      <c r="D166" s="12" t="str">
        <f>IFERROR([2]會議室時間表!D166, " ")</f>
        <v>KLNCC/JUL25/005</v>
      </c>
      <c r="E166" s="4" t="str">
        <f>IFERROR([2]會議室時間表!E166, " ")</f>
        <v>勵志曲藝苑</v>
      </c>
      <c r="F166" s="4" t="str">
        <f>IFERROR([2]會議室時間表!F166, " ")</f>
        <v>唱詠班</v>
      </c>
    </row>
    <row r="167" spans="1:6" x14ac:dyDescent="0.25">
      <c r="A167" s="17"/>
      <c r="B167" s="18"/>
      <c r="C167" s="10" t="str">
        <f>[1]General!$C$20</f>
        <v>1600-1800</v>
      </c>
      <c r="D167" s="12">
        <f>IFERROR([2]會議室時間表!D167, " ")</f>
        <v>0</v>
      </c>
      <c r="E167" s="4" t="str">
        <f>IFERROR([2]會議室時間表!E167, " ")</f>
        <v/>
      </c>
      <c r="F167" s="4" t="str">
        <f>IFERROR([2]會議室時間表!F167, " ")</f>
        <v/>
      </c>
    </row>
    <row r="168" spans="1:6" x14ac:dyDescent="0.25">
      <c r="A168" s="17"/>
      <c r="B168" s="18"/>
      <c r="C168" s="10" t="str">
        <f>[1]General!$C$21</f>
        <v>1800-2000</v>
      </c>
      <c r="D168" s="12">
        <f>IFERROR([2]會議室時間表!D168, " ")</f>
        <v>0</v>
      </c>
      <c r="E168" s="4" t="str">
        <f>IFERROR([2]會議室時間表!E168, " ")</f>
        <v/>
      </c>
      <c r="F168" s="4" t="str">
        <f>IFERROR([2]會議室時間表!F168, " ")</f>
        <v/>
      </c>
    </row>
    <row r="169" spans="1:6" x14ac:dyDescent="0.25">
      <c r="A169" s="17"/>
      <c r="B169" s="18"/>
      <c r="C169" s="10" t="str">
        <f>[1]General!$C$22</f>
        <v>2000-2200</v>
      </c>
      <c r="D169" s="12" t="str">
        <f>IFERROR([2]會議室時間表!D169, " ")</f>
        <v>KLNCC/JUL25/102</v>
      </c>
      <c r="E169" s="4" t="str">
        <f>IFERROR([2]會議室時間表!E169, " ")</f>
        <v>西貢文娛康樂促進會</v>
      </c>
      <c r="F169" s="4" t="str">
        <f>IFERROR([2]會議室時間表!F169, " ")</f>
        <v>景林粵曲班</v>
      </c>
    </row>
    <row r="170" spans="1:6" x14ac:dyDescent="0.25">
      <c r="A170" s="17">
        <v>45952</v>
      </c>
      <c r="B170" s="18" t="s">
        <v>3</v>
      </c>
      <c r="C170" s="10" t="str">
        <f>[1]General!$C$16</f>
        <v>0800-1000</v>
      </c>
      <c r="D170" s="12">
        <f>IFERROR([2]會議室時間表!D170, " ")</f>
        <v>0</v>
      </c>
      <c r="E170" s="4" t="str">
        <f>IFERROR([2]會議室時間表!E170, " ")</f>
        <v/>
      </c>
      <c r="F170" s="4" t="str">
        <f>IFERROR([2]會議室時間表!F170, " ")</f>
        <v/>
      </c>
    </row>
    <row r="171" spans="1:6" x14ac:dyDescent="0.25">
      <c r="A171" s="17"/>
      <c r="B171" s="18"/>
      <c r="C171" s="10" t="str">
        <f>[1]General!$C$17</f>
        <v>1000-1200</v>
      </c>
      <c r="D171" s="12">
        <f>IFERROR([2]會議室時間表!D171, " ")</f>
        <v>0</v>
      </c>
      <c r="E171" s="4" t="str">
        <f>IFERROR([2]會議室時間表!E171, " ")</f>
        <v/>
      </c>
      <c r="F171" s="4" t="str">
        <f>IFERROR([2]會議室時間表!F171, " ")</f>
        <v/>
      </c>
    </row>
    <row r="172" spans="1:6" x14ac:dyDescent="0.25">
      <c r="A172" s="17"/>
      <c r="B172" s="18"/>
      <c r="C172" s="10" t="str">
        <f>[1]General!$C$18</f>
        <v>1200-1400</v>
      </c>
      <c r="D172" s="12">
        <f>IFERROR([2]會議室時間表!D172, " ")</f>
        <v>0</v>
      </c>
      <c r="E172" s="4" t="str">
        <f>IFERROR([2]會議室時間表!E172, " ")</f>
        <v/>
      </c>
      <c r="F172" s="4" t="str">
        <f>IFERROR([2]會議室時間表!F172, " ")</f>
        <v/>
      </c>
    </row>
    <row r="173" spans="1:6" x14ac:dyDescent="0.25">
      <c r="A173" s="17"/>
      <c r="B173" s="18"/>
      <c r="C173" s="10" t="str">
        <f>[1]General!$C$19</f>
        <v>1400-1600</v>
      </c>
      <c r="D173" s="12">
        <f>IFERROR([2]會議室時間表!D173, " ")</f>
        <v>0</v>
      </c>
      <c r="E173" s="4" t="str">
        <f>IFERROR([2]會議室時間表!E173, " ")</f>
        <v/>
      </c>
      <c r="F173" s="4" t="str">
        <f>IFERROR([2]會議室時間表!F173, " ")</f>
        <v/>
      </c>
    </row>
    <row r="174" spans="1:6" x14ac:dyDescent="0.25">
      <c r="A174" s="17"/>
      <c r="B174" s="18"/>
      <c r="C174" s="10" t="str">
        <f>[1]General!$C$20</f>
        <v>1600-1800</v>
      </c>
      <c r="D174" s="12">
        <f>IFERROR([2]會議室時間表!D174, " ")</f>
        <v>0</v>
      </c>
      <c r="E174" s="4" t="str">
        <f>IFERROR([2]會議室時間表!E174, " ")</f>
        <v/>
      </c>
      <c r="F174" s="4" t="str">
        <f>IFERROR([2]會議室時間表!F174, " ")</f>
        <v/>
      </c>
    </row>
    <row r="175" spans="1:6" x14ac:dyDescent="0.25">
      <c r="A175" s="17"/>
      <c r="B175" s="18"/>
      <c r="C175" s="10" t="str">
        <f>[1]General!$C$21</f>
        <v>1800-2000</v>
      </c>
      <c r="D175" s="12" t="str">
        <f>IFERROR([2]會議室時間表!D175, " ")</f>
        <v>KLNCC/JUL25/165</v>
      </c>
      <c r="E175" s="4" t="str">
        <f>IFERROR([2]會議室時間表!E175, " ")</f>
        <v>八坊曲藝</v>
      </c>
      <c r="F175" s="4" t="str">
        <f>IFERROR([2]會議室時間表!F175, " ")</f>
        <v>唱歌</v>
      </c>
    </row>
    <row r="176" spans="1:6" x14ac:dyDescent="0.25">
      <c r="A176" s="17"/>
      <c r="B176" s="18"/>
      <c r="C176" s="10" t="str">
        <f>[1]General!$C$22</f>
        <v>2000-2200</v>
      </c>
      <c r="D176" s="12" t="str">
        <f>IFERROR([2]會議室時間表!D176, " ")</f>
        <v>KLNCC/JUL25/165</v>
      </c>
      <c r="E176" s="4" t="str">
        <f>IFERROR([2]會議室時間表!E176, " ")</f>
        <v>八坊曲藝</v>
      </c>
      <c r="F176" s="4" t="str">
        <f>IFERROR([2]會議室時間表!F176, " ")</f>
        <v>唱歌</v>
      </c>
    </row>
    <row r="177" spans="1:6" x14ac:dyDescent="0.25">
      <c r="A177" s="17">
        <v>45953</v>
      </c>
      <c r="B177" s="18" t="s">
        <v>4</v>
      </c>
      <c r="C177" s="10" t="str">
        <f>[1]General!$C$16</f>
        <v>0800-1000</v>
      </c>
      <c r="D177" s="12">
        <f>IFERROR([2]會議室時間表!D177, " ")</f>
        <v>0</v>
      </c>
      <c r="E177" s="4" t="str">
        <f>IFERROR([2]會議室時間表!E177, " ")</f>
        <v/>
      </c>
      <c r="F177" s="4" t="str">
        <f>IFERROR([2]會議室時間表!F177, " ")</f>
        <v/>
      </c>
    </row>
    <row r="178" spans="1:6" x14ac:dyDescent="0.25">
      <c r="A178" s="17"/>
      <c r="B178" s="18"/>
      <c r="C178" s="10" t="str">
        <f>[1]General!$C$17</f>
        <v>1000-1200</v>
      </c>
      <c r="D178" s="12">
        <f>IFERROR([2]會議室時間表!D178, " ")</f>
        <v>0</v>
      </c>
      <c r="E178" s="4" t="str">
        <f>IFERROR([2]會議室時間表!E178, " ")</f>
        <v/>
      </c>
      <c r="F178" s="4" t="str">
        <f>IFERROR([2]會議室時間表!F178, " ")</f>
        <v/>
      </c>
    </row>
    <row r="179" spans="1:6" x14ac:dyDescent="0.25">
      <c r="A179" s="17"/>
      <c r="B179" s="18"/>
      <c r="C179" s="10" t="str">
        <f>[1]General!$C$18</f>
        <v>1200-1400</v>
      </c>
      <c r="D179" s="12" t="str">
        <f>IFERROR([2]會議室時間表!D179, " ")</f>
        <v>KLNCC/JUL25/251</v>
      </c>
      <c r="E179" s="4" t="str">
        <f>IFERROR([2]會議室時間表!E179, " ")</f>
        <v>開心日</v>
      </c>
      <c r="F179" s="4" t="str">
        <f>IFERROR([2]會議室時間表!F179, " ")</f>
        <v>開心星期四</v>
      </c>
    </row>
    <row r="180" spans="1:6" x14ac:dyDescent="0.25">
      <c r="A180" s="17"/>
      <c r="B180" s="18"/>
      <c r="C180" s="10" t="str">
        <f>[1]General!$C$19</f>
        <v>1400-1600</v>
      </c>
      <c r="D180" s="12" t="str">
        <f>IFERROR([2]會議室時間表!D180, " ")</f>
        <v>KLNCC/JUL25/251</v>
      </c>
      <c r="E180" s="4" t="str">
        <f>IFERROR([2]會議室時間表!E180, " ")</f>
        <v>開心日</v>
      </c>
      <c r="F180" s="4" t="str">
        <f>IFERROR([2]會議室時間表!F180, " ")</f>
        <v>開心星期四</v>
      </c>
    </row>
    <row r="181" spans="1:6" x14ac:dyDescent="0.25">
      <c r="A181" s="17"/>
      <c r="B181" s="18"/>
      <c r="C181" s="10" t="str">
        <f>[1]General!$C$20</f>
        <v>1600-1800</v>
      </c>
      <c r="D181" s="12">
        <f>IFERROR([2]會議室時間表!D181, " ")</f>
        <v>0</v>
      </c>
      <c r="E181" s="4" t="str">
        <f>IFERROR([2]會議室時間表!E181, " ")</f>
        <v/>
      </c>
      <c r="F181" s="4" t="str">
        <f>IFERROR([2]會議室時間表!F181, " ")</f>
        <v/>
      </c>
    </row>
    <row r="182" spans="1:6" x14ac:dyDescent="0.25">
      <c r="A182" s="17"/>
      <c r="B182" s="18"/>
      <c r="C182" s="10" t="str">
        <f>[1]General!$C$21</f>
        <v>1800-2000</v>
      </c>
      <c r="D182" s="12">
        <f>IFERROR([2]會議室時間表!D182, " ")</f>
        <v>0</v>
      </c>
      <c r="E182" s="4" t="str">
        <f>IFERROR([2]會議室時間表!E182, " ")</f>
        <v/>
      </c>
      <c r="F182" s="4" t="str">
        <f>IFERROR([2]會議室時間表!F182, " ")</f>
        <v/>
      </c>
    </row>
    <row r="183" spans="1:6" x14ac:dyDescent="0.25">
      <c r="A183" s="17"/>
      <c r="B183" s="18"/>
      <c r="C183" s="10" t="str">
        <f>[1]General!$C$22</f>
        <v>2000-2200</v>
      </c>
      <c r="D183" s="12" t="str">
        <f>IFERROR([2]會議室時間表!D183, " ")</f>
        <v>KLNCC/JUL25/036</v>
      </c>
      <c r="E183" s="4" t="str">
        <f>IFERROR([2]會議室時間表!E183, " ")</f>
        <v>聲韻文娛會</v>
      </c>
      <c r="F183" s="4" t="str">
        <f>IFERROR([2]會議室時間表!F183, " ")</f>
        <v>研習班</v>
      </c>
    </row>
    <row r="184" spans="1:6" x14ac:dyDescent="0.25">
      <c r="A184" s="17">
        <v>45954</v>
      </c>
      <c r="B184" s="18" t="s">
        <v>5</v>
      </c>
      <c r="C184" s="10" t="str">
        <f>[1]General!$C$16</f>
        <v>0800-1000</v>
      </c>
      <c r="D184" s="12">
        <f>IFERROR([2]會議室時間表!D184, " ")</f>
        <v>0</v>
      </c>
      <c r="E184" s="4" t="str">
        <f>IFERROR([2]會議室時間表!E184, " ")</f>
        <v/>
      </c>
      <c r="F184" s="4" t="str">
        <f>IFERROR([2]會議室時間表!F184, " ")</f>
        <v/>
      </c>
    </row>
    <row r="185" spans="1:6" x14ac:dyDescent="0.25">
      <c r="A185" s="17"/>
      <c r="B185" s="18"/>
      <c r="C185" s="10" t="str">
        <f>[1]General!$C$17</f>
        <v>1000-1200</v>
      </c>
      <c r="D185" s="12">
        <f>IFERROR([2]會議室時間表!D185, " ")</f>
        <v>0</v>
      </c>
      <c r="E185" s="4" t="str">
        <f>IFERROR([2]會議室時間表!E185, " ")</f>
        <v/>
      </c>
      <c r="F185" s="4" t="str">
        <f>IFERROR([2]會議室時間表!F185, " ")</f>
        <v/>
      </c>
    </row>
    <row r="186" spans="1:6" x14ac:dyDescent="0.25">
      <c r="A186" s="17"/>
      <c r="B186" s="18"/>
      <c r="C186" s="10" t="str">
        <f>[1]General!$C$18</f>
        <v>1200-1400</v>
      </c>
      <c r="D186" s="12">
        <f>IFERROR([2]會議室時間表!D186, " ")</f>
        <v>0</v>
      </c>
      <c r="E186" s="4" t="str">
        <f>IFERROR([2]會議室時間表!E186, " ")</f>
        <v/>
      </c>
      <c r="F186" s="4" t="str">
        <f>IFERROR([2]會議室時間表!F186, " ")</f>
        <v/>
      </c>
    </row>
    <row r="187" spans="1:6" x14ac:dyDescent="0.25">
      <c r="A187" s="17"/>
      <c r="B187" s="18"/>
      <c r="C187" s="10" t="str">
        <f>[1]General!$C$19</f>
        <v>1400-1600</v>
      </c>
      <c r="D187" s="12">
        <f>IFERROR([2]會議室時間表!D187, " ")</f>
        <v>0</v>
      </c>
      <c r="E187" s="4" t="str">
        <f>IFERROR([2]會議室時間表!E187, " ")</f>
        <v/>
      </c>
      <c r="F187" s="4" t="str">
        <f>IFERROR([2]會議室時間表!F187, " ")</f>
        <v/>
      </c>
    </row>
    <row r="188" spans="1:6" x14ac:dyDescent="0.25">
      <c r="A188" s="17"/>
      <c r="B188" s="18"/>
      <c r="C188" s="10" t="str">
        <f>[1]General!$C$20</f>
        <v>1600-1800</v>
      </c>
      <c r="D188" s="12">
        <f>IFERROR([2]會議室時間表!D188, " ")</f>
        <v>0</v>
      </c>
      <c r="E188" s="4" t="str">
        <f>IFERROR([2]會議室時間表!E188, " ")</f>
        <v/>
      </c>
      <c r="F188" s="4" t="str">
        <f>IFERROR([2]會議室時間表!F188, " ")</f>
        <v/>
      </c>
    </row>
    <row r="189" spans="1:6" x14ac:dyDescent="0.25">
      <c r="A189" s="17"/>
      <c r="B189" s="18"/>
      <c r="C189" s="10" t="str">
        <f>[1]General!$C$21</f>
        <v>1800-2000</v>
      </c>
      <c r="D189" s="12" t="str">
        <f>IFERROR([2]會議室時間表!D189, " ")</f>
        <v>KLNCC/JUL25/304</v>
      </c>
      <c r="E189" s="4" t="str">
        <f>IFERROR([2]會議室時間表!E189, " ")</f>
        <v>香港傳染病預防動力</v>
      </c>
      <c r="F189" s="4" t="str">
        <f>IFERROR([2]會議室時間表!F189, " ")</f>
        <v>社區流感預防針注射</v>
      </c>
    </row>
    <row r="190" spans="1:6" x14ac:dyDescent="0.25">
      <c r="A190" s="17"/>
      <c r="B190" s="18"/>
      <c r="C190" s="10" t="str">
        <f>[1]General!$C$22</f>
        <v>2000-2200</v>
      </c>
      <c r="D190" s="12" t="str">
        <f>IFERROR([2]會議室時間表!D190, " ")</f>
        <v>KLNCC/JUL25/304</v>
      </c>
      <c r="E190" s="4" t="str">
        <f>IFERROR([2]會議室時間表!E190, " ")</f>
        <v>香港傳染病預防動力</v>
      </c>
      <c r="F190" s="4" t="str">
        <f>IFERROR([2]會議室時間表!F190, " ")</f>
        <v>社區流感預防針注射</v>
      </c>
    </row>
    <row r="191" spans="1:6" x14ac:dyDescent="0.25">
      <c r="A191" s="17">
        <v>45955</v>
      </c>
      <c r="B191" s="18" t="s">
        <v>6</v>
      </c>
      <c r="C191" s="10" t="str">
        <f>[1]General!$C$16</f>
        <v>0800-1000</v>
      </c>
      <c r="D191" s="12">
        <f>IFERROR([2]會議室時間表!D191, " ")</f>
        <v>0</v>
      </c>
      <c r="E191" s="4" t="str">
        <f>IFERROR([2]會議室時間表!E191, " ")</f>
        <v/>
      </c>
      <c r="F191" s="4" t="str">
        <f>IFERROR([2]會議室時間表!F191, " ")</f>
        <v/>
      </c>
    </row>
    <row r="192" spans="1:6" x14ac:dyDescent="0.25">
      <c r="A192" s="17"/>
      <c r="B192" s="18"/>
      <c r="C192" s="10" t="str">
        <f>[1]General!$C$17</f>
        <v>1000-1200</v>
      </c>
      <c r="D192" s="12">
        <f>IFERROR([2]會議室時間表!D192, " ")</f>
        <v>0</v>
      </c>
      <c r="E192" s="4" t="str">
        <f>IFERROR([2]會議室時間表!E192, " ")</f>
        <v/>
      </c>
      <c r="F192" s="4" t="str">
        <f>IFERROR([2]會議室時間表!F192, " ")</f>
        <v/>
      </c>
    </row>
    <row r="193" spans="1:6" x14ac:dyDescent="0.25">
      <c r="A193" s="17"/>
      <c r="B193" s="18"/>
      <c r="C193" s="10" t="str">
        <f>[1]General!$C$18</f>
        <v>1200-1400</v>
      </c>
      <c r="D193" s="12">
        <f>IFERROR([2]會議室時間表!D193, " ")</f>
        <v>0</v>
      </c>
      <c r="E193" s="4" t="str">
        <f>IFERROR([2]會議室時間表!E193, " ")</f>
        <v/>
      </c>
      <c r="F193" s="4" t="str">
        <f>IFERROR([2]會議室時間表!F193, " ")</f>
        <v/>
      </c>
    </row>
    <row r="194" spans="1:6" x14ac:dyDescent="0.25">
      <c r="A194" s="17"/>
      <c r="B194" s="18"/>
      <c r="C194" s="10" t="str">
        <f>[1]General!$C$19</f>
        <v>1400-1600</v>
      </c>
      <c r="D194" s="12" t="str">
        <f>IFERROR([2]會議室時間表!D194, " ")</f>
        <v>KLNCC/JUL25/271</v>
      </c>
      <c r="E194" s="4" t="str">
        <f>IFERROR([2]會議室時間表!E194, " ")</f>
        <v>將軍澳合唱團</v>
      </c>
      <c r="F194" s="4" t="str">
        <f>IFERROR([2]會議室時間表!F194, " ")</f>
        <v>唱歌班</v>
      </c>
    </row>
    <row r="195" spans="1:6" x14ac:dyDescent="0.25">
      <c r="A195" s="17"/>
      <c r="B195" s="18"/>
      <c r="C195" s="10" t="str">
        <f>[1]General!$C$20</f>
        <v>1600-1800</v>
      </c>
      <c r="D195" s="12" t="str">
        <f>IFERROR([2]會議室時間表!D195, " ")</f>
        <v>KLNCC/JUL25/271</v>
      </c>
      <c r="E195" s="4" t="str">
        <f>IFERROR([2]會議室時間表!E195, " ")</f>
        <v>將軍澳合唱團</v>
      </c>
      <c r="F195" s="4" t="str">
        <f>IFERROR([2]會議室時間表!F195, " ")</f>
        <v>唱歌班</v>
      </c>
    </row>
    <row r="196" spans="1:6" x14ac:dyDescent="0.25">
      <c r="A196" s="17"/>
      <c r="B196" s="18"/>
      <c r="C196" s="10" t="str">
        <f>[1]General!$C$21</f>
        <v>1800-2000</v>
      </c>
      <c r="D196" s="12">
        <f>IFERROR([2]會議室時間表!D196, " ")</f>
        <v>0</v>
      </c>
      <c r="E196" s="4" t="str">
        <f>IFERROR([2]會議室時間表!E196, " ")</f>
        <v/>
      </c>
      <c r="F196" s="4" t="str">
        <f>IFERROR([2]會議室時間表!F196, " ")</f>
        <v/>
      </c>
    </row>
    <row r="197" spans="1:6" x14ac:dyDescent="0.25">
      <c r="A197" s="17"/>
      <c r="B197" s="18"/>
      <c r="C197" s="10" t="str">
        <f>[1]General!$C$22</f>
        <v>2000-2200</v>
      </c>
      <c r="D197" s="12">
        <f>IFERROR([2]會議室時間表!D197, " ")</f>
        <v>0</v>
      </c>
      <c r="E197" s="4" t="str">
        <f>IFERROR([2]會議室時間表!E197, " ")</f>
        <v/>
      </c>
      <c r="F197" s="4" t="str">
        <f>IFERROR([2]會議室時間表!F197, " ")</f>
        <v/>
      </c>
    </row>
    <row r="198" spans="1:6" x14ac:dyDescent="0.25">
      <c r="A198" s="14">
        <v>45956</v>
      </c>
      <c r="B198" s="15" t="s">
        <v>0</v>
      </c>
      <c r="C198" s="10" t="str">
        <f>[1]General!$C$16</f>
        <v>0800-1000</v>
      </c>
      <c r="D198" s="12">
        <f>IFERROR([2]會議室時間表!D198, " ")</f>
        <v>0</v>
      </c>
      <c r="E198" s="4" t="str">
        <f>IFERROR([2]會議室時間表!E198, " ")</f>
        <v/>
      </c>
      <c r="F198" s="4" t="str">
        <f>IFERROR([2]會議室時間表!F198, " ")</f>
        <v/>
      </c>
    </row>
    <row r="199" spans="1:6" x14ac:dyDescent="0.25">
      <c r="A199" s="14"/>
      <c r="B199" s="15"/>
      <c r="C199" s="10" t="str">
        <f>[1]General!$C$17</f>
        <v>1000-1200</v>
      </c>
      <c r="D199" s="12" t="str">
        <f>IFERROR([2]會議室時間表!D199, " ")</f>
        <v>KLNCC/JUL25/106</v>
      </c>
      <c r="E199" s="4" t="str">
        <f>IFERROR([2]會議室時間表!E199, " ")</f>
        <v>Jesus is Lord School of Ministry (Hong Kong) Limited</v>
      </c>
      <c r="F199" s="4" t="str">
        <f>IFERROR([2]會議室時間表!F199, " ")</f>
        <v>Praise, Worship, Bible Study and Meeting</v>
      </c>
    </row>
    <row r="200" spans="1:6" x14ac:dyDescent="0.25">
      <c r="A200" s="14"/>
      <c r="B200" s="15"/>
      <c r="C200" s="10" t="str">
        <f>[1]General!$C$18</f>
        <v>1200-1400</v>
      </c>
      <c r="D200" s="12" t="str">
        <f>IFERROR([2]會議室時間表!D200, " ")</f>
        <v>KLNCC/JUL25/106</v>
      </c>
      <c r="E200" s="4" t="str">
        <f>IFERROR([2]會議室時間表!E200, " ")</f>
        <v>Jesus is Lord School of Ministry (Hong Kong) Limited</v>
      </c>
      <c r="F200" s="4" t="str">
        <f>IFERROR([2]會議室時間表!F200, " ")</f>
        <v>Praise, Worship, Bible Study and Meeting</v>
      </c>
    </row>
    <row r="201" spans="1:6" x14ac:dyDescent="0.25">
      <c r="A201" s="14"/>
      <c r="B201" s="15"/>
      <c r="C201" s="10" t="str">
        <f>[1]General!$C$19</f>
        <v>1400-1600</v>
      </c>
      <c r="D201" s="12" t="str">
        <f>IFERROR([2]會議室時間表!D201, " ")</f>
        <v>KLNCC/JUL25/106</v>
      </c>
      <c r="E201" s="4" t="str">
        <f>IFERROR([2]會議室時間表!E201, " ")</f>
        <v>Jesus is Lord School of Ministry (Hong Kong) Limited</v>
      </c>
      <c r="F201" s="4" t="str">
        <f>IFERROR([2]會議室時間表!F201, " ")</f>
        <v>Praise, Worship, Bible Study and Meeting</v>
      </c>
    </row>
    <row r="202" spans="1:6" x14ac:dyDescent="0.25">
      <c r="A202" s="14"/>
      <c r="B202" s="15"/>
      <c r="C202" s="10" t="str">
        <f>[1]General!$C$20</f>
        <v>1600-1800</v>
      </c>
      <c r="D202" s="12">
        <f>IFERROR([2]會議室時間表!D202, " ")</f>
        <v>0</v>
      </c>
      <c r="E202" s="4" t="str">
        <f>IFERROR([2]會議室時間表!E202, " ")</f>
        <v/>
      </c>
      <c r="F202" s="4" t="str">
        <f>IFERROR([2]會議室時間表!F202, " ")</f>
        <v/>
      </c>
    </row>
    <row r="203" spans="1:6" x14ac:dyDescent="0.25">
      <c r="A203" s="14"/>
      <c r="B203" s="15"/>
      <c r="C203" s="10" t="str">
        <f>[1]General!$C$21</f>
        <v>1800-2000</v>
      </c>
      <c r="D203" s="12" t="str">
        <f>IFERROR([2]會議室時間表!D203, " ")</f>
        <v>KLNCC/JUL25/014</v>
      </c>
      <c r="E203" s="4" t="str">
        <f>IFERROR([2]會議室時間表!E203, " ")</f>
        <v>美藝音樂藝術團</v>
      </c>
      <c r="F203" s="4" t="str">
        <f>IFERROR([2]會議室時間表!F203, " ")</f>
        <v>唱歌班</v>
      </c>
    </row>
    <row r="204" spans="1:6" x14ac:dyDescent="0.25">
      <c r="A204" s="14"/>
      <c r="B204" s="15"/>
      <c r="C204" s="10" t="str">
        <f>[1]General!$C$22</f>
        <v>2000-2200</v>
      </c>
      <c r="D204" s="12" t="str">
        <f>IFERROR([2]會議室時間表!D204, " ")</f>
        <v>KLNCC/JUL25/014</v>
      </c>
      <c r="E204" s="4" t="str">
        <f>IFERROR([2]會議室時間表!E204, " ")</f>
        <v>美藝音樂藝術團</v>
      </c>
      <c r="F204" s="4" t="str">
        <f>IFERROR([2]會議室時間表!F204, " ")</f>
        <v>唱歌班</v>
      </c>
    </row>
    <row r="205" spans="1:6" x14ac:dyDescent="0.25">
      <c r="A205" s="17">
        <v>45957</v>
      </c>
      <c r="B205" s="18" t="s">
        <v>1</v>
      </c>
      <c r="C205" s="10" t="str">
        <f>[1]General!$C$16</f>
        <v>0800-1000</v>
      </c>
      <c r="D205" s="12">
        <f>IFERROR([2]會議室時間表!D205, " ")</f>
        <v>0</v>
      </c>
      <c r="E205" s="4" t="str">
        <f>IFERROR([2]會議室時間表!E205, " ")</f>
        <v/>
      </c>
      <c r="F205" s="4" t="str">
        <f>IFERROR([2]會議室時間表!F205, " ")</f>
        <v/>
      </c>
    </row>
    <row r="206" spans="1:6" x14ac:dyDescent="0.25">
      <c r="A206" s="17"/>
      <c r="B206" s="18"/>
      <c r="C206" s="10" t="str">
        <f>[1]General!$C$17</f>
        <v>1000-1200</v>
      </c>
      <c r="D206" s="12" t="str">
        <f>IFERROR([2]會議室時間表!D206, " ")</f>
        <v>---</v>
      </c>
      <c r="E206" s="4" t="str">
        <f>IFERROR([2]會議室時間表!E206, " ")</f>
        <v>西貢民政事務處</v>
      </c>
      <c r="F206" s="4" t="str">
        <f>IFERROR([2]會議室時間表!F206, " ")</f>
        <v>清潔時間</v>
      </c>
    </row>
    <row r="207" spans="1:6" x14ac:dyDescent="0.25">
      <c r="A207" s="17"/>
      <c r="B207" s="18"/>
      <c r="C207" s="10" t="str">
        <f>[1]General!$C$18</f>
        <v>1200-1400</v>
      </c>
      <c r="D207" s="12">
        <f>IFERROR([2]會議室時間表!D207, " ")</f>
        <v>0</v>
      </c>
      <c r="E207" s="4" t="str">
        <f>IFERROR([2]會議室時間表!E207, " ")</f>
        <v/>
      </c>
      <c r="F207" s="4" t="str">
        <f>IFERROR([2]會議室時間表!F207, " ")</f>
        <v/>
      </c>
    </row>
    <row r="208" spans="1:6" x14ac:dyDescent="0.25">
      <c r="A208" s="17"/>
      <c r="B208" s="18"/>
      <c r="C208" s="10" t="str">
        <f>[1]General!$C$19</f>
        <v>1400-1600</v>
      </c>
      <c r="D208" s="12" t="str">
        <f>IFERROR([2]會議室時間表!D208, " ")</f>
        <v>KLNCC/JUL25/245</v>
      </c>
      <c r="E208" s="4" t="str">
        <f>IFERROR([2]會議室時間表!E208, " ")</f>
        <v>樂韻藝術協會</v>
      </c>
      <c r="F208" s="4" t="str">
        <f>IFERROR([2]會議室時間表!F208, " ")</f>
        <v>歌藝研習班</v>
      </c>
    </row>
    <row r="209" spans="1:6" x14ac:dyDescent="0.25">
      <c r="A209" s="17"/>
      <c r="B209" s="18"/>
      <c r="C209" s="10" t="str">
        <f>[1]General!$C$20</f>
        <v>1600-1800</v>
      </c>
      <c r="D209" s="12">
        <f>IFERROR([2]會議室時間表!D209, " ")</f>
        <v>0</v>
      </c>
      <c r="E209" s="4" t="str">
        <f>IFERROR([2]會議室時間表!E209, " ")</f>
        <v/>
      </c>
      <c r="F209" s="4" t="str">
        <f>IFERROR([2]會議室時間表!F209, " ")</f>
        <v/>
      </c>
    </row>
    <row r="210" spans="1:6" x14ac:dyDescent="0.25">
      <c r="A210" s="17"/>
      <c r="B210" s="18"/>
      <c r="C210" s="10" t="str">
        <f>[1]General!$C$21</f>
        <v>1800-2000</v>
      </c>
      <c r="D210" s="12">
        <f>IFERROR([2]會議室時間表!D210, " ")</f>
        <v>0</v>
      </c>
      <c r="E210" s="4" t="str">
        <f>IFERROR([2]會議室時間表!E210, " ")</f>
        <v/>
      </c>
      <c r="F210" s="4" t="str">
        <f>IFERROR([2]會議室時間表!F210, " ")</f>
        <v/>
      </c>
    </row>
    <row r="211" spans="1:6" x14ac:dyDescent="0.25">
      <c r="A211" s="17"/>
      <c r="B211" s="18"/>
      <c r="C211" s="10" t="str">
        <f>[1]General!$C$22</f>
        <v>2000-2200</v>
      </c>
      <c r="D211" s="12">
        <f>IFERROR([2]會議室時間表!D211, " ")</f>
        <v>0</v>
      </c>
      <c r="E211" s="4" t="str">
        <f>IFERROR([2]會議室時間表!E211, " ")</f>
        <v/>
      </c>
      <c r="F211" s="4" t="str">
        <f>IFERROR([2]會議室時間表!F211, " ")</f>
        <v/>
      </c>
    </row>
    <row r="212" spans="1:6" x14ac:dyDescent="0.25">
      <c r="A212" s="17">
        <v>45958</v>
      </c>
      <c r="B212" s="18" t="s">
        <v>2</v>
      </c>
      <c r="C212" s="10" t="str">
        <f>[1]General!$C$16</f>
        <v>0800-1000</v>
      </c>
      <c r="D212" s="12">
        <f>IFERROR([2]會議室時間表!D212, " ")</f>
        <v>0</v>
      </c>
      <c r="E212" s="4" t="str">
        <f>IFERROR([2]會議室時間表!E212, " ")</f>
        <v/>
      </c>
      <c r="F212" s="4" t="str">
        <f>IFERROR([2]會議室時間表!F212, " ")</f>
        <v/>
      </c>
    </row>
    <row r="213" spans="1:6" x14ac:dyDescent="0.25">
      <c r="A213" s="17"/>
      <c r="B213" s="18"/>
      <c r="C213" s="10" t="str">
        <f>[1]General!$C$17</f>
        <v>1000-1200</v>
      </c>
      <c r="D213" s="12">
        <f>IFERROR([2]會議室時間表!D213, " ")</f>
        <v>0</v>
      </c>
      <c r="E213" s="4" t="str">
        <f>IFERROR([2]會議室時間表!E213, " ")</f>
        <v/>
      </c>
      <c r="F213" s="4" t="str">
        <f>IFERROR([2]會議室時間表!F213, " ")</f>
        <v/>
      </c>
    </row>
    <row r="214" spans="1:6" x14ac:dyDescent="0.25">
      <c r="A214" s="17"/>
      <c r="B214" s="18"/>
      <c r="C214" s="10" t="str">
        <f>[1]General!$C$18</f>
        <v>1200-1400</v>
      </c>
      <c r="D214" s="12">
        <f>IFERROR([2]會議室時間表!D214, " ")</f>
        <v>0</v>
      </c>
      <c r="E214" s="4" t="str">
        <f>IFERROR([2]會議室時間表!E214, " ")</f>
        <v/>
      </c>
      <c r="F214" s="4" t="str">
        <f>IFERROR([2]會議室時間表!F214, " ")</f>
        <v/>
      </c>
    </row>
    <row r="215" spans="1:6" x14ac:dyDescent="0.25">
      <c r="A215" s="17"/>
      <c r="B215" s="18"/>
      <c r="C215" s="10" t="str">
        <f>[1]General!$C$19</f>
        <v>1400-1600</v>
      </c>
      <c r="D215" s="12" t="str">
        <f>IFERROR([2]會議室時間表!D215, " ")</f>
        <v>KLNCC/JUL25/005</v>
      </c>
      <c r="E215" s="4" t="str">
        <f>IFERROR([2]會議室時間表!E215, " ")</f>
        <v>勵志曲藝苑</v>
      </c>
      <c r="F215" s="4" t="str">
        <f>IFERROR([2]會議室時間表!F215, " ")</f>
        <v>唱詠班</v>
      </c>
    </row>
    <row r="216" spans="1:6" x14ac:dyDescent="0.25">
      <c r="A216" s="17"/>
      <c r="B216" s="18"/>
      <c r="C216" s="10" t="str">
        <f>[1]General!$C$20</f>
        <v>1600-1800</v>
      </c>
      <c r="D216" s="12">
        <f>IFERROR([2]會議室時間表!D216, " ")</f>
        <v>0</v>
      </c>
      <c r="E216" s="4" t="str">
        <f>IFERROR([2]會議室時間表!E216, " ")</f>
        <v/>
      </c>
      <c r="F216" s="4" t="str">
        <f>IFERROR([2]會議室時間表!F216, " ")</f>
        <v/>
      </c>
    </row>
    <row r="217" spans="1:6" x14ac:dyDescent="0.25">
      <c r="A217" s="17"/>
      <c r="B217" s="18"/>
      <c r="C217" s="10" t="str">
        <f>[1]General!$C$21</f>
        <v>1800-2000</v>
      </c>
      <c r="D217" s="12">
        <f>IFERROR([2]會議室時間表!D217, " ")</f>
        <v>0</v>
      </c>
      <c r="E217" s="4" t="str">
        <f>IFERROR([2]會議室時間表!E217, " ")</f>
        <v/>
      </c>
      <c r="F217" s="4" t="str">
        <f>IFERROR([2]會議室時間表!F217, " ")</f>
        <v/>
      </c>
    </row>
    <row r="218" spans="1:6" x14ac:dyDescent="0.25">
      <c r="A218" s="17"/>
      <c r="B218" s="18"/>
      <c r="C218" s="10" t="str">
        <f>[1]General!$C$22</f>
        <v>2000-2200</v>
      </c>
      <c r="D218" s="12" t="str">
        <f>IFERROR([2]會議室時間表!D218, " ")</f>
        <v>KLNCC/JUL25/102</v>
      </c>
      <c r="E218" s="4" t="str">
        <f>IFERROR([2]會議室時間表!E218, " ")</f>
        <v>西貢文娛康樂促進會</v>
      </c>
      <c r="F218" s="4" t="str">
        <f>IFERROR([2]會議室時間表!F218, " ")</f>
        <v>景林粵曲班</v>
      </c>
    </row>
    <row r="219" spans="1:6" x14ac:dyDescent="0.25">
      <c r="A219" s="14">
        <v>45959</v>
      </c>
      <c r="B219" s="15" t="s">
        <v>3</v>
      </c>
      <c r="C219" s="10" t="str">
        <f>[1]General!$C$16</f>
        <v>0800-1000</v>
      </c>
      <c r="D219" s="12">
        <f>IFERROR([2]會議室時間表!D219, " ")</f>
        <v>0</v>
      </c>
      <c r="E219" s="4" t="str">
        <f>IFERROR([2]會議室時間表!E219, " ")</f>
        <v/>
      </c>
      <c r="F219" s="4" t="str">
        <f>IFERROR([2]會議室時間表!F219, " ")</f>
        <v/>
      </c>
    </row>
    <row r="220" spans="1:6" x14ac:dyDescent="0.25">
      <c r="A220" s="14"/>
      <c r="B220" s="15"/>
      <c r="C220" s="10" t="str">
        <f>[1]General!$C$17</f>
        <v>1000-1200</v>
      </c>
      <c r="D220" s="12">
        <f>IFERROR([2]會議室時間表!D220, " ")</f>
        <v>0</v>
      </c>
      <c r="E220" s="4" t="str">
        <f>IFERROR([2]會議室時間表!E220, " ")</f>
        <v/>
      </c>
      <c r="F220" s="4" t="str">
        <f>IFERROR([2]會議室時間表!F220, " ")</f>
        <v/>
      </c>
    </row>
    <row r="221" spans="1:6" x14ac:dyDescent="0.25">
      <c r="A221" s="14"/>
      <c r="B221" s="15"/>
      <c r="C221" s="10" t="str">
        <f>[1]General!$C$18</f>
        <v>1200-1400</v>
      </c>
      <c r="D221" s="12">
        <f>IFERROR([2]會議室時間表!D221, " ")</f>
        <v>0</v>
      </c>
      <c r="E221" s="4" t="str">
        <f>IFERROR([2]會議室時間表!E221, " ")</f>
        <v/>
      </c>
      <c r="F221" s="4" t="str">
        <f>IFERROR([2]會議室時間表!F221, " ")</f>
        <v/>
      </c>
    </row>
    <row r="222" spans="1:6" x14ac:dyDescent="0.25">
      <c r="A222" s="14"/>
      <c r="B222" s="15"/>
      <c r="C222" s="10" t="str">
        <f>[1]General!$C$19</f>
        <v>1400-1600</v>
      </c>
      <c r="D222" s="12">
        <f>IFERROR([2]會議室時間表!D222, " ")</f>
        <v>0</v>
      </c>
      <c r="E222" s="4" t="str">
        <f>IFERROR([2]會議室時間表!E222, " ")</f>
        <v/>
      </c>
      <c r="F222" s="4" t="str">
        <f>IFERROR([2]會議室時間表!F222, " ")</f>
        <v/>
      </c>
    </row>
    <row r="223" spans="1:6" x14ac:dyDescent="0.25">
      <c r="A223" s="14"/>
      <c r="B223" s="15"/>
      <c r="C223" s="10" t="str">
        <f>[1]General!$C$20</f>
        <v>1600-1800</v>
      </c>
      <c r="D223" s="12">
        <f>IFERROR([2]會議室時間表!D223, " ")</f>
        <v>0</v>
      </c>
      <c r="E223" s="4" t="str">
        <f>IFERROR([2]會議室時間表!E223, " ")</f>
        <v/>
      </c>
      <c r="F223" s="4" t="str">
        <f>IFERROR([2]會議室時間表!F223, " ")</f>
        <v/>
      </c>
    </row>
    <row r="224" spans="1:6" x14ac:dyDescent="0.25">
      <c r="A224" s="14"/>
      <c r="B224" s="15"/>
      <c r="C224" s="10" t="str">
        <f>[1]General!$C$21</f>
        <v>1800-2000</v>
      </c>
      <c r="D224" s="12" t="str">
        <f>IFERROR([2]會議室時間表!D224, " ")</f>
        <v>KLNCC/JUL25/165</v>
      </c>
      <c r="E224" s="4" t="str">
        <f>IFERROR([2]會議室時間表!E224, " ")</f>
        <v>八坊曲藝</v>
      </c>
      <c r="F224" s="4" t="str">
        <f>IFERROR([2]會議室時間表!F224, " ")</f>
        <v>唱歌</v>
      </c>
    </row>
    <row r="225" spans="1:6" x14ac:dyDescent="0.25">
      <c r="A225" s="14"/>
      <c r="B225" s="15"/>
      <c r="C225" s="10" t="str">
        <f>[1]General!$C$22</f>
        <v>2000-2200</v>
      </c>
      <c r="D225" s="12" t="str">
        <f>IFERROR([2]會議室時間表!D225, " ")</f>
        <v>KLNCC/JUL25/165</v>
      </c>
      <c r="E225" s="4" t="str">
        <f>IFERROR([2]會議室時間表!E225, " ")</f>
        <v>八坊曲藝</v>
      </c>
      <c r="F225" s="4" t="str">
        <f>IFERROR([2]會議室時間表!F225, " ")</f>
        <v>唱歌</v>
      </c>
    </row>
    <row r="226" spans="1:6" x14ac:dyDescent="0.25">
      <c r="A226" s="17">
        <v>45960</v>
      </c>
      <c r="B226" s="18" t="s">
        <v>4</v>
      </c>
      <c r="C226" s="10" t="str">
        <f>[1]General!$C$16</f>
        <v>0800-1000</v>
      </c>
      <c r="D226" s="12">
        <f>IFERROR([2]會議室時間表!D226, " ")</f>
        <v>0</v>
      </c>
      <c r="E226" s="4" t="str">
        <f>IFERROR([2]會議室時間表!E226, " ")</f>
        <v/>
      </c>
      <c r="F226" s="4" t="str">
        <f>IFERROR([2]會議室時間表!F226, " ")</f>
        <v/>
      </c>
    </row>
    <row r="227" spans="1:6" x14ac:dyDescent="0.25">
      <c r="A227" s="17"/>
      <c r="B227" s="18"/>
      <c r="C227" s="10" t="str">
        <f>[1]General!$C$17</f>
        <v>1000-1200</v>
      </c>
      <c r="D227" s="12">
        <f>IFERROR([2]會議室時間表!D227, " ")</f>
        <v>0</v>
      </c>
      <c r="E227" s="4" t="str">
        <f>IFERROR([2]會議室時間表!E227, " ")</f>
        <v/>
      </c>
      <c r="F227" s="4" t="str">
        <f>IFERROR([2]會議室時間表!F227, " ")</f>
        <v/>
      </c>
    </row>
    <row r="228" spans="1:6" x14ac:dyDescent="0.25">
      <c r="A228" s="17"/>
      <c r="B228" s="18"/>
      <c r="C228" s="10" t="str">
        <f>[1]General!$C$18</f>
        <v>1200-1400</v>
      </c>
      <c r="D228" s="12" t="str">
        <f>IFERROR([2]會議室時間表!D228, " ")</f>
        <v>KLNCC/JUL25/251</v>
      </c>
      <c r="E228" s="4" t="str">
        <f>IFERROR([2]會議室時間表!E228, " ")</f>
        <v>開心日</v>
      </c>
      <c r="F228" s="4" t="str">
        <f>IFERROR([2]會議室時間表!F228, " ")</f>
        <v>開心星期四</v>
      </c>
    </row>
    <row r="229" spans="1:6" x14ac:dyDescent="0.25">
      <c r="A229" s="17"/>
      <c r="B229" s="18"/>
      <c r="C229" s="10" t="str">
        <f>[1]General!$C$19</f>
        <v>1400-1600</v>
      </c>
      <c r="D229" s="12" t="str">
        <f>IFERROR([2]會議室時間表!D229, " ")</f>
        <v>KLNCC/JUL25/251</v>
      </c>
      <c r="E229" s="4" t="str">
        <f>IFERROR([2]會議室時間表!E229, " ")</f>
        <v>開心日</v>
      </c>
      <c r="F229" s="4" t="str">
        <f>IFERROR([2]會議室時間表!F229, " ")</f>
        <v>開心星期四</v>
      </c>
    </row>
    <row r="230" spans="1:6" x14ac:dyDescent="0.25">
      <c r="A230" s="17"/>
      <c r="B230" s="18"/>
      <c r="C230" s="10" t="str">
        <f>[1]General!$C$20</f>
        <v>1600-1800</v>
      </c>
      <c r="D230" s="12">
        <f>IFERROR([2]會議室時間表!D230, " ")</f>
        <v>0</v>
      </c>
      <c r="E230" s="4" t="str">
        <f>IFERROR([2]會議室時間表!E230, " ")</f>
        <v/>
      </c>
      <c r="F230" s="4" t="str">
        <f>IFERROR([2]會議室時間表!F230, " ")</f>
        <v/>
      </c>
    </row>
    <row r="231" spans="1:6" x14ac:dyDescent="0.25">
      <c r="A231" s="17"/>
      <c r="B231" s="18"/>
      <c r="C231" s="10" t="str">
        <f>[1]General!$C$21</f>
        <v>1800-2000</v>
      </c>
      <c r="D231" s="12">
        <f>IFERROR([2]會議室時間表!D231, " ")</f>
        <v>0</v>
      </c>
      <c r="E231" s="4" t="str">
        <f>IFERROR([2]會議室時間表!E231, " ")</f>
        <v/>
      </c>
      <c r="F231" s="4" t="str">
        <f>IFERROR([2]會議室時間表!F231, " ")</f>
        <v/>
      </c>
    </row>
    <row r="232" spans="1:6" x14ac:dyDescent="0.25">
      <c r="A232" s="17"/>
      <c r="B232" s="18"/>
      <c r="C232" s="10" t="str">
        <f>[1]General!$C$22</f>
        <v>2000-2200</v>
      </c>
      <c r="D232" s="12" t="str">
        <f>IFERROR([2]會議室時間表!D232, " ")</f>
        <v>KLNCC/JUL25/036</v>
      </c>
      <c r="E232" s="4" t="str">
        <f>IFERROR([2]會議室時間表!E232, " ")</f>
        <v>聲韻文娛會</v>
      </c>
      <c r="F232" s="4" t="str">
        <f>IFERROR([2]會議室時間表!F232, " ")</f>
        <v>研習班</v>
      </c>
    </row>
    <row r="233" spans="1:6" x14ac:dyDescent="0.25">
      <c r="A233" s="17">
        <v>45961</v>
      </c>
      <c r="B233" s="18" t="s">
        <v>5</v>
      </c>
      <c r="C233" s="10" t="str">
        <f>[1]General!$C$16</f>
        <v>0800-1000</v>
      </c>
      <c r="D233" s="12">
        <f>IFERROR([2]會議室時間表!D233, " ")</f>
        <v>0</v>
      </c>
      <c r="E233" s="4" t="str">
        <f>IFERROR([2]會議室時間表!E233, " ")</f>
        <v/>
      </c>
      <c r="F233" s="4" t="str">
        <f>IFERROR([2]會議室時間表!F233, " ")</f>
        <v/>
      </c>
    </row>
    <row r="234" spans="1:6" x14ac:dyDescent="0.25">
      <c r="A234" s="17"/>
      <c r="B234" s="18"/>
      <c r="C234" s="10" t="str">
        <f>[1]General!$C$17</f>
        <v>1000-1200</v>
      </c>
      <c r="D234" s="12">
        <f>IFERROR([2]會議室時間表!D234, " ")</f>
        <v>0</v>
      </c>
      <c r="E234" s="4" t="str">
        <f>IFERROR([2]會議室時間表!E234, " ")</f>
        <v/>
      </c>
      <c r="F234" s="4" t="str">
        <f>IFERROR([2]會議室時間表!F234, " ")</f>
        <v/>
      </c>
    </row>
    <row r="235" spans="1:6" x14ac:dyDescent="0.25">
      <c r="A235" s="17"/>
      <c r="B235" s="18"/>
      <c r="C235" s="10" t="str">
        <f>[1]General!$C$18</f>
        <v>1200-1400</v>
      </c>
      <c r="D235" s="12">
        <f>IFERROR([2]會議室時間表!D235, " ")</f>
        <v>0</v>
      </c>
      <c r="E235" s="4" t="str">
        <f>IFERROR([2]會議室時間表!E235, " ")</f>
        <v/>
      </c>
      <c r="F235" s="4" t="str">
        <f>IFERROR([2]會議室時間表!F235, " ")</f>
        <v/>
      </c>
    </row>
    <row r="236" spans="1:6" x14ac:dyDescent="0.25">
      <c r="A236" s="17"/>
      <c r="B236" s="18"/>
      <c r="C236" s="10" t="str">
        <f>[1]General!$C$19</f>
        <v>1400-1600</v>
      </c>
      <c r="D236" s="12">
        <f>IFERROR([2]會議室時間表!D236, " ")</f>
        <v>0</v>
      </c>
      <c r="E236" s="4" t="str">
        <f>IFERROR([2]會議室時間表!E236, " ")</f>
        <v/>
      </c>
      <c r="F236" s="4" t="str">
        <f>IFERROR([2]會議室時間表!F236, " ")</f>
        <v/>
      </c>
    </row>
    <row r="237" spans="1:6" x14ac:dyDescent="0.25">
      <c r="A237" s="17"/>
      <c r="B237" s="18"/>
      <c r="C237" s="10" t="str">
        <f>[1]General!$C$20</f>
        <v>1600-1800</v>
      </c>
      <c r="D237" s="12">
        <f>IFERROR([2]會議室時間表!D237, " ")</f>
        <v>0</v>
      </c>
      <c r="E237" s="4" t="str">
        <f>IFERROR([2]會議室時間表!E237, " ")</f>
        <v/>
      </c>
      <c r="F237" s="4" t="str">
        <f>IFERROR([2]會議室時間表!F237, " ")</f>
        <v/>
      </c>
    </row>
    <row r="238" spans="1:6" x14ac:dyDescent="0.25">
      <c r="A238" s="17"/>
      <c r="B238" s="18"/>
      <c r="C238" s="10" t="str">
        <f>[1]General!$C$21</f>
        <v>1800-2000</v>
      </c>
      <c r="D238" s="12">
        <f>IFERROR([2]會議室時間表!D238, " ")</f>
        <v>0</v>
      </c>
      <c r="E238" s="4" t="str">
        <f>IFERROR([2]會議室時間表!E238, " ")</f>
        <v/>
      </c>
      <c r="F238" s="4" t="str">
        <f>IFERROR([2]會議室時間表!F238, " ")</f>
        <v/>
      </c>
    </row>
    <row r="239" spans="1:6" x14ac:dyDescent="0.25">
      <c r="A239" s="17"/>
      <c r="B239" s="18"/>
      <c r="C239" s="10" t="str">
        <f>[1]General!$C$22</f>
        <v>2000-2200</v>
      </c>
      <c r="D239" s="12">
        <f>IFERROR([2]會議室時間表!D239, " ")</f>
        <v>0</v>
      </c>
      <c r="E239" s="4" t="str">
        <f>IFERROR([2]會議室時間表!E239, " ")</f>
        <v/>
      </c>
      <c r="F239" s="4" t="str">
        <f>IFERROR([2]會議室時間表!F239, " ")</f>
        <v/>
      </c>
    </row>
    <row r="240" spans="1:6" x14ac:dyDescent="0.25">
      <c r="A240" s="17"/>
      <c r="B240" s="18" t="s">
        <v>6</v>
      </c>
      <c r="C240" s="10" t="str">
        <f>[1]General!$C$16</f>
        <v>0800-1000</v>
      </c>
      <c r="D240" s="12">
        <f>IFERROR([2]會議室時間表!D240, " ")</f>
        <v>0</v>
      </c>
      <c r="E240" s="4" t="str">
        <f>IFERROR([2]會議室時間表!E240, " ")</f>
        <v/>
      </c>
      <c r="F240" s="4" t="str">
        <f>IFERROR([2]會議室時間表!F240, " ")</f>
        <v/>
      </c>
    </row>
    <row r="241" spans="1:6" x14ac:dyDescent="0.25">
      <c r="A241" s="17"/>
      <c r="B241" s="18"/>
      <c r="C241" s="10" t="str">
        <f>[1]General!$C$17</f>
        <v>1000-1200</v>
      </c>
      <c r="D241" s="12">
        <f>IFERROR([2]會議室時間表!D241, " ")</f>
        <v>0</v>
      </c>
      <c r="E241" s="4" t="str">
        <f>IFERROR([2]會議室時間表!E241, " ")</f>
        <v/>
      </c>
      <c r="F241" s="4" t="str">
        <f>IFERROR([2]會議室時間表!F241, " ")</f>
        <v/>
      </c>
    </row>
    <row r="242" spans="1:6" x14ac:dyDescent="0.25">
      <c r="A242" s="17"/>
      <c r="B242" s="18"/>
      <c r="C242" s="10" t="str">
        <f>[1]General!$C$18</f>
        <v>1200-1400</v>
      </c>
      <c r="D242" s="12">
        <f>IFERROR([2]會議室時間表!D242, " ")</f>
        <v>0</v>
      </c>
      <c r="E242" s="4" t="str">
        <f>IFERROR([2]會議室時間表!E242, " ")</f>
        <v/>
      </c>
      <c r="F242" s="4" t="str">
        <f>IFERROR([2]會議室時間表!F242, " ")</f>
        <v/>
      </c>
    </row>
    <row r="243" spans="1:6" x14ac:dyDescent="0.25">
      <c r="A243" s="17"/>
      <c r="B243" s="18"/>
      <c r="C243" s="10" t="str">
        <f>[1]General!$C$19</f>
        <v>1400-1600</v>
      </c>
      <c r="D243" s="12">
        <f>IFERROR([2]會議室時間表!D243, " ")</f>
        <v>0</v>
      </c>
      <c r="E243" s="4" t="str">
        <f>IFERROR([2]會議室時間表!E243, " ")</f>
        <v/>
      </c>
      <c r="F243" s="4" t="str">
        <f>IFERROR([2]會議室時間表!F243, " ")</f>
        <v/>
      </c>
    </row>
    <row r="244" spans="1:6" x14ac:dyDescent="0.25">
      <c r="A244" s="17"/>
      <c r="B244" s="18"/>
      <c r="C244" s="10" t="str">
        <f>[1]General!$C$20</f>
        <v>1600-1800</v>
      </c>
      <c r="D244" s="12">
        <f>IFERROR([2]會議室時間表!D244, " ")</f>
        <v>0</v>
      </c>
      <c r="E244" s="4" t="str">
        <f>IFERROR([2]會議室時間表!E244, " ")</f>
        <v/>
      </c>
      <c r="F244" s="4" t="str">
        <f>IFERROR([2]會議室時間表!F244, " ")</f>
        <v/>
      </c>
    </row>
    <row r="245" spans="1:6" x14ac:dyDescent="0.25">
      <c r="A245" s="17"/>
      <c r="B245" s="18"/>
      <c r="C245" s="10" t="str">
        <f>[1]General!$C$21</f>
        <v>1800-2000</v>
      </c>
      <c r="D245" s="12">
        <f>IFERROR([2]會議室時間表!D245, " ")</f>
        <v>0</v>
      </c>
      <c r="E245" s="4" t="str">
        <f>IFERROR([2]會議室時間表!E245, " ")</f>
        <v/>
      </c>
      <c r="F245" s="4" t="str">
        <f>IFERROR([2]會議室時間表!F245, " ")</f>
        <v/>
      </c>
    </row>
    <row r="246" spans="1:6" x14ac:dyDescent="0.25">
      <c r="A246" s="17"/>
      <c r="B246" s="18"/>
      <c r="C246" s="10" t="str">
        <f>[1]General!$C$22</f>
        <v>2000-2200</v>
      </c>
      <c r="D246" s="12">
        <f>IFERROR([2]會議室時間表!D246, " ")</f>
        <v>0</v>
      </c>
      <c r="E246" s="4" t="str">
        <f>IFERROR([2]會議室時間表!E246, " ")</f>
        <v/>
      </c>
      <c r="F246" s="4" t="str">
        <f>IFERROR([2]會議室時間表!F246, " ")</f>
        <v/>
      </c>
    </row>
    <row r="247" spans="1:6" x14ac:dyDescent="0.25">
      <c r="A247" s="14"/>
      <c r="B247" s="15" t="s">
        <v>0</v>
      </c>
      <c r="C247" s="10" t="str">
        <f>[1]General!$C$16</f>
        <v>0800-1000</v>
      </c>
      <c r="D247" s="12">
        <f>IFERROR([2]會議室時間表!D247, " ")</f>
        <v>0</v>
      </c>
      <c r="E247" s="4" t="str">
        <f>IFERROR([2]會議室時間表!E247, " ")</f>
        <v/>
      </c>
      <c r="F247" s="4" t="str">
        <f>IFERROR([2]會議室時間表!F247, " ")</f>
        <v/>
      </c>
    </row>
    <row r="248" spans="1:6" x14ac:dyDescent="0.25">
      <c r="A248" s="14"/>
      <c r="B248" s="15"/>
      <c r="C248" s="10" t="str">
        <f>[1]General!$C$17</f>
        <v>1000-1200</v>
      </c>
      <c r="D248" s="12">
        <f>IFERROR([2]會議室時間表!D248, " ")</f>
        <v>0</v>
      </c>
      <c r="E248" s="4" t="str">
        <f>IFERROR([2]會議室時間表!E248, " ")</f>
        <v/>
      </c>
      <c r="F248" s="4" t="str">
        <f>IFERROR([2]會議室時間表!F248, " ")</f>
        <v/>
      </c>
    </row>
    <row r="249" spans="1:6" x14ac:dyDescent="0.25">
      <c r="A249" s="14"/>
      <c r="B249" s="15"/>
      <c r="C249" s="10" t="str">
        <f>[1]General!$C$18</f>
        <v>1200-1400</v>
      </c>
      <c r="D249" s="12">
        <f>IFERROR([2]會議室時間表!D249, " ")</f>
        <v>0</v>
      </c>
      <c r="E249" s="4" t="str">
        <f>IFERROR([2]會議室時間表!E249, " ")</f>
        <v/>
      </c>
      <c r="F249" s="4" t="str">
        <f>IFERROR([2]會議室時間表!F249, " ")</f>
        <v/>
      </c>
    </row>
    <row r="250" spans="1:6" x14ac:dyDescent="0.25">
      <c r="A250" s="14"/>
      <c r="B250" s="15"/>
      <c r="C250" s="10" t="str">
        <f>[1]General!$C$19</f>
        <v>1400-1600</v>
      </c>
      <c r="D250" s="12">
        <f>IFERROR([2]會議室時間表!D250, " ")</f>
        <v>0</v>
      </c>
      <c r="E250" s="4" t="str">
        <f>IFERROR([2]會議室時間表!E250, " ")</f>
        <v/>
      </c>
      <c r="F250" s="4" t="str">
        <f>IFERROR([2]會議室時間表!F250, " ")</f>
        <v/>
      </c>
    </row>
    <row r="251" spans="1:6" x14ac:dyDescent="0.25">
      <c r="A251" s="14"/>
      <c r="B251" s="15"/>
      <c r="C251" s="10" t="str">
        <f>[1]General!$C$20</f>
        <v>1600-1800</v>
      </c>
      <c r="D251" s="12">
        <f>IFERROR([2]會議室時間表!D251, " ")</f>
        <v>0</v>
      </c>
      <c r="E251" s="4" t="str">
        <f>IFERROR([2]會議室時間表!E251, " ")</f>
        <v/>
      </c>
      <c r="F251" s="4" t="str">
        <f>IFERROR([2]會議室時間表!F251, " ")</f>
        <v/>
      </c>
    </row>
    <row r="252" spans="1:6" x14ac:dyDescent="0.25">
      <c r="A252" s="14"/>
      <c r="B252" s="15"/>
      <c r="C252" s="10" t="str">
        <f>[1]General!$C$21</f>
        <v>1800-2000</v>
      </c>
      <c r="D252" s="12">
        <f>IFERROR([2]會議室時間表!D252, " ")</f>
        <v>0</v>
      </c>
      <c r="E252" s="4" t="str">
        <f>IFERROR([2]會議室時間表!E252, " ")</f>
        <v/>
      </c>
      <c r="F252" s="4" t="str">
        <f>IFERROR([2]會議室時間表!F252, " ")</f>
        <v/>
      </c>
    </row>
    <row r="253" spans="1:6" x14ac:dyDescent="0.25">
      <c r="A253" s="14"/>
      <c r="B253" s="15"/>
      <c r="C253" s="10" t="str">
        <f>[1]General!$C$22</f>
        <v>2000-2200</v>
      </c>
      <c r="D253" s="12">
        <f>IFERROR([2]會議室時間表!D253, " ")</f>
        <v>0</v>
      </c>
      <c r="E253" s="4" t="str">
        <f>IFERROR([2]會議室時間表!E253, " ")</f>
        <v/>
      </c>
      <c r="F253" s="4" t="str">
        <f>IFERROR([2]會議室時間表!F253, " ")</f>
        <v/>
      </c>
    </row>
    <row r="254" spans="1:6" x14ac:dyDescent="0.25">
      <c r="A254" s="17"/>
      <c r="B254" s="18" t="s">
        <v>1</v>
      </c>
      <c r="C254" s="10" t="str">
        <f>[1]General!$C$16</f>
        <v>0800-1000</v>
      </c>
      <c r="D254" s="12">
        <f>IFERROR([2]會議室時間表!D254, " ")</f>
        <v>0</v>
      </c>
      <c r="E254" s="4" t="str">
        <f>IFERROR([2]會議室時間表!E254, " ")</f>
        <v/>
      </c>
      <c r="F254" s="4" t="str">
        <f>IFERROR([2]會議室時間表!F254, " ")</f>
        <v/>
      </c>
    </row>
    <row r="255" spans="1:6" x14ac:dyDescent="0.25">
      <c r="A255" s="17"/>
      <c r="B255" s="18"/>
      <c r="C255" s="10" t="str">
        <f>[1]General!$C$17</f>
        <v>1000-1200</v>
      </c>
      <c r="D255" s="12">
        <f>IFERROR([2]會議室時間表!D255, " ")</f>
        <v>0</v>
      </c>
      <c r="E255" s="4" t="str">
        <f>IFERROR([2]會議室時間表!E255, " ")</f>
        <v/>
      </c>
      <c r="F255" s="4" t="str">
        <f>IFERROR([2]會議室時間表!F255, " ")</f>
        <v/>
      </c>
    </row>
    <row r="256" spans="1:6" x14ac:dyDescent="0.25">
      <c r="A256" s="17"/>
      <c r="B256" s="18"/>
      <c r="C256" s="10" t="str">
        <f>[1]General!$C$18</f>
        <v>1200-1400</v>
      </c>
      <c r="D256" s="12">
        <f>IFERROR([2]會議室時間表!D256, " ")</f>
        <v>0</v>
      </c>
      <c r="E256" s="4" t="str">
        <f>IFERROR([2]會議室時間表!E256, " ")</f>
        <v/>
      </c>
      <c r="F256" s="4" t="str">
        <f>IFERROR([2]會議室時間表!F256, " ")</f>
        <v/>
      </c>
    </row>
    <row r="257" spans="1:6" x14ac:dyDescent="0.25">
      <c r="A257" s="17"/>
      <c r="B257" s="18"/>
      <c r="C257" s="10" t="str">
        <f>[1]General!$C$19</f>
        <v>1400-1600</v>
      </c>
      <c r="D257" s="12">
        <f>IFERROR([2]會議室時間表!D257, " ")</f>
        <v>0</v>
      </c>
      <c r="E257" s="4" t="str">
        <f>IFERROR([2]會議室時間表!E257, " ")</f>
        <v/>
      </c>
      <c r="F257" s="4" t="str">
        <f>IFERROR([2]會議室時間表!F257, " ")</f>
        <v/>
      </c>
    </row>
    <row r="258" spans="1:6" x14ac:dyDescent="0.25">
      <c r="A258" s="17"/>
      <c r="B258" s="18"/>
      <c r="C258" s="10" t="str">
        <f>[1]General!$C$20</f>
        <v>1600-1800</v>
      </c>
      <c r="D258" s="12">
        <f>IFERROR([2]會議室時間表!D258, " ")</f>
        <v>0</v>
      </c>
      <c r="E258" s="4" t="str">
        <f>IFERROR([2]會議室時間表!E258, " ")</f>
        <v/>
      </c>
      <c r="F258" s="4" t="str">
        <f>IFERROR([2]會議室時間表!F258, " ")</f>
        <v/>
      </c>
    </row>
    <row r="259" spans="1:6" x14ac:dyDescent="0.25">
      <c r="A259" s="17"/>
      <c r="B259" s="18"/>
      <c r="C259" s="10" t="str">
        <f>[1]General!$C$21</f>
        <v>1800-2000</v>
      </c>
      <c r="D259" s="12">
        <f>IFERROR([2]會議室時間表!D259, " ")</f>
        <v>0</v>
      </c>
      <c r="E259" s="4" t="str">
        <f>IFERROR([2]會議室時間表!E259, " ")</f>
        <v/>
      </c>
      <c r="F259" s="4" t="str">
        <f>IFERROR([2]會議室時間表!F259, " ")</f>
        <v/>
      </c>
    </row>
    <row r="260" spans="1:6" x14ac:dyDescent="0.25">
      <c r="A260" s="17"/>
      <c r="B260" s="18"/>
      <c r="C260" s="10" t="str">
        <f>[1]General!$C$22</f>
        <v>2000-2200</v>
      </c>
      <c r="D260" s="12">
        <f>IFERROR([2]會議室時間表!D260, " ")</f>
        <v>0</v>
      </c>
      <c r="E260" s="4" t="str">
        <f>IFERROR([2]會議室時間表!E260, " ")</f>
        <v/>
      </c>
      <c r="F260" s="4" t="str">
        <f>IFERROR([2]會議室時間表!F260, " ")</f>
        <v/>
      </c>
    </row>
    <row r="261" spans="1:6" x14ac:dyDescent="0.25">
      <c r="A261" s="17"/>
      <c r="B261" s="18" t="s">
        <v>2</v>
      </c>
      <c r="C261" s="10" t="str">
        <f>[1]General!$C$16</f>
        <v>0800-1000</v>
      </c>
      <c r="D261" s="12">
        <f>IFERROR([2]會議室時間表!D261, " ")</f>
        <v>0</v>
      </c>
      <c r="E261" s="4" t="str">
        <f>IFERROR([2]會議室時間表!E261, " ")</f>
        <v/>
      </c>
      <c r="F261" s="4" t="str">
        <f>IFERROR([2]會議室時間表!F261, " ")</f>
        <v/>
      </c>
    </row>
    <row r="262" spans="1:6" x14ac:dyDescent="0.25">
      <c r="A262" s="17"/>
      <c r="B262" s="18"/>
      <c r="C262" s="10" t="str">
        <f>[1]General!$C$17</f>
        <v>1000-1200</v>
      </c>
      <c r="D262" s="12">
        <f>IFERROR([2]會議室時間表!D262, " ")</f>
        <v>0</v>
      </c>
      <c r="E262" s="4" t="str">
        <f>IFERROR([2]會議室時間表!E262, " ")</f>
        <v/>
      </c>
      <c r="F262" s="4" t="str">
        <f>IFERROR([2]會議室時間表!F262, " ")</f>
        <v/>
      </c>
    </row>
    <row r="263" spans="1:6" x14ac:dyDescent="0.25">
      <c r="A263" s="17"/>
      <c r="B263" s="18"/>
      <c r="C263" s="10" t="str">
        <f>[1]General!$C$18</f>
        <v>1200-1400</v>
      </c>
      <c r="D263" s="12">
        <f>IFERROR([2]會議室時間表!D263, " ")</f>
        <v>0</v>
      </c>
      <c r="E263" s="4" t="str">
        <f>IFERROR([2]會議室時間表!E263, " ")</f>
        <v/>
      </c>
      <c r="F263" s="4" t="str">
        <f>IFERROR([2]會議室時間表!F263, " ")</f>
        <v/>
      </c>
    </row>
    <row r="264" spans="1:6" x14ac:dyDescent="0.25">
      <c r="A264" s="17"/>
      <c r="B264" s="18"/>
      <c r="C264" s="10" t="str">
        <f>[1]General!$C$19</f>
        <v>1400-1600</v>
      </c>
      <c r="D264" s="12">
        <f>IFERROR([2]會議室時間表!D264, " ")</f>
        <v>0</v>
      </c>
      <c r="E264" s="4" t="str">
        <f>IFERROR([2]會議室時間表!E264, " ")</f>
        <v/>
      </c>
      <c r="F264" s="4" t="str">
        <f>IFERROR([2]會議室時間表!F264, " ")</f>
        <v/>
      </c>
    </row>
    <row r="265" spans="1:6" x14ac:dyDescent="0.25">
      <c r="A265" s="17"/>
      <c r="B265" s="18"/>
      <c r="C265" s="10" t="str">
        <f>[1]General!$C$20</f>
        <v>1600-1800</v>
      </c>
      <c r="D265" s="12">
        <f>IFERROR([2]會議室時間表!D265, " ")</f>
        <v>0</v>
      </c>
      <c r="E265" s="4" t="str">
        <f>IFERROR([2]會議室時間表!E265, " ")</f>
        <v/>
      </c>
      <c r="F265" s="4" t="str">
        <f>IFERROR([2]會議室時間表!F265, " ")</f>
        <v/>
      </c>
    </row>
    <row r="266" spans="1:6" x14ac:dyDescent="0.25">
      <c r="A266" s="17"/>
      <c r="B266" s="18"/>
      <c r="C266" s="10" t="str">
        <f>[1]General!$C$21</f>
        <v>1800-2000</v>
      </c>
      <c r="D266" s="12">
        <f>IFERROR([2]會議室時間表!D266, " ")</f>
        <v>0</v>
      </c>
      <c r="E266" s="4" t="str">
        <f>IFERROR([2]會議室時間表!E266, " ")</f>
        <v/>
      </c>
      <c r="F266" s="4" t="str">
        <f>IFERROR([2]會議室時間表!F266, " ")</f>
        <v/>
      </c>
    </row>
    <row r="267" spans="1:6" x14ac:dyDescent="0.25">
      <c r="A267" s="17"/>
      <c r="B267" s="18"/>
      <c r="C267" s="10" t="str">
        <f>[1]General!$C$22</f>
        <v>2000-2200</v>
      </c>
      <c r="D267" s="12">
        <f>IFERROR([2]會議室時間表!D267, " ")</f>
        <v>0</v>
      </c>
      <c r="E267" s="4" t="str">
        <f>IFERROR([2]會議室時間表!E267, " ")</f>
        <v/>
      </c>
      <c r="F267" s="4" t="str">
        <f>IFERROR([2]會議室時間表!F267, " ")</f>
        <v/>
      </c>
    </row>
    <row r="268" spans="1:6" x14ac:dyDescent="0.25">
      <c r="A268" s="17"/>
      <c r="B268" s="18" t="s">
        <v>3</v>
      </c>
      <c r="C268" s="10" t="str">
        <f>[1]General!$C$16</f>
        <v>0800-1000</v>
      </c>
      <c r="D268" s="12">
        <f>IFERROR([2]會議室時間表!D268, " ")</f>
        <v>0</v>
      </c>
      <c r="E268" s="4" t="str">
        <f>IFERROR([2]會議室時間表!E268, " ")</f>
        <v/>
      </c>
      <c r="F268" s="4" t="str">
        <f>IFERROR([2]會議室時間表!F268, " ")</f>
        <v/>
      </c>
    </row>
    <row r="269" spans="1:6" x14ac:dyDescent="0.25">
      <c r="A269" s="17"/>
      <c r="B269" s="18"/>
      <c r="C269" s="10" t="str">
        <f>[1]General!$C$17</f>
        <v>1000-1200</v>
      </c>
      <c r="D269" s="12">
        <f>IFERROR([2]會議室時間表!D269, " ")</f>
        <v>0</v>
      </c>
      <c r="E269" s="4" t="str">
        <f>IFERROR([2]會議室時間表!E269, " ")</f>
        <v/>
      </c>
      <c r="F269" s="4" t="str">
        <f>IFERROR([2]會議室時間表!F269, " ")</f>
        <v/>
      </c>
    </row>
    <row r="270" spans="1:6" x14ac:dyDescent="0.25">
      <c r="A270" s="17"/>
      <c r="B270" s="18"/>
      <c r="C270" s="10" t="str">
        <f>[1]General!$C$18</f>
        <v>1200-1400</v>
      </c>
      <c r="D270" s="12">
        <f>IFERROR([2]會議室時間表!D270, " ")</f>
        <v>0</v>
      </c>
      <c r="E270" s="4" t="str">
        <f>IFERROR([2]會議室時間表!E270, " ")</f>
        <v/>
      </c>
      <c r="F270" s="4" t="str">
        <f>IFERROR([2]會議室時間表!F270, " ")</f>
        <v/>
      </c>
    </row>
    <row r="271" spans="1:6" x14ac:dyDescent="0.25">
      <c r="A271" s="17"/>
      <c r="B271" s="18"/>
      <c r="C271" s="10" t="str">
        <f>[1]General!$C$19</f>
        <v>1400-1600</v>
      </c>
      <c r="D271" s="12">
        <f>IFERROR([2]會議室時間表!D271, " ")</f>
        <v>0</v>
      </c>
      <c r="E271" s="4" t="str">
        <f>IFERROR([2]會議室時間表!E271, " ")</f>
        <v/>
      </c>
      <c r="F271" s="4" t="str">
        <f>IFERROR([2]會議室時間表!F271, " ")</f>
        <v/>
      </c>
    </row>
    <row r="272" spans="1:6" x14ac:dyDescent="0.25">
      <c r="A272" s="17"/>
      <c r="B272" s="18"/>
      <c r="C272" s="10" t="str">
        <f>[1]General!$C$20</f>
        <v>1600-1800</v>
      </c>
      <c r="D272" s="12">
        <f>IFERROR([2]會議室時間表!D272, " ")</f>
        <v>0</v>
      </c>
      <c r="E272" s="4" t="str">
        <f>IFERROR([2]會議室時間表!E272, " ")</f>
        <v/>
      </c>
      <c r="F272" s="4" t="str">
        <f>IFERROR([2]會議室時間表!F272, " ")</f>
        <v/>
      </c>
    </row>
    <row r="273" spans="1:6" x14ac:dyDescent="0.25">
      <c r="A273" s="17"/>
      <c r="B273" s="18"/>
      <c r="C273" s="10" t="str">
        <f>[1]General!$C$21</f>
        <v>1800-2000</v>
      </c>
      <c r="D273" s="12">
        <f>IFERROR([2]會議室時間表!D273, " ")</f>
        <v>0</v>
      </c>
      <c r="E273" s="4" t="str">
        <f>IFERROR([2]會議室時間表!E273, " ")</f>
        <v/>
      </c>
      <c r="F273" s="4" t="str">
        <f>IFERROR([2]會議室時間表!F273, " ")</f>
        <v/>
      </c>
    </row>
    <row r="274" spans="1:6" x14ac:dyDescent="0.25">
      <c r="A274" s="17"/>
      <c r="B274" s="18"/>
      <c r="C274" s="10" t="str">
        <f>[1]General!$C$22</f>
        <v>2000-2200</v>
      </c>
      <c r="D274" s="12">
        <f>IFERROR([2]會議室時間表!D274, " ")</f>
        <v>0</v>
      </c>
      <c r="E274" s="4" t="str">
        <f>IFERROR([2]會議室時間表!E274, " ")</f>
        <v/>
      </c>
      <c r="F274" s="4" t="str">
        <f>IFERROR([2]會議室時間表!F274, " ")</f>
        <v/>
      </c>
    </row>
    <row r="275" spans="1:6" x14ac:dyDescent="0.25">
      <c r="A275" s="17"/>
      <c r="B275" s="18" t="s">
        <v>4</v>
      </c>
      <c r="C275" s="10" t="str">
        <f>[1]General!$C$16</f>
        <v>0800-1000</v>
      </c>
      <c r="D275" s="12">
        <f>IFERROR([2]會議室時間表!D275, " ")</f>
        <v>0</v>
      </c>
      <c r="E275" s="4" t="str">
        <f>IFERROR([2]會議室時間表!E275, " ")</f>
        <v/>
      </c>
      <c r="F275" s="4" t="str">
        <f>IFERROR([2]會議室時間表!F275, " ")</f>
        <v/>
      </c>
    </row>
    <row r="276" spans="1:6" x14ac:dyDescent="0.25">
      <c r="A276" s="17"/>
      <c r="B276" s="18"/>
      <c r="C276" s="10" t="str">
        <f>[1]General!$C$17</f>
        <v>1000-1200</v>
      </c>
      <c r="D276" s="12">
        <f>IFERROR([2]會議室時間表!D276, " ")</f>
        <v>0</v>
      </c>
      <c r="E276" s="4" t="str">
        <f>IFERROR([2]會議室時間表!E276, " ")</f>
        <v/>
      </c>
      <c r="F276" s="4" t="str">
        <f>IFERROR([2]會議室時間表!F276, " ")</f>
        <v/>
      </c>
    </row>
    <row r="277" spans="1:6" x14ac:dyDescent="0.25">
      <c r="A277" s="17"/>
      <c r="B277" s="18"/>
      <c r="C277" s="10" t="str">
        <f>[1]General!$C$18</f>
        <v>1200-1400</v>
      </c>
      <c r="D277" s="12">
        <f>IFERROR([2]會議室時間表!D277, " ")</f>
        <v>0</v>
      </c>
      <c r="E277" s="4" t="str">
        <f>IFERROR([2]會議室時間表!E277, " ")</f>
        <v/>
      </c>
      <c r="F277" s="4" t="str">
        <f>IFERROR([2]會議室時間表!F277, " ")</f>
        <v/>
      </c>
    </row>
    <row r="278" spans="1:6" x14ac:dyDescent="0.25">
      <c r="A278" s="17"/>
      <c r="B278" s="18"/>
      <c r="C278" s="10" t="str">
        <f>[1]General!$C$19</f>
        <v>1400-1600</v>
      </c>
      <c r="D278" s="12">
        <f>IFERROR([2]會議室時間表!D278, " ")</f>
        <v>0</v>
      </c>
      <c r="E278" s="4" t="str">
        <f>IFERROR([2]會議室時間表!E278, " ")</f>
        <v/>
      </c>
      <c r="F278" s="4" t="str">
        <f>IFERROR([2]會議室時間表!F278, " ")</f>
        <v/>
      </c>
    </row>
    <row r="279" spans="1:6" x14ac:dyDescent="0.25">
      <c r="A279" s="17"/>
      <c r="B279" s="18"/>
      <c r="C279" s="10" t="str">
        <f>[1]General!$C$20</f>
        <v>1600-1800</v>
      </c>
      <c r="D279" s="12">
        <f>IFERROR([2]會議室時間表!D279, " ")</f>
        <v>0</v>
      </c>
      <c r="E279" s="4" t="str">
        <f>IFERROR([2]會議室時間表!E279, " ")</f>
        <v/>
      </c>
      <c r="F279" s="4" t="str">
        <f>IFERROR([2]會議室時間表!F279, " ")</f>
        <v/>
      </c>
    </row>
    <row r="280" spans="1:6" x14ac:dyDescent="0.25">
      <c r="A280" s="17"/>
      <c r="B280" s="18"/>
      <c r="C280" s="10" t="str">
        <f>[1]General!$C$21</f>
        <v>1800-2000</v>
      </c>
      <c r="D280" s="12">
        <f>IFERROR([2]會議室時間表!D280, " ")</f>
        <v>0</v>
      </c>
      <c r="E280" s="4" t="str">
        <f>IFERROR([2]會議室時間表!E280, " ")</f>
        <v/>
      </c>
      <c r="F280" s="4" t="str">
        <f>IFERROR([2]會議室時間表!F280, " ")</f>
        <v/>
      </c>
    </row>
    <row r="281" spans="1:6" x14ac:dyDescent="0.25">
      <c r="A281" s="17"/>
      <c r="B281" s="18"/>
      <c r="C281" s="10" t="str">
        <f>[1]General!$C$22</f>
        <v>2000-2200</v>
      </c>
      <c r="D281" s="12">
        <f>IFERROR([2]會議室時間表!D281, " ")</f>
        <v>0</v>
      </c>
      <c r="E281" s="4" t="str">
        <f>IFERROR([2]會議室時間表!E281, " ")</f>
        <v/>
      </c>
      <c r="F281" s="4" t="str">
        <f>IFERROR([2]會議室時間表!F281, " ")</f>
        <v/>
      </c>
    </row>
    <row r="282" spans="1:6" x14ac:dyDescent="0.25">
      <c r="A282" s="17"/>
      <c r="B282" s="18" t="s">
        <v>5</v>
      </c>
      <c r="C282" s="10" t="str">
        <f>[1]General!$C$16</f>
        <v>0800-1000</v>
      </c>
      <c r="D282" s="12">
        <f>IFERROR([2]會議室時間表!D282, " ")</f>
        <v>0</v>
      </c>
      <c r="E282" s="4" t="str">
        <f>IFERROR([2]會議室時間表!E282, " ")</f>
        <v/>
      </c>
      <c r="F282" s="4" t="str">
        <f>IFERROR([2]會議室時間表!F282, " ")</f>
        <v/>
      </c>
    </row>
    <row r="283" spans="1:6" x14ac:dyDescent="0.25">
      <c r="A283" s="17"/>
      <c r="B283" s="18"/>
      <c r="C283" s="10" t="str">
        <f>[1]General!$C$17</f>
        <v>1000-1200</v>
      </c>
      <c r="D283" s="12">
        <f>IFERROR([2]會議室時間表!D283, " ")</f>
        <v>0</v>
      </c>
      <c r="E283" s="4" t="str">
        <f>IFERROR([2]會議室時間表!E283, " ")</f>
        <v/>
      </c>
      <c r="F283" s="4" t="str">
        <f>IFERROR([2]會議室時間表!F283, " ")</f>
        <v/>
      </c>
    </row>
    <row r="284" spans="1:6" x14ac:dyDescent="0.25">
      <c r="A284" s="17"/>
      <c r="B284" s="18"/>
      <c r="C284" s="10" t="str">
        <f>[1]General!$C$18</f>
        <v>1200-1400</v>
      </c>
      <c r="D284" s="12">
        <f>IFERROR([2]會議室時間表!D284, " ")</f>
        <v>0</v>
      </c>
      <c r="E284" s="4" t="str">
        <f>IFERROR([2]會議室時間表!E284, " ")</f>
        <v/>
      </c>
      <c r="F284" s="4" t="str">
        <f>IFERROR([2]會議室時間表!F284, " ")</f>
        <v/>
      </c>
    </row>
    <row r="285" spans="1:6" x14ac:dyDescent="0.25">
      <c r="A285" s="17"/>
      <c r="B285" s="18"/>
      <c r="C285" s="10" t="str">
        <f>[1]General!$C$19</f>
        <v>1400-1600</v>
      </c>
      <c r="D285" s="12">
        <f>IFERROR([2]會議室時間表!D285, " ")</f>
        <v>0</v>
      </c>
      <c r="E285" s="4" t="str">
        <f>IFERROR([2]會議室時間表!E285, " ")</f>
        <v/>
      </c>
      <c r="F285" s="4" t="str">
        <f>IFERROR([2]會議室時間表!F285, " ")</f>
        <v/>
      </c>
    </row>
    <row r="286" spans="1:6" x14ac:dyDescent="0.25">
      <c r="A286" s="17"/>
      <c r="B286" s="18"/>
      <c r="C286" s="10" t="str">
        <f>[1]General!$C$20</f>
        <v>1600-1800</v>
      </c>
      <c r="D286" s="12">
        <f>IFERROR([2]會議室時間表!D286, " ")</f>
        <v>0</v>
      </c>
      <c r="E286" s="4" t="str">
        <f>IFERROR([2]會議室時間表!E286, " ")</f>
        <v/>
      </c>
      <c r="F286" s="4" t="str">
        <f>IFERROR([2]會議室時間表!F286, " ")</f>
        <v/>
      </c>
    </row>
    <row r="287" spans="1:6" x14ac:dyDescent="0.25">
      <c r="A287" s="17"/>
      <c r="B287" s="18"/>
      <c r="C287" s="10" t="str">
        <f>[1]General!$C$21</f>
        <v>1800-2000</v>
      </c>
      <c r="D287" s="12">
        <f>IFERROR([2]會議室時間表!D287, " ")</f>
        <v>0</v>
      </c>
      <c r="E287" s="4" t="str">
        <f>IFERROR([2]會議室時間表!E287, " ")</f>
        <v/>
      </c>
      <c r="F287" s="4" t="str">
        <f>IFERROR([2]會議室時間表!F287, " ")</f>
        <v/>
      </c>
    </row>
    <row r="288" spans="1:6" x14ac:dyDescent="0.25">
      <c r="A288" s="17"/>
      <c r="B288" s="18"/>
      <c r="C288" s="10" t="str">
        <f>[1]General!$C$22</f>
        <v>2000-2200</v>
      </c>
      <c r="D288" s="12">
        <f>IFERROR([2]會議室時間表!D288, " ")</f>
        <v>0</v>
      </c>
      <c r="E288" s="4" t="str">
        <f>IFERROR([2]會議室時間表!E288, " ")</f>
        <v/>
      </c>
      <c r="F288" s="4" t="str">
        <f>IFERROR([2]會議室時間表!F288, " ")</f>
        <v/>
      </c>
    </row>
    <row r="289" spans="1:6" x14ac:dyDescent="0.25">
      <c r="A289" s="17">
        <v>45962</v>
      </c>
      <c r="B289" s="18" t="s">
        <v>6</v>
      </c>
      <c r="C289" s="10" t="str">
        <f>[1]General!$C$16</f>
        <v>0800-1000</v>
      </c>
      <c r="D289" s="12">
        <f>IFERROR([2]會議室時間表!D289, " ")</f>
        <v>0</v>
      </c>
      <c r="E289" s="4" t="str">
        <f>IFERROR([2]會議室時間表!E289, " ")</f>
        <v/>
      </c>
      <c r="F289" s="4" t="str">
        <f>IFERROR([2]會議室時間表!F289, " ")</f>
        <v/>
      </c>
    </row>
    <row r="290" spans="1:6" x14ac:dyDescent="0.25">
      <c r="A290" s="17"/>
      <c r="B290" s="18"/>
      <c r="C290" s="10" t="str">
        <f>[1]General!$C$17</f>
        <v>1000-1200</v>
      </c>
      <c r="D290" s="12">
        <f>IFERROR([2]會議室時間表!D290, " ")</f>
        <v>0</v>
      </c>
      <c r="E290" s="4" t="str">
        <f>IFERROR([2]會議室時間表!E290, " ")</f>
        <v/>
      </c>
      <c r="F290" s="4" t="str">
        <f>IFERROR([2]會議室時間表!F290, " ")</f>
        <v/>
      </c>
    </row>
    <row r="291" spans="1:6" x14ac:dyDescent="0.25">
      <c r="A291" s="17"/>
      <c r="B291" s="18"/>
      <c r="C291" s="10" t="str">
        <f>[1]General!$C$18</f>
        <v>1200-1400</v>
      </c>
      <c r="D291" s="12">
        <f>IFERROR([2]會議室時間表!D291, " ")</f>
        <v>0</v>
      </c>
      <c r="E291" s="4" t="str">
        <f>IFERROR([2]會議室時間表!E291, " ")</f>
        <v/>
      </c>
      <c r="F291" s="4" t="str">
        <f>IFERROR([2]會議室時間表!F291, " ")</f>
        <v/>
      </c>
    </row>
    <row r="292" spans="1:6" x14ac:dyDescent="0.25">
      <c r="A292" s="17"/>
      <c r="B292" s="18"/>
      <c r="C292" s="10" t="str">
        <f>[1]General!$C$19</f>
        <v>1400-1600</v>
      </c>
      <c r="D292" s="12" t="str">
        <f>IFERROR([2]會議室時間表!D292, " ")</f>
        <v>KLNCC/JUL25/271</v>
      </c>
      <c r="E292" s="4" t="str">
        <f>IFERROR([2]會議室時間表!E292, " ")</f>
        <v>將軍澳合唱團</v>
      </c>
      <c r="F292" s="4" t="str">
        <f>IFERROR([2]會議室時間表!F292, " ")</f>
        <v>唱歌班</v>
      </c>
    </row>
    <row r="293" spans="1:6" x14ac:dyDescent="0.25">
      <c r="A293" s="17"/>
      <c r="B293" s="18"/>
      <c r="C293" s="10" t="str">
        <f>[1]General!$C$20</f>
        <v>1600-1800</v>
      </c>
      <c r="D293" s="12" t="str">
        <f>IFERROR([2]會議室時間表!D293, " ")</f>
        <v>KLNCC/JUL25/271</v>
      </c>
      <c r="E293" s="4" t="str">
        <f>IFERROR([2]會議室時間表!E293, " ")</f>
        <v>將軍澳合唱團</v>
      </c>
      <c r="F293" s="4" t="str">
        <f>IFERROR([2]會議室時間表!F293, " ")</f>
        <v>唱歌班</v>
      </c>
    </row>
    <row r="294" spans="1:6" x14ac:dyDescent="0.25">
      <c r="A294" s="17"/>
      <c r="B294" s="18"/>
      <c r="C294" s="10" t="str">
        <f>[1]General!$C$21</f>
        <v>1800-2000</v>
      </c>
      <c r="D294" s="12">
        <f>IFERROR([2]會議室時間表!D294, " ")</f>
        <v>0</v>
      </c>
      <c r="E294" s="4" t="str">
        <f>IFERROR([2]會議室時間表!E294, " ")</f>
        <v/>
      </c>
      <c r="F294" s="4" t="str">
        <f>IFERROR([2]會議室時間表!F294, " ")</f>
        <v/>
      </c>
    </row>
    <row r="295" spans="1:6" x14ac:dyDescent="0.25">
      <c r="A295" s="17"/>
      <c r="B295" s="18"/>
      <c r="C295" s="10" t="str">
        <f>[1]General!$C$22</f>
        <v>2000-2200</v>
      </c>
      <c r="D295" s="12">
        <f>IFERROR([2]會議室時間表!D295, " ")</f>
        <v>0</v>
      </c>
      <c r="E295" s="4" t="str">
        <f>IFERROR([2]會議室時間表!E295, " ")</f>
        <v/>
      </c>
      <c r="F295" s="4" t="str">
        <f>IFERROR([2]會議室時間表!F295, " ")</f>
        <v/>
      </c>
    </row>
    <row r="296" spans="1:6" x14ac:dyDescent="0.25">
      <c r="A296" s="14">
        <v>45963</v>
      </c>
      <c r="B296" s="15" t="s">
        <v>0</v>
      </c>
      <c r="C296" s="10" t="str">
        <f>[1]General!$C$16</f>
        <v>0800-1000</v>
      </c>
      <c r="D296" s="12">
        <f>IFERROR([2]會議室時間表!D296, " ")</f>
        <v>0</v>
      </c>
      <c r="E296" s="4" t="str">
        <f>IFERROR([2]會議室時間表!E296, " ")</f>
        <v/>
      </c>
      <c r="F296" s="4" t="str">
        <f>IFERROR([2]會議室時間表!F296, " ")</f>
        <v/>
      </c>
    </row>
    <row r="297" spans="1:6" x14ac:dyDescent="0.25">
      <c r="A297" s="14"/>
      <c r="B297" s="15"/>
      <c r="C297" s="10" t="str">
        <f>[1]General!$C$17</f>
        <v>1000-1200</v>
      </c>
      <c r="D297" s="12" t="str">
        <f>IFERROR([2]會議室時間表!D297, " ")</f>
        <v>KLNCC/JUL25/106</v>
      </c>
      <c r="E297" s="4" t="str">
        <f>IFERROR([2]會議室時間表!E297, " ")</f>
        <v>Jesus is Lord School of Ministry (Hong Kong) Limited</v>
      </c>
      <c r="F297" s="4" t="str">
        <f>IFERROR([2]會議室時間表!F297, " ")</f>
        <v>Praise, Worship, Bible Study and Meeting</v>
      </c>
    </row>
    <row r="298" spans="1:6" x14ac:dyDescent="0.25">
      <c r="A298" s="14"/>
      <c r="B298" s="15"/>
      <c r="C298" s="10" t="str">
        <f>[1]General!$C$18</f>
        <v>1200-1400</v>
      </c>
      <c r="D298" s="12" t="str">
        <f>IFERROR([2]會議室時間表!D298, " ")</f>
        <v>KLNCC/JUL25/106</v>
      </c>
      <c r="E298" s="4" t="str">
        <f>IFERROR([2]會議室時間表!E298, " ")</f>
        <v>Jesus is Lord School of Ministry (Hong Kong) Limited</v>
      </c>
      <c r="F298" s="4" t="str">
        <f>IFERROR([2]會議室時間表!F298, " ")</f>
        <v>Praise, Worship, Bible Study and Meeting</v>
      </c>
    </row>
    <row r="299" spans="1:6" x14ac:dyDescent="0.25">
      <c r="A299" s="14"/>
      <c r="B299" s="15"/>
      <c r="C299" s="10" t="str">
        <f>[1]General!$C$19</f>
        <v>1400-1600</v>
      </c>
      <c r="D299" s="12" t="str">
        <f>IFERROR([2]會議室時間表!D299, " ")</f>
        <v>KLNCC/JUL25/106</v>
      </c>
      <c r="E299" s="4" t="str">
        <f>IFERROR([2]會議室時間表!E299, " ")</f>
        <v>Jesus is Lord School of Ministry (Hong Kong) Limited</v>
      </c>
      <c r="F299" s="4" t="str">
        <f>IFERROR([2]會議室時間表!F299, " ")</f>
        <v>Praise, Worship, Bible Study and Meeting</v>
      </c>
    </row>
    <row r="300" spans="1:6" x14ac:dyDescent="0.25">
      <c r="A300" s="14"/>
      <c r="B300" s="15"/>
      <c r="C300" s="10" t="str">
        <f>[1]General!$C$20</f>
        <v>1600-1800</v>
      </c>
      <c r="D300" s="12">
        <f>IFERROR([2]會議室時間表!D300, " ")</f>
        <v>0</v>
      </c>
      <c r="E300" s="4" t="str">
        <f>IFERROR([2]會議室時間表!E300, " ")</f>
        <v/>
      </c>
      <c r="F300" s="4" t="str">
        <f>IFERROR([2]會議室時間表!F300, " ")</f>
        <v/>
      </c>
    </row>
    <row r="301" spans="1:6" x14ac:dyDescent="0.25">
      <c r="A301" s="14"/>
      <c r="B301" s="15"/>
      <c r="C301" s="10" t="str">
        <f>[1]General!$C$21</f>
        <v>1800-2000</v>
      </c>
      <c r="D301" s="12" t="str">
        <f>IFERROR([2]會議室時間表!D301, " ")</f>
        <v>KLNCC/JUL25/014</v>
      </c>
      <c r="E301" s="4" t="str">
        <f>IFERROR([2]會議室時間表!E301, " ")</f>
        <v>美藝音樂藝術團</v>
      </c>
      <c r="F301" s="4" t="str">
        <f>IFERROR([2]會議室時間表!F301, " ")</f>
        <v>唱歌班</v>
      </c>
    </row>
    <row r="302" spans="1:6" x14ac:dyDescent="0.25">
      <c r="A302" s="14"/>
      <c r="B302" s="15"/>
      <c r="C302" s="10" t="str">
        <f>[1]General!$C$22</f>
        <v>2000-2200</v>
      </c>
      <c r="D302" s="12" t="str">
        <f>IFERROR([2]會議室時間表!D302, " ")</f>
        <v>KLNCC/JUL25/014</v>
      </c>
      <c r="E302" s="4" t="str">
        <f>IFERROR([2]會議室時間表!E302, " ")</f>
        <v>美藝音樂藝術團</v>
      </c>
      <c r="F302" s="4" t="str">
        <f>IFERROR([2]會議室時間表!F302, " ")</f>
        <v>唱歌班</v>
      </c>
    </row>
    <row r="303" spans="1:6" x14ac:dyDescent="0.25">
      <c r="A303" s="17">
        <v>45964</v>
      </c>
      <c r="B303" s="18" t="s">
        <v>1</v>
      </c>
      <c r="C303" s="10" t="str">
        <f>[1]General!$C$16</f>
        <v>0800-1000</v>
      </c>
      <c r="D303" s="12">
        <f>IFERROR([2]會議室時間表!D303, " ")</f>
        <v>0</v>
      </c>
      <c r="E303" s="4" t="str">
        <f>IFERROR([2]會議室時間表!E303, " ")</f>
        <v/>
      </c>
      <c r="F303" s="4" t="str">
        <f>IFERROR([2]會議室時間表!F303, " ")</f>
        <v/>
      </c>
    </row>
    <row r="304" spans="1:6" x14ac:dyDescent="0.25">
      <c r="A304" s="17"/>
      <c r="B304" s="18"/>
      <c r="C304" s="10" t="str">
        <f>[1]General!$C$17</f>
        <v>1000-1200</v>
      </c>
      <c r="D304" s="12" t="str">
        <f>IFERROR([2]會議室時間表!D304, " ")</f>
        <v>---</v>
      </c>
      <c r="E304" s="4" t="str">
        <f>IFERROR([2]會議室時間表!E304, " ")</f>
        <v>西貢民政事務處</v>
      </c>
      <c r="F304" s="4" t="str">
        <f>IFERROR([2]會議室時間表!F304, " ")</f>
        <v>清潔時間</v>
      </c>
    </row>
    <row r="305" spans="1:6" x14ac:dyDescent="0.25">
      <c r="A305" s="17"/>
      <c r="B305" s="18"/>
      <c r="C305" s="10" t="str">
        <f>[1]General!$C$18</f>
        <v>1200-1400</v>
      </c>
      <c r="D305" s="12">
        <f>IFERROR([2]會議室時間表!D305, " ")</f>
        <v>0</v>
      </c>
      <c r="E305" s="4" t="str">
        <f>IFERROR([2]會議室時間表!E305, " ")</f>
        <v/>
      </c>
      <c r="F305" s="4" t="str">
        <f>IFERROR([2]會議室時間表!F305, " ")</f>
        <v/>
      </c>
    </row>
    <row r="306" spans="1:6" x14ac:dyDescent="0.25">
      <c r="A306" s="17"/>
      <c r="B306" s="18"/>
      <c r="C306" s="10" t="str">
        <f>[1]General!$C$19</f>
        <v>1400-1600</v>
      </c>
      <c r="D306" s="12" t="str">
        <f>IFERROR([2]會議室時間表!D306, " ")</f>
        <v>KLNCC/JUL25/245</v>
      </c>
      <c r="E306" s="4" t="str">
        <f>IFERROR([2]會議室時間表!E306, " ")</f>
        <v>樂韻藝術協會</v>
      </c>
      <c r="F306" s="4" t="str">
        <f>IFERROR([2]會議室時間表!F306, " ")</f>
        <v>歌藝研習班</v>
      </c>
    </row>
    <row r="307" spans="1:6" x14ac:dyDescent="0.25">
      <c r="A307" s="17"/>
      <c r="B307" s="18"/>
      <c r="C307" s="10" t="str">
        <f>[1]General!$C$20</f>
        <v>1600-1800</v>
      </c>
      <c r="D307" s="12" t="str">
        <f>IFERROR([2]會議室時間表!D307, " ")</f>
        <v>KLNCC/JUL25/245</v>
      </c>
      <c r="E307" s="4" t="str">
        <f>IFERROR([2]會議室時間表!E307, " ")</f>
        <v>樂韻藝術協會</v>
      </c>
      <c r="F307" s="4" t="str">
        <f>IFERROR([2]會議室時間表!F307, " ")</f>
        <v>歌藝研習班</v>
      </c>
    </row>
    <row r="308" spans="1:6" x14ac:dyDescent="0.25">
      <c r="A308" s="17"/>
      <c r="B308" s="18"/>
      <c r="C308" s="10" t="str">
        <f>[1]General!$C$21</f>
        <v>1800-2000</v>
      </c>
      <c r="D308" s="12" t="str">
        <f>IFERROR([2]會議室時間表!D308, " ")</f>
        <v>KLNCC/JUL25/304</v>
      </c>
      <c r="E308" s="4" t="str">
        <f>IFERROR([2]會議室時間表!E308, " ")</f>
        <v>香港傳染病預防動力</v>
      </c>
      <c r="F308" s="4" t="str">
        <f>IFERROR([2]會議室時間表!F308, " ")</f>
        <v>社區流感預防針注射</v>
      </c>
    </row>
    <row r="309" spans="1:6" x14ac:dyDescent="0.25">
      <c r="A309" s="17"/>
      <c r="B309" s="18"/>
      <c r="C309" s="10" t="str">
        <f>[1]General!$C$22</f>
        <v>2000-2200</v>
      </c>
      <c r="D309" s="12" t="str">
        <f>IFERROR([2]會議室時間表!D309, " ")</f>
        <v>KLNCC/JUL25/304</v>
      </c>
      <c r="E309" s="4" t="str">
        <f>IFERROR([2]會議室時間表!E309, " ")</f>
        <v>香港傳染病預防動力</v>
      </c>
      <c r="F309" s="4" t="str">
        <f>IFERROR([2]會議室時間表!F309, " ")</f>
        <v>社區流感預防針注射</v>
      </c>
    </row>
    <row r="310" spans="1:6" x14ac:dyDescent="0.25">
      <c r="A310" s="17">
        <v>45965</v>
      </c>
      <c r="B310" s="18" t="s">
        <v>2</v>
      </c>
      <c r="C310" s="10" t="str">
        <f>[1]General!$C$16</f>
        <v>0800-1000</v>
      </c>
      <c r="D310" s="12">
        <f>IFERROR([2]會議室時間表!D310, " ")</f>
        <v>0</v>
      </c>
      <c r="E310" s="4" t="str">
        <f>IFERROR([2]會議室時間表!E310, " ")</f>
        <v/>
      </c>
      <c r="F310" s="4" t="str">
        <f>IFERROR([2]會議室時間表!F310, " ")</f>
        <v/>
      </c>
    </row>
    <row r="311" spans="1:6" x14ac:dyDescent="0.25">
      <c r="A311" s="17"/>
      <c r="B311" s="18"/>
      <c r="C311" s="10" t="str">
        <f>[1]General!$C$17</f>
        <v>1000-1200</v>
      </c>
      <c r="D311" s="12">
        <f>IFERROR([2]會議室時間表!D311, " ")</f>
        <v>0</v>
      </c>
      <c r="E311" s="4" t="str">
        <f>IFERROR([2]會議室時間表!E311, " ")</f>
        <v/>
      </c>
      <c r="F311" s="4" t="str">
        <f>IFERROR([2]會議室時間表!F311, " ")</f>
        <v/>
      </c>
    </row>
    <row r="312" spans="1:6" x14ac:dyDescent="0.25">
      <c r="A312" s="17"/>
      <c r="B312" s="18"/>
      <c r="C312" s="10" t="str">
        <f>[1]General!$C$18</f>
        <v>1200-1400</v>
      </c>
      <c r="D312" s="12">
        <f>IFERROR([2]會議室時間表!D312, " ")</f>
        <v>0</v>
      </c>
      <c r="E312" s="4" t="str">
        <f>IFERROR([2]會議室時間表!E312, " ")</f>
        <v/>
      </c>
      <c r="F312" s="4" t="str">
        <f>IFERROR([2]會議室時間表!F312, " ")</f>
        <v/>
      </c>
    </row>
    <row r="313" spans="1:6" x14ac:dyDescent="0.25">
      <c r="A313" s="17"/>
      <c r="B313" s="18"/>
      <c r="C313" s="10" t="str">
        <f>[1]General!$C$19</f>
        <v>1400-1600</v>
      </c>
      <c r="D313" s="12" t="str">
        <f>IFERROR([2]會議室時間表!D313, " ")</f>
        <v>KLNCC/JUL25/005</v>
      </c>
      <c r="E313" s="4" t="str">
        <f>IFERROR([2]會議室時間表!E313, " ")</f>
        <v>勵志曲藝苑</v>
      </c>
      <c r="F313" s="4" t="str">
        <f>IFERROR([2]會議室時間表!F313, " ")</f>
        <v>唱詠班</v>
      </c>
    </row>
    <row r="314" spans="1:6" x14ac:dyDescent="0.25">
      <c r="A314" s="17"/>
      <c r="B314" s="18"/>
      <c r="C314" s="10" t="str">
        <f>[1]General!$C$20</f>
        <v>1600-1800</v>
      </c>
      <c r="D314" s="12">
        <f>IFERROR([2]會議室時間表!D314, " ")</f>
        <v>0</v>
      </c>
      <c r="E314" s="4" t="str">
        <f>IFERROR([2]會議室時間表!E314, " ")</f>
        <v/>
      </c>
      <c r="F314" s="4" t="str">
        <f>IFERROR([2]會議室時間表!F314, " ")</f>
        <v/>
      </c>
    </row>
    <row r="315" spans="1:6" x14ac:dyDescent="0.25">
      <c r="A315" s="17"/>
      <c r="B315" s="18"/>
      <c r="C315" s="10" t="str">
        <f>[1]General!$C$21</f>
        <v>1800-2000</v>
      </c>
      <c r="D315" s="12">
        <f>IFERROR([2]會議室時間表!D315, " ")</f>
        <v>0</v>
      </c>
      <c r="E315" s="4" t="str">
        <f>IFERROR([2]會議室時間表!E315, " ")</f>
        <v/>
      </c>
      <c r="F315" s="4" t="str">
        <f>IFERROR([2]會議室時間表!F315, " ")</f>
        <v/>
      </c>
    </row>
    <row r="316" spans="1:6" x14ac:dyDescent="0.25">
      <c r="A316" s="17"/>
      <c r="B316" s="18"/>
      <c r="C316" s="10" t="str">
        <f>[1]General!$C$22</f>
        <v>2000-2200</v>
      </c>
      <c r="D316" s="12" t="str">
        <f>IFERROR([2]會議室時間表!D316, " ")</f>
        <v>KLNCC/JUL25/102</v>
      </c>
      <c r="E316" s="4" t="str">
        <f>IFERROR([2]會議室時間表!E316, " ")</f>
        <v>西貢文娛康樂促進會</v>
      </c>
      <c r="F316" s="4" t="str">
        <f>IFERROR([2]會議室時間表!F316, " ")</f>
        <v>景林粵曲班</v>
      </c>
    </row>
    <row r="317" spans="1:6" x14ac:dyDescent="0.25">
      <c r="A317" s="17">
        <v>45966</v>
      </c>
      <c r="B317" s="18" t="s">
        <v>3</v>
      </c>
      <c r="C317" s="10" t="str">
        <f>[1]General!$C$16</f>
        <v>0800-1000</v>
      </c>
      <c r="D317" s="12">
        <f>IFERROR([2]會議室時間表!D317, " ")</f>
        <v>0</v>
      </c>
      <c r="E317" s="4" t="str">
        <f>IFERROR([2]會議室時間表!E317, " ")</f>
        <v/>
      </c>
      <c r="F317" s="4" t="str">
        <f>IFERROR([2]會議室時間表!F317, " ")</f>
        <v/>
      </c>
    </row>
    <row r="318" spans="1:6" x14ac:dyDescent="0.25">
      <c r="A318" s="17"/>
      <c r="B318" s="18"/>
      <c r="C318" s="10" t="str">
        <f>[1]General!$C$17</f>
        <v>1000-1200</v>
      </c>
      <c r="D318" s="12">
        <f>IFERROR([2]會議室時間表!D318, " ")</f>
        <v>0</v>
      </c>
      <c r="E318" s="4" t="str">
        <f>IFERROR([2]會議室時間表!E318, " ")</f>
        <v/>
      </c>
      <c r="F318" s="4" t="str">
        <f>IFERROR([2]會議室時間表!F318, " ")</f>
        <v/>
      </c>
    </row>
    <row r="319" spans="1:6" x14ac:dyDescent="0.25">
      <c r="A319" s="17"/>
      <c r="B319" s="18"/>
      <c r="C319" s="10" t="str">
        <f>[1]General!$C$18</f>
        <v>1200-1400</v>
      </c>
      <c r="D319" s="12">
        <f>IFERROR([2]會議室時間表!D319, " ")</f>
        <v>0</v>
      </c>
      <c r="E319" s="4" t="str">
        <f>IFERROR([2]會議室時間表!E319, " ")</f>
        <v/>
      </c>
      <c r="F319" s="4" t="str">
        <f>IFERROR([2]會議室時間表!F319, " ")</f>
        <v/>
      </c>
    </row>
    <row r="320" spans="1:6" x14ac:dyDescent="0.25">
      <c r="A320" s="17"/>
      <c r="B320" s="18"/>
      <c r="C320" s="10" t="str">
        <f>[1]General!$C$19</f>
        <v>1400-1600</v>
      </c>
      <c r="D320" s="12">
        <f>IFERROR([2]會議室時間表!D320, " ")</f>
        <v>0</v>
      </c>
      <c r="E320" s="4" t="str">
        <f>IFERROR([2]會議室時間表!E320, " ")</f>
        <v/>
      </c>
      <c r="F320" s="4" t="str">
        <f>IFERROR([2]會議室時間表!F320, " ")</f>
        <v/>
      </c>
    </row>
    <row r="321" spans="1:6" x14ac:dyDescent="0.25">
      <c r="A321" s="17"/>
      <c r="B321" s="18"/>
      <c r="C321" s="10" t="str">
        <f>[1]General!$C$20</f>
        <v>1600-1800</v>
      </c>
      <c r="D321" s="12">
        <f>IFERROR([2]會議室時間表!D321, " ")</f>
        <v>0</v>
      </c>
      <c r="E321" s="4" t="str">
        <f>IFERROR([2]會議室時間表!E321, " ")</f>
        <v/>
      </c>
      <c r="F321" s="4" t="str">
        <f>IFERROR([2]會議室時間表!F321, " ")</f>
        <v/>
      </c>
    </row>
    <row r="322" spans="1:6" x14ac:dyDescent="0.25">
      <c r="A322" s="17"/>
      <c r="B322" s="18"/>
      <c r="C322" s="10" t="str">
        <f>[1]General!$C$21</f>
        <v>1800-2000</v>
      </c>
      <c r="D322" s="12" t="str">
        <f>IFERROR([2]會議室時間表!D322, " ")</f>
        <v>KLNCC/JUL25/165</v>
      </c>
      <c r="E322" s="4" t="str">
        <f>IFERROR([2]會議室時間表!E322, " ")</f>
        <v>八坊曲藝</v>
      </c>
      <c r="F322" s="4" t="str">
        <f>IFERROR([2]會議室時間表!F322, " ")</f>
        <v>唱歌</v>
      </c>
    </row>
    <row r="323" spans="1:6" x14ac:dyDescent="0.25">
      <c r="A323" s="17"/>
      <c r="B323" s="18"/>
      <c r="C323" s="10" t="str">
        <f>[1]General!$C$22</f>
        <v>2000-2200</v>
      </c>
      <c r="D323" s="12" t="str">
        <f>IFERROR([2]會議室時間表!D323, " ")</f>
        <v>KLNCC/JUL25/165</v>
      </c>
      <c r="E323" s="4" t="str">
        <f>IFERROR([2]會議室時間表!E323, " ")</f>
        <v>八坊曲藝</v>
      </c>
      <c r="F323" s="4" t="str">
        <f>IFERROR([2]會議室時間表!F323, " ")</f>
        <v>唱歌</v>
      </c>
    </row>
    <row r="324" spans="1:6" x14ac:dyDescent="0.25">
      <c r="A324" s="17">
        <v>45967</v>
      </c>
      <c r="B324" s="18" t="s">
        <v>4</v>
      </c>
      <c r="C324" s="10" t="str">
        <f>[1]General!$C$16</f>
        <v>0800-1000</v>
      </c>
      <c r="D324" s="12">
        <f>IFERROR([2]會議室時間表!D324, " ")</f>
        <v>0</v>
      </c>
      <c r="E324" s="4" t="str">
        <f>IFERROR([2]會議室時間表!E324, " ")</f>
        <v/>
      </c>
      <c r="F324" s="4" t="str">
        <f>IFERROR([2]會議室時間表!F324, " ")</f>
        <v/>
      </c>
    </row>
    <row r="325" spans="1:6" x14ac:dyDescent="0.25">
      <c r="A325" s="17"/>
      <c r="B325" s="18"/>
      <c r="C325" s="10" t="str">
        <f>[1]General!$C$17</f>
        <v>1000-1200</v>
      </c>
      <c r="D325" s="12">
        <f>IFERROR([2]會議室時間表!D325, " ")</f>
        <v>0</v>
      </c>
      <c r="E325" s="4" t="str">
        <f>IFERROR([2]會議室時間表!E325, " ")</f>
        <v/>
      </c>
      <c r="F325" s="4" t="str">
        <f>IFERROR([2]會議室時間表!F325, " ")</f>
        <v/>
      </c>
    </row>
    <row r="326" spans="1:6" x14ac:dyDescent="0.25">
      <c r="A326" s="17"/>
      <c r="B326" s="18"/>
      <c r="C326" s="10" t="str">
        <f>[1]General!$C$18</f>
        <v>1200-1400</v>
      </c>
      <c r="D326" s="12" t="str">
        <f>IFERROR([2]會議室時間表!D326, " ")</f>
        <v>KLNCC/JUL25/251</v>
      </c>
      <c r="E326" s="4" t="str">
        <f>IFERROR([2]會議室時間表!E326, " ")</f>
        <v>開心日</v>
      </c>
      <c r="F326" s="4" t="str">
        <f>IFERROR([2]會議室時間表!F326, " ")</f>
        <v>開心星期四</v>
      </c>
    </row>
    <row r="327" spans="1:6" x14ac:dyDescent="0.25">
      <c r="A327" s="17"/>
      <c r="B327" s="18"/>
      <c r="C327" s="10" t="str">
        <f>[1]General!$C$19</f>
        <v>1400-1600</v>
      </c>
      <c r="D327" s="12" t="str">
        <f>IFERROR([2]會議室時間表!D327, " ")</f>
        <v>KLNCC/JUL25/251</v>
      </c>
      <c r="E327" s="4" t="str">
        <f>IFERROR([2]會議室時間表!E327, " ")</f>
        <v>開心日</v>
      </c>
      <c r="F327" s="4" t="str">
        <f>IFERROR([2]會議室時間表!F327, " ")</f>
        <v>開心星期四</v>
      </c>
    </row>
    <row r="328" spans="1:6" x14ac:dyDescent="0.25">
      <c r="A328" s="17"/>
      <c r="B328" s="18"/>
      <c r="C328" s="10" t="str">
        <f>[1]General!$C$20</f>
        <v>1600-1800</v>
      </c>
      <c r="D328" s="12">
        <f>IFERROR([2]會議室時間表!D328, " ")</f>
        <v>0</v>
      </c>
      <c r="E328" s="4" t="str">
        <f>IFERROR([2]會議室時間表!E328, " ")</f>
        <v/>
      </c>
      <c r="F328" s="4" t="str">
        <f>IFERROR([2]會議室時間表!F328, " ")</f>
        <v/>
      </c>
    </row>
    <row r="329" spans="1:6" x14ac:dyDescent="0.25">
      <c r="A329" s="17"/>
      <c r="B329" s="18"/>
      <c r="C329" s="10" t="str">
        <f>[1]General!$C$21</f>
        <v>1800-2000</v>
      </c>
      <c r="D329" s="12">
        <f>IFERROR([2]會議室時間表!D329, " ")</f>
        <v>0</v>
      </c>
      <c r="E329" s="4" t="str">
        <f>IFERROR([2]會議室時間表!E329, " ")</f>
        <v/>
      </c>
      <c r="F329" s="4" t="str">
        <f>IFERROR([2]會議室時間表!F329, " ")</f>
        <v/>
      </c>
    </row>
    <row r="330" spans="1:6" x14ac:dyDescent="0.25">
      <c r="A330" s="17"/>
      <c r="B330" s="18"/>
      <c r="C330" s="10" t="str">
        <f>[1]General!$C$22</f>
        <v>2000-2200</v>
      </c>
      <c r="D330" s="12" t="str">
        <f>IFERROR([2]會議室時間表!D330, " ")</f>
        <v>KLNCC/JUL25/036</v>
      </c>
      <c r="E330" s="4" t="str">
        <f>IFERROR([2]會議室時間表!E330, " ")</f>
        <v>聲韻文娛會</v>
      </c>
      <c r="F330" s="4" t="str">
        <f>IFERROR([2]會議室時間表!F330, " ")</f>
        <v>研習班</v>
      </c>
    </row>
    <row r="331" spans="1:6" x14ac:dyDescent="0.25">
      <c r="A331" s="17">
        <v>45968</v>
      </c>
      <c r="B331" s="18" t="s">
        <v>5</v>
      </c>
      <c r="C331" s="10" t="str">
        <f>[1]General!$C$16</f>
        <v>0800-1000</v>
      </c>
      <c r="D331" s="12">
        <f>IFERROR([2]會議室時間表!D331, " ")</f>
        <v>0</v>
      </c>
      <c r="E331" s="4" t="str">
        <f>IFERROR([2]會議室時間表!E331, " ")</f>
        <v/>
      </c>
      <c r="F331" s="4" t="str">
        <f>IFERROR([2]會議室時間表!F331, " ")</f>
        <v/>
      </c>
    </row>
    <row r="332" spans="1:6" x14ac:dyDescent="0.25">
      <c r="A332" s="17"/>
      <c r="B332" s="18"/>
      <c r="C332" s="10" t="str">
        <f>[1]General!$C$17</f>
        <v>1000-1200</v>
      </c>
      <c r="D332" s="12">
        <f>IFERROR([2]會議室時間表!D332, " ")</f>
        <v>0</v>
      </c>
      <c r="E332" s="4" t="str">
        <f>IFERROR([2]會議室時間表!E332, " ")</f>
        <v/>
      </c>
      <c r="F332" s="4" t="str">
        <f>IFERROR([2]會議室時間表!F332, " ")</f>
        <v/>
      </c>
    </row>
    <row r="333" spans="1:6" x14ac:dyDescent="0.25">
      <c r="A333" s="17"/>
      <c r="B333" s="18"/>
      <c r="C333" s="10" t="str">
        <f>[1]General!$C$18</f>
        <v>1200-1400</v>
      </c>
      <c r="D333" s="12">
        <f>IFERROR([2]會議室時間表!D333, " ")</f>
        <v>0</v>
      </c>
      <c r="E333" s="4" t="str">
        <f>IFERROR([2]會議室時間表!E333, " ")</f>
        <v/>
      </c>
      <c r="F333" s="4" t="str">
        <f>IFERROR([2]會議室時間表!F333, " ")</f>
        <v/>
      </c>
    </row>
    <row r="334" spans="1:6" x14ac:dyDescent="0.25">
      <c r="A334" s="17"/>
      <c r="B334" s="18"/>
      <c r="C334" s="10" t="str">
        <f>[1]General!$C$19</f>
        <v>1400-1600</v>
      </c>
      <c r="D334" s="12">
        <f>IFERROR([2]會議室時間表!D334, " ")</f>
        <v>0</v>
      </c>
      <c r="E334" s="4" t="str">
        <f>IFERROR([2]會議室時間表!E334, " ")</f>
        <v/>
      </c>
      <c r="F334" s="4" t="str">
        <f>IFERROR([2]會議室時間表!F334, " ")</f>
        <v/>
      </c>
    </row>
    <row r="335" spans="1:6" x14ac:dyDescent="0.25">
      <c r="A335" s="17"/>
      <c r="B335" s="18"/>
      <c r="C335" s="10" t="str">
        <f>[1]General!$C$20</f>
        <v>1600-1800</v>
      </c>
      <c r="D335" s="12">
        <f>IFERROR([2]會議室時間表!D335, " ")</f>
        <v>0</v>
      </c>
      <c r="E335" s="4" t="str">
        <f>IFERROR([2]會議室時間表!E335, " ")</f>
        <v/>
      </c>
      <c r="F335" s="4" t="str">
        <f>IFERROR([2]會議室時間表!F335, " ")</f>
        <v/>
      </c>
    </row>
    <row r="336" spans="1:6" x14ac:dyDescent="0.25">
      <c r="A336" s="17"/>
      <c r="B336" s="18"/>
      <c r="C336" s="10" t="str">
        <f>[1]General!$C$21</f>
        <v>1800-2000</v>
      </c>
      <c r="D336" s="12">
        <f>IFERROR([2]會議室時間表!D336, " ")</f>
        <v>0</v>
      </c>
      <c r="E336" s="4" t="str">
        <f>IFERROR([2]會議室時間表!E336, " ")</f>
        <v/>
      </c>
      <c r="F336" s="4" t="str">
        <f>IFERROR([2]會議室時間表!F336, " ")</f>
        <v/>
      </c>
    </row>
    <row r="337" spans="1:6" x14ac:dyDescent="0.25">
      <c r="A337" s="17"/>
      <c r="B337" s="18"/>
      <c r="C337" s="10" t="str">
        <f>[1]General!$C$22</f>
        <v>2000-2200</v>
      </c>
      <c r="D337" s="12">
        <f>IFERROR([2]會議室時間表!D337, " ")</f>
        <v>0</v>
      </c>
      <c r="E337" s="4" t="str">
        <f>IFERROR([2]會議室時間表!E337, " ")</f>
        <v/>
      </c>
      <c r="F337" s="4" t="str">
        <f>IFERROR([2]會議室時間表!F337, " ")</f>
        <v/>
      </c>
    </row>
    <row r="338" spans="1:6" x14ac:dyDescent="0.25">
      <c r="A338" s="17">
        <v>45969</v>
      </c>
      <c r="B338" s="18" t="s">
        <v>6</v>
      </c>
      <c r="C338" s="10" t="str">
        <f>[1]General!$C$16</f>
        <v>0800-1000</v>
      </c>
      <c r="D338" s="12">
        <f>IFERROR([2]會議室時間表!D338, " ")</f>
        <v>0</v>
      </c>
      <c r="E338" s="4" t="str">
        <f>IFERROR([2]會議室時間表!E338, " ")</f>
        <v/>
      </c>
      <c r="F338" s="4" t="str">
        <f>IFERROR([2]會議室時間表!F338, " ")</f>
        <v/>
      </c>
    </row>
    <row r="339" spans="1:6" x14ac:dyDescent="0.25">
      <c r="A339" s="17"/>
      <c r="B339" s="18"/>
      <c r="C339" s="10" t="str">
        <f>[1]General!$C$17</f>
        <v>1000-1200</v>
      </c>
      <c r="D339" s="12">
        <f>IFERROR([2]會議室時間表!D339, " ")</f>
        <v>0</v>
      </c>
      <c r="E339" s="4" t="str">
        <f>IFERROR([2]會議室時間表!E339, " ")</f>
        <v/>
      </c>
      <c r="F339" s="4" t="str">
        <f>IFERROR([2]會議室時間表!F339, " ")</f>
        <v/>
      </c>
    </row>
    <row r="340" spans="1:6" x14ac:dyDescent="0.25">
      <c r="A340" s="17"/>
      <c r="B340" s="18"/>
      <c r="C340" s="10" t="str">
        <f>[1]General!$C$18</f>
        <v>1200-1400</v>
      </c>
      <c r="D340" s="12">
        <f>IFERROR([2]會議室時間表!D340, " ")</f>
        <v>0</v>
      </c>
      <c r="E340" s="4" t="str">
        <f>IFERROR([2]會議室時間表!E340, " ")</f>
        <v/>
      </c>
      <c r="F340" s="4" t="str">
        <f>IFERROR([2]會議室時間表!F340, " ")</f>
        <v/>
      </c>
    </row>
    <row r="341" spans="1:6" x14ac:dyDescent="0.25">
      <c r="A341" s="17"/>
      <c r="B341" s="18"/>
      <c r="C341" s="10" t="str">
        <f>[1]General!$C$19</f>
        <v>1400-1600</v>
      </c>
      <c r="D341" s="12" t="str">
        <f>IFERROR([2]會議室時間表!D341, " ")</f>
        <v>KLNCC/JUL25/271</v>
      </c>
      <c r="E341" s="4" t="str">
        <f>IFERROR([2]會議室時間表!E341, " ")</f>
        <v>將軍澳合唱團</v>
      </c>
      <c r="F341" s="4" t="str">
        <f>IFERROR([2]會議室時間表!F341, " ")</f>
        <v>唱歌班</v>
      </c>
    </row>
    <row r="342" spans="1:6" x14ac:dyDescent="0.25">
      <c r="A342" s="17"/>
      <c r="B342" s="18"/>
      <c r="C342" s="10" t="str">
        <f>[1]General!$C$20</f>
        <v>1600-1800</v>
      </c>
      <c r="D342" s="12" t="str">
        <f>IFERROR([2]會議室時間表!D342, " ")</f>
        <v>KLNCC/JUL25/271</v>
      </c>
      <c r="E342" s="4" t="str">
        <f>IFERROR([2]會議室時間表!E342, " ")</f>
        <v>將軍澳合唱團</v>
      </c>
      <c r="F342" s="4" t="str">
        <f>IFERROR([2]會議室時間表!F342, " ")</f>
        <v>唱歌班</v>
      </c>
    </row>
    <row r="343" spans="1:6" x14ac:dyDescent="0.25">
      <c r="A343" s="17"/>
      <c r="B343" s="18"/>
      <c r="C343" s="10" t="str">
        <f>[1]General!$C$21</f>
        <v>1800-2000</v>
      </c>
      <c r="D343" s="12">
        <f>IFERROR([2]會議室時間表!D343, " ")</f>
        <v>0</v>
      </c>
      <c r="E343" s="4" t="str">
        <f>IFERROR([2]會議室時間表!E343, " ")</f>
        <v/>
      </c>
      <c r="F343" s="4" t="str">
        <f>IFERROR([2]會議室時間表!F343, " ")</f>
        <v/>
      </c>
    </row>
    <row r="344" spans="1:6" x14ac:dyDescent="0.25">
      <c r="A344" s="17"/>
      <c r="B344" s="18"/>
      <c r="C344" s="10" t="str">
        <f>[1]General!$C$22</f>
        <v>2000-2200</v>
      </c>
      <c r="D344" s="12">
        <f>IFERROR([2]會議室時間表!D344, " ")</f>
        <v>0</v>
      </c>
      <c r="E344" s="4" t="str">
        <f>IFERROR([2]會議室時間表!E344, " ")</f>
        <v/>
      </c>
      <c r="F344" s="4" t="str">
        <f>IFERROR([2]會議室時間表!F344, " ")</f>
        <v/>
      </c>
    </row>
    <row r="345" spans="1:6" x14ac:dyDescent="0.25">
      <c r="A345" s="14">
        <v>45970</v>
      </c>
      <c r="B345" s="15" t="s">
        <v>0</v>
      </c>
      <c r="C345" s="10" t="str">
        <f>[1]General!$C$16</f>
        <v>0800-1000</v>
      </c>
      <c r="D345" s="12">
        <f>IFERROR([2]會議室時間表!D345, " ")</f>
        <v>0</v>
      </c>
      <c r="E345" s="4" t="str">
        <f>IFERROR([2]會議室時間表!E345, " ")</f>
        <v/>
      </c>
      <c r="F345" s="4" t="str">
        <f>IFERROR([2]會議室時間表!F345, " ")</f>
        <v/>
      </c>
    </row>
    <row r="346" spans="1:6" x14ac:dyDescent="0.25">
      <c r="A346" s="14"/>
      <c r="B346" s="15"/>
      <c r="C346" s="10" t="str">
        <f>[1]General!$C$17</f>
        <v>1000-1200</v>
      </c>
      <c r="D346" s="12" t="str">
        <f>IFERROR([2]會議室時間表!D346, " ")</f>
        <v>KLNCC/JUL25/106</v>
      </c>
      <c r="E346" s="4" t="str">
        <f>IFERROR([2]會議室時間表!E346, " ")</f>
        <v>Jesus is Lord School of Ministry (Hong Kong) Limited</v>
      </c>
      <c r="F346" s="4" t="str">
        <f>IFERROR([2]會議室時間表!F346, " ")</f>
        <v>Praise, Worship, Bible Study and Meeting</v>
      </c>
    </row>
    <row r="347" spans="1:6" x14ac:dyDescent="0.25">
      <c r="A347" s="14"/>
      <c r="B347" s="15"/>
      <c r="C347" s="10" t="str">
        <f>[1]General!$C$18</f>
        <v>1200-1400</v>
      </c>
      <c r="D347" s="12" t="str">
        <f>IFERROR([2]會議室時間表!D347, " ")</f>
        <v>KLNCC/JUL25/106</v>
      </c>
      <c r="E347" s="4" t="str">
        <f>IFERROR([2]會議室時間表!E347, " ")</f>
        <v>Jesus is Lord School of Ministry (Hong Kong) Limited</v>
      </c>
      <c r="F347" s="4" t="str">
        <f>IFERROR([2]會議室時間表!F347, " ")</f>
        <v>Praise, Worship, Bible Study and Meeting</v>
      </c>
    </row>
    <row r="348" spans="1:6" x14ac:dyDescent="0.25">
      <c r="A348" s="14"/>
      <c r="B348" s="15"/>
      <c r="C348" s="10" t="str">
        <f>[1]General!$C$19</f>
        <v>1400-1600</v>
      </c>
      <c r="D348" s="12" t="str">
        <f>IFERROR([2]會議室時間表!D348, " ")</f>
        <v>KLNCC/JUL25/106</v>
      </c>
      <c r="E348" s="4" t="str">
        <f>IFERROR([2]會議室時間表!E348, " ")</f>
        <v>Jesus is Lord School of Ministry (Hong Kong) Limited</v>
      </c>
      <c r="F348" s="4" t="str">
        <f>IFERROR([2]會議室時間表!F348, " ")</f>
        <v>Praise, Worship, Bible Study and Meeting</v>
      </c>
    </row>
    <row r="349" spans="1:6" x14ac:dyDescent="0.25">
      <c r="A349" s="14"/>
      <c r="B349" s="15"/>
      <c r="C349" s="10" t="str">
        <f>[1]General!$C$20</f>
        <v>1600-1800</v>
      </c>
      <c r="D349" s="12">
        <f>IFERROR([2]會議室時間表!D349, " ")</f>
        <v>0</v>
      </c>
      <c r="E349" s="4" t="str">
        <f>IFERROR([2]會議室時間表!E349, " ")</f>
        <v/>
      </c>
      <c r="F349" s="4" t="str">
        <f>IFERROR([2]會議室時間表!F349, " ")</f>
        <v/>
      </c>
    </row>
    <row r="350" spans="1:6" x14ac:dyDescent="0.25">
      <c r="A350" s="14"/>
      <c r="B350" s="15"/>
      <c r="C350" s="10" t="str">
        <f>[1]General!$C$21</f>
        <v>1800-2000</v>
      </c>
      <c r="D350" s="12" t="str">
        <f>IFERROR([2]會議室時間表!D350, " ")</f>
        <v>KLNCC/JUL25/014</v>
      </c>
      <c r="E350" s="4" t="str">
        <f>IFERROR([2]會議室時間表!E350, " ")</f>
        <v>美藝音樂藝術團</v>
      </c>
      <c r="F350" s="4" t="str">
        <f>IFERROR([2]會議室時間表!F350, " ")</f>
        <v>唱歌班</v>
      </c>
    </row>
    <row r="351" spans="1:6" x14ac:dyDescent="0.25">
      <c r="A351" s="14"/>
      <c r="B351" s="15"/>
      <c r="C351" s="10" t="str">
        <f>[1]General!$C$22</f>
        <v>2000-2200</v>
      </c>
      <c r="D351" s="12" t="str">
        <f>IFERROR([2]會議室時間表!D351, " ")</f>
        <v>KLNCC/JUL25/014</v>
      </c>
      <c r="E351" s="4" t="str">
        <f>IFERROR([2]會議室時間表!E351, " ")</f>
        <v>美藝音樂藝術團</v>
      </c>
      <c r="F351" s="4" t="str">
        <f>IFERROR([2]會議室時間表!F351, " ")</f>
        <v>唱歌班</v>
      </c>
    </row>
    <row r="352" spans="1:6" x14ac:dyDescent="0.25">
      <c r="A352" s="17">
        <v>45971</v>
      </c>
      <c r="B352" s="18" t="s">
        <v>1</v>
      </c>
      <c r="C352" s="10" t="str">
        <f>[1]General!$C$16</f>
        <v>0800-1000</v>
      </c>
      <c r="D352" s="12">
        <f>IFERROR([2]會議室時間表!D352, " ")</f>
        <v>0</v>
      </c>
      <c r="E352" s="4" t="str">
        <f>IFERROR([2]會議室時間表!E352, " ")</f>
        <v/>
      </c>
      <c r="F352" s="4" t="str">
        <f>IFERROR([2]會議室時間表!F352, " ")</f>
        <v/>
      </c>
    </row>
    <row r="353" spans="1:6" x14ac:dyDescent="0.25">
      <c r="A353" s="17"/>
      <c r="B353" s="18"/>
      <c r="C353" s="10" t="str">
        <f>[1]General!$C$17</f>
        <v>1000-1200</v>
      </c>
      <c r="D353" s="12" t="str">
        <f>IFERROR([2]會議室時間表!D353, " ")</f>
        <v>---</v>
      </c>
      <c r="E353" s="4" t="str">
        <f>IFERROR([2]會議室時間表!E353, " ")</f>
        <v>西貢民政事務處</v>
      </c>
      <c r="F353" s="4" t="str">
        <f>IFERROR([2]會議室時間表!F353, " ")</f>
        <v>清潔時間</v>
      </c>
    </row>
    <row r="354" spans="1:6" x14ac:dyDescent="0.25">
      <c r="A354" s="17"/>
      <c r="B354" s="18"/>
      <c r="C354" s="10" t="str">
        <f>[1]General!$C$18</f>
        <v>1200-1400</v>
      </c>
      <c r="D354" s="12">
        <f>IFERROR([2]會議室時間表!D354, " ")</f>
        <v>0</v>
      </c>
      <c r="E354" s="4" t="str">
        <f>IFERROR([2]會議室時間表!E354, " ")</f>
        <v/>
      </c>
      <c r="F354" s="4" t="str">
        <f>IFERROR([2]會議室時間表!F354, " ")</f>
        <v/>
      </c>
    </row>
    <row r="355" spans="1:6" x14ac:dyDescent="0.25">
      <c r="A355" s="17"/>
      <c r="B355" s="18"/>
      <c r="C355" s="10" t="str">
        <f>[1]General!$C$19</f>
        <v>1400-1600</v>
      </c>
      <c r="D355" s="12" t="str">
        <f>IFERROR([2]會議室時間表!D355, " ")</f>
        <v>KLNCC/JUL25/245</v>
      </c>
      <c r="E355" s="4" t="str">
        <f>IFERROR([2]會議室時間表!E355, " ")</f>
        <v>樂韻藝術協會</v>
      </c>
      <c r="F355" s="4" t="str">
        <f>IFERROR([2]會議室時間表!F355, " ")</f>
        <v>歌藝研習班</v>
      </c>
    </row>
    <row r="356" spans="1:6" x14ac:dyDescent="0.25">
      <c r="A356" s="17"/>
      <c r="B356" s="18"/>
      <c r="C356" s="10" t="str">
        <f>[1]General!$C$20</f>
        <v>1600-1800</v>
      </c>
      <c r="D356" s="12">
        <f>IFERROR([2]會議室時間表!D356, " ")</f>
        <v>0</v>
      </c>
      <c r="E356" s="4" t="str">
        <f>IFERROR([2]會議室時間表!E356, " ")</f>
        <v/>
      </c>
      <c r="F356" s="4" t="str">
        <f>IFERROR([2]會議室時間表!F356, " ")</f>
        <v/>
      </c>
    </row>
    <row r="357" spans="1:6" x14ac:dyDescent="0.25">
      <c r="A357" s="17"/>
      <c r="B357" s="18"/>
      <c r="C357" s="10" t="str">
        <f>[1]General!$C$21</f>
        <v>1800-2000</v>
      </c>
      <c r="D357" s="12">
        <f>IFERROR([2]會議室時間表!D357, " ")</f>
        <v>0</v>
      </c>
      <c r="E357" s="4" t="str">
        <f>IFERROR([2]會議室時間表!E357, " ")</f>
        <v/>
      </c>
      <c r="F357" s="4" t="str">
        <f>IFERROR([2]會議室時間表!F357, " ")</f>
        <v/>
      </c>
    </row>
    <row r="358" spans="1:6" x14ac:dyDescent="0.25">
      <c r="A358" s="17"/>
      <c r="B358" s="18"/>
      <c r="C358" s="10" t="str">
        <f>[1]General!$C$22</f>
        <v>2000-2200</v>
      </c>
      <c r="D358" s="12">
        <f>IFERROR([2]會議室時間表!D358, " ")</f>
        <v>0</v>
      </c>
      <c r="E358" s="4" t="str">
        <f>IFERROR([2]會議室時間表!E358, " ")</f>
        <v/>
      </c>
      <c r="F358" s="4" t="str">
        <f>IFERROR([2]會議室時間表!F358, " ")</f>
        <v/>
      </c>
    </row>
    <row r="359" spans="1:6" x14ac:dyDescent="0.25">
      <c r="A359" s="17">
        <v>45972</v>
      </c>
      <c r="B359" s="18" t="s">
        <v>2</v>
      </c>
      <c r="C359" s="10" t="str">
        <f>[1]General!$C$16</f>
        <v>0800-1000</v>
      </c>
      <c r="D359" s="12">
        <f>IFERROR([2]會議室時間表!D359, " ")</f>
        <v>0</v>
      </c>
      <c r="E359" s="4" t="str">
        <f>IFERROR([2]會議室時間表!E359, " ")</f>
        <v/>
      </c>
      <c r="F359" s="4" t="str">
        <f>IFERROR([2]會議室時間表!F359, " ")</f>
        <v/>
      </c>
    </row>
    <row r="360" spans="1:6" x14ac:dyDescent="0.25">
      <c r="A360" s="17"/>
      <c r="B360" s="18"/>
      <c r="C360" s="10" t="str">
        <f>[1]General!$C$17</f>
        <v>1000-1200</v>
      </c>
      <c r="D360" s="12">
        <f>IFERROR([2]會議室時間表!D360, " ")</f>
        <v>0</v>
      </c>
      <c r="E360" s="4" t="str">
        <f>IFERROR([2]會議室時間表!E360, " ")</f>
        <v/>
      </c>
      <c r="F360" s="4" t="str">
        <f>IFERROR([2]會議室時間表!F360, " ")</f>
        <v/>
      </c>
    </row>
    <row r="361" spans="1:6" x14ac:dyDescent="0.25">
      <c r="A361" s="17"/>
      <c r="B361" s="18"/>
      <c r="C361" s="10" t="str">
        <f>[1]General!$C$18</f>
        <v>1200-1400</v>
      </c>
      <c r="D361" s="12">
        <f>IFERROR([2]會議室時間表!D361, " ")</f>
        <v>0</v>
      </c>
      <c r="E361" s="4" t="str">
        <f>IFERROR([2]會議室時間表!E361, " ")</f>
        <v/>
      </c>
      <c r="F361" s="4" t="str">
        <f>IFERROR([2]會議室時間表!F361, " ")</f>
        <v/>
      </c>
    </row>
    <row r="362" spans="1:6" x14ac:dyDescent="0.25">
      <c r="A362" s="17"/>
      <c r="B362" s="18"/>
      <c r="C362" s="10" t="str">
        <f>[1]General!$C$19</f>
        <v>1400-1600</v>
      </c>
      <c r="D362" s="12" t="str">
        <f>IFERROR([2]會議室時間表!D362, " ")</f>
        <v>KLNCC/JUL25/005</v>
      </c>
      <c r="E362" s="4" t="str">
        <f>IFERROR([2]會議室時間表!E362, " ")</f>
        <v>勵志曲藝苑</v>
      </c>
      <c r="F362" s="4" t="str">
        <f>IFERROR([2]會議室時間表!F362, " ")</f>
        <v>唱詠班</v>
      </c>
    </row>
    <row r="363" spans="1:6" x14ac:dyDescent="0.25">
      <c r="A363" s="17"/>
      <c r="B363" s="18"/>
      <c r="C363" s="10" t="str">
        <f>[1]General!$C$20</f>
        <v>1600-1800</v>
      </c>
      <c r="D363" s="12">
        <f>IFERROR([2]會議室時間表!D363, " ")</f>
        <v>0</v>
      </c>
      <c r="E363" s="4" t="str">
        <f>IFERROR([2]會議室時間表!E363, " ")</f>
        <v/>
      </c>
      <c r="F363" s="4" t="str">
        <f>IFERROR([2]會議室時間表!F363, " ")</f>
        <v/>
      </c>
    </row>
    <row r="364" spans="1:6" x14ac:dyDescent="0.25">
      <c r="A364" s="17"/>
      <c r="B364" s="18"/>
      <c r="C364" s="10" t="str">
        <f>[1]General!$C$21</f>
        <v>1800-2000</v>
      </c>
      <c r="D364" s="12">
        <f>IFERROR([2]會議室時間表!D364, " ")</f>
        <v>0</v>
      </c>
      <c r="E364" s="4" t="str">
        <f>IFERROR([2]會議室時間表!E364, " ")</f>
        <v/>
      </c>
      <c r="F364" s="4" t="str">
        <f>IFERROR([2]會議室時間表!F364, " ")</f>
        <v/>
      </c>
    </row>
    <row r="365" spans="1:6" x14ac:dyDescent="0.25">
      <c r="A365" s="17"/>
      <c r="B365" s="18"/>
      <c r="C365" s="10" t="str">
        <f>[1]General!$C$22</f>
        <v>2000-2200</v>
      </c>
      <c r="D365" s="12" t="str">
        <f>IFERROR([2]會議室時間表!D365, " ")</f>
        <v>KLNCC/JUL25/102</v>
      </c>
      <c r="E365" s="4" t="str">
        <f>IFERROR([2]會議室時間表!E365, " ")</f>
        <v>西貢文娛康樂促進會</v>
      </c>
      <c r="F365" s="4" t="str">
        <f>IFERROR([2]會議室時間表!F365, " ")</f>
        <v>景林粵曲班</v>
      </c>
    </row>
    <row r="366" spans="1:6" x14ac:dyDescent="0.25">
      <c r="A366" s="17">
        <v>45973</v>
      </c>
      <c r="B366" s="18" t="s">
        <v>3</v>
      </c>
      <c r="C366" s="10" t="str">
        <f>[1]General!$C$16</f>
        <v>0800-1000</v>
      </c>
      <c r="D366" s="12">
        <f>IFERROR([2]會議室時間表!D366, " ")</f>
        <v>0</v>
      </c>
      <c r="E366" s="4" t="str">
        <f>IFERROR([2]會議室時間表!E366, " ")</f>
        <v/>
      </c>
      <c r="F366" s="4" t="str">
        <f>IFERROR([2]會議室時間表!F366, " ")</f>
        <v/>
      </c>
    </row>
    <row r="367" spans="1:6" x14ac:dyDescent="0.25">
      <c r="A367" s="17"/>
      <c r="B367" s="18"/>
      <c r="C367" s="10" t="str">
        <f>[1]General!$C$17</f>
        <v>1000-1200</v>
      </c>
      <c r="D367" s="12">
        <f>IFERROR([2]會議室時間表!D367, " ")</f>
        <v>0</v>
      </c>
      <c r="E367" s="4" t="str">
        <f>IFERROR([2]會議室時間表!E367, " ")</f>
        <v/>
      </c>
      <c r="F367" s="4" t="str">
        <f>IFERROR([2]會議室時間表!F367, " ")</f>
        <v/>
      </c>
    </row>
    <row r="368" spans="1:6" x14ac:dyDescent="0.25">
      <c r="A368" s="17"/>
      <c r="B368" s="18"/>
      <c r="C368" s="10" t="str">
        <f>[1]General!$C$18</f>
        <v>1200-1400</v>
      </c>
      <c r="D368" s="12">
        <f>IFERROR([2]會議室時間表!D368, " ")</f>
        <v>0</v>
      </c>
      <c r="E368" s="4" t="str">
        <f>IFERROR([2]會議室時間表!E368, " ")</f>
        <v/>
      </c>
      <c r="F368" s="4" t="str">
        <f>IFERROR([2]會議室時間表!F368, " ")</f>
        <v/>
      </c>
    </row>
    <row r="369" spans="1:6" x14ac:dyDescent="0.25">
      <c r="A369" s="17"/>
      <c r="B369" s="18"/>
      <c r="C369" s="10" t="str">
        <f>[1]General!$C$19</f>
        <v>1400-1600</v>
      </c>
      <c r="D369" s="12">
        <f>IFERROR([2]會議室時間表!D369, " ")</f>
        <v>0</v>
      </c>
      <c r="E369" s="4" t="str">
        <f>IFERROR([2]會議室時間表!E369, " ")</f>
        <v/>
      </c>
      <c r="F369" s="4" t="str">
        <f>IFERROR([2]會議室時間表!F369, " ")</f>
        <v/>
      </c>
    </row>
    <row r="370" spans="1:6" x14ac:dyDescent="0.25">
      <c r="A370" s="17"/>
      <c r="B370" s="18"/>
      <c r="C370" s="10" t="str">
        <f>[1]General!$C$20</f>
        <v>1600-1800</v>
      </c>
      <c r="D370" s="12">
        <f>IFERROR([2]會議室時間表!D370, " ")</f>
        <v>0</v>
      </c>
      <c r="E370" s="4" t="str">
        <f>IFERROR([2]會議室時間表!E370, " ")</f>
        <v/>
      </c>
      <c r="F370" s="4" t="str">
        <f>IFERROR([2]會議室時間表!F370, " ")</f>
        <v/>
      </c>
    </row>
    <row r="371" spans="1:6" x14ac:dyDescent="0.25">
      <c r="A371" s="17"/>
      <c r="B371" s="18"/>
      <c r="C371" s="10" t="str">
        <f>[1]General!$C$21</f>
        <v>1800-2000</v>
      </c>
      <c r="D371" s="12" t="str">
        <f>IFERROR([2]會議室時間表!D371, " ")</f>
        <v>KLNCC/JUL25/165</v>
      </c>
      <c r="E371" s="4" t="str">
        <f>IFERROR([2]會議室時間表!E371, " ")</f>
        <v>八坊曲藝</v>
      </c>
      <c r="F371" s="4" t="str">
        <f>IFERROR([2]會議室時間表!F371, " ")</f>
        <v>唱歌</v>
      </c>
    </row>
    <row r="372" spans="1:6" x14ac:dyDescent="0.25">
      <c r="A372" s="17"/>
      <c r="B372" s="18"/>
      <c r="C372" s="10" t="str">
        <f>[1]General!$C$22</f>
        <v>2000-2200</v>
      </c>
      <c r="D372" s="12" t="str">
        <f>IFERROR([2]會議室時間表!D372, " ")</f>
        <v>KLNCC/JUL25/165</v>
      </c>
      <c r="E372" s="4" t="str">
        <f>IFERROR([2]會議室時間表!E372, " ")</f>
        <v>八坊曲藝</v>
      </c>
      <c r="F372" s="4" t="str">
        <f>IFERROR([2]會議室時間表!F372, " ")</f>
        <v>唱歌</v>
      </c>
    </row>
    <row r="373" spans="1:6" x14ac:dyDescent="0.25">
      <c r="A373" s="17">
        <v>45974</v>
      </c>
      <c r="B373" s="18" t="s">
        <v>4</v>
      </c>
      <c r="C373" s="10" t="str">
        <f>[1]General!$C$16</f>
        <v>0800-1000</v>
      </c>
      <c r="D373" s="12">
        <f>IFERROR([2]會議室時間表!D373, " ")</f>
        <v>0</v>
      </c>
      <c r="E373" s="4" t="str">
        <f>IFERROR([2]會議室時間表!E373, " ")</f>
        <v/>
      </c>
      <c r="F373" s="4" t="str">
        <f>IFERROR([2]會議室時間表!F373, " ")</f>
        <v/>
      </c>
    </row>
    <row r="374" spans="1:6" x14ac:dyDescent="0.25">
      <c r="A374" s="17"/>
      <c r="B374" s="18"/>
      <c r="C374" s="10" t="str">
        <f>[1]General!$C$17</f>
        <v>1000-1200</v>
      </c>
      <c r="D374" s="12">
        <f>IFERROR([2]會議室時間表!D374, " ")</f>
        <v>0</v>
      </c>
      <c r="E374" s="4" t="str">
        <f>IFERROR([2]會議室時間表!E374, " ")</f>
        <v/>
      </c>
      <c r="F374" s="4" t="str">
        <f>IFERROR([2]會議室時間表!F374, " ")</f>
        <v/>
      </c>
    </row>
    <row r="375" spans="1:6" x14ac:dyDescent="0.25">
      <c r="A375" s="17"/>
      <c r="B375" s="18"/>
      <c r="C375" s="10" t="str">
        <f>[1]General!$C$18</f>
        <v>1200-1400</v>
      </c>
      <c r="D375" s="12" t="str">
        <f>IFERROR([2]會議室時間表!D375, " ")</f>
        <v>KLNCC/JUL25/251</v>
      </c>
      <c r="E375" s="4" t="str">
        <f>IFERROR([2]會議室時間表!E375, " ")</f>
        <v>開心日</v>
      </c>
      <c r="F375" s="4" t="str">
        <f>IFERROR([2]會議室時間表!F375, " ")</f>
        <v>開心星期四</v>
      </c>
    </row>
    <row r="376" spans="1:6" x14ac:dyDescent="0.25">
      <c r="A376" s="17"/>
      <c r="B376" s="18"/>
      <c r="C376" s="10" t="str">
        <f>[1]General!$C$19</f>
        <v>1400-1600</v>
      </c>
      <c r="D376" s="12" t="str">
        <f>IFERROR([2]會議室時間表!D376, " ")</f>
        <v>KLNCC/JUL25/251</v>
      </c>
      <c r="E376" s="4" t="str">
        <f>IFERROR([2]會議室時間表!E376, " ")</f>
        <v>開心日</v>
      </c>
      <c r="F376" s="4" t="str">
        <f>IFERROR([2]會議室時間表!F376, " ")</f>
        <v>開心星期四</v>
      </c>
    </row>
    <row r="377" spans="1:6" x14ac:dyDescent="0.25">
      <c r="A377" s="17"/>
      <c r="B377" s="18"/>
      <c r="C377" s="10" t="str">
        <f>[1]General!$C$20</f>
        <v>1600-1800</v>
      </c>
      <c r="D377" s="12">
        <f>IFERROR([2]會議室時間表!D377, " ")</f>
        <v>0</v>
      </c>
      <c r="E377" s="4" t="str">
        <f>IFERROR([2]會議室時間表!E377, " ")</f>
        <v/>
      </c>
      <c r="F377" s="4" t="str">
        <f>IFERROR([2]會議室時間表!F377, " ")</f>
        <v/>
      </c>
    </row>
    <row r="378" spans="1:6" x14ac:dyDescent="0.25">
      <c r="A378" s="17"/>
      <c r="B378" s="18"/>
      <c r="C378" s="10" t="str">
        <f>[1]General!$C$21</f>
        <v>1800-2000</v>
      </c>
      <c r="D378" s="12">
        <f>IFERROR([2]會議室時間表!D378, " ")</f>
        <v>0</v>
      </c>
      <c r="E378" s="4" t="str">
        <f>IFERROR([2]會議室時間表!E378, " ")</f>
        <v/>
      </c>
      <c r="F378" s="4" t="str">
        <f>IFERROR([2]會議室時間表!F378, " ")</f>
        <v/>
      </c>
    </row>
    <row r="379" spans="1:6" x14ac:dyDescent="0.25">
      <c r="A379" s="17"/>
      <c r="B379" s="18"/>
      <c r="C379" s="10" t="str">
        <f>[1]General!$C$22</f>
        <v>2000-2200</v>
      </c>
      <c r="D379" s="12" t="str">
        <f>IFERROR([2]會議室時間表!D379, " ")</f>
        <v>KLNCC/JUL25/036</v>
      </c>
      <c r="E379" s="4" t="str">
        <f>IFERROR([2]會議室時間表!E379, " ")</f>
        <v>聲韻文娛會</v>
      </c>
      <c r="F379" s="4" t="str">
        <f>IFERROR([2]會議室時間表!F379, " ")</f>
        <v>研習班</v>
      </c>
    </row>
    <row r="380" spans="1:6" x14ac:dyDescent="0.25">
      <c r="A380" s="17">
        <v>45975</v>
      </c>
      <c r="B380" s="18" t="s">
        <v>5</v>
      </c>
      <c r="C380" s="10" t="str">
        <f>[1]General!$C$16</f>
        <v>0800-1000</v>
      </c>
      <c r="D380" s="12">
        <f>IFERROR([2]會議室時間表!D380, " ")</f>
        <v>0</v>
      </c>
      <c r="E380" s="4" t="str">
        <f>IFERROR([2]會議室時間表!E380, " ")</f>
        <v/>
      </c>
      <c r="F380" s="4" t="str">
        <f>IFERROR([2]會議室時間表!F380, " ")</f>
        <v/>
      </c>
    </row>
    <row r="381" spans="1:6" x14ac:dyDescent="0.25">
      <c r="A381" s="17"/>
      <c r="B381" s="18"/>
      <c r="C381" s="10" t="str">
        <f>[1]General!$C$17</f>
        <v>1000-1200</v>
      </c>
      <c r="D381" s="12">
        <f>IFERROR([2]會議室時間表!D381, " ")</f>
        <v>0</v>
      </c>
      <c r="E381" s="4" t="str">
        <f>IFERROR([2]會議室時間表!E381, " ")</f>
        <v/>
      </c>
      <c r="F381" s="4" t="str">
        <f>IFERROR([2]會議室時間表!F381, " ")</f>
        <v/>
      </c>
    </row>
    <row r="382" spans="1:6" x14ac:dyDescent="0.25">
      <c r="A382" s="17"/>
      <c r="B382" s="18"/>
      <c r="C382" s="10" t="str">
        <f>[1]General!$C$18</f>
        <v>1200-1400</v>
      </c>
      <c r="D382" s="12">
        <f>IFERROR([2]會議室時間表!D382, " ")</f>
        <v>0</v>
      </c>
      <c r="E382" s="4" t="str">
        <f>IFERROR([2]會議室時間表!E382, " ")</f>
        <v/>
      </c>
      <c r="F382" s="4" t="str">
        <f>IFERROR([2]會議室時間表!F382, " ")</f>
        <v/>
      </c>
    </row>
    <row r="383" spans="1:6" x14ac:dyDescent="0.25">
      <c r="A383" s="17"/>
      <c r="B383" s="18"/>
      <c r="C383" s="10" t="str">
        <f>[1]General!$C$19</f>
        <v>1400-1600</v>
      </c>
      <c r="D383" s="12">
        <f>IFERROR([2]會議室時間表!D383, " ")</f>
        <v>0</v>
      </c>
      <c r="E383" s="4" t="str">
        <f>IFERROR([2]會議室時間表!E383, " ")</f>
        <v/>
      </c>
      <c r="F383" s="4" t="str">
        <f>IFERROR([2]會議室時間表!F383, " ")</f>
        <v/>
      </c>
    </row>
    <row r="384" spans="1:6" x14ac:dyDescent="0.25">
      <c r="A384" s="17"/>
      <c r="B384" s="18"/>
      <c r="C384" s="10" t="str">
        <f>[1]General!$C$20</f>
        <v>1600-1800</v>
      </c>
      <c r="D384" s="12">
        <f>IFERROR([2]會議室時間表!D384, " ")</f>
        <v>0</v>
      </c>
      <c r="E384" s="4" t="str">
        <f>IFERROR([2]會議室時間表!E384, " ")</f>
        <v/>
      </c>
      <c r="F384" s="4" t="str">
        <f>IFERROR([2]會議室時間表!F384, " ")</f>
        <v/>
      </c>
    </row>
    <row r="385" spans="1:6" x14ac:dyDescent="0.25">
      <c r="A385" s="17"/>
      <c r="B385" s="18"/>
      <c r="C385" s="10" t="str">
        <f>[1]General!$C$21</f>
        <v>1800-2000</v>
      </c>
      <c r="D385" s="12">
        <f>IFERROR([2]會議室時間表!D385, " ")</f>
        <v>0</v>
      </c>
      <c r="E385" s="4" t="str">
        <f>IFERROR([2]會議室時間表!E385, " ")</f>
        <v/>
      </c>
      <c r="F385" s="4" t="str">
        <f>IFERROR([2]會議室時間表!F385, " ")</f>
        <v/>
      </c>
    </row>
    <row r="386" spans="1:6" x14ac:dyDescent="0.25">
      <c r="A386" s="17"/>
      <c r="B386" s="18"/>
      <c r="C386" s="10" t="str">
        <f>[1]General!$C$22</f>
        <v>2000-2200</v>
      </c>
      <c r="D386" s="12">
        <f>IFERROR([2]會議室時間表!D386, " ")</f>
        <v>0</v>
      </c>
      <c r="E386" s="4" t="str">
        <f>IFERROR([2]會議室時間表!E386, " ")</f>
        <v/>
      </c>
      <c r="F386" s="4" t="str">
        <f>IFERROR([2]會議室時間表!F386, " ")</f>
        <v/>
      </c>
    </row>
    <row r="387" spans="1:6" x14ac:dyDescent="0.25">
      <c r="A387" s="17">
        <v>45976</v>
      </c>
      <c r="B387" s="18" t="s">
        <v>6</v>
      </c>
      <c r="C387" s="10" t="str">
        <f>[1]General!$C$16</f>
        <v>0800-1000</v>
      </c>
      <c r="D387" s="12">
        <f>IFERROR([2]會議室時間表!D387, " ")</f>
        <v>0</v>
      </c>
      <c r="E387" s="4" t="str">
        <f>IFERROR([2]會議室時間表!E387, " ")</f>
        <v/>
      </c>
      <c r="F387" s="4" t="str">
        <f>IFERROR([2]會議室時間表!F387, " ")</f>
        <v/>
      </c>
    </row>
    <row r="388" spans="1:6" x14ac:dyDescent="0.25">
      <c r="A388" s="17"/>
      <c r="B388" s="18"/>
      <c r="C388" s="10" t="str">
        <f>[1]General!$C$17</f>
        <v>1000-1200</v>
      </c>
      <c r="D388" s="12">
        <f>IFERROR([2]會議室時間表!D388, " ")</f>
        <v>0</v>
      </c>
      <c r="E388" s="4" t="str">
        <f>IFERROR([2]會議室時間表!E388, " ")</f>
        <v/>
      </c>
      <c r="F388" s="4" t="str">
        <f>IFERROR([2]會議室時間表!F388, " ")</f>
        <v/>
      </c>
    </row>
    <row r="389" spans="1:6" x14ac:dyDescent="0.25">
      <c r="A389" s="17"/>
      <c r="B389" s="18"/>
      <c r="C389" s="10" t="str">
        <f>[1]General!$C$18</f>
        <v>1200-1400</v>
      </c>
      <c r="D389" s="12">
        <f>IFERROR([2]會議室時間表!D389, " ")</f>
        <v>0</v>
      </c>
      <c r="E389" s="4" t="str">
        <f>IFERROR([2]會議室時間表!E389, " ")</f>
        <v/>
      </c>
      <c r="F389" s="4" t="str">
        <f>IFERROR([2]會議室時間表!F389, " ")</f>
        <v/>
      </c>
    </row>
    <row r="390" spans="1:6" x14ac:dyDescent="0.25">
      <c r="A390" s="17"/>
      <c r="B390" s="18"/>
      <c r="C390" s="10" t="str">
        <f>[1]General!$C$19</f>
        <v>1400-1600</v>
      </c>
      <c r="D390" s="12" t="str">
        <f>IFERROR([2]會議室時間表!D390, " ")</f>
        <v>KLNCC/JUL25/271</v>
      </c>
      <c r="E390" s="4" t="str">
        <f>IFERROR([2]會議室時間表!E390, " ")</f>
        <v>將軍澳合唱團</v>
      </c>
      <c r="F390" s="4" t="str">
        <f>IFERROR([2]會議室時間表!F390, " ")</f>
        <v>唱歌班</v>
      </c>
    </row>
    <row r="391" spans="1:6" x14ac:dyDescent="0.25">
      <c r="A391" s="17"/>
      <c r="B391" s="18"/>
      <c r="C391" s="10" t="str">
        <f>[1]General!$C$20</f>
        <v>1600-1800</v>
      </c>
      <c r="D391" s="12" t="str">
        <f>IFERROR([2]會議室時間表!D391, " ")</f>
        <v>KLNCC/JUL25/271</v>
      </c>
      <c r="E391" s="4" t="str">
        <f>IFERROR([2]會議室時間表!E391, " ")</f>
        <v>將軍澳合唱團</v>
      </c>
      <c r="F391" s="4" t="str">
        <f>IFERROR([2]會議室時間表!F391, " ")</f>
        <v>唱歌班</v>
      </c>
    </row>
    <row r="392" spans="1:6" x14ac:dyDescent="0.25">
      <c r="A392" s="17"/>
      <c r="B392" s="18"/>
      <c r="C392" s="10" t="str">
        <f>[1]General!$C$21</f>
        <v>1800-2000</v>
      </c>
      <c r="D392" s="12">
        <f>IFERROR([2]會議室時間表!D392, " ")</f>
        <v>0</v>
      </c>
      <c r="E392" s="4" t="str">
        <f>IFERROR([2]會議室時間表!E392, " ")</f>
        <v/>
      </c>
      <c r="F392" s="4" t="str">
        <f>IFERROR([2]會議室時間表!F392, " ")</f>
        <v/>
      </c>
    </row>
    <row r="393" spans="1:6" x14ac:dyDescent="0.25">
      <c r="A393" s="17"/>
      <c r="B393" s="18"/>
      <c r="C393" s="10" t="str">
        <f>[1]General!$C$22</f>
        <v>2000-2200</v>
      </c>
      <c r="D393" s="12" t="str">
        <f>IFERROR([2]會議室時間表!D393, " ")</f>
        <v>KLNCC/JUL25/302</v>
      </c>
      <c r="E393" s="4" t="str">
        <f>IFERROR([2]會議室時間表!E393, " ")</f>
        <v>香港國際創價學會有限公司</v>
      </c>
      <c r="F393" s="4" t="str">
        <f>IFERROR([2]會議室時間表!F393, " ")</f>
        <v>經文學習會</v>
      </c>
    </row>
    <row r="394" spans="1:6" x14ac:dyDescent="0.25">
      <c r="A394" s="14">
        <v>45977</v>
      </c>
      <c r="B394" s="15" t="s">
        <v>0</v>
      </c>
      <c r="C394" s="10" t="str">
        <f>[1]General!$C$16</f>
        <v>0800-1000</v>
      </c>
      <c r="D394" s="12">
        <f>IFERROR([2]會議室時間表!D394, " ")</f>
        <v>0</v>
      </c>
      <c r="E394" s="4" t="str">
        <f>IFERROR([2]會議室時間表!E394, " ")</f>
        <v/>
      </c>
      <c r="F394" s="4" t="str">
        <f>IFERROR([2]會議室時間表!F394, " ")</f>
        <v/>
      </c>
    </row>
    <row r="395" spans="1:6" x14ac:dyDescent="0.25">
      <c r="A395" s="14"/>
      <c r="B395" s="15"/>
      <c r="C395" s="10" t="str">
        <f>[1]General!$C$17</f>
        <v>1000-1200</v>
      </c>
      <c r="D395" s="12">
        <f>IFERROR([2]會議室時間表!D395, " ")</f>
        <v>0</v>
      </c>
      <c r="E395" s="4" t="str">
        <f>IFERROR([2]會議室時間表!E395, " ")</f>
        <v/>
      </c>
      <c r="F395" s="4" t="str">
        <f>IFERROR([2]會議室時間表!F395, " ")</f>
        <v/>
      </c>
    </row>
    <row r="396" spans="1:6" x14ac:dyDescent="0.25">
      <c r="A396" s="14"/>
      <c r="B396" s="15"/>
      <c r="C396" s="10" t="str">
        <f>[1]General!$C$18</f>
        <v>1200-1400</v>
      </c>
      <c r="D396" s="12">
        <f>IFERROR([2]會議室時間表!D396, " ")</f>
        <v>0</v>
      </c>
      <c r="E396" s="4" t="str">
        <f>IFERROR([2]會議室時間表!E396, " ")</f>
        <v/>
      </c>
      <c r="F396" s="4" t="str">
        <f>IFERROR([2]會議室時間表!F396, " ")</f>
        <v/>
      </c>
    </row>
    <row r="397" spans="1:6" x14ac:dyDescent="0.25">
      <c r="A397" s="14"/>
      <c r="B397" s="15"/>
      <c r="C397" s="10" t="str">
        <f>[1]General!$C$19</f>
        <v>1400-1600</v>
      </c>
      <c r="D397" s="12">
        <f>IFERROR([2]會議室時間表!D397, " ")</f>
        <v>0</v>
      </c>
      <c r="E397" s="4" t="str">
        <f>IFERROR([2]會議室時間表!E397, " ")</f>
        <v/>
      </c>
      <c r="F397" s="4" t="str">
        <f>IFERROR([2]會議室時間表!F397, " ")</f>
        <v/>
      </c>
    </row>
    <row r="398" spans="1:6" x14ac:dyDescent="0.25">
      <c r="A398" s="14"/>
      <c r="B398" s="15"/>
      <c r="C398" s="10" t="str">
        <f>[1]General!$C$20</f>
        <v>1600-1800</v>
      </c>
      <c r="D398" s="12">
        <f>IFERROR([2]會議室時間表!D398, " ")</f>
        <v>0</v>
      </c>
      <c r="E398" s="4" t="str">
        <f>IFERROR([2]會議室時間表!E398, " ")</f>
        <v/>
      </c>
      <c r="F398" s="4" t="str">
        <f>IFERROR([2]會議室時間表!F398, " ")</f>
        <v/>
      </c>
    </row>
    <row r="399" spans="1:6" x14ac:dyDescent="0.25">
      <c r="A399" s="14"/>
      <c r="B399" s="15"/>
      <c r="C399" s="10" t="str">
        <f>[1]General!$C$21</f>
        <v>1800-2000</v>
      </c>
      <c r="D399" s="12" t="str">
        <f>IFERROR([2]會議室時間表!D399, " ")</f>
        <v>KLNCC/JUL25/014</v>
      </c>
      <c r="E399" s="4" t="str">
        <f>IFERROR([2]會議室時間表!E399, " ")</f>
        <v>美藝音樂藝術團</v>
      </c>
      <c r="F399" s="4" t="str">
        <f>IFERROR([2]會議室時間表!F399, " ")</f>
        <v>唱歌班</v>
      </c>
    </row>
    <row r="400" spans="1:6" x14ac:dyDescent="0.25">
      <c r="A400" s="14"/>
      <c r="B400" s="15"/>
      <c r="C400" s="10" t="str">
        <f>[1]General!$C$22</f>
        <v>2000-2200</v>
      </c>
      <c r="D400" s="12" t="str">
        <f>IFERROR([2]會議室時間表!D400, " ")</f>
        <v>KLNCC/JUL25/014</v>
      </c>
      <c r="E400" s="4" t="str">
        <f>IFERROR([2]會議室時間表!E400, " ")</f>
        <v>美藝音樂藝術團</v>
      </c>
      <c r="F400" s="4" t="str">
        <f>IFERROR([2]會議室時間表!F400, " ")</f>
        <v>唱歌班</v>
      </c>
    </row>
    <row r="401" spans="1:6" x14ac:dyDescent="0.25">
      <c r="A401" s="17">
        <v>45978</v>
      </c>
      <c r="B401" s="18" t="s">
        <v>1</v>
      </c>
      <c r="C401" s="10" t="str">
        <f>[1]General!$C$16</f>
        <v>0800-1000</v>
      </c>
      <c r="D401" s="12">
        <f>IFERROR([2]會議室時間表!D401, " ")</f>
        <v>0</v>
      </c>
      <c r="E401" s="4" t="str">
        <f>IFERROR([2]會議室時間表!E401, " ")</f>
        <v/>
      </c>
      <c r="F401" s="4" t="str">
        <f>IFERROR([2]會議室時間表!F401, " ")</f>
        <v/>
      </c>
    </row>
    <row r="402" spans="1:6" x14ac:dyDescent="0.25">
      <c r="A402" s="17"/>
      <c r="B402" s="18"/>
      <c r="C402" s="10" t="str">
        <f>[1]General!$C$17</f>
        <v>1000-1200</v>
      </c>
      <c r="D402" s="12" t="str">
        <f>IFERROR([2]會議室時間表!D402, " ")</f>
        <v>---</v>
      </c>
      <c r="E402" s="4" t="str">
        <f>IFERROR([2]會議室時間表!E402, " ")</f>
        <v>西貢民政事務處</v>
      </c>
      <c r="F402" s="4" t="str">
        <f>IFERROR([2]會議室時間表!F402, " ")</f>
        <v>清潔時間</v>
      </c>
    </row>
    <row r="403" spans="1:6" x14ac:dyDescent="0.25">
      <c r="A403" s="17"/>
      <c r="B403" s="18"/>
      <c r="C403" s="10" t="str">
        <f>[1]General!$C$18</f>
        <v>1200-1400</v>
      </c>
      <c r="D403" s="12">
        <f>IFERROR([2]會議室時間表!D403, " ")</f>
        <v>0</v>
      </c>
      <c r="E403" s="4" t="str">
        <f>IFERROR([2]會議室時間表!E403, " ")</f>
        <v/>
      </c>
      <c r="F403" s="4" t="str">
        <f>IFERROR([2]會議室時間表!F403, " ")</f>
        <v/>
      </c>
    </row>
    <row r="404" spans="1:6" x14ac:dyDescent="0.25">
      <c r="A404" s="17"/>
      <c r="B404" s="18"/>
      <c r="C404" s="10" t="str">
        <f>[1]General!$C$19</f>
        <v>1400-1600</v>
      </c>
      <c r="D404" s="12" t="str">
        <f>IFERROR([2]會議室時間表!D404, " ")</f>
        <v>KLNCC/JUL25/245</v>
      </c>
      <c r="E404" s="4" t="str">
        <f>IFERROR([2]會議室時間表!E404, " ")</f>
        <v>樂韻藝術協會</v>
      </c>
      <c r="F404" s="4" t="str">
        <f>IFERROR([2]會議室時間表!F404, " ")</f>
        <v>歌藝研習班</v>
      </c>
    </row>
    <row r="405" spans="1:6" x14ac:dyDescent="0.25">
      <c r="A405" s="17"/>
      <c r="B405" s="18"/>
      <c r="C405" s="10" t="str">
        <f>[1]General!$C$20</f>
        <v>1600-1800</v>
      </c>
      <c r="D405" s="12">
        <f>IFERROR([2]會議室時間表!D405, " ")</f>
        <v>0</v>
      </c>
      <c r="E405" s="4" t="str">
        <f>IFERROR([2]會議室時間表!E405, " ")</f>
        <v/>
      </c>
      <c r="F405" s="4" t="str">
        <f>IFERROR([2]會議室時間表!F405, " ")</f>
        <v/>
      </c>
    </row>
    <row r="406" spans="1:6" x14ac:dyDescent="0.25">
      <c r="A406" s="17"/>
      <c r="B406" s="18"/>
      <c r="C406" s="10" t="str">
        <f>[1]General!$C$21</f>
        <v>1800-2000</v>
      </c>
      <c r="D406" s="12">
        <f>IFERROR([2]會議室時間表!D406, " ")</f>
        <v>0</v>
      </c>
      <c r="E406" s="4" t="str">
        <f>IFERROR([2]會議室時間表!E406, " ")</f>
        <v/>
      </c>
      <c r="F406" s="4" t="str">
        <f>IFERROR([2]會議室時間表!F406, " ")</f>
        <v/>
      </c>
    </row>
    <row r="407" spans="1:6" x14ac:dyDescent="0.25">
      <c r="A407" s="17"/>
      <c r="B407" s="18"/>
      <c r="C407" s="10" t="str">
        <f>[1]General!$C$22</f>
        <v>2000-2200</v>
      </c>
      <c r="D407" s="12">
        <f>IFERROR([2]會議室時間表!D407, " ")</f>
        <v>0</v>
      </c>
      <c r="E407" s="4" t="str">
        <f>IFERROR([2]會議室時間表!E407, " ")</f>
        <v/>
      </c>
      <c r="F407" s="4" t="str">
        <f>IFERROR([2]會議室時間表!F407, " ")</f>
        <v/>
      </c>
    </row>
    <row r="408" spans="1:6" x14ac:dyDescent="0.25">
      <c r="A408" s="17">
        <v>45979</v>
      </c>
      <c r="B408" s="18" t="s">
        <v>2</v>
      </c>
      <c r="C408" s="10" t="str">
        <f>[1]General!$C$16</f>
        <v>0800-1000</v>
      </c>
      <c r="D408" s="12">
        <f>IFERROR([2]會議室時間表!D408, " ")</f>
        <v>0</v>
      </c>
      <c r="E408" s="4" t="str">
        <f>IFERROR([2]會議室時間表!E408, " ")</f>
        <v/>
      </c>
      <c r="F408" s="4" t="str">
        <f>IFERROR([2]會議室時間表!F408, " ")</f>
        <v/>
      </c>
    </row>
    <row r="409" spans="1:6" x14ac:dyDescent="0.25">
      <c r="A409" s="17"/>
      <c r="B409" s="18"/>
      <c r="C409" s="10" t="str">
        <f>[1]General!$C$17</f>
        <v>1000-1200</v>
      </c>
      <c r="D409" s="12">
        <f>IFERROR([2]會議室時間表!D409, " ")</f>
        <v>0</v>
      </c>
      <c r="E409" s="4" t="str">
        <f>IFERROR([2]會議室時間表!E409, " ")</f>
        <v/>
      </c>
      <c r="F409" s="4" t="str">
        <f>IFERROR([2]會議室時間表!F409, " ")</f>
        <v/>
      </c>
    </row>
    <row r="410" spans="1:6" x14ac:dyDescent="0.25">
      <c r="A410" s="17"/>
      <c r="B410" s="18"/>
      <c r="C410" s="10" t="str">
        <f>[1]General!$C$18</f>
        <v>1200-1400</v>
      </c>
      <c r="D410" s="12">
        <f>IFERROR([2]會議室時間表!D410, " ")</f>
        <v>0</v>
      </c>
      <c r="E410" s="4" t="str">
        <f>IFERROR([2]會議室時間表!E410, " ")</f>
        <v/>
      </c>
      <c r="F410" s="4" t="str">
        <f>IFERROR([2]會議室時間表!F410, " ")</f>
        <v/>
      </c>
    </row>
    <row r="411" spans="1:6" x14ac:dyDescent="0.25">
      <c r="A411" s="17"/>
      <c r="B411" s="18"/>
      <c r="C411" s="10" t="str">
        <f>[1]General!$C$19</f>
        <v>1400-1600</v>
      </c>
      <c r="D411" s="12" t="str">
        <f>IFERROR([2]會議室時間表!D411, " ")</f>
        <v>KLNCC/JUL25/005</v>
      </c>
      <c r="E411" s="4" t="str">
        <f>IFERROR([2]會議室時間表!E411, " ")</f>
        <v>勵志曲藝苑</v>
      </c>
      <c r="F411" s="4" t="str">
        <f>IFERROR([2]會議室時間表!F411, " ")</f>
        <v>唱詠班</v>
      </c>
    </row>
    <row r="412" spans="1:6" x14ac:dyDescent="0.25">
      <c r="A412" s="17"/>
      <c r="B412" s="18"/>
      <c r="C412" s="10" t="str">
        <f>[1]General!$C$20</f>
        <v>1600-1800</v>
      </c>
      <c r="D412" s="12">
        <f>IFERROR([2]會議室時間表!D412, " ")</f>
        <v>0</v>
      </c>
      <c r="E412" s="4" t="str">
        <f>IFERROR([2]會議室時間表!E412, " ")</f>
        <v/>
      </c>
      <c r="F412" s="4" t="str">
        <f>IFERROR([2]會議室時間表!F412, " ")</f>
        <v/>
      </c>
    </row>
    <row r="413" spans="1:6" x14ac:dyDescent="0.25">
      <c r="A413" s="17"/>
      <c r="B413" s="18"/>
      <c r="C413" s="10" t="str">
        <f>[1]General!$C$21</f>
        <v>1800-2000</v>
      </c>
      <c r="D413" s="12">
        <f>IFERROR([2]會議室時間表!D413, " ")</f>
        <v>0</v>
      </c>
      <c r="E413" s="4" t="str">
        <f>IFERROR([2]會議室時間表!E413, " ")</f>
        <v/>
      </c>
      <c r="F413" s="4" t="str">
        <f>IFERROR([2]會議室時間表!F413, " ")</f>
        <v/>
      </c>
    </row>
    <row r="414" spans="1:6" x14ac:dyDescent="0.25">
      <c r="A414" s="17"/>
      <c r="B414" s="18"/>
      <c r="C414" s="10" t="str">
        <f>[1]General!$C$22</f>
        <v>2000-2200</v>
      </c>
      <c r="D414" s="12" t="str">
        <f>IFERROR([2]會議室時間表!D414, " ")</f>
        <v>KLNCC/JUL25/102</v>
      </c>
      <c r="E414" s="4" t="str">
        <f>IFERROR([2]會議室時間表!E414, " ")</f>
        <v>西貢文娛康樂促進會</v>
      </c>
      <c r="F414" s="4" t="str">
        <f>IFERROR([2]會議室時間表!F414, " ")</f>
        <v>景林粵曲班</v>
      </c>
    </row>
    <row r="415" spans="1:6" x14ac:dyDescent="0.25">
      <c r="A415" s="17">
        <v>45980</v>
      </c>
      <c r="B415" s="18" t="s">
        <v>3</v>
      </c>
      <c r="C415" s="10" t="str">
        <f>[1]General!$C$16</f>
        <v>0800-1000</v>
      </c>
      <c r="D415" s="12">
        <f>IFERROR([2]會議室時間表!D415, " ")</f>
        <v>0</v>
      </c>
      <c r="E415" s="4" t="str">
        <f>IFERROR([2]會議室時間表!E415, " ")</f>
        <v/>
      </c>
      <c r="F415" s="4" t="str">
        <f>IFERROR([2]會議室時間表!F415, " ")</f>
        <v/>
      </c>
    </row>
    <row r="416" spans="1:6" x14ac:dyDescent="0.25">
      <c r="A416" s="17"/>
      <c r="B416" s="18"/>
      <c r="C416" s="10" t="str">
        <f>[1]General!$C$17</f>
        <v>1000-1200</v>
      </c>
      <c r="D416" s="12">
        <f>IFERROR([2]會議室時間表!D416, " ")</f>
        <v>0</v>
      </c>
      <c r="E416" s="4" t="str">
        <f>IFERROR([2]會議室時間表!E416, " ")</f>
        <v/>
      </c>
      <c r="F416" s="4" t="str">
        <f>IFERROR([2]會議室時間表!F416, " ")</f>
        <v/>
      </c>
    </row>
    <row r="417" spans="1:6" x14ac:dyDescent="0.25">
      <c r="A417" s="17"/>
      <c r="B417" s="18"/>
      <c r="C417" s="10" t="str">
        <f>[1]General!$C$18</f>
        <v>1200-1400</v>
      </c>
      <c r="D417" s="12">
        <f>IFERROR([2]會議室時間表!D417, " ")</f>
        <v>0</v>
      </c>
      <c r="E417" s="4" t="str">
        <f>IFERROR([2]會議室時間表!E417, " ")</f>
        <v/>
      </c>
      <c r="F417" s="4" t="str">
        <f>IFERROR([2]會議室時間表!F417, " ")</f>
        <v/>
      </c>
    </row>
    <row r="418" spans="1:6" x14ac:dyDescent="0.25">
      <c r="A418" s="17"/>
      <c r="B418" s="18"/>
      <c r="C418" s="10" t="str">
        <f>[1]General!$C$19</f>
        <v>1400-1600</v>
      </c>
      <c r="D418" s="12">
        <f>IFERROR([2]會議室時間表!D418, " ")</f>
        <v>0</v>
      </c>
      <c r="E418" s="4" t="str">
        <f>IFERROR([2]會議室時間表!E418, " ")</f>
        <v/>
      </c>
      <c r="F418" s="4" t="str">
        <f>IFERROR([2]會議室時間表!F418, " ")</f>
        <v/>
      </c>
    </row>
    <row r="419" spans="1:6" x14ac:dyDescent="0.25">
      <c r="A419" s="17"/>
      <c r="B419" s="18"/>
      <c r="C419" s="10" t="str">
        <f>[1]General!$C$20</f>
        <v>1600-1800</v>
      </c>
      <c r="D419" s="12">
        <f>IFERROR([2]會議室時間表!D419, " ")</f>
        <v>0</v>
      </c>
      <c r="E419" s="4" t="str">
        <f>IFERROR([2]會議室時間表!E419, " ")</f>
        <v/>
      </c>
      <c r="F419" s="4" t="str">
        <f>IFERROR([2]會議室時間表!F419, " ")</f>
        <v/>
      </c>
    </row>
    <row r="420" spans="1:6" x14ac:dyDescent="0.25">
      <c r="A420" s="17"/>
      <c r="B420" s="18"/>
      <c r="C420" s="10" t="str">
        <f>[1]General!$C$21</f>
        <v>1800-2000</v>
      </c>
      <c r="D420" s="12" t="str">
        <f>IFERROR([2]會議室時間表!D420, " ")</f>
        <v>KLNCC/JUL25/165</v>
      </c>
      <c r="E420" s="4" t="str">
        <f>IFERROR([2]會議室時間表!E420, " ")</f>
        <v>八坊曲藝</v>
      </c>
      <c r="F420" s="4" t="str">
        <f>IFERROR([2]會議室時間表!F420, " ")</f>
        <v>唱歌</v>
      </c>
    </row>
    <row r="421" spans="1:6" x14ac:dyDescent="0.25">
      <c r="A421" s="17"/>
      <c r="B421" s="18"/>
      <c r="C421" s="10" t="str">
        <f>[1]General!$C$22</f>
        <v>2000-2200</v>
      </c>
      <c r="D421" s="12" t="str">
        <f>IFERROR([2]會議室時間表!D421, " ")</f>
        <v>KLNCC/JUL25/165</v>
      </c>
      <c r="E421" s="4" t="str">
        <f>IFERROR([2]會議室時間表!E421, " ")</f>
        <v>八坊曲藝</v>
      </c>
      <c r="F421" s="4" t="str">
        <f>IFERROR([2]會議室時間表!F421, " ")</f>
        <v>唱歌</v>
      </c>
    </row>
    <row r="422" spans="1:6" x14ac:dyDescent="0.25">
      <c r="A422" s="17">
        <v>45981</v>
      </c>
      <c r="B422" s="18" t="s">
        <v>4</v>
      </c>
      <c r="C422" s="10" t="str">
        <f>[1]General!$C$16</f>
        <v>0800-1000</v>
      </c>
      <c r="D422" s="12">
        <f>IFERROR([2]會議室時間表!D422, " ")</f>
        <v>0</v>
      </c>
      <c r="E422" s="4" t="str">
        <f>IFERROR([2]會議室時間表!E422, " ")</f>
        <v/>
      </c>
      <c r="F422" s="4" t="str">
        <f>IFERROR([2]會議室時間表!F422, " ")</f>
        <v/>
      </c>
    </row>
    <row r="423" spans="1:6" x14ac:dyDescent="0.25">
      <c r="A423" s="17"/>
      <c r="B423" s="18"/>
      <c r="C423" s="10" t="str">
        <f>[1]General!$C$17</f>
        <v>1000-1200</v>
      </c>
      <c r="D423" s="12">
        <f>IFERROR([2]會議室時間表!D423, " ")</f>
        <v>0</v>
      </c>
      <c r="E423" s="4" t="str">
        <f>IFERROR([2]會議室時間表!E423, " ")</f>
        <v/>
      </c>
      <c r="F423" s="4" t="str">
        <f>IFERROR([2]會議室時間表!F423, " ")</f>
        <v/>
      </c>
    </row>
    <row r="424" spans="1:6" x14ac:dyDescent="0.25">
      <c r="A424" s="17"/>
      <c r="B424" s="18"/>
      <c r="C424" s="10" t="str">
        <f>[1]General!$C$18</f>
        <v>1200-1400</v>
      </c>
      <c r="D424" s="12" t="str">
        <f>IFERROR([2]會議室時間表!D424, " ")</f>
        <v>KLNCC/JUL25/251</v>
      </c>
      <c r="E424" s="4" t="str">
        <f>IFERROR([2]會議室時間表!E424, " ")</f>
        <v>開心日</v>
      </c>
      <c r="F424" s="4" t="str">
        <f>IFERROR([2]會議室時間表!F424, " ")</f>
        <v>開心星期四</v>
      </c>
    </row>
    <row r="425" spans="1:6" x14ac:dyDescent="0.25">
      <c r="A425" s="17"/>
      <c r="B425" s="18"/>
      <c r="C425" s="10" t="str">
        <f>[1]General!$C$19</f>
        <v>1400-1600</v>
      </c>
      <c r="D425" s="12" t="str">
        <f>IFERROR([2]會議室時間表!D425, " ")</f>
        <v>KLNCC/JUL25/251</v>
      </c>
      <c r="E425" s="4" t="str">
        <f>IFERROR([2]會議室時間表!E425, " ")</f>
        <v>開心日</v>
      </c>
      <c r="F425" s="4" t="str">
        <f>IFERROR([2]會議室時間表!F425, " ")</f>
        <v>開心星期四</v>
      </c>
    </row>
    <row r="426" spans="1:6" x14ac:dyDescent="0.25">
      <c r="A426" s="17"/>
      <c r="B426" s="18"/>
      <c r="C426" s="10" t="str">
        <f>[1]General!$C$20</f>
        <v>1600-1800</v>
      </c>
      <c r="D426" s="12">
        <f>IFERROR([2]會議室時間表!D426, " ")</f>
        <v>0</v>
      </c>
      <c r="E426" s="4" t="str">
        <f>IFERROR([2]會議室時間表!E426, " ")</f>
        <v/>
      </c>
      <c r="F426" s="4" t="str">
        <f>IFERROR([2]會議室時間表!F426, " ")</f>
        <v/>
      </c>
    </row>
    <row r="427" spans="1:6" x14ac:dyDescent="0.25">
      <c r="A427" s="17"/>
      <c r="B427" s="18"/>
      <c r="C427" s="10" t="str">
        <f>[1]General!$C$21</f>
        <v>1800-2000</v>
      </c>
      <c r="D427" s="12">
        <f>IFERROR([2]會議室時間表!D427, " ")</f>
        <v>0</v>
      </c>
      <c r="E427" s="4" t="str">
        <f>IFERROR([2]會議室時間表!E427, " ")</f>
        <v/>
      </c>
      <c r="F427" s="4" t="str">
        <f>IFERROR([2]會議室時間表!F427, " ")</f>
        <v/>
      </c>
    </row>
    <row r="428" spans="1:6" x14ac:dyDescent="0.25">
      <c r="A428" s="17"/>
      <c r="B428" s="18"/>
      <c r="C428" s="10" t="str">
        <f>[1]General!$C$22</f>
        <v>2000-2200</v>
      </c>
      <c r="D428" s="12" t="str">
        <f>IFERROR([2]會議室時間表!D428, " ")</f>
        <v>KLNCC/JUL25/036</v>
      </c>
      <c r="E428" s="4" t="str">
        <f>IFERROR([2]會議室時間表!E428, " ")</f>
        <v>聲韻文娛會</v>
      </c>
      <c r="F428" s="4" t="str">
        <f>IFERROR([2]會議室時間表!F428, " ")</f>
        <v>研習班</v>
      </c>
    </row>
    <row r="429" spans="1:6" x14ac:dyDescent="0.25">
      <c r="A429" s="17">
        <v>45982</v>
      </c>
      <c r="B429" s="18" t="s">
        <v>5</v>
      </c>
      <c r="C429" s="10" t="str">
        <f>[1]General!$C$16</f>
        <v>0800-1000</v>
      </c>
      <c r="D429" s="12">
        <f>IFERROR([2]會議室時間表!D429, " ")</f>
        <v>0</v>
      </c>
      <c r="E429" s="4" t="str">
        <f>IFERROR([2]會議室時間表!E429, " ")</f>
        <v/>
      </c>
      <c r="F429" s="4" t="str">
        <f>IFERROR([2]會議室時間表!F429, " ")</f>
        <v/>
      </c>
    </row>
    <row r="430" spans="1:6" x14ac:dyDescent="0.25">
      <c r="A430" s="17"/>
      <c r="B430" s="18"/>
      <c r="C430" s="10" t="str">
        <f>[1]General!$C$17</f>
        <v>1000-1200</v>
      </c>
      <c r="D430" s="12">
        <f>IFERROR([2]會議室時間表!D430, " ")</f>
        <v>0</v>
      </c>
      <c r="E430" s="4" t="str">
        <f>IFERROR([2]會議室時間表!E430, " ")</f>
        <v/>
      </c>
      <c r="F430" s="4" t="str">
        <f>IFERROR([2]會議室時間表!F430, " ")</f>
        <v/>
      </c>
    </row>
    <row r="431" spans="1:6" x14ac:dyDescent="0.25">
      <c r="A431" s="17"/>
      <c r="B431" s="18"/>
      <c r="C431" s="10" t="str">
        <f>[1]General!$C$18</f>
        <v>1200-1400</v>
      </c>
      <c r="D431" s="12">
        <f>IFERROR([2]會議室時間表!D431, " ")</f>
        <v>0</v>
      </c>
      <c r="E431" s="4" t="str">
        <f>IFERROR([2]會議室時間表!E431, " ")</f>
        <v/>
      </c>
      <c r="F431" s="4" t="str">
        <f>IFERROR([2]會議室時間表!F431, " ")</f>
        <v/>
      </c>
    </row>
    <row r="432" spans="1:6" x14ac:dyDescent="0.25">
      <c r="A432" s="17"/>
      <c r="B432" s="18"/>
      <c r="C432" s="10" t="str">
        <f>[1]General!$C$19</f>
        <v>1400-1600</v>
      </c>
      <c r="D432" s="12" t="str">
        <f>IFERROR([2]會議室時間表!D432, " ")</f>
        <v>KLNCC/JUL25/164</v>
      </c>
      <c r="E432" s="4" t="str">
        <f>IFERROR([2]會議室時間表!E432, " ")</f>
        <v>新希望浸信會</v>
      </c>
      <c r="F432" s="4" t="str">
        <f>IFERROR([2]會議室時間表!F432, " ")</f>
        <v>長者團契活動</v>
      </c>
    </row>
    <row r="433" spans="1:6" x14ac:dyDescent="0.25">
      <c r="A433" s="17"/>
      <c r="B433" s="18"/>
      <c r="C433" s="10" t="str">
        <f>[1]General!$C$20</f>
        <v>1600-1800</v>
      </c>
      <c r="D433" s="12">
        <f>IFERROR([2]會議室時間表!D433, " ")</f>
        <v>0</v>
      </c>
      <c r="E433" s="4" t="str">
        <f>IFERROR([2]會議室時間表!E433, " ")</f>
        <v/>
      </c>
      <c r="F433" s="4" t="str">
        <f>IFERROR([2]會議室時間表!F433, " ")</f>
        <v/>
      </c>
    </row>
    <row r="434" spans="1:6" x14ac:dyDescent="0.25">
      <c r="A434" s="17"/>
      <c r="B434" s="18"/>
      <c r="C434" s="10" t="str">
        <f>[1]General!$C$21</f>
        <v>1800-2000</v>
      </c>
      <c r="D434" s="12">
        <f>IFERROR([2]會議室時間表!D434, " ")</f>
        <v>0</v>
      </c>
      <c r="E434" s="4" t="str">
        <f>IFERROR([2]會議室時間表!E434, " ")</f>
        <v/>
      </c>
      <c r="F434" s="4" t="str">
        <f>IFERROR([2]會議室時間表!F434, " ")</f>
        <v/>
      </c>
    </row>
    <row r="435" spans="1:6" x14ac:dyDescent="0.25">
      <c r="A435" s="17"/>
      <c r="B435" s="18"/>
      <c r="C435" s="10" t="str">
        <f>[1]General!$C$22</f>
        <v>2000-2200</v>
      </c>
      <c r="D435" s="12">
        <f>IFERROR([2]會議室時間表!D435, " ")</f>
        <v>0</v>
      </c>
      <c r="E435" s="4" t="str">
        <f>IFERROR([2]會議室時間表!E435, " ")</f>
        <v/>
      </c>
      <c r="F435" s="4" t="str">
        <f>IFERROR([2]會議室時間表!F435, " ")</f>
        <v/>
      </c>
    </row>
    <row r="436" spans="1:6" x14ac:dyDescent="0.25">
      <c r="A436" s="17">
        <v>45983</v>
      </c>
      <c r="B436" s="18" t="s">
        <v>6</v>
      </c>
      <c r="C436" s="10" t="str">
        <f>[1]General!$C$16</f>
        <v>0800-1000</v>
      </c>
      <c r="D436" s="12">
        <f>IFERROR([2]會議室時間表!D436, " ")</f>
        <v>0</v>
      </c>
      <c r="E436" s="4" t="str">
        <f>IFERROR([2]會議室時間表!E436, " ")</f>
        <v/>
      </c>
      <c r="F436" s="4" t="str">
        <f>IFERROR([2]會議室時間表!F436, " ")</f>
        <v/>
      </c>
    </row>
    <row r="437" spans="1:6" x14ac:dyDescent="0.25">
      <c r="A437" s="17"/>
      <c r="B437" s="18"/>
      <c r="C437" s="10" t="str">
        <f>[1]General!$C$17</f>
        <v>1000-1200</v>
      </c>
      <c r="D437" s="12">
        <f>IFERROR([2]會議室時間表!D437, " ")</f>
        <v>0</v>
      </c>
      <c r="E437" s="4" t="str">
        <f>IFERROR([2]會議室時間表!E437, " ")</f>
        <v/>
      </c>
      <c r="F437" s="4" t="str">
        <f>IFERROR([2]會議室時間表!F437, " ")</f>
        <v/>
      </c>
    </row>
    <row r="438" spans="1:6" x14ac:dyDescent="0.25">
      <c r="A438" s="17"/>
      <c r="B438" s="18"/>
      <c r="C438" s="10" t="str">
        <f>[1]General!$C$18</f>
        <v>1200-1400</v>
      </c>
      <c r="D438" s="12">
        <f>IFERROR([2]會議室時間表!D438, " ")</f>
        <v>0</v>
      </c>
      <c r="E438" s="4" t="str">
        <f>IFERROR([2]會議室時間表!E438, " ")</f>
        <v/>
      </c>
      <c r="F438" s="4" t="str">
        <f>IFERROR([2]會議室時間表!F438, " ")</f>
        <v/>
      </c>
    </row>
    <row r="439" spans="1:6" x14ac:dyDescent="0.25">
      <c r="A439" s="17"/>
      <c r="B439" s="18"/>
      <c r="C439" s="10" t="str">
        <f>[1]General!$C$19</f>
        <v>1400-1600</v>
      </c>
      <c r="D439" s="12" t="str">
        <f>IFERROR([2]會議室時間表!D439, " ")</f>
        <v>KLNCC/JUL25/271</v>
      </c>
      <c r="E439" s="4" t="str">
        <f>IFERROR([2]會議室時間表!E439, " ")</f>
        <v>將軍澳合唱團</v>
      </c>
      <c r="F439" s="4" t="str">
        <f>IFERROR([2]會議室時間表!F439, " ")</f>
        <v>唱歌班</v>
      </c>
    </row>
    <row r="440" spans="1:6" x14ac:dyDescent="0.25">
      <c r="A440" s="17"/>
      <c r="B440" s="18"/>
      <c r="C440" s="10" t="str">
        <f>[1]General!$C$20</f>
        <v>1600-1800</v>
      </c>
      <c r="D440" s="12" t="str">
        <f>IFERROR([2]會議室時間表!D440, " ")</f>
        <v>KLNCC/JUL25/271</v>
      </c>
      <c r="E440" s="4" t="str">
        <f>IFERROR([2]會議室時間表!E440, " ")</f>
        <v>將軍澳合唱團</v>
      </c>
      <c r="F440" s="4" t="str">
        <f>IFERROR([2]會議室時間表!F440, " ")</f>
        <v>唱歌班</v>
      </c>
    </row>
    <row r="441" spans="1:6" x14ac:dyDescent="0.25">
      <c r="A441" s="17"/>
      <c r="B441" s="18"/>
      <c r="C441" s="10" t="str">
        <f>[1]General!$C$21</f>
        <v>1800-2000</v>
      </c>
      <c r="D441" s="12" t="str">
        <f>IFERROR([2]會議室時間表!D441, " ")</f>
        <v>KLNCC/JUL25/304</v>
      </c>
      <c r="E441" s="4" t="str">
        <f>IFERROR([2]會議室時間表!E441, " ")</f>
        <v>香港傳染病預防動力</v>
      </c>
      <c r="F441" s="4" t="str">
        <f>IFERROR([2]會議室時間表!F441, " ")</f>
        <v>社區流感預防針注射</v>
      </c>
    </row>
    <row r="442" spans="1:6" x14ac:dyDescent="0.25">
      <c r="A442" s="17"/>
      <c r="B442" s="18"/>
      <c r="C442" s="10" t="str">
        <f>[1]General!$C$22</f>
        <v>2000-2200</v>
      </c>
      <c r="D442" s="12" t="str">
        <f>IFERROR([2]會議室時間表!D442, " ")</f>
        <v>KLNCC/JUL25/304</v>
      </c>
      <c r="E442" s="4" t="str">
        <f>IFERROR([2]會議室時間表!E442, " ")</f>
        <v>香港傳染病預防動力</v>
      </c>
      <c r="F442" s="4" t="str">
        <f>IFERROR([2]會議室時間表!F442, " ")</f>
        <v>社區流感預防針注射</v>
      </c>
    </row>
    <row r="443" spans="1:6" x14ac:dyDescent="0.25">
      <c r="A443" s="14">
        <v>45984</v>
      </c>
      <c r="B443" s="15" t="s">
        <v>0</v>
      </c>
      <c r="C443" s="10" t="str">
        <f>[1]General!$C$16</f>
        <v>0800-1000</v>
      </c>
      <c r="D443" s="12">
        <f>IFERROR([2]會議室時間表!D443, " ")</f>
        <v>0</v>
      </c>
      <c r="E443" s="4" t="str">
        <f>IFERROR([2]會議室時間表!E443, " ")</f>
        <v/>
      </c>
      <c r="F443" s="4" t="str">
        <f>IFERROR([2]會議室時間表!F443, " ")</f>
        <v/>
      </c>
    </row>
    <row r="444" spans="1:6" x14ac:dyDescent="0.25">
      <c r="A444" s="14"/>
      <c r="B444" s="15"/>
      <c r="C444" s="10" t="str">
        <f>[1]General!$C$17</f>
        <v>1000-1200</v>
      </c>
      <c r="D444" s="12" t="str">
        <f>IFERROR([2]會議室時間表!D444, " ")</f>
        <v>KLNCC/JUL25/106</v>
      </c>
      <c r="E444" s="4" t="str">
        <f>IFERROR([2]會議室時間表!E444, " ")</f>
        <v>Jesus is Lord School of Ministry (Hong Kong) Limited</v>
      </c>
      <c r="F444" s="4" t="str">
        <f>IFERROR([2]會議室時間表!F444, " ")</f>
        <v>Praise, Worship, Bible Study and Meeting</v>
      </c>
    </row>
    <row r="445" spans="1:6" x14ac:dyDescent="0.25">
      <c r="A445" s="14"/>
      <c r="B445" s="15"/>
      <c r="C445" s="10" t="str">
        <f>[1]General!$C$18</f>
        <v>1200-1400</v>
      </c>
      <c r="D445" s="12" t="str">
        <f>IFERROR([2]會議室時間表!D445, " ")</f>
        <v>KLNCC/JUL25/106</v>
      </c>
      <c r="E445" s="4" t="str">
        <f>IFERROR([2]會議室時間表!E445, " ")</f>
        <v>Jesus is Lord School of Ministry (Hong Kong) Limited</v>
      </c>
      <c r="F445" s="4" t="str">
        <f>IFERROR([2]會議室時間表!F445, " ")</f>
        <v>Praise, Worship, Bible Study and Meeting</v>
      </c>
    </row>
    <row r="446" spans="1:6" x14ac:dyDescent="0.25">
      <c r="A446" s="14"/>
      <c r="B446" s="15"/>
      <c r="C446" s="10" t="str">
        <f>[1]General!$C$19</f>
        <v>1400-1600</v>
      </c>
      <c r="D446" s="12" t="str">
        <f>IFERROR([2]會議室時間表!D446, " ")</f>
        <v>KLNCC/JUL25/106</v>
      </c>
      <c r="E446" s="4" t="str">
        <f>IFERROR([2]會議室時間表!E446, " ")</f>
        <v>Jesus is Lord School of Ministry (Hong Kong) Limited</v>
      </c>
      <c r="F446" s="4" t="str">
        <f>IFERROR([2]會議室時間表!F446, " ")</f>
        <v>Praise, Worship, Bible Study and Meeting</v>
      </c>
    </row>
    <row r="447" spans="1:6" x14ac:dyDescent="0.25">
      <c r="A447" s="14"/>
      <c r="B447" s="15"/>
      <c r="C447" s="10" t="str">
        <f>[1]General!$C$20</f>
        <v>1600-1800</v>
      </c>
      <c r="D447" s="12">
        <f>IFERROR([2]會議室時間表!D447, " ")</f>
        <v>0</v>
      </c>
      <c r="E447" s="4" t="str">
        <f>IFERROR([2]會議室時間表!E447, " ")</f>
        <v/>
      </c>
      <c r="F447" s="4" t="str">
        <f>IFERROR([2]會議室時間表!F447, " ")</f>
        <v/>
      </c>
    </row>
    <row r="448" spans="1:6" x14ac:dyDescent="0.25">
      <c r="A448" s="14"/>
      <c r="B448" s="15"/>
      <c r="C448" s="10" t="str">
        <f>[1]General!$C$21</f>
        <v>1800-2000</v>
      </c>
      <c r="D448" s="12" t="str">
        <f>IFERROR([2]會議室時間表!D448, " ")</f>
        <v>KLNCC/JUL25/014</v>
      </c>
      <c r="E448" s="4" t="str">
        <f>IFERROR([2]會議室時間表!E448, " ")</f>
        <v>美藝音樂藝術團</v>
      </c>
      <c r="F448" s="4" t="str">
        <f>IFERROR([2]會議室時間表!F448, " ")</f>
        <v>唱歌班</v>
      </c>
    </row>
    <row r="449" spans="1:6" x14ac:dyDescent="0.25">
      <c r="A449" s="14"/>
      <c r="B449" s="15"/>
      <c r="C449" s="10" t="str">
        <f>[1]General!$C$22</f>
        <v>2000-2200</v>
      </c>
      <c r="D449" s="12" t="str">
        <f>IFERROR([2]會議室時間表!D449, " ")</f>
        <v>KLNCC/JUL25/014</v>
      </c>
      <c r="E449" s="4" t="str">
        <f>IFERROR([2]會議室時間表!E449, " ")</f>
        <v>美藝音樂藝術團</v>
      </c>
      <c r="F449" s="4" t="str">
        <f>IFERROR([2]會議室時間表!F449, " ")</f>
        <v>唱歌班</v>
      </c>
    </row>
    <row r="450" spans="1:6" x14ac:dyDescent="0.25">
      <c r="A450" s="17">
        <v>45985</v>
      </c>
      <c r="B450" s="18" t="s">
        <v>1</v>
      </c>
      <c r="C450" s="10" t="str">
        <f>[1]General!$C$16</f>
        <v>0800-1000</v>
      </c>
      <c r="D450" s="12">
        <f>IFERROR([2]會議室時間表!D450, " ")</f>
        <v>0</v>
      </c>
      <c r="E450" s="4" t="str">
        <f>IFERROR([2]會議室時間表!E450, " ")</f>
        <v/>
      </c>
      <c r="F450" s="4" t="str">
        <f>IFERROR([2]會議室時間表!F450, " ")</f>
        <v/>
      </c>
    </row>
    <row r="451" spans="1:6" x14ac:dyDescent="0.25">
      <c r="A451" s="17"/>
      <c r="B451" s="18"/>
      <c r="C451" s="10" t="str">
        <f>[1]General!$C$17</f>
        <v>1000-1200</v>
      </c>
      <c r="D451" s="12" t="str">
        <f>IFERROR([2]會議室時間表!D451, " ")</f>
        <v>---</v>
      </c>
      <c r="E451" s="4" t="str">
        <f>IFERROR([2]會議室時間表!E451, " ")</f>
        <v>西貢民政事務處</v>
      </c>
      <c r="F451" s="4" t="str">
        <f>IFERROR([2]會議室時間表!F451, " ")</f>
        <v>清潔時間</v>
      </c>
    </row>
    <row r="452" spans="1:6" x14ac:dyDescent="0.25">
      <c r="A452" s="17"/>
      <c r="B452" s="18"/>
      <c r="C452" s="10" t="str">
        <f>[1]General!$C$18</f>
        <v>1200-1400</v>
      </c>
      <c r="D452" s="12">
        <f>IFERROR([2]會議室時間表!D452, " ")</f>
        <v>0</v>
      </c>
      <c r="E452" s="4" t="str">
        <f>IFERROR([2]會議室時間表!E452, " ")</f>
        <v/>
      </c>
      <c r="F452" s="4" t="str">
        <f>IFERROR([2]會議室時間表!F452, " ")</f>
        <v/>
      </c>
    </row>
    <row r="453" spans="1:6" x14ac:dyDescent="0.25">
      <c r="A453" s="17"/>
      <c r="B453" s="18"/>
      <c r="C453" s="10" t="str">
        <f>[1]General!$C$19</f>
        <v>1400-1600</v>
      </c>
      <c r="D453" s="12" t="str">
        <f>IFERROR([2]會議室時間表!D453, " ")</f>
        <v>KLNCC/JUL25/245</v>
      </c>
      <c r="E453" s="4" t="str">
        <f>IFERROR([2]會議室時間表!E453, " ")</f>
        <v>樂韻藝術協會</v>
      </c>
      <c r="F453" s="4" t="str">
        <f>IFERROR([2]會議室時間表!F453, " ")</f>
        <v>歌藝研習班</v>
      </c>
    </row>
    <row r="454" spans="1:6" x14ac:dyDescent="0.25">
      <c r="A454" s="17"/>
      <c r="B454" s="18"/>
      <c r="C454" s="10" t="str">
        <f>[1]General!$C$20</f>
        <v>1600-1800</v>
      </c>
      <c r="D454" s="12">
        <f>IFERROR([2]會議室時間表!D454, " ")</f>
        <v>0</v>
      </c>
      <c r="E454" s="4" t="str">
        <f>IFERROR([2]會議室時間表!E454, " ")</f>
        <v/>
      </c>
      <c r="F454" s="4" t="str">
        <f>IFERROR([2]會議室時間表!F454, " ")</f>
        <v/>
      </c>
    </row>
    <row r="455" spans="1:6" x14ac:dyDescent="0.25">
      <c r="A455" s="17"/>
      <c r="B455" s="18"/>
      <c r="C455" s="10" t="str">
        <f>[1]General!$C$21</f>
        <v>1800-2000</v>
      </c>
      <c r="D455" s="12">
        <f>IFERROR([2]會議室時間表!D455, " ")</f>
        <v>0</v>
      </c>
      <c r="E455" s="4" t="str">
        <f>IFERROR([2]會議室時間表!E455, " ")</f>
        <v/>
      </c>
      <c r="F455" s="4" t="str">
        <f>IFERROR([2]會議室時間表!F455, " ")</f>
        <v/>
      </c>
    </row>
    <row r="456" spans="1:6" x14ac:dyDescent="0.25">
      <c r="A456" s="17"/>
      <c r="B456" s="18"/>
      <c r="C456" s="10" t="str">
        <f>[1]General!$C$22</f>
        <v>2000-2200</v>
      </c>
      <c r="D456" s="12">
        <f>IFERROR([2]會議室時間表!D456, " ")</f>
        <v>0</v>
      </c>
      <c r="E456" s="4" t="str">
        <f>IFERROR([2]會議室時間表!E456, " ")</f>
        <v/>
      </c>
      <c r="F456" s="4" t="str">
        <f>IFERROR([2]會議室時間表!F456, " ")</f>
        <v/>
      </c>
    </row>
    <row r="457" spans="1:6" x14ac:dyDescent="0.25">
      <c r="A457" s="17">
        <v>45986</v>
      </c>
      <c r="B457" s="18" t="s">
        <v>2</v>
      </c>
      <c r="C457" s="10" t="str">
        <f>[1]General!$C$16</f>
        <v>0800-1000</v>
      </c>
      <c r="D457" s="12">
        <f>IFERROR([2]會議室時間表!D457, " ")</f>
        <v>0</v>
      </c>
      <c r="E457" s="4" t="str">
        <f>IFERROR([2]會議室時間表!E457, " ")</f>
        <v/>
      </c>
      <c r="F457" s="4" t="str">
        <f>IFERROR([2]會議室時間表!F457, " ")</f>
        <v/>
      </c>
    </row>
    <row r="458" spans="1:6" x14ac:dyDescent="0.25">
      <c r="A458" s="17"/>
      <c r="B458" s="18"/>
      <c r="C458" s="10" t="str">
        <f>[1]General!$C$17</f>
        <v>1000-1200</v>
      </c>
      <c r="D458" s="12">
        <f>IFERROR([2]會議室時間表!D458, " ")</f>
        <v>0</v>
      </c>
      <c r="E458" s="4" t="str">
        <f>IFERROR([2]會議室時間表!E458, " ")</f>
        <v/>
      </c>
      <c r="F458" s="4" t="str">
        <f>IFERROR([2]會議室時間表!F458, " ")</f>
        <v/>
      </c>
    </row>
    <row r="459" spans="1:6" x14ac:dyDescent="0.25">
      <c r="A459" s="17"/>
      <c r="B459" s="18"/>
      <c r="C459" s="10" t="str">
        <f>[1]General!$C$18</f>
        <v>1200-1400</v>
      </c>
      <c r="D459" s="12">
        <f>IFERROR([2]會議室時間表!D459, " ")</f>
        <v>0</v>
      </c>
      <c r="E459" s="4" t="str">
        <f>IFERROR([2]會議室時間表!E459, " ")</f>
        <v/>
      </c>
      <c r="F459" s="4" t="str">
        <f>IFERROR([2]會議室時間表!F459, " ")</f>
        <v/>
      </c>
    </row>
    <row r="460" spans="1:6" x14ac:dyDescent="0.25">
      <c r="A460" s="17"/>
      <c r="B460" s="18"/>
      <c r="C460" s="10" t="str">
        <f>[1]General!$C$19</f>
        <v>1400-1600</v>
      </c>
      <c r="D460" s="12" t="str">
        <f>IFERROR([2]會議室時間表!D460, " ")</f>
        <v>KLNCC/JUL25/005</v>
      </c>
      <c r="E460" s="4" t="str">
        <f>IFERROR([2]會議室時間表!E460, " ")</f>
        <v>勵志曲藝苑</v>
      </c>
      <c r="F460" s="4" t="str">
        <f>IFERROR([2]會議室時間表!F460, " ")</f>
        <v>唱詠班</v>
      </c>
    </row>
    <row r="461" spans="1:6" x14ac:dyDescent="0.25">
      <c r="A461" s="17"/>
      <c r="B461" s="18"/>
      <c r="C461" s="10" t="str">
        <f>[1]General!$C$20</f>
        <v>1600-1800</v>
      </c>
      <c r="D461" s="12">
        <f>IFERROR([2]會議室時間表!D461, " ")</f>
        <v>0</v>
      </c>
      <c r="E461" s="4" t="str">
        <f>IFERROR([2]會議室時間表!E461, " ")</f>
        <v/>
      </c>
      <c r="F461" s="4" t="str">
        <f>IFERROR([2]會議室時間表!F461, " ")</f>
        <v/>
      </c>
    </row>
    <row r="462" spans="1:6" x14ac:dyDescent="0.25">
      <c r="A462" s="17"/>
      <c r="B462" s="18"/>
      <c r="C462" s="10" t="str">
        <f>[1]General!$C$21</f>
        <v>1800-2000</v>
      </c>
      <c r="D462" s="12">
        <f>IFERROR([2]會議室時間表!D462, " ")</f>
        <v>0</v>
      </c>
      <c r="E462" s="4" t="str">
        <f>IFERROR([2]會議室時間表!E462, " ")</f>
        <v/>
      </c>
      <c r="F462" s="4" t="str">
        <f>IFERROR([2]會議室時間表!F462, " ")</f>
        <v/>
      </c>
    </row>
    <row r="463" spans="1:6" x14ac:dyDescent="0.25">
      <c r="A463" s="17"/>
      <c r="B463" s="18"/>
      <c r="C463" s="10" t="str">
        <f>[1]General!$C$22</f>
        <v>2000-2200</v>
      </c>
      <c r="D463" s="12" t="str">
        <f>IFERROR([2]會議室時間表!D463, " ")</f>
        <v>KLNCC/JUL25/102</v>
      </c>
      <c r="E463" s="4" t="str">
        <f>IFERROR([2]會議室時間表!E463, " ")</f>
        <v>西貢文娛康樂促進會</v>
      </c>
      <c r="F463" s="4" t="str">
        <f>IFERROR([2]會議室時間表!F463, " ")</f>
        <v>景林粵曲班</v>
      </c>
    </row>
    <row r="464" spans="1:6" x14ac:dyDescent="0.25">
      <c r="A464" s="17">
        <v>45987</v>
      </c>
      <c r="B464" s="18" t="s">
        <v>3</v>
      </c>
      <c r="C464" s="10" t="str">
        <f>[1]General!$C$16</f>
        <v>0800-1000</v>
      </c>
      <c r="D464" s="12">
        <f>IFERROR([2]會議室時間表!D464, " ")</f>
        <v>0</v>
      </c>
      <c r="E464" s="4" t="str">
        <f>IFERROR([2]會議室時間表!E464, " ")</f>
        <v/>
      </c>
      <c r="F464" s="4" t="str">
        <f>IFERROR([2]會議室時間表!F464, " ")</f>
        <v/>
      </c>
    </row>
    <row r="465" spans="1:6" x14ac:dyDescent="0.25">
      <c r="A465" s="17"/>
      <c r="B465" s="18"/>
      <c r="C465" s="10" t="str">
        <f>[1]General!$C$17</f>
        <v>1000-1200</v>
      </c>
      <c r="D465" s="12">
        <f>IFERROR([2]會議室時間表!D465, " ")</f>
        <v>0</v>
      </c>
      <c r="E465" s="4" t="str">
        <f>IFERROR([2]會議室時間表!E465, " ")</f>
        <v/>
      </c>
      <c r="F465" s="4" t="str">
        <f>IFERROR([2]會議室時間表!F465, " ")</f>
        <v/>
      </c>
    </row>
    <row r="466" spans="1:6" x14ac:dyDescent="0.25">
      <c r="A466" s="17"/>
      <c r="B466" s="18"/>
      <c r="C466" s="10" t="str">
        <f>[1]General!$C$18</f>
        <v>1200-1400</v>
      </c>
      <c r="D466" s="12">
        <f>IFERROR([2]會議室時間表!D466, " ")</f>
        <v>0</v>
      </c>
      <c r="E466" s="4" t="str">
        <f>IFERROR([2]會議室時間表!E466, " ")</f>
        <v/>
      </c>
      <c r="F466" s="4" t="str">
        <f>IFERROR([2]會議室時間表!F466, " ")</f>
        <v/>
      </c>
    </row>
    <row r="467" spans="1:6" x14ac:dyDescent="0.25">
      <c r="A467" s="17"/>
      <c r="B467" s="18"/>
      <c r="C467" s="10" t="str">
        <f>[1]General!$C$19</f>
        <v>1400-1600</v>
      </c>
      <c r="D467" s="12">
        <f>IFERROR([2]會議室時間表!D467, " ")</f>
        <v>0</v>
      </c>
      <c r="E467" s="4" t="str">
        <f>IFERROR([2]會議室時間表!E467, " ")</f>
        <v/>
      </c>
      <c r="F467" s="4" t="str">
        <f>IFERROR([2]會議室時間表!F467, " ")</f>
        <v/>
      </c>
    </row>
    <row r="468" spans="1:6" x14ac:dyDescent="0.25">
      <c r="A468" s="17"/>
      <c r="B468" s="18"/>
      <c r="C468" s="10" t="str">
        <f>[1]General!$C$20</f>
        <v>1600-1800</v>
      </c>
      <c r="D468" s="12">
        <f>IFERROR([2]會議室時間表!D468, " ")</f>
        <v>0</v>
      </c>
      <c r="E468" s="4" t="str">
        <f>IFERROR([2]會議室時間表!E468, " ")</f>
        <v/>
      </c>
      <c r="F468" s="4" t="str">
        <f>IFERROR([2]會議室時間表!F468, " ")</f>
        <v/>
      </c>
    </row>
    <row r="469" spans="1:6" x14ac:dyDescent="0.25">
      <c r="A469" s="17"/>
      <c r="B469" s="18"/>
      <c r="C469" s="10" t="str">
        <f>[1]General!$C$21</f>
        <v>1800-2000</v>
      </c>
      <c r="D469" s="12" t="str">
        <f>IFERROR([2]會議室時間表!D469, " ")</f>
        <v>KLNCC/JUL25/165</v>
      </c>
      <c r="E469" s="4" t="str">
        <f>IFERROR([2]會議室時間表!E469, " ")</f>
        <v>八坊曲藝</v>
      </c>
      <c r="F469" s="4" t="str">
        <f>IFERROR([2]會議室時間表!F469, " ")</f>
        <v>唱歌</v>
      </c>
    </row>
    <row r="470" spans="1:6" x14ac:dyDescent="0.25">
      <c r="A470" s="17"/>
      <c r="B470" s="18"/>
      <c r="C470" s="10" t="str">
        <f>[1]General!$C$22</f>
        <v>2000-2200</v>
      </c>
      <c r="D470" s="12" t="str">
        <f>IFERROR([2]會議室時間表!D470, " ")</f>
        <v>KLNCC/JUL25/165</v>
      </c>
      <c r="E470" s="4" t="str">
        <f>IFERROR([2]會議室時間表!E470, " ")</f>
        <v>八坊曲藝</v>
      </c>
      <c r="F470" s="4" t="str">
        <f>IFERROR([2]會議室時間表!F470, " ")</f>
        <v>唱歌</v>
      </c>
    </row>
    <row r="471" spans="1:6" x14ac:dyDescent="0.25">
      <c r="A471" s="17">
        <v>45988</v>
      </c>
      <c r="B471" s="18" t="s">
        <v>4</v>
      </c>
      <c r="C471" s="10" t="str">
        <f>[1]General!$C$16</f>
        <v>0800-1000</v>
      </c>
      <c r="D471" s="12">
        <f>IFERROR([2]會議室時間表!D471, " ")</f>
        <v>0</v>
      </c>
      <c r="E471" s="4" t="str">
        <f>IFERROR([2]會議室時間表!E471, " ")</f>
        <v/>
      </c>
      <c r="F471" s="4" t="str">
        <f>IFERROR([2]會議室時間表!F471, " ")</f>
        <v/>
      </c>
    </row>
    <row r="472" spans="1:6" x14ac:dyDescent="0.25">
      <c r="A472" s="17"/>
      <c r="B472" s="18"/>
      <c r="C472" s="10" t="str">
        <f>[1]General!$C$17</f>
        <v>1000-1200</v>
      </c>
      <c r="D472" s="12">
        <f>IFERROR([2]會議室時間表!D472, " ")</f>
        <v>0</v>
      </c>
      <c r="E472" s="4" t="str">
        <f>IFERROR([2]會議室時間表!E472, " ")</f>
        <v/>
      </c>
      <c r="F472" s="4" t="str">
        <f>IFERROR([2]會議室時間表!F472, " ")</f>
        <v/>
      </c>
    </row>
    <row r="473" spans="1:6" x14ac:dyDescent="0.25">
      <c r="A473" s="17"/>
      <c r="B473" s="18"/>
      <c r="C473" s="10" t="str">
        <f>[1]General!$C$18</f>
        <v>1200-1400</v>
      </c>
      <c r="D473" s="12" t="str">
        <f>IFERROR([2]會議室時間表!D473, " ")</f>
        <v>KLNCC/JUL25/251</v>
      </c>
      <c r="E473" s="4" t="str">
        <f>IFERROR([2]會議室時間表!E473, " ")</f>
        <v>開心日</v>
      </c>
      <c r="F473" s="4" t="str">
        <f>IFERROR([2]會議室時間表!F473, " ")</f>
        <v>開心星期四</v>
      </c>
    </row>
    <row r="474" spans="1:6" x14ac:dyDescent="0.25">
      <c r="A474" s="17"/>
      <c r="B474" s="18"/>
      <c r="C474" s="10" t="str">
        <f>[1]General!$C$19</f>
        <v>1400-1600</v>
      </c>
      <c r="D474" s="12" t="str">
        <f>IFERROR([2]會議室時間表!D474, " ")</f>
        <v>KLNCC/JUL25/251</v>
      </c>
      <c r="E474" s="4" t="str">
        <f>IFERROR([2]會議室時間表!E474, " ")</f>
        <v>開心日</v>
      </c>
      <c r="F474" s="4" t="str">
        <f>IFERROR([2]會議室時間表!F474, " ")</f>
        <v>開心星期四</v>
      </c>
    </row>
    <row r="475" spans="1:6" x14ac:dyDescent="0.25">
      <c r="A475" s="17"/>
      <c r="B475" s="18"/>
      <c r="C475" s="10" t="str">
        <f>[1]General!$C$20</f>
        <v>1600-1800</v>
      </c>
      <c r="D475" s="12">
        <f>IFERROR([2]會議室時間表!D475, " ")</f>
        <v>0</v>
      </c>
      <c r="E475" s="4" t="str">
        <f>IFERROR([2]會議室時間表!E475, " ")</f>
        <v/>
      </c>
      <c r="F475" s="4" t="str">
        <f>IFERROR([2]會議室時間表!F475, " ")</f>
        <v/>
      </c>
    </row>
    <row r="476" spans="1:6" x14ac:dyDescent="0.25">
      <c r="A476" s="17"/>
      <c r="B476" s="18"/>
      <c r="C476" s="10" t="str">
        <f>[1]General!$C$21</f>
        <v>1800-2000</v>
      </c>
      <c r="D476" s="12">
        <f>IFERROR([2]會議室時間表!D476, " ")</f>
        <v>0</v>
      </c>
      <c r="E476" s="4" t="str">
        <f>IFERROR([2]會議室時間表!E476, " ")</f>
        <v/>
      </c>
      <c r="F476" s="4" t="str">
        <f>IFERROR([2]會議室時間表!F476, " ")</f>
        <v/>
      </c>
    </row>
    <row r="477" spans="1:6" x14ac:dyDescent="0.25">
      <c r="A477" s="17"/>
      <c r="B477" s="18"/>
      <c r="C477" s="10" t="str">
        <f>[1]General!$C$22</f>
        <v>2000-2200</v>
      </c>
      <c r="D477" s="12" t="str">
        <f>IFERROR([2]會議室時間表!D477, " ")</f>
        <v>KLNCC/JUL25/036</v>
      </c>
      <c r="E477" s="4" t="str">
        <f>IFERROR([2]會議室時間表!E477, " ")</f>
        <v>聲韻文娛會</v>
      </c>
      <c r="F477" s="4" t="str">
        <f>IFERROR([2]會議室時間表!F477, " ")</f>
        <v>研習班</v>
      </c>
    </row>
    <row r="478" spans="1:6" x14ac:dyDescent="0.25">
      <c r="A478" s="17">
        <v>45989</v>
      </c>
      <c r="B478" s="18" t="s">
        <v>5</v>
      </c>
      <c r="C478" s="10" t="str">
        <f>[1]General!$C$16</f>
        <v>0800-1000</v>
      </c>
      <c r="D478" s="12">
        <f>IFERROR([2]會議室時間表!D478, " ")</f>
        <v>0</v>
      </c>
      <c r="E478" s="4" t="str">
        <f>IFERROR([2]會議室時間表!E478, " ")</f>
        <v/>
      </c>
      <c r="F478" s="4" t="str">
        <f>IFERROR([2]會議室時間表!F478, " ")</f>
        <v/>
      </c>
    </row>
    <row r="479" spans="1:6" x14ac:dyDescent="0.25">
      <c r="A479" s="17"/>
      <c r="B479" s="18"/>
      <c r="C479" s="10" t="str">
        <f>[1]General!$C$17</f>
        <v>1000-1200</v>
      </c>
      <c r="D479" s="12">
        <f>IFERROR([2]會議室時間表!D479, " ")</f>
        <v>0</v>
      </c>
      <c r="E479" s="4" t="str">
        <f>IFERROR([2]會議室時間表!E479, " ")</f>
        <v/>
      </c>
      <c r="F479" s="4" t="str">
        <f>IFERROR([2]會議室時間表!F479, " ")</f>
        <v/>
      </c>
    </row>
    <row r="480" spans="1:6" x14ac:dyDescent="0.25">
      <c r="A480" s="17"/>
      <c r="B480" s="18"/>
      <c r="C480" s="10" t="str">
        <f>[1]General!$C$18</f>
        <v>1200-1400</v>
      </c>
      <c r="D480" s="12">
        <f>IFERROR([2]會議室時間表!D480, " ")</f>
        <v>0</v>
      </c>
      <c r="E480" s="4" t="str">
        <f>IFERROR([2]會議室時間表!E480, " ")</f>
        <v/>
      </c>
      <c r="F480" s="4" t="str">
        <f>IFERROR([2]會議室時間表!F480, " ")</f>
        <v/>
      </c>
    </row>
    <row r="481" spans="1:6" x14ac:dyDescent="0.25">
      <c r="A481" s="17"/>
      <c r="B481" s="18"/>
      <c r="C481" s="10" t="str">
        <f>[1]General!$C$19</f>
        <v>1400-1600</v>
      </c>
      <c r="D481" s="12">
        <f>IFERROR([2]會議室時間表!D481, " ")</f>
        <v>0</v>
      </c>
      <c r="E481" s="4" t="str">
        <f>IFERROR([2]會議室時間表!E481, " ")</f>
        <v/>
      </c>
      <c r="F481" s="4" t="str">
        <f>IFERROR([2]會議室時間表!F481, " ")</f>
        <v/>
      </c>
    </row>
    <row r="482" spans="1:6" x14ac:dyDescent="0.25">
      <c r="A482" s="17"/>
      <c r="B482" s="18"/>
      <c r="C482" s="10" t="str">
        <f>[1]General!$C$20</f>
        <v>1600-1800</v>
      </c>
      <c r="D482" s="12">
        <f>IFERROR([2]會議室時間表!D482, " ")</f>
        <v>0</v>
      </c>
      <c r="E482" s="4" t="str">
        <f>IFERROR([2]會議室時間表!E482, " ")</f>
        <v/>
      </c>
      <c r="F482" s="4" t="str">
        <f>IFERROR([2]會議室時間表!F482, " ")</f>
        <v/>
      </c>
    </row>
    <row r="483" spans="1:6" x14ac:dyDescent="0.25">
      <c r="A483" s="17"/>
      <c r="B483" s="18"/>
      <c r="C483" s="10" t="str">
        <f>[1]General!$C$21</f>
        <v>1800-2000</v>
      </c>
      <c r="D483" s="12">
        <f>IFERROR([2]會議室時間表!D483, " ")</f>
        <v>0</v>
      </c>
      <c r="E483" s="4" t="str">
        <f>IFERROR([2]會議室時間表!E483, " ")</f>
        <v/>
      </c>
      <c r="F483" s="4" t="str">
        <f>IFERROR([2]會議室時間表!F483, " ")</f>
        <v/>
      </c>
    </row>
    <row r="484" spans="1:6" x14ac:dyDescent="0.25">
      <c r="A484" s="17"/>
      <c r="B484" s="18"/>
      <c r="C484" s="10" t="str">
        <f>[1]General!$C$22</f>
        <v>2000-2200</v>
      </c>
      <c r="D484" s="12">
        <f>IFERROR([2]會議室時間表!D484, " ")</f>
        <v>0</v>
      </c>
      <c r="E484" s="4" t="str">
        <f>IFERROR([2]會議室時間表!E484, " ")</f>
        <v/>
      </c>
      <c r="F484" s="4" t="str">
        <f>IFERROR([2]會議室時間表!F484, " ")</f>
        <v/>
      </c>
    </row>
    <row r="485" spans="1:6" x14ac:dyDescent="0.25">
      <c r="A485" s="17">
        <v>45990</v>
      </c>
      <c r="B485" s="18" t="s">
        <v>6</v>
      </c>
      <c r="C485" s="10" t="str">
        <f>[1]General!$C$16</f>
        <v>0800-1000</v>
      </c>
      <c r="D485" s="12">
        <f>IFERROR([2]會議室時間表!D485, " ")</f>
        <v>0</v>
      </c>
      <c r="E485" s="4" t="str">
        <f>IFERROR([2]會議室時間表!E485, " ")</f>
        <v/>
      </c>
      <c r="F485" s="4" t="str">
        <f>IFERROR([2]會議室時間表!F485, " ")</f>
        <v/>
      </c>
    </row>
    <row r="486" spans="1:6" x14ac:dyDescent="0.25">
      <c r="A486" s="17"/>
      <c r="B486" s="18"/>
      <c r="C486" s="10" t="str">
        <f>[1]General!$C$17</f>
        <v>1000-1200</v>
      </c>
      <c r="D486" s="12">
        <f>IFERROR([2]會議室時間表!D486, " ")</f>
        <v>0</v>
      </c>
      <c r="E486" s="4" t="str">
        <f>IFERROR([2]會議室時間表!E486, " ")</f>
        <v/>
      </c>
      <c r="F486" s="4" t="str">
        <f>IFERROR([2]會議室時間表!F486, " ")</f>
        <v/>
      </c>
    </row>
    <row r="487" spans="1:6" x14ac:dyDescent="0.25">
      <c r="A487" s="17"/>
      <c r="B487" s="18"/>
      <c r="C487" s="10" t="str">
        <f>[1]General!$C$18</f>
        <v>1200-1400</v>
      </c>
      <c r="D487" s="12">
        <f>IFERROR([2]會議室時間表!D487, " ")</f>
        <v>0</v>
      </c>
      <c r="E487" s="4" t="str">
        <f>IFERROR([2]會議室時間表!E487, " ")</f>
        <v/>
      </c>
      <c r="F487" s="4" t="str">
        <f>IFERROR([2]會議室時間表!F487, " ")</f>
        <v/>
      </c>
    </row>
    <row r="488" spans="1:6" x14ac:dyDescent="0.25">
      <c r="A488" s="17"/>
      <c r="B488" s="18"/>
      <c r="C488" s="10" t="str">
        <f>[1]General!$C$19</f>
        <v>1400-1600</v>
      </c>
      <c r="D488" s="12" t="str">
        <f>IFERROR([2]會議室時間表!D488, " ")</f>
        <v>KLNCC/JUL25/271</v>
      </c>
      <c r="E488" s="4" t="str">
        <f>IFERROR([2]會議室時間表!E488, " ")</f>
        <v>將軍澳合唱團</v>
      </c>
      <c r="F488" s="4" t="str">
        <f>IFERROR([2]會議室時間表!F488, " ")</f>
        <v>唱歌班</v>
      </c>
    </row>
    <row r="489" spans="1:6" x14ac:dyDescent="0.25">
      <c r="A489" s="17"/>
      <c r="B489" s="18"/>
      <c r="C489" s="10" t="str">
        <f>[1]General!$C$20</f>
        <v>1600-1800</v>
      </c>
      <c r="D489" s="12" t="str">
        <f>IFERROR([2]會議室時間表!D489, " ")</f>
        <v>KLNCC/JUL25/271</v>
      </c>
      <c r="E489" s="4" t="str">
        <f>IFERROR([2]會議室時間表!E489, " ")</f>
        <v>將軍澳合唱團</v>
      </c>
      <c r="F489" s="4" t="str">
        <f>IFERROR([2]會議室時間表!F489, " ")</f>
        <v>唱歌班</v>
      </c>
    </row>
    <row r="490" spans="1:6" x14ac:dyDescent="0.25">
      <c r="A490" s="17"/>
      <c r="B490" s="18"/>
      <c r="C490" s="10" t="str">
        <f>[1]General!$C$21</f>
        <v>1800-2000</v>
      </c>
      <c r="D490" s="12">
        <f>IFERROR([2]會議室時間表!D490, " ")</f>
        <v>0</v>
      </c>
      <c r="E490" s="4" t="str">
        <f>IFERROR([2]會議室時間表!E490, " ")</f>
        <v/>
      </c>
      <c r="F490" s="4" t="str">
        <f>IFERROR([2]會議室時間表!F490, " ")</f>
        <v/>
      </c>
    </row>
    <row r="491" spans="1:6" x14ac:dyDescent="0.25">
      <c r="A491" s="17"/>
      <c r="B491" s="18"/>
      <c r="C491" s="10" t="str">
        <f>[1]General!$C$22</f>
        <v>2000-2200</v>
      </c>
      <c r="D491" s="12">
        <f>IFERROR([2]會議室時間表!D491, " ")</f>
        <v>0</v>
      </c>
      <c r="E491" s="4" t="str">
        <f>IFERROR([2]會議室時間表!E491, " ")</f>
        <v/>
      </c>
      <c r="F491" s="4" t="str">
        <f>IFERROR([2]會議室時間表!F491, " ")</f>
        <v/>
      </c>
    </row>
    <row r="492" spans="1:6" x14ac:dyDescent="0.25">
      <c r="A492" s="14">
        <v>45991</v>
      </c>
      <c r="B492" s="15" t="s">
        <v>0</v>
      </c>
      <c r="C492" s="10" t="str">
        <f>[1]General!$C$16</f>
        <v>0800-1000</v>
      </c>
      <c r="D492" s="12">
        <f>IFERROR([2]會議室時間表!D492, " ")</f>
        <v>0</v>
      </c>
      <c r="E492" s="4" t="str">
        <f>IFERROR([2]會議室時間表!E492, " ")</f>
        <v/>
      </c>
      <c r="F492" s="4" t="str">
        <f>IFERROR([2]會議室時間表!F492, " ")</f>
        <v/>
      </c>
    </row>
    <row r="493" spans="1:6" x14ac:dyDescent="0.25">
      <c r="A493" s="14"/>
      <c r="B493" s="15"/>
      <c r="C493" s="10" t="str">
        <f>[1]General!$C$17</f>
        <v>1000-1200</v>
      </c>
      <c r="D493" s="12" t="str">
        <f>IFERROR([2]會議室時間表!D493, " ")</f>
        <v>KLNCC/JUL25/106</v>
      </c>
      <c r="E493" s="4" t="str">
        <f>IFERROR([2]會議室時間表!E493, " ")</f>
        <v>Jesus is Lord School of Ministry (Hong Kong) Limited</v>
      </c>
      <c r="F493" s="4" t="str">
        <f>IFERROR([2]會議室時間表!F493, " ")</f>
        <v>Praise, Worship, Bible Study and Meeting</v>
      </c>
    </row>
    <row r="494" spans="1:6" x14ac:dyDescent="0.25">
      <c r="A494" s="14"/>
      <c r="B494" s="15"/>
      <c r="C494" s="10" t="str">
        <f>[1]General!$C$18</f>
        <v>1200-1400</v>
      </c>
      <c r="D494" s="12" t="str">
        <f>IFERROR([2]會議室時間表!D494, " ")</f>
        <v>KLNCC/JUL25/106</v>
      </c>
      <c r="E494" s="4" t="str">
        <f>IFERROR([2]會議室時間表!E494, " ")</f>
        <v>Jesus is Lord School of Ministry (Hong Kong) Limited</v>
      </c>
      <c r="F494" s="4" t="str">
        <f>IFERROR([2]會議室時間表!F494, " ")</f>
        <v>Praise, Worship, Bible Study and Meeting</v>
      </c>
    </row>
    <row r="495" spans="1:6" x14ac:dyDescent="0.25">
      <c r="A495" s="14"/>
      <c r="B495" s="15"/>
      <c r="C495" s="10" t="str">
        <f>[1]General!$C$19</f>
        <v>1400-1600</v>
      </c>
      <c r="D495" s="12" t="str">
        <f>IFERROR([2]會議室時間表!D495, " ")</f>
        <v>KLNCC/JUL25/106</v>
      </c>
      <c r="E495" s="4" t="str">
        <f>IFERROR([2]會議室時間表!E495, " ")</f>
        <v>Jesus is Lord School of Ministry (Hong Kong) Limited</v>
      </c>
      <c r="F495" s="4" t="str">
        <f>IFERROR([2]會議室時間表!F495, " ")</f>
        <v>Praise, Worship, Bible Study and Meeting</v>
      </c>
    </row>
    <row r="496" spans="1:6" x14ac:dyDescent="0.25">
      <c r="A496" s="14"/>
      <c r="B496" s="15"/>
      <c r="C496" s="10" t="str">
        <f>[1]General!$C$20</f>
        <v>1600-1800</v>
      </c>
      <c r="D496" s="12">
        <f>IFERROR([2]會議室時間表!D496, " ")</f>
        <v>0</v>
      </c>
      <c r="E496" s="4" t="str">
        <f>IFERROR([2]會議室時間表!E496, " ")</f>
        <v/>
      </c>
      <c r="F496" s="4" t="str">
        <f>IFERROR([2]會議室時間表!F496, " ")</f>
        <v/>
      </c>
    </row>
    <row r="497" spans="1:6" x14ac:dyDescent="0.25">
      <c r="A497" s="14"/>
      <c r="B497" s="15"/>
      <c r="C497" s="10" t="str">
        <f>[1]General!$C$21</f>
        <v>1800-2000</v>
      </c>
      <c r="D497" s="12" t="str">
        <f>IFERROR([2]會議室時間表!D497, " ")</f>
        <v>KLNCC/JUL25/014</v>
      </c>
      <c r="E497" s="4" t="str">
        <f>IFERROR([2]會議室時間表!E497, " ")</f>
        <v>美藝音樂藝術團</v>
      </c>
      <c r="F497" s="4" t="str">
        <f>IFERROR([2]會議室時間表!F497, " ")</f>
        <v>唱歌班</v>
      </c>
    </row>
    <row r="498" spans="1:6" x14ac:dyDescent="0.25">
      <c r="A498" s="14"/>
      <c r="B498" s="15"/>
      <c r="C498" s="10" t="str">
        <f>[1]General!$C$22</f>
        <v>2000-2200</v>
      </c>
      <c r="D498" s="12" t="str">
        <f>IFERROR([2]會議室時間表!D498, " ")</f>
        <v>KLNCC/JUL25/014</v>
      </c>
      <c r="E498" s="4" t="str">
        <f>IFERROR([2]會議室時間表!E498, " ")</f>
        <v>美藝音樂藝術團</v>
      </c>
      <c r="F498" s="4" t="str">
        <f>IFERROR([2]會議室時間表!F498, " ")</f>
        <v>唱歌班</v>
      </c>
    </row>
    <row r="499" spans="1:6" x14ac:dyDescent="0.25">
      <c r="A499" s="19"/>
      <c r="B499" s="18" t="s">
        <v>1</v>
      </c>
      <c r="C499" s="10" t="str">
        <f>[1]General!$C$16</f>
        <v>0800-1000</v>
      </c>
      <c r="D499" s="12">
        <f>IFERROR([2]會議室時間表!D499, " ")</f>
        <v>0</v>
      </c>
      <c r="E499" s="4" t="str">
        <f>IFERROR([2]會議室時間表!E499, " ")</f>
        <v/>
      </c>
      <c r="F499" s="4" t="str">
        <f>IFERROR([2]會議室時間表!F499, " ")</f>
        <v/>
      </c>
    </row>
    <row r="500" spans="1:6" x14ac:dyDescent="0.25">
      <c r="A500" s="19"/>
      <c r="B500" s="18"/>
      <c r="C500" s="10" t="str">
        <f>[1]General!$C$17</f>
        <v>1000-1200</v>
      </c>
      <c r="D500" s="12">
        <f>IFERROR([2]會議室時間表!D500, " ")</f>
        <v>0</v>
      </c>
      <c r="E500" s="4" t="str">
        <f>IFERROR([2]會議室時間表!E500, " ")</f>
        <v/>
      </c>
      <c r="F500" s="4" t="str">
        <f>IFERROR([2]會議室時間表!F500, " ")</f>
        <v/>
      </c>
    </row>
    <row r="501" spans="1:6" x14ac:dyDescent="0.25">
      <c r="A501" s="19"/>
      <c r="B501" s="18"/>
      <c r="C501" s="10" t="str">
        <f>[1]General!$C$18</f>
        <v>1200-1400</v>
      </c>
      <c r="D501" s="12">
        <f>IFERROR([2]會議室時間表!D501, " ")</f>
        <v>0</v>
      </c>
      <c r="E501" s="4" t="str">
        <f>IFERROR([2]會議室時間表!E501, " ")</f>
        <v/>
      </c>
      <c r="F501" s="4" t="str">
        <f>IFERROR([2]會議室時間表!F501, " ")</f>
        <v/>
      </c>
    </row>
    <row r="502" spans="1:6" x14ac:dyDescent="0.25">
      <c r="A502" s="19"/>
      <c r="B502" s="18"/>
      <c r="C502" s="10" t="str">
        <f>[1]General!$C$19</f>
        <v>1400-1600</v>
      </c>
      <c r="D502" s="12">
        <f>IFERROR([2]會議室時間表!D502, " ")</f>
        <v>0</v>
      </c>
      <c r="E502" s="4" t="str">
        <f>IFERROR([2]會議室時間表!E502, " ")</f>
        <v/>
      </c>
      <c r="F502" s="4" t="str">
        <f>IFERROR([2]會議室時間表!F502, " ")</f>
        <v/>
      </c>
    </row>
    <row r="503" spans="1:6" x14ac:dyDescent="0.25">
      <c r="A503" s="19"/>
      <c r="B503" s="18"/>
      <c r="C503" s="10" t="str">
        <f>[1]General!$C$20</f>
        <v>1600-1800</v>
      </c>
      <c r="D503" s="12">
        <f>IFERROR([2]會議室時間表!D503, " ")</f>
        <v>0</v>
      </c>
      <c r="E503" s="4" t="str">
        <f>IFERROR([2]會議室時間表!E503, " ")</f>
        <v/>
      </c>
      <c r="F503" s="4" t="str">
        <f>IFERROR([2]會議室時間表!F503, " ")</f>
        <v/>
      </c>
    </row>
    <row r="504" spans="1:6" x14ac:dyDescent="0.25">
      <c r="A504" s="19"/>
      <c r="B504" s="18"/>
      <c r="C504" s="10" t="str">
        <f>[1]General!$C$21</f>
        <v>1800-2000</v>
      </c>
      <c r="D504" s="12">
        <f>IFERROR([2]會議室時間表!D504, " ")</f>
        <v>0</v>
      </c>
      <c r="E504" s="4" t="str">
        <f>IFERROR([2]會議室時間表!E504, " ")</f>
        <v/>
      </c>
      <c r="F504" s="4" t="str">
        <f>IFERROR([2]會議室時間表!F504, " ")</f>
        <v/>
      </c>
    </row>
    <row r="505" spans="1:6" x14ac:dyDescent="0.25">
      <c r="A505" s="19"/>
      <c r="B505" s="18"/>
      <c r="C505" s="10" t="str">
        <f>[1]General!$C$22</f>
        <v>2000-2200</v>
      </c>
      <c r="D505" s="12">
        <f>IFERROR([2]會議室時間表!D505, " ")</f>
        <v>0</v>
      </c>
      <c r="E505" s="4" t="str">
        <f>IFERROR([2]會議室時間表!E505, " ")</f>
        <v/>
      </c>
      <c r="F505" s="4" t="str">
        <f>IFERROR([2]會議室時間表!F505, " ")</f>
        <v/>
      </c>
    </row>
    <row r="506" spans="1:6" x14ac:dyDescent="0.25">
      <c r="A506" s="19"/>
      <c r="B506" s="18" t="s">
        <v>2</v>
      </c>
      <c r="C506" s="10" t="str">
        <f>[1]General!$C$16</f>
        <v>0800-1000</v>
      </c>
      <c r="D506" s="12">
        <f>IFERROR([2]會議室時間表!D506, " ")</f>
        <v>0</v>
      </c>
      <c r="E506" s="4" t="str">
        <f>IFERROR([2]會議室時間表!E506, " ")</f>
        <v/>
      </c>
      <c r="F506" s="4" t="str">
        <f>IFERROR([2]會議室時間表!F506, " ")</f>
        <v/>
      </c>
    </row>
    <row r="507" spans="1:6" x14ac:dyDescent="0.25">
      <c r="A507" s="19"/>
      <c r="B507" s="18"/>
      <c r="C507" s="10" t="str">
        <f>[1]General!$C$17</f>
        <v>1000-1200</v>
      </c>
      <c r="D507" s="12">
        <f>IFERROR([2]會議室時間表!D507, " ")</f>
        <v>0</v>
      </c>
      <c r="E507" s="4" t="str">
        <f>IFERROR([2]會議室時間表!E507, " ")</f>
        <v/>
      </c>
      <c r="F507" s="4" t="str">
        <f>IFERROR([2]會議室時間表!F507, " ")</f>
        <v/>
      </c>
    </row>
    <row r="508" spans="1:6" x14ac:dyDescent="0.25">
      <c r="A508" s="19"/>
      <c r="B508" s="18"/>
      <c r="C508" s="10" t="str">
        <f>[1]General!$C$18</f>
        <v>1200-1400</v>
      </c>
      <c r="D508" s="12">
        <f>IFERROR([2]會議室時間表!D508, " ")</f>
        <v>0</v>
      </c>
      <c r="E508" s="4" t="str">
        <f>IFERROR([2]會議室時間表!E508, " ")</f>
        <v/>
      </c>
      <c r="F508" s="4" t="str">
        <f>IFERROR([2]會議室時間表!F508, " ")</f>
        <v/>
      </c>
    </row>
    <row r="509" spans="1:6" x14ac:dyDescent="0.25">
      <c r="A509" s="19"/>
      <c r="B509" s="18"/>
      <c r="C509" s="10" t="str">
        <f>[1]General!$C$19</f>
        <v>1400-1600</v>
      </c>
      <c r="D509" s="12">
        <f>IFERROR([2]會議室時間表!D509, " ")</f>
        <v>0</v>
      </c>
      <c r="E509" s="4" t="str">
        <f>IFERROR([2]會議室時間表!E509, " ")</f>
        <v/>
      </c>
      <c r="F509" s="4" t="str">
        <f>IFERROR([2]會議室時間表!F509, " ")</f>
        <v/>
      </c>
    </row>
    <row r="510" spans="1:6" x14ac:dyDescent="0.25">
      <c r="A510" s="19"/>
      <c r="B510" s="18"/>
      <c r="C510" s="10" t="str">
        <f>[1]General!$C$20</f>
        <v>1600-1800</v>
      </c>
      <c r="D510" s="12">
        <f>IFERROR([2]會議室時間表!D510, " ")</f>
        <v>0</v>
      </c>
      <c r="E510" s="4" t="str">
        <f>IFERROR([2]會議室時間表!E510, " ")</f>
        <v/>
      </c>
      <c r="F510" s="4" t="str">
        <f>IFERROR([2]會議室時間表!F510, " ")</f>
        <v/>
      </c>
    </row>
    <row r="511" spans="1:6" x14ac:dyDescent="0.25">
      <c r="A511" s="19"/>
      <c r="B511" s="18"/>
      <c r="C511" s="10" t="str">
        <f>[1]General!$C$21</f>
        <v>1800-2000</v>
      </c>
      <c r="D511" s="12">
        <f>IFERROR([2]會議室時間表!D511, " ")</f>
        <v>0</v>
      </c>
      <c r="E511" s="4" t="str">
        <f>IFERROR([2]會議室時間表!E511, " ")</f>
        <v/>
      </c>
      <c r="F511" s="4" t="str">
        <f>IFERROR([2]會議室時間表!F511, " ")</f>
        <v/>
      </c>
    </row>
    <row r="512" spans="1:6" x14ac:dyDescent="0.25">
      <c r="A512" s="19"/>
      <c r="B512" s="18"/>
      <c r="C512" s="10" t="str">
        <f>[1]General!$C$22</f>
        <v>2000-2200</v>
      </c>
      <c r="D512" s="12">
        <f>IFERROR([2]會議室時間表!D512, " ")</f>
        <v>0</v>
      </c>
      <c r="E512" s="4" t="str">
        <f>IFERROR([2]會議室時間表!E512, " ")</f>
        <v/>
      </c>
      <c r="F512" s="4" t="str">
        <f>IFERROR([2]會議室時間表!F512, " ")</f>
        <v/>
      </c>
    </row>
    <row r="513" spans="1:6" x14ac:dyDescent="0.25">
      <c r="A513" s="19"/>
      <c r="B513" s="18" t="s">
        <v>3</v>
      </c>
      <c r="C513" s="10" t="str">
        <f>[1]General!$C$16</f>
        <v>0800-1000</v>
      </c>
      <c r="D513" s="12">
        <f>IFERROR([2]會議室時間表!D513, " ")</f>
        <v>0</v>
      </c>
      <c r="E513" s="4" t="str">
        <f>IFERROR([2]會議室時間表!E513, " ")</f>
        <v/>
      </c>
      <c r="F513" s="4" t="str">
        <f>IFERROR([2]會議室時間表!F513, " ")</f>
        <v/>
      </c>
    </row>
    <row r="514" spans="1:6" x14ac:dyDescent="0.25">
      <c r="A514" s="19"/>
      <c r="B514" s="18"/>
      <c r="C514" s="10" t="str">
        <f>[1]General!$C$17</f>
        <v>1000-1200</v>
      </c>
      <c r="D514" s="12">
        <f>IFERROR([2]會議室時間表!D514, " ")</f>
        <v>0</v>
      </c>
      <c r="E514" s="4" t="str">
        <f>IFERROR([2]會議室時間表!E514, " ")</f>
        <v/>
      </c>
      <c r="F514" s="4" t="str">
        <f>IFERROR([2]會議室時間表!F514, " ")</f>
        <v/>
      </c>
    </row>
    <row r="515" spans="1:6" x14ac:dyDescent="0.25">
      <c r="A515" s="19"/>
      <c r="B515" s="18"/>
      <c r="C515" s="10" t="str">
        <f>[1]General!$C$18</f>
        <v>1200-1400</v>
      </c>
      <c r="D515" s="12">
        <f>IFERROR([2]會議室時間表!D515, " ")</f>
        <v>0</v>
      </c>
      <c r="E515" s="4" t="str">
        <f>IFERROR([2]會議室時間表!E515, " ")</f>
        <v/>
      </c>
      <c r="F515" s="4" t="str">
        <f>IFERROR([2]會議室時間表!F515, " ")</f>
        <v/>
      </c>
    </row>
    <row r="516" spans="1:6" x14ac:dyDescent="0.25">
      <c r="A516" s="19"/>
      <c r="B516" s="18"/>
      <c r="C516" s="10" t="str">
        <f>[1]General!$C$19</f>
        <v>1400-1600</v>
      </c>
      <c r="D516" s="12">
        <f>IFERROR([2]會議室時間表!D516, " ")</f>
        <v>0</v>
      </c>
      <c r="E516" s="4" t="str">
        <f>IFERROR([2]會議室時間表!E516, " ")</f>
        <v/>
      </c>
      <c r="F516" s="4" t="str">
        <f>IFERROR([2]會議室時間表!F516, " ")</f>
        <v/>
      </c>
    </row>
    <row r="517" spans="1:6" x14ac:dyDescent="0.25">
      <c r="A517" s="19"/>
      <c r="B517" s="18"/>
      <c r="C517" s="10" t="str">
        <f>[1]General!$C$20</f>
        <v>1600-1800</v>
      </c>
      <c r="D517" s="12">
        <f>IFERROR([2]會議室時間表!D517, " ")</f>
        <v>0</v>
      </c>
      <c r="E517" s="4" t="str">
        <f>IFERROR([2]會議室時間表!E517, " ")</f>
        <v/>
      </c>
      <c r="F517" s="4" t="str">
        <f>IFERROR([2]會議室時間表!F517, " ")</f>
        <v/>
      </c>
    </row>
    <row r="518" spans="1:6" x14ac:dyDescent="0.25">
      <c r="A518" s="19"/>
      <c r="B518" s="18"/>
      <c r="C518" s="10" t="str">
        <f>[1]General!$C$21</f>
        <v>1800-2000</v>
      </c>
      <c r="D518" s="12">
        <f>IFERROR([2]會議室時間表!D518, " ")</f>
        <v>0</v>
      </c>
      <c r="E518" s="4" t="str">
        <f>IFERROR([2]會議室時間表!E518, " ")</f>
        <v/>
      </c>
      <c r="F518" s="4" t="str">
        <f>IFERROR([2]會議室時間表!F518, " ")</f>
        <v/>
      </c>
    </row>
    <row r="519" spans="1:6" x14ac:dyDescent="0.25">
      <c r="A519" s="19"/>
      <c r="B519" s="18"/>
      <c r="C519" s="10" t="str">
        <f>[1]General!$C$22</f>
        <v>2000-2200</v>
      </c>
      <c r="D519" s="12">
        <f>IFERROR([2]會議室時間表!D519, " ")</f>
        <v>0</v>
      </c>
      <c r="E519" s="4" t="str">
        <f>IFERROR([2]會議室時間表!E519, " ")</f>
        <v/>
      </c>
      <c r="F519" s="4" t="str">
        <f>IFERROR([2]會議室時間表!F519, " ")</f>
        <v/>
      </c>
    </row>
    <row r="520" spans="1:6" x14ac:dyDescent="0.25">
      <c r="A520" s="19"/>
      <c r="B520" s="18" t="s">
        <v>4</v>
      </c>
      <c r="C520" s="10" t="str">
        <f>[1]General!$C$16</f>
        <v>0800-1000</v>
      </c>
      <c r="D520" s="12">
        <f>IFERROR([2]會議室時間表!D520, " ")</f>
        <v>0</v>
      </c>
      <c r="E520" s="4" t="str">
        <f>IFERROR([2]會議室時間表!E520, " ")</f>
        <v/>
      </c>
      <c r="F520" s="4" t="str">
        <f>IFERROR([2]會議室時間表!F520, " ")</f>
        <v/>
      </c>
    </row>
    <row r="521" spans="1:6" x14ac:dyDescent="0.25">
      <c r="A521" s="19"/>
      <c r="B521" s="18"/>
      <c r="C521" s="10" t="str">
        <f>[1]General!$C$17</f>
        <v>1000-1200</v>
      </c>
      <c r="D521" s="12">
        <f>IFERROR([2]會議室時間表!D521, " ")</f>
        <v>0</v>
      </c>
      <c r="E521" s="4" t="str">
        <f>IFERROR([2]會議室時間表!E521, " ")</f>
        <v/>
      </c>
      <c r="F521" s="4" t="str">
        <f>IFERROR([2]會議室時間表!F521, " ")</f>
        <v/>
      </c>
    </row>
    <row r="522" spans="1:6" x14ac:dyDescent="0.25">
      <c r="A522" s="19"/>
      <c r="B522" s="18"/>
      <c r="C522" s="10" t="str">
        <f>[1]General!$C$18</f>
        <v>1200-1400</v>
      </c>
      <c r="D522" s="12">
        <f>IFERROR([2]會議室時間表!D522, " ")</f>
        <v>0</v>
      </c>
      <c r="E522" s="4" t="str">
        <f>IFERROR([2]會議室時間表!E522, " ")</f>
        <v/>
      </c>
      <c r="F522" s="4" t="str">
        <f>IFERROR([2]會議室時間表!F522, " ")</f>
        <v/>
      </c>
    </row>
    <row r="523" spans="1:6" x14ac:dyDescent="0.25">
      <c r="A523" s="19"/>
      <c r="B523" s="18"/>
      <c r="C523" s="10" t="str">
        <f>[1]General!$C$19</f>
        <v>1400-1600</v>
      </c>
      <c r="D523" s="12">
        <f>IFERROR([2]會議室時間表!D523, " ")</f>
        <v>0</v>
      </c>
      <c r="E523" s="4" t="str">
        <f>IFERROR([2]會議室時間表!E523, " ")</f>
        <v/>
      </c>
      <c r="F523" s="4" t="str">
        <f>IFERROR([2]會議室時間表!F523, " ")</f>
        <v/>
      </c>
    </row>
    <row r="524" spans="1:6" x14ac:dyDescent="0.25">
      <c r="A524" s="19"/>
      <c r="B524" s="18"/>
      <c r="C524" s="10" t="str">
        <f>[1]General!$C$20</f>
        <v>1600-1800</v>
      </c>
      <c r="D524" s="12">
        <f>IFERROR([2]會議室時間表!D524, " ")</f>
        <v>0</v>
      </c>
      <c r="E524" s="4" t="str">
        <f>IFERROR([2]會議室時間表!E524, " ")</f>
        <v/>
      </c>
      <c r="F524" s="4" t="str">
        <f>IFERROR([2]會議室時間表!F524, " ")</f>
        <v/>
      </c>
    </row>
    <row r="525" spans="1:6" x14ac:dyDescent="0.25">
      <c r="A525" s="19"/>
      <c r="B525" s="18"/>
      <c r="C525" s="10" t="str">
        <f>[1]General!$C$21</f>
        <v>1800-2000</v>
      </c>
      <c r="D525" s="12">
        <f>IFERROR([2]會議室時間表!D525, " ")</f>
        <v>0</v>
      </c>
      <c r="E525" s="4" t="str">
        <f>IFERROR([2]會議室時間表!E525, " ")</f>
        <v/>
      </c>
      <c r="F525" s="4" t="str">
        <f>IFERROR([2]會議室時間表!F525, " ")</f>
        <v/>
      </c>
    </row>
    <row r="526" spans="1:6" x14ac:dyDescent="0.25">
      <c r="A526" s="19"/>
      <c r="B526" s="18"/>
      <c r="C526" s="10" t="str">
        <f>[1]General!$C$22</f>
        <v>2000-2200</v>
      </c>
      <c r="D526" s="12">
        <f>IFERROR([2]會議室時間表!D526, " ")</f>
        <v>0</v>
      </c>
      <c r="E526" s="4" t="str">
        <f>IFERROR([2]會議室時間表!E526, " ")</f>
        <v/>
      </c>
      <c r="F526" s="4" t="str">
        <f>IFERROR([2]會議室時間表!F526, " ")</f>
        <v/>
      </c>
    </row>
    <row r="527" spans="1:6" x14ac:dyDescent="0.25">
      <c r="A527" s="19"/>
      <c r="B527" s="18" t="s">
        <v>5</v>
      </c>
      <c r="C527" s="10" t="str">
        <f>[1]General!$C$16</f>
        <v>0800-1000</v>
      </c>
      <c r="D527" s="12">
        <f>IFERROR([2]會議室時間表!D527, " ")</f>
        <v>0</v>
      </c>
      <c r="E527" s="4" t="str">
        <f>IFERROR([2]會議室時間表!E527, " ")</f>
        <v/>
      </c>
      <c r="F527" s="4" t="str">
        <f>IFERROR([2]會議室時間表!F527, " ")</f>
        <v/>
      </c>
    </row>
    <row r="528" spans="1:6" x14ac:dyDescent="0.25">
      <c r="A528" s="19"/>
      <c r="B528" s="18"/>
      <c r="C528" s="10" t="str">
        <f>[1]General!$C$17</f>
        <v>1000-1200</v>
      </c>
      <c r="D528" s="12">
        <f>IFERROR([2]會議室時間表!D528, " ")</f>
        <v>0</v>
      </c>
      <c r="E528" s="4" t="str">
        <f>IFERROR([2]會議室時間表!E528, " ")</f>
        <v/>
      </c>
      <c r="F528" s="4" t="str">
        <f>IFERROR([2]會議室時間表!F528, " ")</f>
        <v/>
      </c>
    </row>
    <row r="529" spans="1:6" x14ac:dyDescent="0.25">
      <c r="A529" s="19"/>
      <c r="B529" s="18"/>
      <c r="C529" s="10" t="str">
        <f>[1]General!$C$18</f>
        <v>1200-1400</v>
      </c>
      <c r="D529" s="12">
        <f>IFERROR([2]會議室時間表!D529, " ")</f>
        <v>0</v>
      </c>
      <c r="E529" s="4" t="str">
        <f>IFERROR([2]會議室時間表!E529, " ")</f>
        <v/>
      </c>
      <c r="F529" s="4" t="str">
        <f>IFERROR([2]會議室時間表!F529, " ")</f>
        <v/>
      </c>
    </row>
    <row r="530" spans="1:6" x14ac:dyDescent="0.25">
      <c r="A530" s="19"/>
      <c r="B530" s="18"/>
      <c r="C530" s="10" t="str">
        <f>[1]General!$C$19</f>
        <v>1400-1600</v>
      </c>
      <c r="D530" s="12">
        <f>IFERROR([2]會議室時間表!D530, " ")</f>
        <v>0</v>
      </c>
      <c r="E530" s="4" t="str">
        <f>IFERROR([2]會議室時間表!E530, " ")</f>
        <v/>
      </c>
      <c r="F530" s="4" t="str">
        <f>IFERROR([2]會議室時間表!F530, " ")</f>
        <v/>
      </c>
    </row>
    <row r="531" spans="1:6" x14ac:dyDescent="0.25">
      <c r="A531" s="19"/>
      <c r="B531" s="18"/>
      <c r="C531" s="10" t="str">
        <f>[1]General!$C$20</f>
        <v>1600-1800</v>
      </c>
      <c r="D531" s="12">
        <f>IFERROR([2]會議室時間表!D531, " ")</f>
        <v>0</v>
      </c>
      <c r="E531" s="4" t="str">
        <f>IFERROR([2]會議室時間表!E531, " ")</f>
        <v/>
      </c>
      <c r="F531" s="4" t="str">
        <f>IFERROR([2]會議室時間表!F531, " ")</f>
        <v/>
      </c>
    </row>
    <row r="532" spans="1:6" x14ac:dyDescent="0.25">
      <c r="A532" s="19"/>
      <c r="B532" s="18"/>
      <c r="C532" s="10" t="str">
        <f>[1]General!$C$21</f>
        <v>1800-2000</v>
      </c>
      <c r="D532" s="12">
        <f>IFERROR([2]會議室時間表!D532, " ")</f>
        <v>0</v>
      </c>
      <c r="E532" s="4" t="str">
        <f>IFERROR([2]會議室時間表!E532, " ")</f>
        <v/>
      </c>
      <c r="F532" s="4" t="str">
        <f>IFERROR([2]會議室時間表!F532, " ")</f>
        <v/>
      </c>
    </row>
    <row r="533" spans="1:6" x14ac:dyDescent="0.25">
      <c r="A533" s="19"/>
      <c r="B533" s="18"/>
      <c r="C533" s="10" t="str">
        <f>[1]General!$C$22</f>
        <v>2000-2200</v>
      </c>
      <c r="D533" s="12">
        <f>IFERROR([2]會議室時間表!D533, " ")</f>
        <v>0</v>
      </c>
      <c r="E533" s="4" t="str">
        <f>IFERROR([2]會議室時間表!E533, " ")</f>
        <v/>
      </c>
      <c r="F533" s="4" t="str">
        <f>IFERROR([2]會議室時間表!F533, " ")</f>
        <v/>
      </c>
    </row>
    <row r="534" spans="1:6" x14ac:dyDescent="0.25">
      <c r="A534" s="19"/>
      <c r="B534" s="18" t="s">
        <v>6</v>
      </c>
      <c r="C534" s="10" t="str">
        <f>[1]General!$C$16</f>
        <v>0800-1000</v>
      </c>
      <c r="D534" s="12">
        <f>IFERROR([2]會議室時間表!D534, " ")</f>
        <v>0</v>
      </c>
      <c r="E534" s="4" t="str">
        <f>IFERROR([2]會議室時間表!E534, " ")</f>
        <v/>
      </c>
      <c r="F534" s="4" t="str">
        <f>IFERROR([2]會議室時間表!F534, " ")</f>
        <v/>
      </c>
    </row>
    <row r="535" spans="1:6" x14ac:dyDescent="0.25">
      <c r="A535" s="19"/>
      <c r="B535" s="18"/>
      <c r="C535" s="10" t="str">
        <f>[1]General!$C$17</f>
        <v>1000-1200</v>
      </c>
      <c r="D535" s="12">
        <f>IFERROR([2]會議室時間表!D535, " ")</f>
        <v>0</v>
      </c>
      <c r="E535" s="4" t="str">
        <f>IFERROR([2]會議室時間表!E535, " ")</f>
        <v/>
      </c>
      <c r="F535" s="4" t="str">
        <f>IFERROR([2]會議室時間表!F535, " ")</f>
        <v/>
      </c>
    </row>
    <row r="536" spans="1:6" x14ac:dyDescent="0.25">
      <c r="A536" s="19"/>
      <c r="B536" s="18"/>
      <c r="C536" s="10" t="str">
        <f>[1]General!$C$18</f>
        <v>1200-1400</v>
      </c>
      <c r="D536" s="12">
        <f>IFERROR([2]會議室時間表!D536, " ")</f>
        <v>0</v>
      </c>
      <c r="E536" s="4" t="str">
        <f>IFERROR([2]會議室時間表!E536, " ")</f>
        <v/>
      </c>
      <c r="F536" s="4" t="str">
        <f>IFERROR([2]會議室時間表!F536, " ")</f>
        <v/>
      </c>
    </row>
    <row r="537" spans="1:6" x14ac:dyDescent="0.25">
      <c r="A537" s="19"/>
      <c r="B537" s="18"/>
      <c r="C537" s="10" t="str">
        <f>[1]General!$C$19</f>
        <v>1400-1600</v>
      </c>
      <c r="D537" s="12">
        <f>IFERROR([2]會議室時間表!D537, " ")</f>
        <v>0</v>
      </c>
      <c r="E537" s="4" t="str">
        <f>IFERROR([2]會議室時間表!E537, " ")</f>
        <v/>
      </c>
      <c r="F537" s="4" t="str">
        <f>IFERROR([2]會議室時間表!F537, " ")</f>
        <v/>
      </c>
    </row>
    <row r="538" spans="1:6" x14ac:dyDescent="0.25">
      <c r="A538" s="19"/>
      <c r="B538" s="18"/>
      <c r="C538" s="10" t="str">
        <f>[1]General!$C$20</f>
        <v>1600-1800</v>
      </c>
      <c r="D538" s="12">
        <f>IFERROR([2]會議室時間表!D538, " ")</f>
        <v>0</v>
      </c>
      <c r="E538" s="4" t="str">
        <f>IFERROR([2]會議室時間表!E538, " ")</f>
        <v/>
      </c>
      <c r="F538" s="4" t="str">
        <f>IFERROR([2]會議室時間表!F538, " ")</f>
        <v/>
      </c>
    </row>
    <row r="539" spans="1:6" x14ac:dyDescent="0.25">
      <c r="A539" s="19"/>
      <c r="B539" s="18"/>
      <c r="C539" s="10" t="str">
        <f>[1]General!$C$21</f>
        <v>1800-2000</v>
      </c>
      <c r="D539" s="12">
        <f>IFERROR([2]會議室時間表!D539, " ")</f>
        <v>0</v>
      </c>
      <c r="E539" s="4" t="str">
        <f>IFERROR([2]會議室時間表!E539, " ")</f>
        <v/>
      </c>
      <c r="F539" s="4" t="str">
        <f>IFERROR([2]會議室時間表!F539, " ")</f>
        <v/>
      </c>
    </row>
    <row r="540" spans="1:6" x14ac:dyDescent="0.25">
      <c r="A540" s="19"/>
      <c r="B540" s="18"/>
      <c r="C540" s="10" t="str">
        <f>[1]General!$C$22</f>
        <v>2000-2200</v>
      </c>
      <c r="D540" s="12">
        <f>IFERROR([2]會議室時間表!D540, " ")</f>
        <v>0</v>
      </c>
      <c r="E540" s="4" t="str">
        <f>IFERROR([2]會議室時間表!E540, " ")</f>
        <v/>
      </c>
      <c r="F540" s="4" t="str">
        <f>IFERROR([2]會議室時間表!F540, " ")</f>
        <v/>
      </c>
    </row>
    <row r="541" spans="1:6" x14ac:dyDescent="0.25">
      <c r="A541" s="14"/>
      <c r="B541" s="15" t="s">
        <v>0</v>
      </c>
      <c r="C541" s="10" t="str">
        <f>[1]General!$C$16</f>
        <v>0800-1000</v>
      </c>
      <c r="D541" s="12">
        <f>IFERROR([2]會議室時間表!D541, " ")</f>
        <v>0</v>
      </c>
      <c r="E541" s="4" t="str">
        <f>IFERROR([2]會議室時間表!E541, " ")</f>
        <v/>
      </c>
      <c r="F541" s="4" t="str">
        <f>IFERROR([2]會議室時間表!F541, " ")</f>
        <v/>
      </c>
    </row>
    <row r="542" spans="1:6" x14ac:dyDescent="0.25">
      <c r="A542" s="14"/>
      <c r="B542" s="15"/>
      <c r="C542" s="10" t="str">
        <f>[1]General!$C$17</f>
        <v>1000-1200</v>
      </c>
      <c r="D542" s="12">
        <f>IFERROR([2]會議室時間表!D542, " ")</f>
        <v>0</v>
      </c>
      <c r="E542" s="4" t="str">
        <f>IFERROR([2]會議室時間表!E542, " ")</f>
        <v/>
      </c>
      <c r="F542" s="4" t="str">
        <f>IFERROR([2]會議室時間表!F542, " ")</f>
        <v/>
      </c>
    </row>
    <row r="543" spans="1:6" x14ac:dyDescent="0.25">
      <c r="A543" s="14"/>
      <c r="B543" s="15"/>
      <c r="C543" s="10" t="str">
        <f>[1]General!$C$18</f>
        <v>1200-1400</v>
      </c>
      <c r="D543" s="12">
        <f>IFERROR([2]會議室時間表!D543, " ")</f>
        <v>0</v>
      </c>
      <c r="E543" s="4" t="str">
        <f>IFERROR([2]會議室時間表!E543, " ")</f>
        <v/>
      </c>
      <c r="F543" s="4" t="str">
        <f>IFERROR([2]會議室時間表!F543, " ")</f>
        <v/>
      </c>
    </row>
    <row r="544" spans="1:6" x14ac:dyDescent="0.25">
      <c r="A544" s="14"/>
      <c r="B544" s="15"/>
      <c r="C544" s="10" t="str">
        <f>[1]General!$C$19</f>
        <v>1400-1600</v>
      </c>
      <c r="D544" s="12">
        <f>IFERROR([2]會議室時間表!D544, " ")</f>
        <v>0</v>
      </c>
      <c r="E544" s="4" t="str">
        <f>IFERROR([2]會議室時間表!E544, " ")</f>
        <v/>
      </c>
      <c r="F544" s="4" t="str">
        <f>IFERROR([2]會議室時間表!F544, " ")</f>
        <v/>
      </c>
    </row>
    <row r="545" spans="1:6" x14ac:dyDescent="0.25">
      <c r="A545" s="14"/>
      <c r="B545" s="15"/>
      <c r="C545" s="10" t="str">
        <f>[1]General!$C$20</f>
        <v>1600-1800</v>
      </c>
      <c r="D545" s="12">
        <f>IFERROR([2]會議室時間表!D545, " ")</f>
        <v>0</v>
      </c>
      <c r="E545" s="4" t="str">
        <f>IFERROR([2]會議室時間表!E545, " ")</f>
        <v/>
      </c>
      <c r="F545" s="4" t="str">
        <f>IFERROR([2]會議室時間表!F545, " ")</f>
        <v/>
      </c>
    </row>
    <row r="546" spans="1:6" x14ac:dyDescent="0.25">
      <c r="A546" s="14"/>
      <c r="B546" s="15"/>
      <c r="C546" s="10" t="str">
        <f>[1]General!$C$21</f>
        <v>1800-2000</v>
      </c>
      <c r="D546" s="12">
        <f>IFERROR([2]會議室時間表!D546, " ")</f>
        <v>0</v>
      </c>
      <c r="E546" s="4" t="str">
        <f>IFERROR([2]會議室時間表!E546, " ")</f>
        <v/>
      </c>
      <c r="F546" s="4" t="str">
        <f>IFERROR([2]會議室時間表!F546, " ")</f>
        <v/>
      </c>
    </row>
    <row r="547" spans="1:6" x14ac:dyDescent="0.25">
      <c r="A547" s="14"/>
      <c r="B547" s="15"/>
      <c r="C547" s="10" t="str">
        <f>[1]General!$C$22</f>
        <v>2000-2200</v>
      </c>
      <c r="D547" s="12">
        <f>IFERROR([2]會議室時間表!D547, " ")</f>
        <v>0</v>
      </c>
      <c r="E547" s="4" t="str">
        <f>IFERROR([2]會議室時間表!E547, " ")</f>
        <v/>
      </c>
      <c r="F547" s="4" t="str">
        <f>IFERROR([2]會議室時間表!F547, " ")</f>
        <v/>
      </c>
    </row>
    <row r="548" spans="1:6" x14ac:dyDescent="0.25">
      <c r="A548" s="19">
        <v>45992</v>
      </c>
      <c r="B548" s="18" t="s">
        <v>1</v>
      </c>
      <c r="C548" s="10" t="str">
        <f>[1]General!$C$16</f>
        <v>0800-1000</v>
      </c>
      <c r="D548" s="12" t="str">
        <f>IFERROR([2]會議室時間表!D548, " ")</f>
        <v>---</v>
      </c>
      <c r="E548" s="4" t="str">
        <f>IFERROR([2]會議室時間表!E548, " ")</f>
        <v>西貢民政事務處</v>
      </c>
      <c r="F548" s="4" t="str">
        <f>IFERROR([2]會議室時間表!F548, " ")</f>
        <v>部門預留用場</v>
      </c>
    </row>
    <row r="549" spans="1:6" x14ac:dyDescent="0.25">
      <c r="A549" s="19"/>
      <c r="B549" s="18"/>
      <c r="C549" s="10" t="str">
        <f>[1]General!$C$17</f>
        <v>1000-1200</v>
      </c>
      <c r="D549" s="12" t="str">
        <f>IFERROR([2]會議室時間表!D549, " ")</f>
        <v>---</v>
      </c>
      <c r="E549" s="4" t="str">
        <f>IFERROR([2]會議室時間表!E549, " ")</f>
        <v>西貢民政事務處</v>
      </c>
      <c r="F549" s="4" t="str">
        <f>IFERROR([2]會議室時間表!F549, " ")</f>
        <v>部門預留用場</v>
      </c>
    </row>
    <row r="550" spans="1:6" x14ac:dyDescent="0.25">
      <c r="A550" s="19"/>
      <c r="B550" s="18"/>
      <c r="C550" s="10" t="str">
        <f>[1]General!$C$18</f>
        <v>1200-1400</v>
      </c>
      <c r="D550" s="12" t="str">
        <f>IFERROR([2]會議室時間表!D550, " ")</f>
        <v>---</v>
      </c>
      <c r="E550" s="4" t="str">
        <f>IFERROR([2]會議室時間表!E550, " ")</f>
        <v>西貢民政事務處</v>
      </c>
      <c r="F550" s="4" t="str">
        <f>IFERROR([2]會議室時間表!F550, " ")</f>
        <v>部門預留用場</v>
      </c>
    </row>
    <row r="551" spans="1:6" x14ac:dyDescent="0.25">
      <c r="A551" s="19"/>
      <c r="B551" s="18"/>
      <c r="C551" s="10" t="str">
        <f>[1]General!$C$19</f>
        <v>1400-1600</v>
      </c>
      <c r="D551" s="12" t="str">
        <f>IFERROR([2]會議室時間表!D551, " ")</f>
        <v>---</v>
      </c>
      <c r="E551" s="4" t="str">
        <f>IFERROR([2]會議室時間表!E551, " ")</f>
        <v>西貢民政事務處</v>
      </c>
      <c r="F551" s="4" t="str">
        <f>IFERROR([2]會議室時間表!F551, " ")</f>
        <v>部門預留用場</v>
      </c>
    </row>
    <row r="552" spans="1:6" x14ac:dyDescent="0.25">
      <c r="A552" s="19"/>
      <c r="B552" s="18"/>
      <c r="C552" s="10" t="str">
        <f>[1]General!$C$20</f>
        <v>1600-1800</v>
      </c>
      <c r="D552" s="12" t="str">
        <f>IFERROR([2]會議室時間表!D552, " ")</f>
        <v>---</v>
      </c>
      <c r="E552" s="4" t="str">
        <f>IFERROR([2]會議室時間表!E552, " ")</f>
        <v>西貢民政事務處</v>
      </c>
      <c r="F552" s="4" t="str">
        <f>IFERROR([2]會議室時間表!F552, " ")</f>
        <v>部門預留用場</v>
      </c>
    </row>
    <row r="553" spans="1:6" x14ac:dyDescent="0.25">
      <c r="A553" s="19"/>
      <c r="B553" s="18"/>
      <c r="C553" s="10" t="str">
        <f>[1]General!$C$21</f>
        <v>1800-2000</v>
      </c>
      <c r="D553" s="12" t="str">
        <f>IFERROR([2]會議室時間表!D553, " ")</f>
        <v>---</v>
      </c>
      <c r="E553" s="4" t="str">
        <f>IFERROR([2]會議室時間表!E553, " ")</f>
        <v>西貢民政事務處</v>
      </c>
      <c r="F553" s="4" t="str">
        <f>IFERROR([2]會議室時間表!F553, " ")</f>
        <v>部門預留用場</v>
      </c>
    </row>
    <row r="554" spans="1:6" x14ac:dyDescent="0.25">
      <c r="A554" s="19"/>
      <c r="B554" s="18"/>
      <c r="C554" s="10" t="str">
        <f>[1]General!$C$22</f>
        <v>2000-2200</v>
      </c>
      <c r="D554" s="12" t="str">
        <f>IFERROR([2]會議室時間表!D554, " ")</f>
        <v>---</v>
      </c>
      <c r="E554" s="4" t="str">
        <f>IFERROR([2]會議室時間表!E554, " ")</f>
        <v>西貢民政事務處</v>
      </c>
      <c r="F554" s="4" t="str">
        <f>IFERROR([2]會議室時間表!F554, " ")</f>
        <v>部門預留用場</v>
      </c>
    </row>
    <row r="555" spans="1:6" x14ac:dyDescent="0.25">
      <c r="A555" s="19">
        <v>45993</v>
      </c>
      <c r="B555" s="18" t="s">
        <v>2</v>
      </c>
      <c r="C555" s="10" t="str">
        <f>[1]General!$C$16</f>
        <v>0800-1000</v>
      </c>
      <c r="D555" s="12" t="str">
        <f>IFERROR([2]會議室時間表!D555, " ")</f>
        <v>---</v>
      </c>
      <c r="E555" s="4" t="str">
        <f>IFERROR([2]會議室時間表!E555, " ")</f>
        <v>西貢民政事務處</v>
      </c>
      <c r="F555" s="4" t="str">
        <f>IFERROR([2]會議室時間表!F555, " ")</f>
        <v>部門預留用場</v>
      </c>
    </row>
    <row r="556" spans="1:6" x14ac:dyDescent="0.25">
      <c r="A556" s="19"/>
      <c r="B556" s="18"/>
      <c r="C556" s="10" t="str">
        <f>[1]General!$C$17</f>
        <v>1000-1200</v>
      </c>
      <c r="D556" s="12" t="str">
        <f>IFERROR([2]會議室時間表!D556, " ")</f>
        <v>---</v>
      </c>
      <c r="E556" s="4" t="str">
        <f>IFERROR([2]會議室時間表!E556, " ")</f>
        <v>西貢民政事務處</v>
      </c>
      <c r="F556" s="4" t="str">
        <f>IFERROR([2]會議室時間表!F556, " ")</f>
        <v>部門預留用場</v>
      </c>
    </row>
    <row r="557" spans="1:6" x14ac:dyDescent="0.25">
      <c r="A557" s="19"/>
      <c r="B557" s="18"/>
      <c r="C557" s="10" t="str">
        <f>[1]General!$C$18</f>
        <v>1200-1400</v>
      </c>
      <c r="D557" s="12" t="str">
        <f>IFERROR([2]會議室時間表!D557, " ")</f>
        <v>---</v>
      </c>
      <c r="E557" s="4" t="str">
        <f>IFERROR([2]會議室時間表!E557, " ")</f>
        <v>西貢民政事務處</v>
      </c>
      <c r="F557" s="4" t="str">
        <f>IFERROR([2]會議室時間表!F557, " ")</f>
        <v>部門預留用場</v>
      </c>
    </row>
    <row r="558" spans="1:6" x14ac:dyDescent="0.25">
      <c r="A558" s="19"/>
      <c r="B558" s="18"/>
      <c r="C558" s="10" t="str">
        <f>[1]General!$C$19</f>
        <v>1400-1600</v>
      </c>
      <c r="D558" s="12" t="str">
        <f>IFERROR([2]會議室時間表!D558, " ")</f>
        <v>---</v>
      </c>
      <c r="E558" s="4" t="str">
        <f>IFERROR([2]會議室時間表!E558, " ")</f>
        <v>西貢民政事務處</v>
      </c>
      <c r="F558" s="4" t="str">
        <f>IFERROR([2]會議室時間表!F558, " ")</f>
        <v>部門預留用場</v>
      </c>
    </row>
    <row r="559" spans="1:6" x14ac:dyDescent="0.25">
      <c r="A559" s="19"/>
      <c r="B559" s="18"/>
      <c r="C559" s="10" t="str">
        <f>[1]General!$C$20</f>
        <v>1600-1800</v>
      </c>
      <c r="D559" s="12" t="str">
        <f>IFERROR([2]會議室時間表!D559, " ")</f>
        <v>---</v>
      </c>
      <c r="E559" s="4" t="str">
        <f>IFERROR([2]會議室時間表!E559, " ")</f>
        <v>西貢民政事務處</v>
      </c>
      <c r="F559" s="4" t="str">
        <f>IFERROR([2]會議室時間表!F559, " ")</f>
        <v>部門預留用場</v>
      </c>
    </row>
    <row r="560" spans="1:6" x14ac:dyDescent="0.25">
      <c r="A560" s="19"/>
      <c r="B560" s="18"/>
      <c r="C560" s="10" t="str">
        <f>[1]General!$C$21</f>
        <v>1800-2000</v>
      </c>
      <c r="D560" s="12" t="str">
        <f>IFERROR([2]會議室時間表!D560, " ")</f>
        <v>---</v>
      </c>
      <c r="E560" s="4" t="str">
        <f>IFERROR([2]會議室時間表!E560, " ")</f>
        <v>西貢民政事務處</v>
      </c>
      <c r="F560" s="4" t="str">
        <f>IFERROR([2]會議室時間表!F560, " ")</f>
        <v>部門預留用場</v>
      </c>
    </row>
    <row r="561" spans="1:6" x14ac:dyDescent="0.25">
      <c r="A561" s="19"/>
      <c r="B561" s="18"/>
      <c r="C561" s="10" t="str">
        <f>[1]General!$C$22</f>
        <v>2000-2200</v>
      </c>
      <c r="D561" s="12" t="str">
        <f>IFERROR([2]會議室時間表!D561, " ")</f>
        <v>---</v>
      </c>
      <c r="E561" s="4" t="str">
        <f>IFERROR([2]會議室時間表!E561, " ")</f>
        <v>西貢民政事務處</v>
      </c>
      <c r="F561" s="4" t="str">
        <f>IFERROR([2]會議室時間表!F561, " ")</f>
        <v>部門預留用場</v>
      </c>
    </row>
    <row r="562" spans="1:6" x14ac:dyDescent="0.25">
      <c r="A562" s="19">
        <v>45994</v>
      </c>
      <c r="B562" s="18" t="s">
        <v>3</v>
      </c>
      <c r="C562" s="10" t="str">
        <f>[1]General!$C$16</f>
        <v>0800-1000</v>
      </c>
      <c r="D562" s="12" t="str">
        <f>IFERROR([2]會議室時間表!D562, " ")</f>
        <v>---</v>
      </c>
      <c r="E562" s="4" t="str">
        <f>IFERROR([2]會議室時間表!E562, " ")</f>
        <v>西貢民政事務處</v>
      </c>
      <c r="F562" s="4" t="str">
        <f>IFERROR([2]會議室時間表!F562, " ")</f>
        <v>部門預留用場</v>
      </c>
    </row>
    <row r="563" spans="1:6" x14ac:dyDescent="0.25">
      <c r="A563" s="19"/>
      <c r="B563" s="18"/>
      <c r="C563" s="10" t="str">
        <f>[1]General!$C$17</f>
        <v>1000-1200</v>
      </c>
      <c r="D563" s="12" t="str">
        <f>IFERROR([2]會議室時間表!D563, " ")</f>
        <v>---</v>
      </c>
      <c r="E563" s="4" t="str">
        <f>IFERROR([2]會議室時間表!E563, " ")</f>
        <v>西貢民政事務處</v>
      </c>
      <c r="F563" s="4" t="str">
        <f>IFERROR([2]會議室時間表!F563, " ")</f>
        <v>部門預留用場</v>
      </c>
    </row>
    <row r="564" spans="1:6" x14ac:dyDescent="0.25">
      <c r="A564" s="19"/>
      <c r="B564" s="18"/>
      <c r="C564" s="10" t="str">
        <f>[1]General!$C$18</f>
        <v>1200-1400</v>
      </c>
      <c r="D564" s="12" t="str">
        <f>IFERROR([2]會議室時間表!D564, " ")</f>
        <v>---</v>
      </c>
      <c r="E564" s="4" t="str">
        <f>IFERROR([2]會議室時間表!E564, " ")</f>
        <v>西貢民政事務處</v>
      </c>
      <c r="F564" s="4" t="str">
        <f>IFERROR([2]會議室時間表!F564, " ")</f>
        <v>部門預留用場</v>
      </c>
    </row>
    <row r="565" spans="1:6" x14ac:dyDescent="0.25">
      <c r="A565" s="19"/>
      <c r="B565" s="18"/>
      <c r="C565" s="10" t="str">
        <f>[1]General!$C$19</f>
        <v>1400-1600</v>
      </c>
      <c r="D565" s="12" t="str">
        <f>IFERROR([2]會議室時間表!D565, " ")</f>
        <v>---</v>
      </c>
      <c r="E565" s="4" t="str">
        <f>IFERROR([2]會議室時間表!E565, " ")</f>
        <v>西貢民政事務處</v>
      </c>
      <c r="F565" s="4" t="str">
        <f>IFERROR([2]會議室時間表!F565, " ")</f>
        <v>部門預留用場</v>
      </c>
    </row>
    <row r="566" spans="1:6" x14ac:dyDescent="0.25">
      <c r="A566" s="19"/>
      <c r="B566" s="18"/>
      <c r="C566" s="10" t="str">
        <f>[1]General!$C$20</f>
        <v>1600-1800</v>
      </c>
      <c r="D566" s="12" t="str">
        <f>IFERROR([2]會議室時間表!D566, " ")</f>
        <v>---</v>
      </c>
      <c r="E566" s="4" t="str">
        <f>IFERROR([2]會議室時間表!E566, " ")</f>
        <v>西貢民政事務處</v>
      </c>
      <c r="F566" s="4" t="str">
        <f>IFERROR([2]會議室時間表!F566, " ")</f>
        <v>部門預留用場</v>
      </c>
    </row>
    <row r="567" spans="1:6" x14ac:dyDescent="0.25">
      <c r="A567" s="19"/>
      <c r="B567" s="18"/>
      <c r="C567" s="10" t="str">
        <f>[1]General!$C$21</f>
        <v>1800-2000</v>
      </c>
      <c r="D567" s="12" t="str">
        <f>IFERROR([2]會議室時間表!D567, " ")</f>
        <v>---</v>
      </c>
      <c r="E567" s="4" t="str">
        <f>IFERROR([2]會議室時間表!E567, " ")</f>
        <v>西貢民政事務處</v>
      </c>
      <c r="F567" s="4" t="str">
        <f>IFERROR([2]會議室時間表!F567, " ")</f>
        <v>部門預留用場</v>
      </c>
    </row>
    <row r="568" spans="1:6" x14ac:dyDescent="0.25">
      <c r="A568" s="19"/>
      <c r="B568" s="18"/>
      <c r="C568" s="10" t="str">
        <f>[1]General!$C$22</f>
        <v>2000-2200</v>
      </c>
      <c r="D568" s="12" t="str">
        <f>IFERROR([2]會議室時間表!D568, " ")</f>
        <v>---</v>
      </c>
      <c r="E568" s="4" t="str">
        <f>IFERROR([2]會議室時間表!E568, " ")</f>
        <v>西貢民政事務處</v>
      </c>
      <c r="F568" s="4" t="str">
        <f>IFERROR([2]會議室時間表!F568, " ")</f>
        <v>部門預留用場</v>
      </c>
    </row>
    <row r="569" spans="1:6" x14ac:dyDescent="0.25">
      <c r="A569" s="19">
        <v>45995</v>
      </c>
      <c r="B569" s="18" t="s">
        <v>4</v>
      </c>
      <c r="C569" s="10" t="str">
        <f>[1]General!$C$16</f>
        <v>0800-1000</v>
      </c>
      <c r="D569" s="12" t="str">
        <f>IFERROR([2]會議室時間表!D569, " ")</f>
        <v>---</v>
      </c>
      <c r="E569" s="4" t="str">
        <f>IFERROR([2]會議室時間表!E569, " ")</f>
        <v>西貢民政事務處</v>
      </c>
      <c r="F569" s="4" t="str">
        <f>IFERROR([2]會議室時間表!F569, " ")</f>
        <v>部門預留用場</v>
      </c>
    </row>
    <row r="570" spans="1:6" x14ac:dyDescent="0.25">
      <c r="A570" s="19"/>
      <c r="B570" s="18"/>
      <c r="C570" s="10" t="str">
        <f>[1]General!$C$17</f>
        <v>1000-1200</v>
      </c>
      <c r="D570" s="12" t="str">
        <f>IFERROR([2]會議室時間表!D570, " ")</f>
        <v>---</v>
      </c>
      <c r="E570" s="4" t="str">
        <f>IFERROR([2]會議室時間表!E570, " ")</f>
        <v>西貢民政事務處</v>
      </c>
      <c r="F570" s="4" t="str">
        <f>IFERROR([2]會議室時間表!F570, " ")</f>
        <v>部門預留用場</v>
      </c>
    </row>
    <row r="571" spans="1:6" x14ac:dyDescent="0.25">
      <c r="A571" s="19"/>
      <c r="B571" s="18"/>
      <c r="C571" s="10" t="str">
        <f>[1]General!$C$18</f>
        <v>1200-1400</v>
      </c>
      <c r="D571" s="12" t="str">
        <f>IFERROR([2]會議室時間表!D571, " ")</f>
        <v>---</v>
      </c>
      <c r="E571" s="4" t="str">
        <f>IFERROR([2]會議室時間表!E571, " ")</f>
        <v>西貢民政事務處</v>
      </c>
      <c r="F571" s="4" t="str">
        <f>IFERROR([2]會議室時間表!F571, " ")</f>
        <v>部門預留用場</v>
      </c>
    </row>
    <row r="572" spans="1:6" x14ac:dyDescent="0.25">
      <c r="A572" s="19"/>
      <c r="B572" s="18"/>
      <c r="C572" s="10" t="str">
        <f>[1]General!$C$19</f>
        <v>1400-1600</v>
      </c>
      <c r="D572" s="12" t="str">
        <f>IFERROR([2]會議室時間表!D572, " ")</f>
        <v>---</v>
      </c>
      <c r="E572" s="4" t="str">
        <f>IFERROR([2]會議室時間表!E572, " ")</f>
        <v>西貢民政事務處</v>
      </c>
      <c r="F572" s="4" t="str">
        <f>IFERROR([2]會議室時間表!F572, " ")</f>
        <v>部門預留用場</v>
      </c>
    </row>
    <row r="573" spans="1:6" x14ac:dyDescent="0.25">
      <c r="A573" s="19"/>
      <c r="B573" s="18"/>
      <c r="C573" s="10" t="str">
        <f>[1]General!$C$20</f>
        <v>1600-1800</v>
      </c>
      <c r="D573" s="12" t="str">
        <f>IFERROR([2]會議室時間表!D573, " ")</f>
        <v>---</v>
      </c>
      <c r="E573" s="4" t="str">
        <f>IFERROR([2]會議室時間表!E573, " ")</f>
        <v>西貢民政事務處</v>
      </c>
      <c r="F573" s="4" t="str">
        <f>IFERROR([2]會議室時間表!F573, " ")</f>
        <v>部門預留用場</v>
      </c>
    </row>
    <row r="574" spans="1:6" x14ac:dyDescent="0.25">
      <c r="A574" s="19"/>
      <c r="B574" s="18"/>
      <c r="C574" s="10" t="str">
        <f>[1]General!$C$21</f>
        <v>1800-2000</v>
      </c>
      <c r="D574" s="12" t="str">
        <f>IFERROR([2]會議室時間表!D574, " ")</f>
        <v>---</v>
      </c>
      <c r="E574" s="4" t="str">
        <f>IFERROR([2]會議室時間表!E574, " ")</f>
        <v>西貢民政事務處</v>
      </c>
      <c r="F574" s="4" t="str">
        <f>IFERROR([2]會議室時間表!F574, " ")</f>
        <v>部門預留用場</v>
      </c>
    </row>
    <row r="575" spans="1:6" x14ac:dyDescent="0.25">
      <c r="A575" s="19"/>
      <c r="B575" s="18"/>
      <c r="C575" s="10" t="str">
        <f>[1]General!$C$22</f>
        <v>2000-2200</v>
      </c>
      <c r="D575" s="12" t="str">
        <f>IFERROR([2]會議室時間表!D575, " ")</f>
        <v>---</v>
      </c>
      <c r="E575" s="4" t="str">
        <f>IFERROR([2]會議室時間表!E575, " ")</f>
        <v>西貢民政事務處</v>
      </c>
      <c r="F575" s="4" t="str">
        <f>IFERROR([2]會議室時間表!F575, " ")</f>
        <v>部門預留用場</v>
      </c>
    </row>
    <row r="576" spans="1:6" x14ac:dyDescent="0.25">
      <c r="A576" s="19">
        <v>45996</v>
      </c>
      <c r="B576" s="18" t="s">
        <v>5</v>
      </c>
      <c r="C576" s="10" t="str">
        <f>[1]General!$C$16</f>
        <v>0800-1000</v>
      </c>
      <c r="D576" s="12" t="str">
        <f>IFERROR([2]會議室時間表!D576, " ")</f>
        <v>---</v>
      </c>
      <c r="E576" s="4" t="str">
        <f>IFERROR([2]會議室時間表!E576, " ")</f>
        <v>西貢民政事務處</v>
      </c>
      <c r="F576" s="4" t="str">
        <f>IFERROR([2]會議室時間表!F576, " ")</f>
        <v>部門預留用場</v>
      </c>
    </row>
    <row r="577" spans="1:6" x14ac:dyDescent="0.25">
      <c r="A577" s="19"/>
      <c r="B577" s="18"/>
      <c r="C577" s="10" t="str">
        <f>[1]General!$C$17</f>
        <v>1000-1200</v>
      </c>
      <c r="D577" s="12" t="str">
        <f>IFERROR([2]會議室時間表!D577, " ")</f>
        <v>---</v>
      </c>
      <c r="E577" s="4" t="str">
        <f>IFERROR([2]會議室時間表!E577, " ")</f>
        <v>西貢民政事務處</v>
      </c>
      <c r="F577" s="4" t="str">
        <f>IFERROR([2]會議室時間表!F577, " ")</f>
        <v>部門預留用場</v>
      </c>
    </row>
    <row r="578" spans="1:6" x14ac:dyDescent="0.25">
      <c r="A578" s="19"/>
      <c r="B578" s="18"/>
      <c r="C578" s="10" t="str">
        <f>[1]General!$C$18</f>
        <v>1200-1400</v>
      </c>
      <c r="D578" s="12" t="str">
        <f>IFERROR([2]會議室時間表!D578, " ")</f>
        <v>---</v>
      </c>
      <c r="E578" s="4" t="str">
        <f>IFERROR([2]會議室時間表!E578, " ")</f>
        <v>西貢民政事務處</v>
      </c>
      <c r="F578" s="4" t="str">
        <f>IFERROR([2]會議室時間表!F578, " ")</f>
        <v>部門預留用場</v>
      </c>
    </row>
    <row r="579" spans="1:6" x14ac:dyDescent="0.25">
      <c r="A579" s="19"/>
      <c r="B579" s="18"/>
      <c r="C579" s="10" t="str">
        <f>[1]General!$C$19</f>
        <v>1400-1600</v>
      </c>
      <c r="D579" s="12" t="str">
        <f>IFERROR([2]會議室時間表!D579, " ")</f>
        <v>---</v>
      </c>
      <c r="E579" s="4" t="str">
        <f>IFERROR([2]會議室時間表!E579, " ")</f>
        <v>西貢民政事務處</v>
      </c>
      <c r="F579" s="4" t="str">
        <f>IFERROR([2]會議室時間表!F579, " ")</f>
        <v>部門預留用場</v>
      </c>
    </row>
    <row r="580" spans="1:6" x14ac:dyDescent="0.25">
      <c r="A580" s="19"/>
      <c r="B580" s="18"/>
      <c r="C580" s="10" t="str">
        <f>[1]General!$C$20</f>
        <v>1600-1800</v>
      </c>
      <c r="D580" s="12" t="str">
        <f>IFERROR([2]會議室時間表!D580, " ")</f>
        <v>---</v>
      </c>
      <c r="E580" s="4" t="str">
        <f>IFERROR([2]會議室時間表!E580, " ")</f>
        <v>西貢民政事務處</v>
      </c>
      <c r="F580" s="4" t="str">
        <f>IFERROR([2]會議室時間表!F580, " ")</f>
        <v>部門預留用場</v>
      </c>
    </row>
    <row r="581" spans="1:6" x14ac:dyDescent="0.25">
      <c r="A581" s="19"/>
      <c r="B581" s="18"/>
      <c r="C581" s="10" t="str">
        <f>[1]General!$C$21</f>
        <v>1800-2000</v>
      </c>
      <c r="D581" s="12" t="str">
        <f>IFERROR([2]會議室時間表!D581, " ")</f>
        <v>---</v>
      </c>
      <c r="E581" s="4" t="str">
        <f>IFERROR([2]會議室時間表!E581, " ")</f>
        <v>西貢民政事務處</v>
      </c>
      <c r="F581" s="4" t="str">
        <f>IFERROR([2]會議室時間表!F581, " ")</f>
        <v>部門預留用場</v>
      </c>
    </row>
    <row r="582" spans="1:6" x14ac:dyDescent="0.25">
      <c r="A582" s="19"/>
      <c r="B582" s="18"/>
      <c r="C582" s="10" t="str">
        <f>[1]General!$C$22</f>
        <v>2000-2200</v>
      </c>
      <c r="D582" s="12" t="str">
        <f>IFERROR([2]會議室時間表!D582, " ")</f>
        <v>---</v>
      </c>
      <c r="E582" s="4" t="str">
        <f>IFERROR([2]會議室時間表!E582, " ")</f>
        <v>西貢民政事務處</v>
      </c>
      <c r="F582" s="4" t="str">
        <f>IFERROR([2]會議室時間表!F582, " ")</f>
        <v>部門預留用場</v>
      </c>
    </row>
    <row r="583" spans="1:6" x14ac:dyDescent="0.25">
      <c r="A583" s="19">
        <v>45997</v>
      </c>
      <c r="B583" s="18" t="s">
        <v>6</v>
      </c>
      <c r="C583" s="10" t="str">
        <f>[1]General!$C$16</f>
        <v>0800-1000</v>
      </c>
      <c r="D583" s="12" t="str">
        <f>IFERROR([2]會議室時間表!D583, " ")</f>
        <v>KLNCC/JUL25/002</v>
      </c>
      <c r="E583" s="4" t="str">
        <f>IFERROR([2]會議室時間表!E583, " ")</f>
        <v>選舉事務處</v>
      </c>
      <c r="F583" s="4" t="str">
        <f>IFERROR([2]會議室時間表!F583, " ")</f>
        <v>2025年立法會換屆選舉指定投票站</v>
      </c>
    </row>
    <row r="584" spans="1:6" x14ac:dyDescent="0.25">
      <c r="A584" s="19"/>
      <c r="B584" s="18"/>
      <c r="C584" s="10" t="str">
        <f>[1]General!$C$17</f>
        <v>1000-1200</v>
      </c>
      <c r="D584" s="12" t="str">
        <f>IFERROR([2]會議室時間表!D584, " ")</f>
        <v>KLNCC/JUL25/002</v>
      </c>
      <c r="E584" s="4" t="str">
        <f>IFERROR([2]會議室時間表!E584, " ")</f>
        <v>選舉事務處</v>
      </c>
      <c r="F584" s="4" t="str">
        <f>IFERROR([2]會議室時間表!F584, " ")</f>
        <v>2025年立法會換屆選舉指定投票站</v>
      </c>
    </row>
    <row r="585" spans="1:6" x14ac:dyDescent="0.25">
      <c r="A585" s="19"/>
      <c r="B585" s="18"/>
      <c r="C585" s="10" t="str">
        <f>[1]General!$C$18</f>
        <v>1200-1400</v>
      </c>
      <c r="D585" s="12" t="str">
        <f>IFERROR([2]會議室時間表!D585, " ")</f>
        <v>KLNCC/JUL25/002</v>
      </c>
      <c r="E585" s="4" t="str">
        <f>IFERROR([2]會議室時間表!E585, " ")</f>
        <v>選舉事務處</v>
      </c>
      <c r="F585" s="4" t="str">
        <f>IFERROR([2]會議室時間表!F585, " ")</f>
        <v>2025年立法會換屆選舉指定投票站</v>
      </c>
    </row>
    <row r="586" spans="1:6" x14ac:dyDescent="0.25">
      <c r="A586" s="19"/>
      <c r="B586" s="18"/>
      <c r="C586" s="10" t="str">
        <f>[1]General!$C$19</f>
        <v>1400-1600</v>
      </c>
      <c r="D586" s="12" t="str">
        <f>IFERROR([2]會議室時間表!D586, " ")</f>
        <v>KLNCC/JUL25/002</v>
      </c>
      <c r="E586" s="4" t="str">
        <f>IFERROR([2]會議室時間表!E586, " ")</f>
        <v>選舉事務處</v>
      </c>
      <c r="F586" s="4" t="str">
        <f>IFERROR([2]會議室時間表!F586, " ")</f>
        <v>2025年立法會換屆選舉指定投票站</v>
      </c>
    </row>
    <row r="587" spans="1:6" x14ac:dyDescent="0.25">
      <c r="A587" s="19"/>
      <c r="B587" s="18"/>
      <c r="C587" s="10" t="str">
        <f>[1]General!$C$20</f>
        <v>1600-1800</v>
      </c>
      <c r="D587" s="12" t="str">
        <f>IFERROR([2]會議室時間表!D587, " ")</f>
        <v>KLNCC/JUL25/002</v>
      </c>
      <c r="E587" s="4" t="str">
        <f>IFERROR([2]會議室時間表!E587, " ")</f>
        <v>選舉事務處</v>
      </c>
      <c r="F587" s="4" t="str">
        <f>IFERROR([2]會議室時間表!F587, " ")</f>
        <v>2025年立法會換屆選舉指定投票站</v>
      </c>
    </row>
    <row r="588" spans="1:6" x14ac:dyDescent="0.25">
      <c r="A588" s="19"/>
      <c r="B588" s="18"/>
      <c r="C588" s="10" t="str">
        <f>[1]General!$C$21</f>
        <v>1800-2000</v>
      </c>
      <c r="D588" s="12" t="str">
        <f>IFERROR([2]會議室時間表!D588, " ")</f>
        <v>KLNCC/JUL25/002</v>
      </c>
      <c r="E588" s="4" t="str">
        <f>IFERROR([2]會議室時間表!E588, " ")</f>
        <v>選舉事務處</v>
      </c>
      <c r="F588" s="4" t="str">
        <f>IFERROR([2]會議室時間表!F588, " ")</f>
        <v>2025年立法會換屆選舉指定投票站</v>
      </c>
    </row>
    <row r="589" spans="1:6" x14ac:dyDescent="0.25">
      <c r="A589" s="19"/>
      <c r="B589" s="18"/>
      <c r="C589" s="10" t="str">
        <f>[1]General!$C$22</f>
        <v>2000-2200</v>
      </c>
      <c r="D589" s="12" t="str">
        <f>IFERROR([2]會議室時間表!D589, " ")</f>
        <v>KLNCC/JUL25/002</v>
      </c>
      <c r="E589" s="4" t="str">
        <f>IFERROR([2]會議室時間表!E589, " ")</f>
        <v>選舉事務處</v>
      </c>
      <c r="F589" s="4" t="str">
        <f>IFERROR([2]會議室時間表!F589, " ")</f>
        <v>2025年立法會換屆選舉指定投票站</v>
      </c>
    </row>
    <row r="590" spans="1:6" x14ac:dyDescent="0.25">
      <c r="A590" s="14">
        <v>45998</v>
      </c>
      <c r="B590" s="15" t="s">
        <v>0</v>
      </c>
      <c r="C590" s="10" t="str">
        <f>[1]General!$C$16</f>
        <v>0800-1000</v>
      </c>
      <c r="D590" s="12" t="str">
        <f>IFERROR([2]會議室時間表!D590, " ")</f>
        <v>KLNCC/JUL25/002</v>
      </c>
      <c r="E590" s="4" t="str">
        <f>IFERROR([2]會議室時間表!E590, " ")</f>
        <v>選舉事務處</v>
      </c>
      <c r="F590" s="4" t="str">
        <f>IFERROR([2]會議室時間表!F590, " ")</f>
        <v>2025年立法會換屆選舉指定投票站</v>
      </c>
    </row>
    <row r="591" spans="1:6" x14ac:dyDescent="0.25">
      <c r="A591" s="14"/>
      <c r="B591" s="15"/>
      <c r="C591" s="10" t="str">
        <f>[1]General!$C$17</f>
        <v>1000-1200</v>
      </c>
      <c r="D591" s="12" t="str">
        <f>IFERROR([2]會議室時間表!D591, " ")</f>
        <v>KLNCC/JUL25/002</v>
      </c>
      <c r="E591" s="4" t="str">
        <f>IFERROR([2]會議室時間表!E591, " ")</f>
        <v>選舉事務處</v>
      </c>
      <c r="F591" s="4" t="str">
        <f>IFERROR([2]會議室時間表!F591, " ")</f>
        <v>2025年立法會換屆選舉指定投票站</v>
      </c>
    </row>
    <row r="592" spans="1:6" x14ac:dyDescent="0.25">
      <c r="A592" s="14"/>
      <c r="B592" s="15"/>
      <c r="C592" s="10" t="str">
        <f>[1]General!$C$18</f>
        <v>1200-1400</v>
      </c>
      <c r="D592" s="12" t="str">
        <f>IFERROR([2]會議室時間表!D592, " ")</f>
        <v>KLNCC/JUL25/002</v>
      </c>
      <c r="E592" s="4" t="str">
        <f>IFERROR([2]會議室時間表!E592, " ")</f>
        <v>選舉事務處</v>
      </c>
      <c r="F592" s="4" t="str">
        <f>IFERROR([2]會議室時間表!F592, " ")</f>
        <v>2025年立法會換屆選舉指定投票站</v>
      </c>
    </row>
    <row r="593" spans="1:6" x14ac:dyDescent="0.25">
      <c r="A593" s="14"/>
      <c r="B593" s="15"/>
      <c r="C593" s="10" t="str">
        <f>[1]General!$C$19</f>
        <v>1400-1600</v>
      </c>
      <c r="D593" s="12" t="str">
        <f>IFERROR([2]會議室時間表!D593, " ")</f>
        <v>KLNCC/JUL25/002</v>
      </c>
      <c r="E593" s="4" t="str">
        <f>IFERROR([2]會議室時間表!E593, " ")</f>
        <v>選舉事務處</v>
      </c>
      <c r="F593" s="4" t="str">
        <f>IFERROR([2]會議室時間表!F593, " ")</f>
        <v>2025年立法會換屆選舉指定投票站</v>
      </c>
    </row>
    <row r="594" spans="1:6" x14ac:dyDescent="0.25">
      <c r="A594" s="14"/>
      <c r="B594" s="15"/>
      <c r="C594" s="10" t="str">
        <f>[1]General!$C$20</f>
        <v>1600-1800</v>
      </c>
      <c r="D594" s="12" t="str">
        <f>IFERROR([2]會議室時間表!D594, " ")</f>
        <v>KLNCC/JUL25/002</v>
      </c>
      <c r="E594" s="4" t="str">
        <f>IFERROR([2]會議室時間表!E594, " ")</f>
        <v>選舉事務處</v>
      </c>
      <c r="F594" s="4" t="str">
        <f>IFERROR([2]會議室時間表!F594, " ")</f>
        <v>2025年立法會換屆選舉指定投票站</v>
      </c>
    </row>
    <row r="595" spans="1:6" x14ac:dyDescent="0.25">
      <c r="A595" s="14"/>
      <c r="B595" s="15"/>
      <c r="C595" s="10" t="str">
        <f>[1]General!$C$21</f>
        <v>1800-2000</v>
      </c>
      <c r="D595" s="12" t="str">
        <f>IFERROR([2]會議室時間表!D595, " ")</f>
        <v>KLNCC/JUL25/002</v>
      </c>
      <c r="E595" s="4" t="str">
        <f>IFERROR([2]會議室時間表!E595, " ")</f>
        <v>選舉事務處</v>
      </c>
      <c r="F595" s="4" t="str">
        <f>IFERROR([2]會議室時間表!F595, " ")</f>
        <v>2025年立法會換屆選舉指定投票站</v>
      </c>
    </row>
    <row r="596" spans="1:6" x14ac:dyDescent="0.25">
      <c r="A596" s="14"/>
      <c r="B596" s="15"/>
      <c r="C596" s="10" t="str">
        <f>[1]General!$C$22</f>
        <v>2000-2200</v>
      </c>
      <c r="D596" s="12" t="str">
        <f>IFERROR([2]會議室時間表!D596, " ")</f>
        <v>KLNCC/JUL25/002</v>
      </c>
      <c r="E596" s="4" t="str">
        <f>IFERROR([2]會議室時間表!E596, " ")</f>
        <v>選舉事務處</v>
      </c>
      <c r="F596" s="4" t="str">
        <f>IFERROR([2]會議室時間表!F596, " ")</f>
        <v>2025年立法會換屆選舉指定投票站</v>
      </c>
    </row>
    <row r="597" spans="1:6" x14ac:dyDescent="0.25">
      <c r="A597" s="19">
        <v>45999</v>
      </c>
      <c r="B597" s="18" t="s">
        <v>1</v>
      </c>
      <c r="C597" s="10" t="str">
        <f>[1]General!$C$16</f>
        <v>0800-1000</v>
      </c>
      <c r="D597" s="12" t="str">
        <f>IFERROR([2]會議室時間表!D597, " ")</f>
        <v>KLNCC/JUL25/002</v>
      </c>
      <c r="E597" s="4" t="str">
        <f>IFERROR([2]會議室時間表!E597, " ")</f>
        <v>選舉事務處</v>
      </c>
      <c r="F597" s="4" t="str">
        <f>IFERROR([2]會議室時間表!F597, " ")</f>
        <v>2025年立法會換屆選舉指定投票站</v>
      </c>
    </row>
    <row r="598" spans="1:6" x14ac:dyDescent="0.25">
      <c r="A598" s="19"/>
      <c r="B598" s="18"/>
      <c r="C598" s="10" t="str">
        <f>[1]General!$C$17</f>
        <v>1000-1200</v>
      </c>
      <c r="D598" s="12" t="str">
        <f>IFERROR([2]會議室時間表!D598, " ")</f>
        <v>KLNCC/JUL25/002</v>
      </c>
      <c r="E598" s="4" t="str">
        <f>IFERROR([2]會議室時間表!E598, " ")</f>
        <v>選舉事務處</v>
      </c>
      <c r="F598" s="4" t="str">
        <f>IFERROR([2]會議室時間表!F598, " ")</f>
        <v>2025年立法會換屆選舉指定投票站</v>
      </c>
    </row>
    <row r="599" spans="1:6" x14ac:dyDescent="0.25">
      <c r="A599" s="19"/>
      <c r="B599" s="18"/>
      <c r="C599" s="10" t="str">
        <f>[1]General!$C$18</f>
        <v>1200-1400</v>
      </c>
      <c r="D599" s="12" t="str">
        <f>IFERROR([2]會議室時間表!D599, " ")</f>
        <v>KLNCC/JUL25/002</v>
      </c>
      <c r="E599" s="4" t="str">
        <f>IFERROR([2]會議室時間表!E599, " ")</f>
        <v>選舉事務處</v>
      </c>
      <c r="F599" s="4" t="str">
        <f>IFERROR([2]會議室時間表!F599, " ")</f>
        <v>2025年立法會換屆選舉指定投票站</v>
      </c>
    </row>
    <row r="600" spans="1:6" x14ac:dyDescent="0.25">
      <c r="A600" s="19"/>
      <c r="B600" s="18"/>
      <c r="C600" s="10" t="str">
        <f>[1]General!$C$19</f>
        <v>1400-1600</v>
      </c>
      <c r="D600" s="12" t="str">
        <f>IFERROR([2]會議室時間表!D600, " ")</f>
        <v>KLNCC/JUL25/002</v>
      </c>
      <c r="E600" s="4" t="str">
        <f>IFERROR([2]會議室時間表!E600, " ")</f>
        <v>選舉事務處</v>
      </c>
      <c r="F600" s="4" t="str">
        <f>IFERROR([2]會議室時間表!F600, " ")</f>
        <v>2025年立法會換屆選舉指定投票站</v>
      </c>
    </row>
    <row r="601" spans="1:6" x14ac:dyDescent="0.25">
      <c r="A601" s="19"/>
      <c r="B601" s="18"/>
      <c r="C601" s="10" t="str">
        <f>[1]General!$C$20</f>
        <v>1600-1800</v>
      </c>
      <c r="D601" s="12" t="str">
        <f>IFERROR([2]會議室時間表!D601, " ")</f>
        <v>KLNCC/JUL25/002</v>
      </c>
      <c r="E601" s="4" t="str">
        <f>IFERROR([2]會議室時間表!E601, " ")</f>
        <v>選舉事務處</v>
      </c>
      <c r="F601" s="4" t="str">
        <f>IFERROR([2]會議室時間表!F601, " ")</f>
        <v>2025年立法會換屆選舉指定投票站</v>
      </c>
    </row>
    <row r="602" spans="1:6" x14ac:dyDescent="0.25">
      <c r="A602" s="19"/>
      <c r="B602" s="18"/>
      <c r="C602" s="10" t="str">
        <f>[1]General!$C$21</f>
        <v>1800-2000</v>
      </c>
      <c r="D602" s="12" t="str">
        <f>IFERROR([2]會議室時間表!D602, " ")</f>
        <v>KLNCC/JUL25/002</v>
      </c>
      <c r="E602" s="4" t="str">
        <f>IFERROR([2]會議室時間表!E602, " ")</f>
        <v>選舉事務處</v>
      </c>
      <c r="F602" s="4" t="str">
        <f>IFERROR([2]會議室時間表!F602, " ")</f>
        <v>2025年立法會換屆選舉指定投票站</v>
      </c>
    </row>
    <row r="603" spans="1:6" x14ac:dyDescent="0.25">
      <c r="A603" s="19"/>
      <c r="B603" s="18"/>
      <c r="C603" s="10" t="str">
        <f>[1]General!$C$22</f>
        <v>2000-2200</v>
      </c>
      <c r="D603" s="12" t="str">
        <f>IFERROR([2]會議室時間表!D603, " ")</f>
        <v>KLNCC/JUL25/002</v>
      </c>
      <c r="E603" s="4" t="str">
        <f>IFERROR([2]會議室時間表!E603, " ")</f>
        <v>選舉事務處</v>
      </c>
      <c r="F603" s="4" t="str">
        <f>IFERROR([2]會議室時間表!F603, " ")</f>
        <v>2025年立法會換屆選舉指定投票站</v>
      </c>
    </row>
    <row r="604" spans="1:6" x14ac:dyDescent="0.25">
      <c r="A604" s="19">
        <v>46000</v>
      </c>
      <c r="B604" s="18" t="s">
        <v>2</v>
      </c>
      <c r="C604" s="10" t="str">
        <f>[1]General!$C$16</f>
        <v>0800-1000</v>
      </c>
      <c r="D604" s="12" t="str">
        <f>IFERROR([2]會議室時間表!D604, " ")</f>
        <v>---</v>
      </c>
      <c r="E604" s="4" t="str">
        <f>IFERROR([2]會議室時間表!E604, " ")</f>
        <v>西貢民政事務處</v>
      </c>
      <c r="F604" s="4" t="str">
        <f>IFERROR([2]會議室時間表!F604, " ")</f>
        <v>部門預留用場</v>
      </c>
    </row>
    <row r="605" spans="1:6" x14ac:dyDescent="0.25">
      <c r="A605" s="19"/>
      <c r="B605" s="18"/>
      <c r="C605" s="10" t="str">
        <f>[1]General!$C$17</f>
        <v>1000-1200</v>
      </c>
      <c r="D605" s="12" t="str">
        <f>IFERROR([2]會議室時間表!D605, " ")</f>
        <v>---</v>
      </c>
      <c r="E605" s="4" t="str">
        <f>IFERROR([2]會議室時間表!E605, " ")</f>
        <v>西貢民政事務處</v>
      </c>
      <c r="F605" s="4" t="str">
        <f>IFERROR([2]會議室時間表!F605, " ")</f>
        <v>部門預留用場</v>
      </c>
    </row>
    <row r="606" spans="1:6" x14ac:dyDescent="0.25">
      <c r="A606" s="19"/>
      <c r="B606" s="18"/>
      <c r="C606" s="10" t="str">
        <f>[1]General!$C$18</f>
        <v>1200-1400</v>
      </c>
      <c r="D606" s="12" t="str">
        <f>IFERROR([2]會議室時間表!D606, " ")</f>
        <v>---</v>
      </c>
      <c r="E606" s="4" t="str">
        <f>IFERROR([2]會議室時間表!E606, " ")</f>
        <v>西貢民政事務處</v>
      </c>
      <c r="F606" s="4" t="str">
        <f>IFERROR([2]會議室時間表!F606, " ")</f>
        <v>部門預留用場</v>
      </c>
    </row>
    <row r="607" spans="1:6" x14ac:dyDescent="0.25">
      <c r="A607" s="19"/>
      <c r="B607" s="18"/>
      <c r="C607" s="10" t="str">
        <f>[1]General!$C$19</f>
        <v>1400-1600</v>
      </c>
      <c r="D607" s="12" t="str">
        <f>IFERROR([2]會議室時間表!D607, " ")</f>
        <v>---</v>
      </c>
      <c r="E607" s="4" t="str">
        <f>IFERROR([2]會議室時間表!E607, " ")</f>
        <v>西貢民政事務處</v>
      </c>
      <c r="F607" s="4" t="str">
        <f>IFERROR([2]會議室時間表!F607, " ")</f>
        <v>部門預留用場</v>
      </c>
    </row>
    <row r="608" spans="1:6" x14ac:dyDescent="0.25">
      <c r="A608" s="19"/>
      <c r="B608" s="18"/>
      <c r="C608" s="10" t="str">
        <f>[1]General!$C$20</f>
        <v>1600-1800</v>
      </c>
      <c r="D608" s="12" t="str">
        <f>IFERROR([2]會議室時間表!D608, " ")</f>
        <v>---</v>
      </c>
      <c r="E608" s="4" t="str">
        <f>IFERROR([2]會議室時間表!E608, " ")</f>
        <v>西貢民政事務處</v>
      </c>
      <c r="F608" s="4" t="str">
        <f>IFERROR([2]會議室時間表!F608, " ")</f>
        <v>部門預留用場</v>
      </c>
    </row>
    <row r="609" spans="1:6" x14ac:dyDescent="0.25">
      <c r="A609" s="19"/>
      <c r="B609" s="18"/>
      <c r="C609" s="10" t="str">
        <f>[1]General!$C$21</f>
        <v>1800-2000</v>
      </c>
      <c r="D609" s="12" t="str">
        <f>IFERROR([2]會議室時間表!D609, " ")</f>
        <v>---</v>
      </c>
      <c r="E609" s="4" t="str">
        <f>IFERROR([2]會議室時間表!E609, " ")</f>
        <v>西貢民政事務處</v>
      </c>
      <c r="F609" s="4" t="str">
        <f>IFERROR([2]會議室時間表!F609, " ")</f>
        <v>部門預留用場</v>
      </c>
    </row>
    <row r="610" spans="1:6" x14ac:dyDescent="0.25">
      <c r="A610" s="19"/>
      <c r="B610" s="18"/>
      <c r="C610" s="10" t="str">
        <f>[1]General!$C$22</f>
        <v>2000-2200</v>
      </c>
      <c r="D610" s="12" t="str">
        <f>IFERROR([2]會議室時間表!D610, " ")</f>
        <v>---</v>
      </c>
      <c r="E610" s="4" t="str">
        <f>IFERROR([2]會議室時間表!E610, " ")</f>
        <v>西貢民政事務處</v>
      </c>
      <c r="F610" s="4" t="str">
        <f>IFERROR([2]會議室時間表!F610, " ")</f>
        <v>部門預留用場</v>
      </c>
    </row>
    <row r="611" spans="1:6" x14ac:dyDescent="0.25">
      <c r="A611" s="19">
        <v>46001</v>
      </c>
      <c r="B611" s="16" t="s">
        <v>3</v>
      </c>
      <c r="C611" s="10" t="str">
        <f>[1]General!$C$16</f>
        <v>0800-1000</v>
      </c>
      <c r="D611" s="12" t="str">
        <f>IFERROR([2]會議室時間表!D611, " ")</f>
        <v>---</v>
      </c>
      <c r="E611" s="4" t="str">
        <f>IFERROR([2]會議室時間表!E611, " ")</f>
        <v>西貢民政事務處</v>
      </c>
      <c r="F611" s="4" t="str">
        <f>IFERROR([2]會議室時間表!F611, " ")</f>
        <v>部門預留用場</v>
      </c>
    </row>
    <row r="612" spans="1:6" x14ac:dyDescent="0.25">
      <c r="A612" s="19"/>
      <c r="B612" s="16"/>
      <c r="C612" s="10" t="str">
        <f>[1]General!$C$17</f>
        <v>1000-1200</v>
      </c>
      <c r="D612" s="12" t="str">
        <f>IFERROR([2]會議室時間表!D612, " ")</f>
        <v>---</v>
      </c>
      <c r="E612" s="4" t="str">
        <f>IFERROR([2]會議室時間表!E612, " ")</f>
        <v>西貢民政事務處</v>
      </c>
      <c r="F612" s="4" t="str">
        <f>IFERROR([2]會議室時間表!F612, " ")</f>
        <v>部門預留用場</v>
      </c>
    </row>
    <row r="613" spans="1:6" x14ac:dyDescent="0.25">
      <c r="A613" s="19"/>
      <c r="B613" s="16"/>
      <c r="C613" s="10" t="str">
        <f>[1]General!$C$18</f>
        <v>1200-1400</v>
      </c>
      <c r="D613" s="12" t="str">
        <f>IFERROR([2]會議室時間表!D613, " ")</f>
        <v>---</v>
      </c>
      <c r="E613" s="4" t="str">
        <f>IFERROR([2]會議室時間表!E613, " ")</f>
        <v>西貢民政事務處</v>
      </c>
      <c r="F613" s="4" t="str">
        <f>IFERROR([2]會議室時間表!F613, " ")</f>
        <v>部門預留用場</v>
      </c>
    </row>
    <row r="614" spans="1:6" x14ac:dyDescent="0.25">
      <c r="A614" s="19"/>
      <c r="B614" s="16"/>
      <c r="C614" s="10" t="str">
        <f>[1]General!$C$19</f>
        <v>1400-1600</v>
      </c>
      <c r="D614" s="12" t="str">
        <f>IFERROR([2]會議室時間表!D614, " ")</f>
        <v>---</v>
      </c>
      <c r="E614" s="4" t="str">
        <f>IFERROR([2]會議室時間表!E614, " ")</f>
        <v>西貢民政事務處</v>
      </c>
      <c r="F614" s="4" t="str">
        <f>IFERROR([2]會議室時間表!F614, " ")</f>
        <v>部門預留用場</v>
      </c>
    </row>
    <row r="615" spans="1:6" x14ac:dyDescent="0.25">
      <c r="A615" s="19"/>
      <c r="B615" s="16"/>
      <c r="C615" s="10" t="str">
        <f>[1]General!$C$20</f>
        <v>1600-1800</v>
      </c>
      <c r="D615" s="12" t="str">
        <f>IFERROR([2]會議室時間表!D615, " ")</f>
        <v>---</v>
      </c>
      <c r="E615" s="4" t="str">
        <f>IFERROR([2]會議室時間表!E615, " ")</f>
        <v>西貢民政事務處</v>
      </c>
      <c r="F615" s="4" t="str">
        <f>IFERROR([2]會議室時間表!F615, " ")</f>
        <v>部門預留用場</v>
      </c>
    </row>
    <row r="616" spans="1:6" x14ac:dyDescent="0.25">
      <c r="A616" s="19"/>
      <c r="B616" s="16"/>
      <c r="C616" s="10" t="str">
        <f>[1]General!$C$21</f>
        <v>1800-2000</v>
      </c>
      <c r="D616" s="12" t="str">
        <f>IFERROR([2]會議室時間表!D616, " ")</f>
        <v>---</v>
      </c>
      <c r="E616" s="4" t="str">
        <f>IFERROR([2]會議室時間表!E616, " ")</f>
        <v>西貢民政事務處</v>
      </c>
      <c r="F616" s="4" t="str">
        <f>IFERROR([2]會議室時間表!F616, " ")</f>
        <v>部門預留用場</v>
      </c>
    </row>
    <row r="617" spans="1:6" x14ac:dyDescent="0.25">
      <c r="A617" s="19"/>
      <c r="B617" s="16"/>
      <c r="C617" s="10" t="str">
        <f>[1]General!$C$22</f>
        <v>2000-2200</v>
      </c>
      <c r="D617" s="12" t="str">
        <f>IFERROR([2]會議室時間表!D617, " ")</f>
        <v>---</v>
      </c>
      <c r="E617" s="4" t="str">
        <f>IFERROR([2]會議室時間表!E617, " ")</f>
        <v>西貢民政事務處</v>
      </c>
      <c r="F617" s="4" t="str">
        <f>IFERROR([2]會議室時間表!F617, " ")</f>
        <v>部門預留用場</v>
      </c>
    </row>
    <row r="618" spans="1:6" x14ac:dyDescent="0.25">
      <c r="A618" s="19">
        <v>46002</v>
      </c>
      <c r="B618" s="18" t="s">
        <v>4</v>
      </c>
      <c r="C618" s="10" t="str">
        <f>[1]General!$C$16</f>
        <v>0800-1000</v>
      </c>
      <c r="D618" s="12" t="str">
        <f>IFERROR([2]會議室時間表!D618, " ")</f>
        <v>---</v>
      </c>
      <c r="E618" s="4" t="str">
        <f>IFERROR([2]會議室時間表!E618, " ")</f>
        <v>西貢民政事務處</v>
      </c>
      <c r="F618" s="4" t="str">
        <f>IFERROR([2]會議室時間表!F618, " ")</f>
        <v>部門預留用場</v>
      </c>
    </row>
    <row r="619" spans="1:6" x14ac:dyDescent="0.25">
      <c r="A619" s="19"/>
      <c r="B619" s="18"/>
      <c r="C619" s="10" t="str">
        <f>[1]General!$C$17</f>
        <v>1000-1200</v>
      </c>
      <c r="D619" s="12" t="str">
        <f>IFERROR([2]會議室時間表!D619, " ")</f>
        <v>---</v>
      </c>
      <c r="E619" s="4" t="str">
        <f>IFERROR([2]會議室時間表!E619, " ")</f>
        <v>西貢民政事務處</v>
      </c>
      <c r="F619" s="4" t="str">
        <f>IFERROR([2]會議室時間表!F619, " ")</f>
        <v>部門預留用場</v>
      </c>
    </row>
    <row r="620" spans="1:6" x14ac:dyDescent="0.25">
      <c r="A620" s="19"/>
      <c r="B620" s="18"/>
      <c r="C620" s="10" t="str">
        <f>[1]General!$C$18</f>
        <v>1200-1400</v>
      </c>
      <c r="D620" s="12" t="str">
        <f>IFERROR([2]會議室時間表!D620, " ")</f>
        <v>---</v>
      </c>
      <c r="E620" s="4" t="str">
        <f>IFERROR([2]會議室時間表!E620, " ")</f>
        <v>西貢民政事務處</v>
      </c>
      <c r="F620" s="4" t="str">
        <f>IFERROR([2]會議室時間表!F620, " ")</f>
        <v>部門預留用場</v>
      </c>
    </row>
    <row r="621" spans="1:6" x14ac:dyDescent="0.25">
      <c r="A621" s="19"/>
      <c r="B621" s="18"/>
      <c r="C621" s="10" t="str">
        <f>[1]General!$C$19</f>
        <v>1400-1600</v>
      </c>
      <c r="D621" s="12" t="str">
        <f>IFERROR([2]會議室時間表!D621, " ")</f>
        <v>---</v>
      </c>
      <c r="E621" s="4" t="str">
        <f>IFERROR([2]會議室時間表!E621, " ")</f>
        <v>西貢民政事務處</v>
      </c>
      <c r="F621" s="4" t="str">
        <f>IFERROR([2]會議室時間表!F621, " ")</f>
        <v>部門預留用場</v>
      </c>
    </row>
    <row r="622" spans="1:6" x14ac:dyDescent="0.25">
      <c r="A622" s="19"/>
      <c r="B622" s="18"/>
      <c r="C622" s="10" t="str">
        <f>[1]General!$C$20</f>
        <v>1600-1800</v>
      </c>
      <c r="D622" s="12" t="str">
        <f>IFERROR([2]會議室時間表!D622, " ")</f>
        <v>---</v>
      </c>
      <c r="E622" s="4" t="str">
        <f>IFERROR([2]會議室時間表!E622, " ")</f>
        <v>西貢民政事務處</v>
      </c>
      <c r="F622" s="4" t="str">
        <f>IFERROR([2]會議室時間表!F622, " ")</f>
        <v>部門預留用場</v>
      </c>
    </row>
    <row r="623" spans="1:6" x14ac:dyDescent="0.25">
      <c r="A623" s="19"/>
      <c r="B623" s="18"/>
      <c r="C623" s="10" t="str">
        <f>[1]General!$C$21</f>
        <v>1800-2000</v>
      </c>
      <c r="D623" s="12" t="str">
        <f>IFERROR([2]會議室時間表!D623, " ")</f>
        <v>---</v>
      </c>
      <c r="E623" s="4" t="str">
        <f>IFERROR([2]會議室時間表!E623, " ")</f>
        <v>西貢民政事務處</v>
      </c>
      <c r="F623" s="4" t="str">
        <f>IFERROR([2]會議室時間表!F623, " ")</f>
        <v>部門預留用場</v>
      </c>
    </row>
    <row r="624" spans="1:6" x14ac:dyDescent="0.25">
      <c r="A624" s="19"/>
      <c r="B624" s="18"/>
      <c r="C624" s="10" t="str">
        <f>[1]General!$C$22</f>
        <v>2000-2200</v>
      </c>
      <c r="D624" s="12" t="str">
        <f>IFERROR([2]會議室時間表!D624, " ")</f>
        <v>---</v>
      </c>
      <c r="E624" s="4" t="str">
        <f>IFERROR([2]會議室時間表!E624, " ")</f>
        <v>西貢民政事務處</v>
      </c>
      <c r="F624" s="4" t="str">
        <f>IFERROR([2]會議室時間表!F624, " ")</f>
        <v>部門預留用場</v>
      </c>
    </row>
    <row r="625" spans="1:6" x14ac:dyDescent="0.25">
      <c r="A625" s="19">
        <v>46003</v>
      </c>
      <c r="B625" s="18" t="s">
        <v>5</v>
      </c>
      <c r="C625" s="10" t="str">
        <f>[1]General!$C$16</f>
        <v>0800-1000</v>
      </c>
      <c r="D625" s="12" t="str">
        <f>IFERROR([2]會議室時間表!D625, " ")</f>
        <v>---</v>
      </c>
      <c r="E625" s="4" t="str">
        <f>IFERROR([2]會議室時間表!E625, " ")</f>
        <v>西貢民政事務處</v>
      </c>
      <c r="F625" s="4" t="str">
        <f>IFERROR([2]會議室時間表!F625, " ")</f>
        <v>部門預留用場</v>
      </c>
    </row>
    <row r="626" spans="1:6" x14ac:dyDescent="0.25">
      <c r="A626" s="19"/>
      <c r="B626" s="18"/>
      <c r="C626" s="10" t="str">
        <f>[1]General!$C$17</f>
        <v>1000-1200</v>
      </c>
      <c r="D626" s="12" t="str">
        <f>IFERROR([2]會議室時間表!D626, " ")</f>
        <v>---</v>
      </c>
      <c r="E626" s="4" t="str">
        <f>IFERROR([2]會議室時間表!E626, " ")</f>
        <v>西貢民政事務處</v>
      </c>
      <c r="F626" s="4" t="str">
        <f>IFERROR([2]會議室時間表!F626, " ")</f>
        <v>部門預留用場</v>
      </c>
    </row>
    <row r="627" spans="1:6" x14ac:dyDescent="0.25">
      <c r="A627" s="19"/>
      <c r="B627" s="18"/>
      <c r="C627" s="10" t="str">
        <f>[1]General!$C$18</f>
        <v>1200-1400</v>
      </c>
      <c r="D627" s="12" t="str">
        <f>IFERROR([2]會議室時間表!D627, " ")</f>
        <v>---</v>
      </c>
      <c r="E627" s="4" t="str">
        <f>IFERROR([2]會議室時間表!E627, " ")</f>
        <v>西貢民政事務處</v>
      </c>
      <c r="F627" s="4" t="str">
        <f>IFERROR([2]會議室時間表!F627, " ")</f>
        <v>部門預留用場</v>
      </c>
    </row>
    <row r="628" spans="1:6" x14ac:dyDescent="0.25">
      <c r="A628" s="19"/>
      <c r="B628" s="18"/>
      <c r="C628" s="10" t="str">
        <f>[1]General!$C$19</f>
        <v>1400-1600</v>
      </c>
      <c r="D628" s="12" t="str">
        <f>IFERROR([2]會議室時間表!D628, " ")</f>
        <v>---</v>
      </c>
      <c r="E628" s="4" t="str">
        <f>IFERROR([2]會議室時間表!E628, " ")</f>
        <v>西貢民政事務處</v>
      </c>
      <c r="F628" s="4" t="str">
        <f>IFERROR([2]會議室時間表!F628, " ")</f>
        <v>部門預留用場</v>
      </c>
    </row>
    <row r="629" spans="1:6" x14ac:dyDescent="0.25">
      <c r="A629" s="19"/>
      <c r="B629" s="18"/>
      <c r="C629" s="10" t="str">
        <f>[1]General!$C$20</f>
        <v>1600-1800</v>
      </c>
      <c r="D629" s="12" t="str">
        <f>IFERROR([2]會議室時間表!D629, " ")</f>
        <v>---</v>
      </c>
      <c r="E629" s="4" t="str">
        <f>IFERROR([2]會議室時間表!E629, " ")</f>
        <v>西貢民政事務處</v>
      </c>
      <c r="F629" s="4" t="str">
        <f>IFERROR([2]會議室時間表!F629, " ")</f>
        <v>部門預留用場</v>
      </c>
    </row>
    <row r="630" spans="1:6" x14ac:dyDescent="0.25">
      <c r="A630" s="19"/>
      <c r="B630" s="18"/>
      <c r="C630" s="10" t="str">
        <f>[1]General!$C$21</f>
        <v>1800-2000</v>
      </c>
      <c r="D630" s="12" t="str">
        <f>IFERROR([2]會議室時間表!D630, " ")</f>
        <v>---</v>
      </c>
      <c r="E630" s="4" t="str">
        <f>IFERROR([2]會議室時間表!E630, " ")</f>
        <v>西貢民政事務處</v>
      </c>
      <c r="F630" s="4" t="str">
        <f>IFERROR([2]會議室時間表!F630, " ")</f>
        <v>部門預留用場</v>
      </c>
    </row>
    <row r="631" spans="1:6" x14ac:dyDescent="0.25">
      <c r="A631" s="19"/>
      <c r="B631" s="18"/>
      <c r="C631" s="10" t="str">
        <f>[1]General!$C$22</f>
        <v>2000-2200</v>
      </c>
      <c r="D631" s="12" t="str">
        <f>IFERROR([2]會議室時間表!D631, " ")</f>
        <v>---</v>
      </c>
      <c r="E631" s="4" t="str">
        <f>IFERROR([2]會議室時間表!E631, " ")</f>
        <v>西貢民政事務處</v>
      </c>
      <c r="F631" s="4" t="str">
        <f>IFERROR([2]會議室時間表!F631, " ")</f>
        <v>部門預留用場</v>
      </c>
    </row>
    <row r="632" spans="1:6" x14ac:dyDescent="0.25">
      <c r="A632" s="19">
        <v>46004</v>
      </c>
      <c r="B632" s="18" t="s">
        <v>6</v>
      </c>
      <c r="C632" s="10" t="str">
        <f>[1]General!$C$16</f>
        <v>0800-1000</v>
      </c>
      <c r="D632" s="12" t="str">
        <f>IFERROR([2]會議室時間表!D632, " ")</f>
        <v>KLNCC/JUL25/002</v>
      </c>
      <c r="E632" s="4" t="str">
        <f>IFERROR([2]會議室時間表!E632, " ")</f>
        <v>選舉事務處</v>
      </c>
      <c r="F632" s="4" t="str">
        <f>IFERROR([2]會議室時間表!F632, " ")</f>
        <v>2025年立法會換屆選舉指定投票站</v>
      </c>
    </row>
    <row r="633" spans="1:6" x14ac:dyDescent="0.25">
      <c r="A633" s="19"/>
      <c r="B633" s="18"/>
      <c r="C633" s="10" t="str">
        <f>[1]General!$C$17</f>
        <v>1000-1200</v>
      </c>
      <c r="D633" s="12" t="str">
        <f>IFERROR([2]會議室時間表!D633, " ")</f>
        <v>KLNCC/JUL25/002</v>
      </c>
      <c r="E633" s="4" t="str">
        <f>IFERROR([2]會議室時間表!E633, " ")</f>
        <v>選舉事務處</v>
      </c>
      <c r="F633" s="4" t="str">
        <f>IFERROR([2]會議室時間表!F633, " ")</f>
        <v>2025年立法會換屆選舉指定投票站</v>
      </c>
    </row>
    <row r="634" spans="1:6" x14ac:dyDescent="0.25">
      <c r="A634" s="19"/>
      <c r="B634" s="18"/>
      <c r="C634" s="10" t="str">
        <f>[1]General!$C$18</f>
        <v>1200-1400</v>
      </c>
      <c r="D634" s="12" t="str">
        <f>IFERROR([2]會議室時間表!D634, " ")</f>
        <v>KLNCC/JUL25/002</v>
      </c>
      <c r="E634" s="4" t="str">
        <f>IFERROR([2]會議室時間表!E634, " ")</f>
        <v>選舉事務處</v>
      </c>
      <c r="F634" s="4" t="str">
        <f>IFERROR([2]會議室時間表!F634, " ")</f>
        <v>2025年立法會換屆選舉指定投票站</v>
      </c>
    </row>
    <row r="635" spans="1:6" x14ac:dyDescent="0.25">
      <c r="A635" s="19"/>
      <c r="B635" s="18"/>
      <c r="C635" s="10" t="str">
        <f>[1]General!$C$19</f>
        <v>1400-1600</v>
      </c>
      <c r="D635" s="12" t="str">
        <f>IFERROR([2]會議室時間表!D635, " ")</f>
        <v>KLNCC/JUL25/002</v>
      </c>
      <c r="E635" s="4" t="str">
        <f>IFERROR([2]會議室時間表!E635, " ")</f>
        <v>選舉事務處</v>
      </c>
      <c r="F635" s="4" t="str">
        <f>IFERROR([2]會議室時間表!F635, " ")</f>
        <v>2025年立法會換屆選舉指定投票站</v>
      </c>
    </row>
    <row r="636" spans="1:6" x14ac:dyDescent="0.25">
      <c r="A636" s="19"/>
      <c r="B636" s="18"/>
      <c r="C636" s="10" t="str">
        <f>[1]General!$C$20</f>
        <v>1600-1800</v>
      </c>
      <c r="D636" s="12" t="str">
        <f>IFERROR([2]會議室時間表!D636, " ")</f>
        <v>KLNCC/JUL25/002</v>
      </c>
      <c r="E636" s="4" t="str">
        <f>IFERROR([2]會議室時間表!E636, " ")</f>
        <v>選舉事務處</v>
      </c>
      <c r="F636" s="4" t="str">
        <f>IFERROR([2]會議室時間表!F636, " ")</f>
        <v>2025年立法會換屆選舉指定投票站</v>
      </c>
    </row>
    <row r="637" spans="1:6" x14ac:dyDescent="0.25">
      <c r="A637" s="19"/>
      <c r="B637" s="18"/>
      <c r="C637" s="10" t="str">
        <f>[1]General!$C$21</f>
        <v>1800-2000</v>
      </c>
      <c r="D637" s="12" t="str">
        <f>IFERROR([2]會議室時間表!D637, " ")</f>
        <v>KLNCC/JUL25/002</v>
      </c>
      <c r="E637" s="4" t="str">
        <f>IFERROR([2]會議室時間表!E637, " ")</f>
        <v>選舉事務處</v>
      </c>
      <c r="F637" s="4" t="str">
        <f>IFERROR([2]會議室時間表!F637, " ")</f>
        <v>2025年立法會換屆選舉指定投票站</v>
      </c>
    </row>
    <row r="638" spans="1:6" x14ac:dyDescent="0.25">
      <c r="A638" s="19"/>
      <c r="B638" s="18"/>
      <c r="C638" s="10" t="str">
        <f>[1]General!$C$22</f>
        <v>2000-2200</v>
      </c>
      <c r="D638" s="12" t="str">
        <f>IFERROR([2]會議室時間表!D638, " ")</f>
        <v>KLNCC/JUL25/002</v>
      </c>
      <c r="E638" s="4" t="str">
        <f>IFERROR([2]會議室時間表!E638, " ")</f>
        <v>選舉事務處</v>
      </c>
      <c r="F638" s="4" t="str">
        <f>IFERROR([2]會議室時間表!F638, " ")</f>
        <v>2025年立法會換屆選舉指定投票站</v>
      </c>
    </row>
    <row r="639" spans="1:6" x14ac:dyDescent="0.25">
      <c r="A639" s="14">
        <v>46005</v>
      </c>
      <c r="B639" s="15" t="s">
        <v>0</v>
      </c>
      <c r="C639" s="10" t="str">
        <f>[1]General!$C$16</f>
        <v>0800-1000</v>
      </c>
      <c r="D639" s="12" t="str">
        <f>IFERROR([2]會議室時間表!D639, " ")</f>
        <v>KLNCC/JUL25/002</v>
      </c>
      <c r="E639" s="4" t="str">
        <f>IFERROR([2]會議室時間表!E639, " ")</f>
        <v>選舉事務處</v>
      </c>
      <c r="F639" s="4" t="str">
        <f>IFERROR([2]會議室時間表!F639, " ")</f>
        <v>2025年立法會換屆選舉指定投票站</v>
      </c>
    </row>
    <row r="640" spans="1:6" x14ac:dyDescent="0.25">
      <c r="A640" s="14"/>
      <c r="B640" s="15"/>
      <c r="C640" s="10" t="str">
        <f>[1]General!$C$17</f>
        <v>1000-1200</v>
      </c>
      <c r="D640" s="12" t="str">
        <f>IFERROR([2]會議室時間表!D640, " ")</f>
        <v>KLNCC/JUL25/002</v>
      </c>
      <c r="E640" s="4" t="str">
        <f>IFERROR([2]會議室時間表!E640, " ")</f>
        <v>選舉事務處</v>
      </c>
      <c r="F640" s="4" t="str">
        <f>IFERROR([2]會議室時間表!F640, " ")</f>
        <v>2025年立法會換屆選舉指定投票站</v>
      </c>
    </row>
    <row r="641" spans="1:6" x14ac:dyDescent="0.25">
      <c r="A641" s="14"/>
      <c r="B641" s="15"/>
      <c r="C641" s="10" t="str">
        <f>[1]General!$C$18</f>
        <v>1200-1400</v>
      </c>
      <c r="D641" s="12" t="str">
        <f>IFERROR([2]會議室時間表!D641, " ")</f>
        <v>KLNCC/JUL25/002</v>
      </c>
      <c r="E641" s="4" t="str">
        <f>IFERROR([2]會議室時間表!E641, " ")</f>
        <v>選舉事務處</v>
      </c>
      <c r="F641" s="4" t="str">
        <f>IFERROR([2]會議室時間表!F641, " ")</f>
        <v>2025年立法會換屆選舉指定投票站</v>
      </c>
    </row>
    <row r="642" spans="1:6" x14ac:dyDescent="0.25">
      <c r="A642" s="14"/>
      <c r="B642" s="15"/>
      <c r="C642" s="10" t="str">
        <f>[1]General!$C$19</f>
        <v>1400-1600</v>
      </c>
      <c r="D642" s="12" t="str">
        <f>IFERROR([2]會議室時間表!D642, " ")</f>
        <v>KLNCC/JUL25/002</v>
      </c>
      <c r="E642" s="4" t="str">
        <f>IFERROR([2]會議室時間表!E642, " ")</f>
        <v>選舉事務處</v>
      </c>
      <c r="F642" s="4" t="str">
        <f>IFERROR([2]會議室時間表!F642, " ")</f>
        <v>2025年立法會換屆選舉指定投票站</v>
      </c>
    </row>
    <row r="643" spans="1:6" x14ac:dyDescent="0.25">
      <c r="A643" s="14"/>
      <c r="B643" s="15"/>
      <c r="C643" s="10" t="str">
        <f>[1]General!$C$20</f>
        <v>1600-1800</v>
      </c>
      <c r="D643" s="12" t="str">
        <f>IFERROR([2]會議室時間表!D643, " ")</f>
        <v>KLNCC/JUL25/002</v>
      </c>
      <c r="E643" s="4" t="str">
        <f>IFERROR([2]會議室時間表!E643, " ")</f>
        <v>選舉事務處</v>
      </c>
      <c r="F643" s="4" t="str">
        <f>IFERROR([2]會議室時間表!F643, " ")</f>
        <v>2025年立法會換屆選舉指定投票站</v>
      </c>
    </row>
    <row r="644" spans="1:6" x14ac:dyDescent="0.25">
      <c r="A644" s="14"/>
      <c r="B644" s="15"/>
      <c r="C644" s="10" t="str">
        <f>[1]General!$C$21</f>
        <v>1800-2000</v>
      </c>
      <c r="D644" s="12" t="str">
        <f>IFERROR([2]會議室時間表!D644, " ")</f>
        <v>KLNCC/JUL25/002</v>
      </c>
      <c r="E644" s="4" t="str">
        <f>IFERROR([2]會議室時間表!E644, " ")</f>
        <v>選舉事務處</v>
      </c>
      <c r="F644" s="4" t="str">
        <f>IFERROR([2]會議室時間表!F644, " ")</f>
        <v>2025年立法會換屆選舉指定投票站</v>
      </c>
    </row>
    <row r="645" spans="1:6" x14ac:dyDescent="0.25">
      <c r="A645" s="14"/>
      <c r="B645" s="15"/>
      <c r="C645" s="10" t="str">
        <f>[1]General!$C$22</f>
        <v>2000-2200</v>
      </c>
      <c r="D645" s="12" t="str">
        <f>IFERROR([2]會議室時間表!D645, " ")</f>
        <v>KLNCC/JUL25/002</v>
      </c>
      <c r="E645" s="4" t="str">
        <f>IFERROR([2]會議室時間表!E645, " ")</f>
        <v>選舉事務處</v>
      </c>
      <c r="F645" s="4" t="str">
        <f>IFERROR([2]會議室時間表!F645, " ")</f>
        <v>2025年立法會換屆選舉指定投票站</v>
      </c>
    </row>
    <row r="646" spans="1:6" x14ac:dyDescent="0.25">
      <c r="A646" s="19">
        <v>46006</v>
      </c>
      <c r="B646" s="18" t="s">
        <v>1</v>
      </c>
      <c r="C646" s="10" t="str">
        <f>[1]General!$C$16</f>
        <v>0800-1000</v>
      </c>
      <c r="D646" s="12" t="str">
        <f>IFERROR([2]會議室時間表!D646, " ")</f>
        <v>KLNCC/JUL25/002</v>
      </c>
      <c r="E646" s="4" t="str">
        <f>IFERROR([2]會議室時間表!E646, " ")</f>
        <v>選舉事務處</v>
      </c>
      <c r="F646" s="4" t="str">
        <f>IFERROR([2]會議室時間表!F646, " ")</f>
        <v>2025年立法會換屆選舉指定投票站</v>
      </c>
    </row>
    <row r="647" spans="1:6" x14ac:dyDescent="0.25">
      <c r="A647" s="19"/>
      <c r="B647" s="18"/>
      <c r="C647" s="10" t="str">
        <f>[1]General!$C$17</f>
        <v>1000-1200</v>
      </c>
      <c r="D647" s="12" t="str">
        <f>IFERROR([2]會議室時間表!D647, " ")</f>
        <v>KLNCC/JUL25/002</v>
      </c>
      <c r="E647" s="4" t="str">
        <f>IFERROR([2]會議室時間表!E647, " ")</f>
        <v>選舉事務處</v>
      </c>
      <c r="F647" s="4" t="str">
        <f>IFERROR([2]會議室時間表!F647, " ")</f>
        <v>2025年立法會換屆選舉指定投票站</v>
      </c>
    </row>
    <row r="648" spans="1:6" x14ac:dyDescent="0.25">
      <c r="A648" s="19"/>
      <c r="B648" s="18"/>
      <c r="C648" s="10" t="str">
        <f>[1]General!$C$18</f>
        <v>1200-1400</v>
      </c>
      <c r="D648" s="12" t="str">
        <f>IFERROR([2]會議室時間表!D648, " ")</f>
        <v>KLNCC/JUL25/002</v>
      </c>
      <c r="E648" s="4" t="str">
        <f>IFERROR([2]會議室時間表!E648, " ")</f>
        <v>選舉事務處</v>
      </c>
      <c r="F648" s="4" t="str">
        <f>IFERROR([2]會議室時間表!F648, " ")</f>
        <v>2025年立法會換屆選舉指定投票站</v>
      </c>
    </row>
    <row r="649" spans="1:6" x14ac:dyDescent="0.25">
      <c r="A649" s="19"/>
      <c r="B649" s="18"/>
      <c r="C649" s="10" t="str">
        <f>[1]General!$C$19</f>
        <v>1400-1600</v>
      </c>
      <c r="D649" s="12" t="str">
        <f>IFERROR([2]會議室時間表!D649, " ")</f>
        <v>KLNCC/JUL25/002</v>
      </c>
      <c r="E649" s="4" t="str">
        <f>IFERROR([2]會議室時間表!E649, " ")</f>
        <v>選舉事務處</v>
      </c>
      <c r="F649" s="4" t="str">
        <f>IFERROR([2]會議室時間表!F649, " ")</f>
        <v>2025年立法會換屆選舉指定投票站</v>
      </c>
    </row>
    <row r="650" spans="1:6" x14ac:dyDescent="0.25">
      <c r="A650" s="19"/>
      <c r="B650" s="18"/>
      <c r="C650" s="10" t="str">
        <f>[1]General!$C$20</f>
        <v>1600-1800</v>
      </c>
      <c r="D650" s="12" t="str">
        <f>IFERROR([2]會議室時間表!D650, " ")</f>
        <v>KLNCC/JUL25/002</v>
      </c>
      <c r="E650" s="4" t="str">
        <f>IFERROR([2]會議室時間表!E650, " ")</f>
        <v>選舉事務處</v>
      </c>
      <c r="F650" s="4" t="str">
        <f>IFERROR([2]會議室時間表!F650, " ")</f>
        <v>2025年立法會換屆選舉指定投票站</v>
      </c>
    </row>
    <row r="651" spans="1:6" x14ac:dyDescent="0.25">
      <c r="A651" s="19"/>
      <c r="B651" s="18"/>
      <c r="C651" s="10" t="str">
        <f>[1]General!$C$21</f>
        <v>1800-2000</v>
      </c>
      <c r="D651" s="12" t="str">
        <f>IFERROR([2]會議室時間表!D651, " ")</f>
        <v>KLNCC/JUL25/002</v>
      </c>
      <c r="E651" s="4" t="str">
        <f>IFERROR([2]會議室時間表!E651, " ")</f>
        <v>選舉事務處</v>
      </c>
      <c r="F651" s="4" t="str">
        <f>IFERROR([2]會議室時間表!F651, " ")</f>
        <v>2025年立法會換屆選舉指定投票站</v>
      </c>
    </row>
    <row r="652" spans="1:6" x14ac:dyDescent="0.25">
      <c r="A652" s="19"/>
      <c r="B652" s="18"/>
      <c r="C652" s="10" t="str">
        <f>[1]General!$C$22</f>
        <v>2000-2200</v>
      </c>
      <c r="D652" s="12" t="str">
        <f>IFERROR([2]會議室時間表!D652, " ")</f>
        <v>KLNCC/JUL25/002</v>
      </c>
      <c r="E652" s="4" t="str">
        <f>IFERROR([2]會議室時間表!E652, " ")</f>
        <v>選舉事務處</v>
      </c>
      <c r="F652" s="4" t="str">
        <f>IFERROR([2]會議室時間表!F652, " ")</f>
        <v>2025年立法會換屆選舉指定投票站</v>
      </c>
    </row>
    <row r="653" spans="1:6" x14ac:dyDescent="0.25">
      <c r="A653" s="19">
        <v>46007</v>
      </c>
      <c r="B653" s="18" t="s">
        <v>2</v>
      </c>
      <c r="C653" s="10" t="str">
        <f>[1]General!$C$16</f>
        <v>0800-1000</v>
      </c>
      <c r="D653" s="12">
        <f>IFERROR([2]會議室時間表!D653, " ")</f>
        <v>0</v>
      </c>
      <c r="E653" s="4" t="str">
        <f>IFERROR([2]會議室時間表!E653, " ")</f>
        <v/>
      </c>
      <c r="F653" s="4" t="str">
        <f>IFERROR([2]會議室時間表!F653, " ")</f>
        <v/>
      </c>
    </row>
    <row r="654" spans="1:6" x14ac:dyDescent="0.25">
      <c r="A654" s="19"/>
      <c r="B654" s="18"/>
      <c r="C654" s="10" t="str">
        <f>[1]General!$C$17</f>
        <v>1000-1200</v>
      </c>
      <c r="D654" s="12">
        <f>IFERROR([2]會議室時間表!D654, " ")</f>
        <v>0</v>
      </c>
      <c r="E654" s="4" t="str">
        <f>IFERROR([2]會議室時間表!E654, " ")</f>
        <v/>
      </c>
      <c r="F654" s="4" t="str">
        <f>IFERROR([2]會議室時間表!F654, " ")</f>
        <v/>
      </c>
    </row>
    <row r="655" spans="1:6" x14ac:dyDescent="0.25">
      <c r="A655" s="19"/>
      <c r="B655" s="18"/>
      <c r="C655" s="10" t="str">
        <f>[1]General!$C$18</f>
        <v>1200-1400</v>
      </c>
      <c r="D655" s="12">
        <f>IFERROR([2]會議室時間表!D655, " ")</f>
        <v>0</v>
      </c>
      <c r="E655" s="4" t="str">
        <f>IFERROR([2]會議室時間表!E655, " ")</f>
        <v/>
      </c>
      <c r="F655" s="4" t="str">
        <f>IFERROR([2]會議室時間表!F655, " ")</f>
        <v/>
      </c>
    </row>
    <row r="656" spans="1:6" x14ac:dyDescent="0.25">
      <c r="A656" s="19"/>
      <c r="B656" s="18"/>
      <c r="C656" s="10" t="str">
        <f>[1]General!$C$19</f>
        <v>1400-1600</v>
      </c>
      <c r="D656" s="12" t="str">
        <f>IFERROR([2]會議室時間表!D656, " ")</f>
        <v>KLNCC/JUL25/005</v>
      </c>
      <c r="E656" s="4" t="str">
        <f>IFERROR([2]會議室時間表!E656, " ")</f>
        <v>勵志曲藝苑</v>
      </c>
      <c r="F656" s="4" t="str">
        <f>IFERROR([2]會議室時間表!F656, " ")</f>
        <v>唱詠班</v>
      </c>
    </row>
    <row r="657" spans="1:6" x14ac:dyDescent="0.25">
      <c r="A657" s="19"/>
      <c r="B657" s="18"/>
      <c r="C657" s="10" t="str">
        <f>[1]General!$C$20</f>
        <v>1600-1800</v>
      </c>
      <c r="D657" s="12">
        <f>IFERROR([2]會議室時間表!D657, " ")</f>
        <v>0</v>
      </c>
      <c r="E657" s="4" t="str">
        <f>IFERROR([2]會議室時間表!E657, " ")</f>
        <v/>
      </c>
      <c r="F657" s="4" t="str">
        <f>IFERROR([2]會議室時間表!F657, " ")</f>
        <v/>
      </c>
    </row>
    <row r="658" spans="1:6" x14ac:dyDescent="0.25">
      <c r="A658" s="19"/>
      <c r="B658" s="18"/>
      <c r="C658" s="10" t="str">
        <f>[1]General!$C$21</f>
        <v>1800-2000</v>
      </c>
      <c r="D658" s="12">
        <f>IFERROR([2]會議室時間表!D658, " ")</f>
        <v>0</v>
      </c>
      <c r="E658" s="4" t="str">
        <f>IFERROR([2]會議室時間表!E658, " ")</f>
        <v/>
      </c>
      <c r="F658" s="4" t="str">
        <f>IFERROR([2]會議室時間表!F658, " ")</f>
        <v/>
      </c>
    </row>
    <row r="659" spans="1:6" x14ac:dyDescent="0.25">
      <c r="A659" s="19"/>
      <c r="B659" s="18"/>
      <c r="C659" s="10" t="str">
        <f>[1]General!$C$22</f>
        <v>2000-2200</v>
      </c>
      <c r="D659" s="12" t="str">
        <f>IFERROR([2]會議室時間表!D659, " ")</f>
        <v>KLNCC/JUL25/102</v>
      </c>
      <c r="E659" s="4" t="str">
        <f>IFERROR([2]會議室時間表!E659, " ")</f>
        <v>西貢文娛康樂促進會</v>
      </c>
      <c r="F659" s="4" t="str">
        <f>IFERROR([2]會議室時間表!F659, " ")</f>
        <v>景林粵曲班</v>
      </c>
    </row>
    <row r="660" spans="1:6" x14ac:dyDescent="0.25">
      <c r="A660" s="19">
        <v>46008</v>
      </c>
      <c r="B660" s="16" t="s">
        <v>3</v>
      </c>
      <c r="C660" s="10" t="str">
        <f>[1]General!$C$16</f>
        <v>0800-1000</v>
      </c>
      <c r="D660" s="12">
        <f>IFERROR([2]會議室時間表!D660, " ")</f>
        <v>0</v>
      </c>
      <c r="E660" s="4" t="str">
        <f>IFERROR([2]會議室時間表!E660, " ")</f>
        <v/>
      </c>
      <c r="F660" s="4" t="str">
        <f>IFERROR([2]會議室時間表!F660, " ")</f>
        <v/>
      </c>
    </row>
    <row r="661" spans="1:6" x14ac:dyDescent="0.25">
      <c r="A661" s="19"/>
      <c r="B661" s="16"/>
      <c r="C661" s="10" t="str">
        <f>[1]General!$C$17</f>
        <v>1000-1200</v>
      </c>
      <c r="D661" s="12">
        <f>IFERROR([2]會議室時間表!D661, " ")</f>
        <v>0</v>
      </c>
      <c r="E661" s="4" t="str">
        <f>IFERROR([2]會議室時間表!E661, " ")</f>
        <v/>
      </c>
      <c r="F661" s="4" t="str">
        <f>IFERROR([2]會議室時間表!F661, " ")</f>
        <v/>
      </c>
    </row>
    <row r="662" spans="1:6" x14ac:dyDescent="0.25">
      <c r="A662" s="19"/>
      <c r="B662" s="16"/>
      <c r="C662" s="10" t="str">
        <f>[1]General!$C$18</f>
        <v>1200-1400</v>
      </c>
      <c r="D662" s="12">
        <f>IFERROR([2]會議室時間表!D662, " ")</f>
        <v>0</v>
      </c>
      <c r="E662" s="4" t="str">
        <f>IFERROR([2]會議室時間表!E662, " ")</f>
        <v/>
      </c>
      <c r="F662" s="4" t="str">
        <f>IFERROR([2]會議室時間表!F662, " ")</f>
        <v/>
      </c>
    </row>
    <row r="663" spans="1:6" x14ac:dyDescent="0.25">
      <c r="A663" s="19"/>
      <c r="B663" s="16"/>
      <c r="C663" s="10" t="str">
        <f>[1]General!$C$19</f>
        <v>1400-1600</v>
      </c>
      <c r="D663" s="12">
        <f>IFERROR([2]會議室時間表!D663, " ")</f>
        <v>0</v>
      </c>
      <c r="E663" s="4" t="str">
        <f>IFERROR([2]會議室時間表!E663, " ")</f>
        <v/>
      </c>
      <c r="F663" s="4" t="str">
        <f>IFERROR([2]會議室時間表!F663, " ")</f>
        <v/>
      </c>
    </row>
    <row r="664" spans="1:6" x14ac:dyDescent="0.25">
      <c r="A664" s="19"/>
      <c r="B664" s="16"/>
      <c r="C664" s="10" t="str">
        <f>[1]General!$C$20</f>
        <v>1600-1800</v>
      </c>
      <c r="D664" s="12">
        <f>IFERROR([2]會議室時間表!D664, " ")</f>
        <v>0</v>
      </c>
      <c r="E664" s="4" t="str">
        <f>IFERROR([2]會議室時間表!E664, " ")</f>
        <v/>
      </c>
      <c r="F664" s="4" t="str">
        <f>IFERROR([2]會議室時間表!F664, " ")</f>
        <v/>
      </c>
    </row>
    <row r="665" spans="1:6" x14ac:dyDescent="0.25">
      <c r="A665" s="19"/>
      <c r="B665" s="16"/>
      <c r="C665" s="10" t="str">
        <f>[1]General!$C$21</f>
        <v>1800-2000</v>
      </c>
      <c r="D665" s="12" t="str">
        <f>IFERROR([2]會議室時間表!D665, " ")</f>
        <v>KLNCC/JUL25/165</v>
      </c>
      <c r="E665" s="4" t="str">
        <f>IFERROR([2]會議室時間表!E665, " ")</f>
        <v>八坊曲藝</v>
      </c>
      <c r="F665" s="4" t="str">
        <f>IFERROR([2]會議室時間表!F665, " ")</f>
        <v>唱歌</v>
      </c>
    </row>
    <row r="666" spans="1:6" x14ac:dyDescent="0.25">
      <c r="A666" s="19"/>
      <c r="B666" s="16"/>
      <c r="C666" s="10" t="str">
        <f>[1]General!$C$22</f>
        <v>2000-2200</v>
      </c>
      <c r="D666" s="12" t="str">
        <f>IFERROR([2]會議室時間表!D666, " ")</f>
        <v>KLNCC/JUL25/165</v>
      </c>
      <c r="E666" s="4" t="str">
        <f>IFERROR([2]會議室時間表!E666, " ")</f>
        <v>八坊曲藝</v>
      </c>
      <c r="F666" s="4" t="str">
        <f>IFERROR([2]會議室時間表!F666, " ")</f>
        <v>唱歌</v>
      </c>
    </row>
    <row r="667" spans="1:6" x14ac:dyDescent="0.25">
      <c r="A667" s="19">
        <v>46009</v>
      </c>
      <c r="B667" s="16" t="s">
        <v>4</v>
      </c>
      <c r="C667" s="10" t="str">
        <f>[1]General!$C$16</f>
        <v>0800-1000</v>
      </c>
      <c r="D667" s="12">
        <f>IFERROR([2]會議室時間表!D667, " ")</f>
        <v>0</v>
      </c>
      <c r="E667" s="4" t="str">
        <f>IFERROR([2]會議室時間表!E667, " ")</f>
        <v/>
      </c>
      <c r="F667" s="4" t="str">
        <f>IFERROR([2]會議室時間表!F667, " ")</f>
        <v/>
      </c>
    </row>
    <row r="668" spans="1:6" x14ac:dyDescent="0.25">
      <c r="A668" s="19"/>
      <c r="B668" s="16"/>
      <c r="C668" s="10" t="str">
        <f>[1]General!$C$17</f>
        <v>1000-1200</v>
      </c>
      <c r="D668" s="12">
        <f>IFERROR([2]會議室時間表!D668, " ")</f>
        <v>0</v>
      </c>
      <c r="E668" s="4" t="str">
        <f>IFERROR([2]會議室時間表!E668, " ")</f>
        <v/>
      </c>
      <c r="F668" s="4" t="str">
        <f>IFERROR([2]會議室時間表!F668, " ")</f>
        <v/>
      </c>
    </row>
    <row r="669" spans="1:6" x14ac:dyDescent="0.25">
      <c r="A669" s="19"/>
      <c r="B669" s="16"/>
      <c r="C669" s="10" t="str">
        <f>[1]General!$C$18</f>
        <v>1200-1400</v>
      </c>
      <c r="D669" s="12" t="str">
        <f>IFERROR([2]會議室時間表!D669, " ")</f>
        <v>KLNCC/JUL25/251</v>
      </c>
      <c r="E669" s="4" t="str">
        <f>IFERROR([2]會議室時間表!E669, " ")</f>
        <v>開心日</v>
      </c>
      <c r="F669" s="4" t="str">
        <f>IFERROR([2]會議室時間表!F669, " ")</f>
        <v>開心星期四</v>
      </c>
    </row>
    <row r="670" spans="1:6" x14ac:dyDescent="0.25">
      <c r="A670" s="19"/>
      <c r="B670" s="16"/>
      <c r="C670" s="10" t="str">
        <f>[1]General!$C$19</f>
        <v>1400-1600</v>
      </c>
      <c r="D670" s="12" t="str">
        <f>IFERROR([2]會議室時間表!D670, " ")</f>
        <v>KLNCC/JUL25/251</v>
      </c>
      <c r="E670" s="4" t="str">
        <f>IFERROR([2]會議室時間表!E670, " ")</f>
        <v>開心日</v>
      </c>
      <c r="F670" s="4" t="str">
        <f>IFERROR([2]會議室時間表!F670, " ")</f>
        <v>開心星期四</v>
      </c>
    </row>
    <row r="671" spans="1:6" x14ac:dyDescent="0.25">
      <c r="A671" s="19"/>
      <c r="B671" s="16"/>
      <c r="C671" s="10" t="str">
        <f>[1]General!$C$20</f>
        <v>1600-1800</v>
      </c>
      <c r="D671" s="12">
        <f>IFERROR([2]會議室時間表!D671, " ")</f>
        <v>0</v>
      </c>
      <c r="E671" s="4" t="str">
        <f>IFERROR([2]會議室時間表!E671, " ")</f>
        <v/>
      </c>
      <c r="F671" s="4" t="str">
        <f>IFERROR([2]會議室時間表!F671, " ")</f>
        <v/>
      </c>
    </row>
    <row r="672" spans="1:6" x14ac:dyDescent="0.25">
      <c r="A672" s="19"/>
      <c r="B672" s="16"/>
      <c r="C672" s="10" t="str">
        <f>[1]General!$C$21</f>
        <v>1800-2000</v>
      </c>
      <c r="D672" s="12">
        <f>IFERROR([2]會議室時間表!D672, " ")</f>
        <v>0</v>
      </c>
      <c r="E672" s="4" t="str">
        <f>IFERROR([2]會議室時間表!E672, " ")</f>
        <v/>
      </c>
      <c r="F672" s="4" t="str">
        <f>IFERROR([2]會議室時間表!F672, " ")</f>
        <v/>
      </c>
    </row>
    <row r="673" spans="1:6" x14ac:dyDescent="0.25">
      <c r="A673" s="19"/>
      <c r="B673" s="16"/>
      <c r="C673" s="10" t="str">
        <f>[1]General!$C$22</f>
        <v>2000-2200</v>
      </c>
      <c r="D673" s="12" t="str">
        <f>IFERROR([2]會議室時間表!D673, " ")</f>
        <v>KLNCC/JUL25/036</v>
      </c>
      <c r="E673" s="4" t="str">
        <f>IFERROR([2]會議室時間表!E673, " ")</f>
        <v>聲韻文娛會</v>
      </c>
      <c r="F673" s="4" t="str">
        <f>IFERROR([2]會議室時間表!F673, " ")</f>
        <v>研習班</v>
      </c>
    </row>
    <row r="674" spans="1:6" x14ac:dyDescent="0.25">
      <c r="A674" s="19">
        <v>46010</v>
      </c>
      <c r="B674" s="18" t="s">
        <v>5</v>
      </c>
      <c r="C674" s="10" t="str">
        <f>[1]General!$C$16</f>
        <v>0800-1000</v>
      </c>
      <c r="D674" s="12">
        <f>IFERROR([2]會議室時間表!D674, " ")</f>
        <v>0</v>
      </c>
      <c r="E674" s="4" t="str">
        <f>IFERROR([2]會議室時間表!E674, " ")</f>
        <v/>
      </c>
      <c r="F674" s="4" t="str">
        <f>IFERROR([2]會議室時間表!F674, " ")</f>
        <v/>
      </c>
    </row>
    <row r="675" spans="1:6" x14ac:dyDescent="0.25">
      <c r="A675" s="19"/>
      <c r="B675" s="18"/>
      <c r="C675" s="10" t="str">
        <f>[1]General!$C$17</f>
        <v>1000-1200</v>
      </c>
      <c r="D675" s="12" t="str">
        <f>IFERROR([2]會議室時間表!D675, " ")</f>
        <v>KLNCC/JUL25/154</v>
      </c>
      <c r="E675" s="4" t="str">
        <f>IFERROR([2]會議室時間表!E675, " ")</f>
        <v>肺積塵互助會</v>
      </c>
      <c r="F675" s="4" t="str">
        <f>IFERROR([2]會議室時間表!F675, " ")</f>
        <v>地區聚會</v>
      </c>
    </row>
    <row r="676" spans="1:6" x14ac:dyDescent="0.25">
      <c r="A676" s="19"/>
      <c r="B676" s="18"/>
      <c r="C676" s="10" t="str">
        <f>[1]General!$C$18</f>
        <v>1200-1400</v>
      </c>
      <c r="D676" s="12">
        <f>IFERROR([2]會議室時間表!D676, " ")</f>
        <v>0</v>
      </c>
      <c r="E676" s="4" t="str">
        <f>IFERROR([2]會議室時間表!E676, " ")</f>
        <v/>
      </c>
      <c r="F676" s="4" t="str">
        <f>IFERROR([2]會議室時間表!F676, " ")</f>
        <v/>
      </c>
    </row>
    <row r="677" spans="1:6" x14ac:dyDescent="0.25">
      <c r="A677" s="19"/>
      <c r="B677" s="18"/>
      <c r="C677" s="10" t="str">
        <f>[1]General!$C$19</f>
        <v>1400-1600</v>
      </c>
      <c r="D677" s="12" t="str">
        <f>IFERROR([2]會議室時間表!D677, " ")</f>
        <v>KLNCC/JUL25/164</v>
      </c>
      <c r="E677" s="4" t="str">
        <f>IFERROR([2]會議室時間表!E677, " ")</f>
        <v>新希望浸信會</v>
      </c>
      <c r="F677" s="4" t="str">
        <f>IFERROR([2]會議室時間表!F677, " ")</f>
        <v>長者團契活動</v>
      </c>
    </row>
    <row r="678" spans="1:6" x14ac:dyDescent="0.25">
      <c r="A678" s="19"/>
      <c r="B678" s="18"/>
      <c r="C678" s="10" t="str">
        <f>[1]General!$C$20</f>
        <v>1600-1800</v>
      </c>
      <c r="D678" s="12">
        <f>IFERROR([2]會議室時間表!D678, " ")</f>
        <v>0</v>
      </c>
      <c r="E678" s="4" t="str">
        <f>IFERROR([2]會議室時間表!E678, " ")</f>
        <v/>
      </c>
      <c r="F678" s="4" t="str">
        <f>IFERROR([2]會議室時間表!F678, " ")</f>
        <v/>
      </c>
    </row>
    <row r="679" spans="1:6" x14ac:dyDescent="0.25">
      <c r="A679" s="19"/>
      <c r="B679" s="18"/>
      <c r="C679" s="10" t="str">
        <f>[1]General!$C$21</f>
        <v>1800-2000</v>
      </c>
      <c r="D679" s="12">
        <f>IFERROR([2]會議室時間表!D679, " ")</f>
        <v>0</v>
      </c>
      <c r="E679" s="4" t="str">
        <f>IFERROR([2]會議室時間表!E679, " ")</f>
        <v/>
      </c>
      <c r="F679" s="4" t="str">
        <f>IFERROR([2]會議室時間表!F679, " ")</f>
        <v/>
      </c>
    </row>
    <row r="680" spans="1:6" x14ac:dyDescent="0.25">
      <c r="A680" s="19"/>
      <c r="B680" s="18"/>
      <c r="C680" s="10" t="str">
        <f>[1]General!$C$22</f>
        <v>2000-2200</v>
      </c>
      <c r="D680" s="12">
        <f>IFERROR([2]會議室時間表!D680, " ")</f>
        <v>0</v>
      </c>
      <c r="E680" s="4" t="str">
        <f>IFERROR([2]會議室時間表!E680, " ")</f>
        <v/>
      </c>
      <c r="F680" s="4" t="str">
        <f>IFERROR([2]會議室時間表!F680, " ")</f>
        <v/>
      </c>
    </row>
    <row r="681" spans="1:6" x14ac:dyDescent="0.25">
      <c r="A681" s="19">
        <v>46011</v>
      </c>
      <c r="B681" s="18" t="s">
        <v>6</v>
      </c>
      <c r="C681" s="10" t="str">
        <f>[1]General!$C$16</f>
        <v>0800-1000</v>
      </c>
      <c r="D681" s="12">
        <f>IFERROR([2]會議室時間表!D681, " ")</f>
        <v>0</v>
      </c>
      <c r="E681" s="4" t="str">
        <f>IFERROR([2]會議室時間表!E681, " ")</f>
        <v/>
      </c>
      <c r="F681" s="4" t="str">
        <f>IFERROR([2]會議室時間表!F681, " ")</f>
        <v/>
      </c>
    </row>
    <row r="682" spans="1:6" x14ac:dyDescent="0.25">
      <c r="A682" s="19"/>
      <c r="B682" s="18"/>
      <c r="C682" s="10" t="str">
        <f>[1]General!$C$17</f>
        <v>1000-1200</v>
      </c>
      <c r="D682" s="12">
        <f>IFERROR([2]會議室時間表!D682, " ")</f>
        <v>0</v>
      </c>
      <c r="E682" s="4" t="str">
        <f>IFERROR([2]會議室時間表!E682, " ")</f>
        <v/>
      </c>
      <c r="F682" s="4" t="str">
        <f>IFERROR([2]會議室時間表!F682, " ")</f>
        <v/>
      </c>
    </row>
    <row r="683" spans="1:6" x14ac:dyDescent="0.25">
      <c r="A683" s="19"/>
      <c r="B683" s="18"/>
      <c r="C683" s="10" t="str">
        <f>[1]General!$C$18</f>
        <v>1200-1400</v>
      </c>
      <c r="D683" s="12">
        <f>IFERROR([2]會議室時間表!D683, " ")</f>
        <v>0</v>
      </c>
      <c r="E683" s="4" t="str">
        <f>IFERROR([2]會議室時間表!E683, " ")</f>
        <v/>
      </c>
      <c r="F683" s="4" t="str">
        <f>IFERROR([2]會議室時間表!F683, " ")</f>
        <v/>
      </c>
    </row>
    <row r="684" spans="1:6" x14ac:dyDescent="0.25">
      <c r="A684" s="19"/>
      <c r="B684" s="18"/>
      <c r="C684" s="10" t="str">
        <f>[1]General!$C$19</f>
        <v>1400-1600</v>
      </c>
      <c r="D684" s="12" t="str">
        <f>IFERROR([2]會議室時間表!D684, " ")</f>
        <v>KLNCC/JUL25/271</v>
      </c>
      <c r="E684" s="4" t="str">
        <f>IFERROR([2]會議室時間表!E684, " ")</f>
        <v>將軍澳合唱團</v>
      </c>
      <c r="F684" s="4" t="str">
        <f>IFERROR([2]會議室時間表!F684, " ")</f>
        <v>唱歌班</v>
      </c>
    </row>
    <row r="685" spans="1:6" x14ac:dyDescent="0.25">
      <c r="A685" s="19"/>
      <c r="B685" s="18"/>
      <c r="C685" s="10" t="str">
        <f>[1]General!$C$20</f>
        <v>1600-1800</v>
      </c>
      <c r="D685" s="12" t="str">
        <f>IFERROR([2]會議室時間表!D685, " ")</f>
        <v>KLNCC/JUL25/271</v>
      </c>
      <c r="E685" s="4" t="str">
        <f>IFERROR([2]會議室時間表!E685, " ")</f>
        <v>將軍澳合唱團</v>
      </c>
      <c r="F685" s="4" t="str">
        <f>IFERROR([2]會議室時間表!F685, " ")</f>
        <v>唱歌班</v>
      </c>
    </row>
    <row r="686" spans="1:6" x14ac:dyDescent="0.25">
      <c r="A686" s="19"/>
      <c r="B686" s="18"/>
      <c r="C686" s="10" t="str">
        <f>[1]General!$C$21</f>
        <v>1800-2000</v>
      </c>
      <c r="D686" s="12" t="str">
        <f>IFERROR([2]會議室時間表!D686, " ")</f>
        <v>KLNCC/JUL25/304</v>
      </c>
      <c r="E686" s="4" t="str">
        <f>IFERROR([2]會議室時間表!E686, " ")</f>
        <v>香港傳染病預防動力</v>
      </c>
      <c r="F686" s="4" t="str">
        <f>IFERROR([2]會議室時間表!F686, " ")</f>
        <v>社區流感預防針注射</v>
      </c>
    </row>
    <row r="687" spans="1:6" x14ac:dyDescent="0.25">
      <c r="A687" s="19"/>
      <c r="B687" s="18"/>
      <c r="C687" s="10" t="str">
        <f>[1]General!$C$22</f>
        <v>2000-2200</v>
      </c>
      <c r="D687" s="12" t="str">
        <f>IFERROR([2]會議室時間表!D687, " ")</f>
        <v>KLNCC/JUL25/303</v>
      </c>
      <c r="E687" s="4" t="str">
        <f>IFERROR([2]會議室時間表!E687, " ")</f>
        <v>香港國際創價學會有限公司</v>
      </c>
      <c r="F687" s="4" t="str">
        <f>IFERROR([2]會議室時間表!F687, " ")</f>
        <v>經文學習會</v>
      </c>
    </row>
    <row r="688" spans="1:6" x14ac:dyDescent="0.25">
      <c r="A688" s="14">
        <v>46012</v>
      </c>
      <c r="B688" s="15" t="s">
        <v>0</v>
      </c>
      <c r="C688" s="10" t="str">
        <f>[1]General!$C$16</f>
        <v>0800-1000</v>
      </c>
      <c r="D688" s="12">
        <f>IFERROR([2]會議室時間表!D688, " ")</f>
        <v>0</v>
      </c>
      <c r="E688" s="4" t="str">
        <f>IFERROR([2]會議室時間表!E688, " ")</f>
        <v/>
      </c>
      <c r="F688" s="4" t="str">
        <f>IFERROR([2]會議室時間表!F688, " ")</f>
        <v/>
      </c>
    </row>
    <row r="689" spans="1:6" x14ac:dyDescent="0.25">
      <c r="A689" s="14"/>
      <c r="B689" s="15"/>
      <c r="C689" s="10" t="str">
        <f>[1]General!$C$17</f>
        <v>1000-1200</v>
      </c>
      <c r="D689" s="12" t="str">
        <f>IFERROR([2]會議室時間表!D689, " ")</f>
        <v>KLNCC/JUL25/106</v>
      </c>
      <c r="E689" s="4" t="str">
        <f>IFERROR([2]會議室時間表!E689, " ")</f>
        <v>Jesus is Lord School of Ministry (Hong Kong) Limited</v>
      </c>
      <c r="F689" s="4" t="str">
        <f>IFERROR([2]會議室時間表!F689, " ")</f>
        <v>Praise, Worship, Bible Study and Meeting</v>
      </c>
    </row>
    <row r="690" spans="1:6" x14ac:dyDescent="0.25">
      <c r="A690" s="14"/>
      <c r="B690" s="15"/>
      <c r="C690" s="10" t="str">
        <f>[1]General!$C$18</f>
        <v>1200-1400</v>
      </c>
      <c r="D690" s="12" t="str">
        <f>IFERROR([2]會議室時間表!D690, " ")</f>
        <v>KLNCC/JUL25/106</v>
      </c>
      <c r="E690" s="4" t="str">
        <f>IFERROR([2]會議室時間表!E690, " ")</f>
        <v>Jesus is Lord School of Ministry (Hong Kong) Limited</v>
      </c>
      <c r="F690" s="4" t="str">
        <f>IFERROR([2]會議室時間表!F690, " ")</f>
        <v>Praise, Worship, Bible Study and Meeting</v>
      </c>
    </row>
    <row r="691" spans="1:6" x14ac:dyDescent="0.25">
      <c r="A691" s="14"/>
      <c r="B691" s="15"/>
      <c r="C691" s="10" t="str">
        <f>[1]General!$C$19</f>
        <v>1400-1600</v>
      </c>
      <c r="D691" s="12" t="str">
        <f>IFERROR([2]會議室時間表!D691, " ")</f>
        <v>KLNCC/JUL25/106</v>
      </c>
      <c r="E691" s="4" t="str">
        <f>IFERROR([2]會議室時間表!E691, " ")</f>
        <v>Jesus is Lord School of Ministry (Hong Kong) Limited</v>
      </c>
      <c r="F691" s="4" t="str">
        <f>IFERROR([2]會議室時間表!F691, " ")</f>
        <v>Praise, Worship, Bible Study and Meeting</v>
      </c>
    </row>
    <row r="692" spans="1:6" x14ac:dyDescent="0.25">
      <c r="A692" s="14"/>
      <c r="B692" s="15"/>
      <c r="C692" s="10" t="str">
        <f>[1]General!$C$20</f>
        <v>1600-1800</v>
      </c>
      <c r="D692" s="12">
        <f>IFERROR([2]會議室時間表!D692, " ")</f>
        <v>0</v>
      </c>
      <c r="E692" s="4" t="str">
        <f>IFERROR([2]會議室時間表!E692, " ")</f>
        <v/>
      </c>
      <c r="F692" s="4" t="str">
        <f>IFERROR([2]會議室時間表!F692, " ")</f>
        <v/>
      </c>
    </row>
    <row r="693" spans="1:6" x14ac:dyDescent="0.25">
      <c r="A693" s="14"/>
      <c r="B693" s="15"/>
      <c r="C693" s="10" t="str">
        <f>[1]General!$C$21</f>
        <v>1800-2000</v>
      </c>
      <c r="D693" s="12" t="str">
        <f>IFERROR([2]會議室時間表!D693, " ")</f>
        <v>KLNCC/JUL25/014</v>
      </c>
      <c r="E693" s="4" t="str">
        <f>IFERROR([2]會議室時間表!E693, " ")</f>
        <v>美藝音樂藝術團</v>
      </c>
      <c r="F693" s="4" t="str">
        <f>IFERROR([2]會議室時間表!F693, " ")</f>
        <v>唱歌班</v>
      </c>
    </row>
    <row r="694" spans="1:6" x14ac:dyDescent="0.25">
      <c r="A694" s="14"/>
      <c r="B694" s="15"/>
      <c r="C694" s="10" t="str">
        <f>[1]General!$C$22</f>
        <v>2000-2200</v>
      </c>
      <c r="D694" s="12" t="str">
        <f>IFERROR([2]會議室時間表!D694, " ")</f>
        <v>KLNCC/JUL25/014</v>
      </c>
      <c r="E694" s="4" t="str">
        <f>IFERROR([2]會議室時間表!E694, " ")</f>
        <v>美藝音樂藝術團</v>
      </c>
      <c r="F694" s="4" t="str">
        <f>IFERROR([2]會議室時間表!F694, " ")</f>
        <v>唱歌班</v>
      </c>
    </row>
    <row r="695" spans="1:6" x14ac:dyDescent="0.25">
      <c r="A695" s="19">
        <v>46013</v>
      </c>
      <c r="B695" s="18" t="s">
        <v>1</v>
      </c>
      <c r="C695" s="10" t="str">
        <f>[1]General!$C$16</f>
        <v>0800-1000</v>
      </c>
      <c r="D695" s="12">
        <f>IFERROR([2]會議室時間表!D695, " ")</f>
        <v>0</v>
      </c>
      <c r="E695" s="4" t="str">
        <f>IFERROR([2]會議室時間表!E695, " ")</f>
        <v/>
      </c>
      <c r="F695" s="4" t="str">
        <f>IFERROR([2]會議室時間表!F695, " ")</f>
        <v/>
      </c>
    </row>
    <row r="696" spans="1:6" x14ac:dyDescent="0.25">
      <c r="A696" s="19"/>
      <c r="B696" s="18"/>
      <c r="C696" s="10" t="str">
        <f>[1]General!$C$17</f>
        <v>1000-1200</v>
      </c>
      <c r="D696" s="12" t="str">
        <f>IFERROR([2]會議室時間表!D696, " ")</f>
        <v>---</v>
      </c>
      <c r="E696" s="4" t="str">
        <f>IFERROR([2]會議室時間表!E696, " ")</f>
        <v>西貢民政事務處</v>
      </c>
      <c r="F696" s="4" t="str">
        <f>IFERROR([2]會議室時間表!F696, " ")</f>
        <v>清潔時間</v>
      </c>
    </row>
    <row r="697" spans="1:6" x14ac:dyDescent="0.25">
      <c r="A697" s="19"/>
      <c r="B697" s="18"/>
      <c r="C697" s="10" t="str">
        <f>[1]General!$C$18</f>
        <v>1200-1400</v>
      </c>
      <c r="D697" s="12">
        <f>IFERROR([2]會議室時間表!D697, " ")</f>
        <v>0</v>
      </c>
      <c r="E697" s="4" t="str">
        <f>IFERROR([2]會議室時間表!E697, " ")</f>
        <v/>
      </c>
      <c r="F697" s="4" t="str">
        <f>IFERROR([2]會議室時間表!F697, " ")</f>
        <v/>
      </c>
    </row>
    <row r="698" spans="1:6" x14ac:dyDescent="0.25">
      <c r="A698" s="19"/>
      <c r="B698" s="18"/>
      <c r="C698" s="10" t="str">
        <f>[1]General!$C$19</f>
        <v>1400-1600</v>
      </c>
      <c r="D698" s="12" t="str">
        <f>IFERROR([2]會議室時間表!D698, " ")</f>
        <v>KLNCC/JUL25/245</v>
      </c>
      <c r="E698" s="4" t="str">
        <f>IFERROR([2]會議室時間表!E698, " ")</f>
        <v>樂韻藝術協會</v>
      </c>
      <c r="F698" s="4" t="str">
        <f>IFERROR([2]會議室時間表!F698, " ")</f>
        <v>歌藝研習班</v>
      </c>
    </row>
    <row r="699" spans="1:6" x14ac:dyDescent="0.25">
      <c r="A699" s="19"/>
      <c r="B699" s="18"/>
      <c r="C699" s="10" t="str">
        <f>[1]General!$C$20</f>
        <v>1600-1800</v>
      </c>
      <c r="D699" s="12">
        <f>IFERROR([2]會議室時間表!D699, " ")</f>
        <v>0</v>
      </c>
      <c r="E699" s="4" t="str">
        <f>IFERROR([2]會議室時間表!E699, " ")</f>
        <v/>
      </c>
      <c r="F699" s="4" t="str">
        <f>IFERROR([2]會議室時間表!F699, " ")</f>
        <v/>
      </c>
    </row>
    <row r="700" spans="1:6" x14ac:dyDescent="0.25">
      <c r="A700" s="19"/>
      <c r="B700" s="18"/>
      <c r="C700" s="10" t="str">
        <f>[1]General!$C$21</f>
        <v>1800-2000</v>
      </c>
      <c r="D700" s="12">
        <f>IFERROR([2]會議室時間表!D700, " ")</f>
        <v>0</v>
      </c>
      <c r="E700" s="4" t="str">
        <f>IFERROR([2]會議室時間表!E700, " ")</f>
        <v/>
      </c>
      <c r="F700" s="4" t="str">
        <f>IFERROR([2]會議室時間表!F700, " ")</f>
        <v/>
      </c>
    </row>
    <row r="701" spans="1:6" x14ac:dyDescent="0.25">
      <c r="A701" s="19"/>
      <c r="B701" s="18"/>
      <c r="C701" s="10" t="str">
        <f>[1]General!$C$22</f>
        <v>2000-2200</v>
      </c>
      <c r="D701" s="12">
        <f>IFERROR([2]會議室時間表!D701, " ")</f>
        <v>0</v>
      </c>
      <c r="E701" s="4" t="str">
        <f>IFERROR([2]會議室時間表!E701, " ")</f>
        <v/>
      </c>
      <c r="F701" s="4" t="str">
        <f>IFERROR([2]會議室時間表!F701, " ")</f>
        <v/>
      </c>
    </row>
    <row r="702" spans="1:6" x14ac:dyDescent="0.25">
      <c r="A702" s="19">
        <v>46014</v>
      </c>
      <c r="B702" s="18" t="s">
        <v>2</v>
      </c>
      <c r="C702" s="10" t="str">
        <f>[1]General!$C$16</f>
        <v>0800-1000</v>
      </c>
      <c r="D702" s="12">
        <f>IFERROR([2]會議室時間表!D702, " ")</f>
        <v>0</v>
      </c>
      <c r="E702" s="4" t="str">
        <f>IFERROR([2]會議室時間表!E702, " ")</f>
        <v/>
      </c>
      <c r="F702" s="4" t="str">
        <f>IFERROR([2]會議室時間表!F702, " ")</f>
        <v/>
      </c>
    </row>
    <row r="703" spans="1:6" x14ac:dyDescent="0.25">
      <c r="A703" s="19"/>
      <c r="B703" s="18"/>
      <c r="C703" s="10" t="str">
        <f>[1]General!$C$17</f>
        <v>1000-1200</v>
      </c>
      <c r="D703" s="12">
        <f>IFERROR([2]會議室時間表!D703, " ")</f>
        <v>0</v>
      </c>
      <c r="E703" s="4" t="str">
        <f>IFERROR([2]會議室時間表!E703, " ")</f>
        <v/>
      </c>
      <c r="F703" s="4" t="str">
        <f>IFERROR([2]會議室時間表!F703, " ")</f>
        <v/>
      </c>
    </row>
    <row r="704" spans="1:6" x14ac:dyDescent="0.25">
      <c r="A704" s="19"/>
      <c r="B704" s="18"/>
      <c r="C704" s="10" t="str">
        <f>[1]General!$C$18</f>
        <v>1200-1400</v>
      </c>
      <c r="D704" s="12">
        <f>IFERROR([2]會議室時間表!D704, " ")</f>
        <v>0</v>
      </c>
      <c r="E704" s="4" t="str">
        <f>IFERROR([2]會議室時間表!E704, " ")</f>
        <v/>
      </c>
      <c r="F704" s="4" t="str">
        <f>IFERROR([2]會議室時間表!F704, " ")</f>
        <v/>
      </c>
    </row>
    <row r="705" spans="1:6" x14ac:dyDescent="0.25">
      <c r="A705" s="19"/>
      <c r="B705" s="18"/>
      <c r="C705" s="10" t="str">
        <f>[1]General!$C$19</f>
        <v>1400-1600</v>
      </c>
      <c r="D705" s="12" t="str">
        <f>IFERROR([2]會議室時間表!D705, " ")</f>
        <v>KLNCC/JUL25/005</v>
      </c>
      <c r="E705" s="4" t="str">
        <f>IFERROR([2]會議室時間表!E705, " ")</f>
        <v>勵志曲藝苑</v>
      </c>
      <c r="F705" s="4" t="str">
        <f>IFERROR([2]會議室時間表!F705, " ")</f>
        <v>唱詠班</v>
      </c>
    </row>
    <row r="706" spans="1:6" x14ac:dyDescent="0.25">
      <c r="A706" s="19"/>
      <c r="B706" s="18"/>
      <c r="C706" s="10" t="str">
        <f>[1]General!$C$20</f>
        <v>1600-1800</v>
      </c>
      <c r="D706" s="12">
        <f>IFERROR([2]會議室時間表!D706, " ")</f>
        <v>0</v>
      </c>
      <c r="E706" s="4" t="str">
        <f>IFERROR([2]會議室時間表!E706, " ")</f>
        <v/>
      </c>
      <c r="F706" s="4" t="str">
        <f>IFERROR([2]會議室時間表!F706, " ")</f>
        <v/>
      </c>
    </row>
    <row r="707" spans="1:6" x14ac:dyDescent="0.25">
      <c r="A707" s="19"/>
      <c r="B707" s="18"/>
      <c r="C707" s="10" t="str">
        <f>[1]General!$C$21</f>
        <v>1800-2000</v>
      </c>
      <c r="D707" s="12">
        <f>IFERROR([2]會議室時間表!D707, " ")</f>
        <v>0</v>
      </c>
      <c r="E707" s="4" t="str">
        <f>IFERROR([2]會議室時間表!E707, " ")</f>
        <v/>
      </c>
      <c r="F707" s="4" t="str">
        <f>IFERROR([2]會議室時間表!F707, " ")</f>
        <v/>
      </c>
    </row>
    <row r="708" spans="1:6" x14ac:dyDescent="0.25">
      <c r="A708" s="19"/>
      <c r="B708" s="18"/>
      <c r="C708" s="10" t="str">
        <f>[1]General!$C$22</f>
        <v>2000-2200</v>
      </c>
      <c r="D708" s="12" t="str">
        <f>IFERROR([2]會議室時間表!D708, " ")</f>
        <v>KLNCC/JUL25/102</v>
      </c>
      <c r="E708" s="4" t="str">
        <f>IFERROR([2]會議室時間表!E708, " ")</f>
        <v>西貢文娛康樂促進會</v>
      </c>
      <c r="F708" s="4" t="str">
        <f>IFERROR([2]會議室時間表!F708, " ")</f>
        <v>景林粵曲班</v>
      </c>
    </row>
    <row r="709" spans="1:6" x14ac:dyDescent="0.25">
      <c r="A709" s="19">
        <v>46015</v>
      </c>
      <c r="B709" s="18" t="s">
        <v>3</v>
      </c>
      <c r="C709" s="10" t="str">
        <f>[1]General!$C$16</f>
        <v>0800-1000</v>
      </c>
      <c r="D709" s="12">
        <f>IFERROR([2]會議室時間表!D709, " ")</f>
        <v>0</v>
      </c>
      <c r="E709" s="4" t="str">
        <f>IFERROR([2]會議室時間表!E709, " ")</f>
        <v/>
      </c>
      <c r="F709" s="4" t="str">
        <f>IFERROR([2]會議室時間表!F709, " ")</f>
        <v/>
      </c>
    </row>
    <row r="710" spans="1:6" x14ac:dyDescent="0.25">
      <c r="A710" s="19"/>
      <c r="B710" s="18"/>
      <c r="C710" s="10" t="str">
        <f>[1]General!$C$17</f>
        <v>1000-1200</v>
      </c>
      <c r="D710" s="12">
        <f>IFERROR([2]會議室時間表!D710, " ")</f>
        <v>0</v>
      </c>
      <c r="E710" s="4" t="str">
        <f>IFERROR([2]會議室時間表!E710, " ")</f>
        <v/>
      </c>
      <c r="F710" s="4" t="str">
        <f>IFERROR([2]會議室時間表!F710, " ")</f>
        <v/>
      </c>
    </row>
    <row r="711" spans="1:6" x14ac:dyDescent="0.25">
      <c r="A711" s="19"/>
      <c r="B711" s="18"/>
      <c r="C711" s="10" t="str">
        <f>[1]General!$C$18</f>
        <v>1200-1400</v>
      </c>
      <c r="D711" s="12">
        <f>IFERROR([2]會議室時間表!D711, " ")</f>
        <v>0</v>
      </c>
      <c r="E711" s="4" t="str">
        <f>IFERROR([2]會議室時間表!E711, " ")</f>
        <v/>
      </c>
      <c r="F711" s="4" t="str">
        <f>IFERROR([2]會議室時間表!F711, " ")</f>
        <v/>
      </c>
    </row>
    <row r="712" spans="1:6" x14ac:dyDescent="0.25">
      <c r="A712" s="19"/>
      <c r="B712" s="18"/>
      <c r="C712" s="10" t="str">
        <f>[1]General!$C$19</f>
        <v>1400-1600</v>
      </c>
      <c r="D712" s="12">
        <f>IFERROR([2]會議室時間表!D712, " ")</f>
        <v>0</v>
      </c>
      <c r="E712" s="4" t="str">
        <f>IFERROR([2]會議室時間表!E712, " ")</f>
        <v/>
      </c>
      <c r="F712" s="4" t="str">
        <f>IFERROR([2]會議室時間表!F712, " ")</f>
        <v/>
      </c>
    </row>
    <row r="713" spans="1:6" x14ac:dyDescent="0.25">
      <c r="A713" s="19"/>
      <c r="B713" s="18"/>
      <c r="C713" s="10" t="str">
        <f>[1]General!$C$20</f>
        <v>1600-1800</v>
      </c>
      <c r="D713" s="12">
        <f>IFERROR([2]會議室時間表!D713, " ")</f>
        <v>0</v>
      </c>
      <c r="E713" s="4" t="str">
        <f>IFERROR([2]會議室時間表!E713, " ")</f>
        <v/>
      </c>
      <c r="F713" s="4" t="str">
        <f>IFERROR([2]會議室時間表!F713, " ")</f>
        <v/>
      </c>
    </row>
    <row r="714" spans="1:6" x14ac:dyDescent="0.25">
      <c r="A714" s="19"/>
      <c r="B714" s="18"/>
      <c r="C714" s="10" t="str">
        <f>[1]General!$C$21</f>
        <v>1800-2000</v>
      </c>
      <c r="D714" s="12" t="str">
        <f>IFERROR([2]會議室時間表!D714, " ")</f>
        <v>KLNCC/JUL25/165</v>
      </c>
      <c r="E714" s="4" t="str">
        <f>IFERROR([2]會議室時間表!E714, " ")</f>
        <v>八坊曲藝</v>
      </c>
      <c r="F714" s="4" t="str">
        <f>IFERROR([2]會議室時間表!F714, " ")</f>
        <v>唱歌</v>
      </c>
    </row>
    <row r="715" spans="1:6" x14ac:dyDescent="0.25">
      <c r="A715" s="19"/>
      <c r="B715" s="18"/>
      <c r="C715" s="10" t="str">
        <f>[1]General!$C$22</f>
        <v>2000-2200</v>
      </c>
      <c r="D715" s="12" t="str">
        <f>IFERROR([2]會議室時間表!D715, " ")</f>
        <v>KLNCC/JUL25/165</v>
      </c>
      <c r="E715" s="4" t="str">
        <f>IFERROR([2]會議室時間表!E715, " ")</f>
        <v>八坊曲藝</v>
      </c>
      <c r="F715" s="4" t="str">
        <f>IFERROR([2]會議室時間表!F715, " ")</f>
        <v>唱歌</v>
      </c>
    </row>
    <row r="716" spans="1:6" x14ac:dyDescent="0.25">
      <c r="A716" s="14">
        <v>46016</v>
      </c>
      <c r="B716" s="15" t="s">
        <v>4</v>
      </c>
      <c r="C716" s="10" t="str">
        <f>[1]General!$C$16</f>
        <v>0800-1000</v>
      </c>
      <c r="D716" s="12">
        <f>IFERROR([2]會議室時間表!D716, " ")</f>
        <v>0</v>
      </c>
      <c r="E716" s="4" t="str">
        <f>IFERROR([2]會議室時間表!E716, " ")</f>
        <v/>
      </c>
      <c r="F716" s="4" t="str">
        <f>IFERROR([2]會議室時間表!F716, " ")</f>
        <v/>
      </c>
    </row>
    <row r="717" spans="1:6" x14ac:dyDescent="0.25">
      <c r="A717" s="14"/>
      <c r="B717" s="15"/>
      <c r="C717" s="10" t="str">
        <f>[1]General!$C$17</f>
        <v>1000-1200</v>
      </c>
      <c r="D717" s="12">
        <f>IFERROR([2]會議室時間表!D717, " ")</f>
        <v>0</v>
      </c>
      <c r="E717" s="4" t="str">
        <f>IFERROR([2]會議室時間表!E717, " ")</f>
        <v/>
      </c>
      <c r="F717" s="4" t="str">
        <f>IFERROR([2]會議室時間表!F717, " ")</f>
        <v/>
      </c>
    </row>
    <row r="718" spans="1:6" x14ac:dyDescent="0.25">
      <c r="A718" s="14"/>
      <c r="B718" s="15"/>
      <c r="C718" s="10" t="str">
        <f>[1]General!$C$18</f>
        <v>1200-1400</v>
      </c>
      <c r="D718" s="12">
        <f>IFERROR([2]會議室時間表!D718, " ")</f>
        <v>0</v>
      </c>
      <c r="E718" s="4" t="str">
        <f>IFERROR([2]會議室時間表!E718, " ")</f>
        <v/>
      </c>
      <c r="F718" s="4" t="str">
        <f>IFERROR([2]會議室時間表!F718, " ")</f>
        <v/>
      </c>
    </row>
    <row r="719" spans="1:6" x14ac:dyDescent="0.25">
      <c r="A719" s="14"/>
      <c r="B719" s="15"/>
      <c r="C719" s="10" t="str">
        <f>[1]General!$C$19</f>
        <v>1400-1600</v>
      </c>
      <c r="D719" s="12">
        <f>IFERROR([2]會議室時間表!D719, " ")</f>
        <v>0</v>
      </c>
      <c r="E719" s="4" t="str">
        <f>IFERROR([2]會議室時間表!E719, " ")</f>
        <v/>
      </c>
      <c r="F719" s="4" t="str">
        <f>IFERROR([2]會議室時間表!F719, " ")</f>
        <v/>
      </c>
    </row>
    <row r="720" spans="1:6" x14ac:dyDescent="0.25">
      <c r="A720" s="14"/>
      <c r="B720" s="15"/>
      <c r="C720" s="10" t="str">
        <f>[1]General!$C$20</f>
        <v>1600-1800</v>
      </c>
      <c r="D720" s="12">
        <f>IFERROR([2]會議室時間表!D720, " ")</f>
        <v>0</v>
      </c>
      <c r="E720" s="4" t="str">
        <f>IFERROR([2]會議室時間表!E720, " ")</f>
        <v/>
      </c>
      <c r="F720" s="4" t="str">
        <f>IFERROR([2]會議室時間表!F720, " ")</f>
        <v/>
      </c>
    </row>
    <row r="721" spans="1:6" x14ac:dyDescent="0.25">
      <c r="A721" s="14"/>
      <c r="B721" s="15"/>
      <c r="C721" s="10" t="str">
        <f>[1]General!$C$21</f>
        <v>1800-2000</v>
      </c>
      <c r="D721" s="12">
        <f>IFERROR([2]會議室時間表!D721, " ")</f>
        <v>0</v>
      </c>
      <c r="E721" s="4" t="str">
        <f>IFERROR([2]會議室時間表!E721, " ")</f>
        <v/>
      </c>
      <c r="F721" s="4" t="str">
        <f>IFERROR([2]會議室時間表!F721, " ")</f>
        <v/>
      </c>
    </row>
    <row r="722" spans="1:6" x14ac:dyDescent="0.25">
      <c r="A722" s="14"/>
      <c r="B722" s="15"/>
      <c r="C722" s="10" t="str">
        <f>[1]General!$C$22</f>
        <v>2000-2200</v>
      </c>
      <c r="D722" s="12">
        <f>IFERROR([2]會議室時間表!D722, " ")</f>
        <v>0</v>
      </c>
      <c r="E722" s="4" t="str">
        <f>IFERROR([2]會議室時間表!E722, " ")</f>
        <v/>
      </c>
      <c r="F722" s="4" t="str">
        <f>IFERROR([2]會議室時間表!F722, " ")</f>
        <v/>
      </c>
    </row>
    <row r="723" spans="1:6" x14ac:dyDescent="0.25">
      <c r="A723" s="14">
        <v>46017</v>
      </c>
      <c r="B723" s="15" t="s">
        <v>5</v>
      </c>
      <c r="C723" s="10" t="str">
        <f>[1]General!$C$16</f>
        <v>0800-1000</v>
      </c>
      <c r="D723" s="12">
        <f>IFERROR([2]會議室時間表!D723, " ")</f>
        <v>0</v>
      </c>
      <c r="E723" s="4" t="str">
        <f>IFERROR([2]會議室時間表!E723, " ")</f>
        <v/>
      </c>
      <c r="F723" s="4" t="str">
        <f>IFERROR([2]會議室時間表!F723, " ")</f>
        <v/>
      </c>
    </row>
    <row r="724" spans="1:6" x14ac:dyDescent="0.25">
      <c r="A724" s="14"/>
      <c r="B724" s="15"/>
      <c r="C724" s="10" t="str">
        <f>[1]General!$C$17</f>
        <v>1000-1200</v>
      </c>
      <c r="D724" s="12">
        <f>IFERROR([2]會議室時間表!D724, " ")</f>
        <v>0</v>
      </c>
      <c r="E724" s="4" t="str">
        <f>IFERROR([2]會議室時間表!E724, " ")</f>
        <v/>
      </c>
      <c r="F724" s="4" t="str">
        <f>IFERROR([2]會議室時間表!F724, " ")</f>
        <v/>
      </c>
    </row>
    <row r="725" spans="1:6" x14ac:dyDescent="0.25">
      <c r="A725" s="14"/>
      <c r="B725" s="15"/>
      <c r="C725" s="10" t="str">
        <f>[1]General!$C$18</f>
        <v>1200-1400</v>
      </c>
      <c r="D725" s="12">
        <f>IFERROR([2]會議室時間表!D725, " ")</f>
        <v>0</v>
      </c>
      <c r="E725" s="4" t="str">
        <f>IFERROR([2]會議室時間表!E725, " ")</f>
        <v/>
      </c>
      <c r="F725" s="4" t="str">
        <f>IFERROR([2]會議室時間表!F725, " ")</f>
        <v/>
      </c>
    </row>
    <row r="726" spans="1:6" x14ac:dyDescent="0.25">
      <c r="A726" s="14"/>
      <c r="B726" s="15"/>
      <c r="C726" s="10" t="str">
        <f>[1]General!$C$19</f>
        <v>1400-1600</v>
      </c>
      <c r="D726" s="12">
        <f>IFERROR([2]會議室時間表!D726, " ")</f>
        <v>0</v>
      </c>
      <c r="E726" s="4" t="str">
        <f>IFERROR([2]會議室時間表!E726, " ")</f>
        <v/>
      </c>
      <c r="F726" s="4" t="str">
        <f>IFERROR([2]會議室時間表!F726, " ")</f>
        <v/>
      </c>
    </row>
    <row r="727" spans="1:6" x14ac:dyDescent="0.25">
      <c r="A727" s="14"/>
      <c r="B727" s="15"/>
      <c r="C727" s="10" t="str">
        <f>[1]General!$C$20</f>
        <v>1600-1800</v>
      </c>
      <c r="D727" s="12">
        <f>IFERROR([2]會議室時間表!D727, " ")</f>
        <v>0</v>
      </c>
      <c r="E727" s="4" t="str">
        <f>IFERROR([2]會議室時間表!E727, " ")</f>
        <v/>
      </c>
      <c r="F727" s="4" t="str">
        <f>IFERROR([2]會議室時間表!F727, " ")</f>
        <v/>
      </c>
    </row>
    <row r="728" spans="1:6" x14ac:dyDescent="0.25">
      <c r="A728" s="14"/>
      <c r="B728" s="15"/>
      <c r="C728" s="10" t="str">
        <f>[1]General!$C$21</f>
        <v>1800-2000</v>
      </c>
      <c r="D728" s="12">
        <f>IFERROR([2]會議室時間表!D728, " ")</f>
        <v>0</v>
      </c>
      <c r="E728" s="4" t="str">
        <f>IFERROR([2]會議室時間表!E728, " ")</f>
        <v/>
      </c>
      <c r="F728" s="4" t="str">
        <f>IFERROR([2]會議室時間表!F728, " ")</f>
        <v/>
      </c>
    </row>
    <row r="729" spans="1:6" x14ac:dyDescent="0.25">
      <c r="A729" s="14"/>
      <c r="B729" s="15"/>
      <c r="C729" s="10" t="str">
        <f>[1]General!$C$22</f>
        <v>2000-2200</v>
      </c>
      <c r="D729" s="12">
        <f>IFERROR([2]會議室時間表!D729, " ")</f>
        <v>0</v>
      </c>
      <c r="E729" s="4" t="str">
        <f>IFERROR([2]會議室時間表!E729, " ")</f>
        <v/>
      </c>
      <c r="F729" s="4" t="str">
        <f>IFERROR([2]會議室時間表!F729, " ")</f>
        <v/>
      </c>
    </row>
    <row r="730" spans="1:6" x14ac:dyDescent="0.25">
      <c r="A730" s="19">
        <v>46018</v>
      </c>
      <c r="B730" s="18" t="s">
        <v>6</v>
      </c>
      <c r="C730" s="10" t="str">
        <f>[1]General!$C$16</f>
        <v>0800-1000</v>
      </c>
      <c r="D730" s="12">
        <f>IFERROR([2]會議室時間表!D730, " ")</f>
        <v>0</v>
      </c>
      <c r="E730" s="4" t="str">
        <f>IFERROR([2]會議室時間表!E730, " ")</f>
        <v/>
      </c>
      <c r="F730" s="4" t="str">
        <f>IFERROR([2]會議室時間表!F730, " ")</f>
        <v/>
      </c>
    </row>
    <row r="731" spans="1:6" x14ac:dyDescent="0.25">
      <c r="A731" s="19"/>
      <c r="B731" s="18"/>
      <c r="C731" s="10" t="str">
        <f>[1]General!$C$17</f>
        <v>1000-1200</v>
      </c>
      <c r="D731" s="12">
        <f>IFERROR([2]會議室時間表!D731, " ")</f>
        <v>0</v>
      </c>
      <c r="E731" s="4" t="str">
        <f>IFERROR([2]會議室時間表!E731, " ")</f>
        <v/>
      </c>
      <c r="F731" s="4" t="str">
        <f>IFERROR([2]會議室時間表!F731, " ")</f>
        <v/>
      </c>
    </row>
    <row r="732" spans="1:6" x14ac:dyDescent="0.25">
      <c r="A732" s="19"/>
      <c r="B732" s="18"/>
      <c r="C732" s="10" t="str">
        <f>[1]General!$C$18</f>
        <v>1200-1400</v>
      </c>
      <c r="D732" s="12">
        <f>IFERROR([2]會議室時間表!D732, " ")</f>
        <v>0</v>
      </c>
      <c r="E732" s="4" t="str">
        <f>IFERROR([2]會議室時間表!E732, " ")</f>
        <v/>
      </c>
      <c r="F732" s="4" t="str">
        <f>IFERROR([2]會議室時間表!F732, " ")</f>
        <v/>
      </c>
    </row>
    <row r="733" spans="1:6" x14ac:dyDescent="0.25">
      <c r="A733" s="19"/>
      <c r="B733" s="18"/>
      <c r="C733" s="10" t="str">
        <f>[1]General!$C$19</f>
        <v>1400-1600</v>
      </c>
      <c r="D733" s="12" t="str">
        <f>IFERROR([2]會議室時間表!D733, " ")</f>
        <v>KLNCC/JUL25/271</v>
      </c>
      <c r="E733" s="4" t="str">
        <f>IFERROR([2]會議室時間表!E733, " ")</f>
        <v>將軍澳合唱團</v>
      </c>
      <c r="F733" s="4" t="str">
        <f>IFERROR([2]會議室時間表!F733, " ")</f>
        <v>唱歌班</v>
      </c>
    </row>
    <row r="734" spans="1:6" x14ac:dyDescent="0.25">
      <c r="A734" s="19"/>
      <c r="B734" s="18"/>
      <c r="C734" s="10" t="str">
        <f>[1]General!$C$20</f>
        <v>1600-1800</v>
      </c>
      <c r="D734" s="12" t="str">
        <f>IFERROR([2]會議室時間表!D734, " ")</f>
        <v>KLNCC/JUL25/271</v>
      </c>
      <c r="E734" s="4" t="str">
        <f>IFERROR([2]會議室時間表!E734, " ")</f>
        <v>將軍澳合唱團</v>
      </c>
      <c r="F734" s="4" t="str">
        <f>IFERROR([2]會議室時間表!F734, " ")</f>
        <v>唱歌班</v>
      </c>
    </row>
    <row r="735" spans="1:6" x14ac:dyDescent="0.25">
      <c r="A735" s="19"/>
      <c r="B735" s="18"/>
      <c r="C735" s="10" t="str">
        <f>[1]General!$C$21</f>
        <v>1800-2000</v>
      </c>
      <c r="D735" s="12" t="str">
        <f>IFERROR([2]會議室時間表!D735, " ")</f>
        <v>KLNCC/JUL25/304</v>
      </c>
      <c r="E735" s="4" t="str">
        <f>IFERROR([2]會議室時間表!E735, " ")</f>
        <v>香港傳染病預防動力</v>
      </c>
      <c r="F735" s="4" t="str">
        <f>IFERROR([2]會議室時間表!F735, " ")</f>
        <v>社區流感預防針注射</v>
      </c>
    </row>
    <row r="736" spans="1:6" x14ac:dyDescent="0.25">
      <c r="A736" s="19"/>
      <c r="B736" s="18"/>
      <c r="C736" s="10" t="str">
        <f>[1]General!$C$22</f>
        <v>2000-2200</v>
      </c>
      <c r="D736" s="12" t="str">
        <f>IFERROR([2]會議室時間表!D736, " ")</f>
        <v>KLNCC/JUL25/304</v>
      </c>
      <c r="E736" s="4" t="str">
        <f>IFERROR([2]會議室時間表!E736, " ")</f>
        <v>香港傳染病預防動力</v>
      </c>
      <c r="F736" s="4" t="str">
        <f>IFERROR([2]會議室時間表!F736, " ")</f>
        <v>社區流感預防針注射</v>
      </c>
    </row>
    <row r="737" spans="1:6" x14ac:dyDescent="0.25">
      <c r="A737" s="14">
        <v>46019</v>
      </c>
      <c r="B737" s="15" t="s">
        <v>0</v>
      </c>
      <c r="C737" s="10" t="str">
        <f>[1]General!$C$16</f>
        <v>0800-1000</v>
      </c>
      <c r="D737" s="12">
        <f>IFERROR([2]會議室時間表!D737, " ")</f>
        <v>0</v>
      </c>
      <c r="E737" s="4" t="str">
        <f>IFERROR([2]會議室時間表!E737, " ")</f>
        <v/>
      </c>
      <c r="F737" s="4" t="str">
        <f>IFERROR([2]會議室時間表!F737, " ")</f>
        <v/>
      </c>
    </row>
    <row r="738" spans="1:6" x14ac:dyDescent="0.25">
      <c r="A738" s="14"/>
      <c r="B738" s="15"/>
      <c r="C738" s="10" t="str">
        <f>[1]General!$C$17</f>
        <v>1000-1200</v>
      </c>
      <c r="D738" s="12" t="str">
        <f>IFERROR([2]會議室時間表!D738, " ")</f>
        <v>KLNCC/JUL25/106</v>
      </c>
      <c r="E738" s="4" t="str">
        <f>IFERROR([2]會議室時間表!E738, " ")</f>
        <v>Jesus is Lord School of Ministry (Hong Kong) Limited</v>
      </c>
      <c r="F738" s="4" t="str">
        <f>IFERROR([2]會議室時間表!F738, " ")</f>
        <v>Praise, Worship, Bible Study and Meeting</v>
      </c>
    </row>
    <row r="739" spans="1:6" x14ac:dyDescent="0.25">
      <c r="A739" s="14"/>
      <c r="B739" s="15"/>
      <c r="C739" s="10" t="str">
        <f>[1]General!$C$18</f>
        <v>1200-1400</v>
      </c>
      <c r="D739" s="12" t="str">
        <f>IFERROR([2]會議室時間表!D739, " ")</f>
        <v>KLNCC/JUL25/106</v>
      </c>
      <c r="E739" s="4" t="str">
        <f>IFERROR([2]會議室時間表!E739, " ")</f>
        <v>Jesus is Lord School of Ministry (Hong Kong) Limited</v>
      </c>
      <c r="F739" s="4" t="str">
        <f>IFERROR([2]會議室時間表!F739, " ")</f>
        <v>Praise, Worship, Bible Study and Meeting</v>
      </c>
    </row>
    <row r="740" spans="1:6" x14ac:dyDescent="0.25">
      <c r="A740" s="14"/>
      <c r="B740" s="15"/>
      <c r="C740" s="10" t="str">
        <f>[1]General!$C$19</f>
        <v>1400-1600</v>
      </c>
      <c r="D740" s="12" t="str">
        <f>IFERROR([2]會議室時間表!D740, " ")</f>
        <v>KLNCC/JUL25/106</v>
      </c>
      <c r="E740" s="4" t="str">
        <f>IFERROR([2]會議室時間表!E740, " ")</f>
        <v>Jesus is Lord School of Ministry (Hong Kong) Limited</v>
      </c>
      <c r="F740" s="4" t="str">
        <f>IFERROR([2]會議室時間表!F740, " ")</f>
        <v>Praise, Worship, Bible Study and Meeting</v>
      </c>
    </row>
    <row r="741" spans="1:6" x14ac:dyDescent="0.25">
      <c r="A741" s="14"/>
      <c r="B741" s="15"/>
      <c r="C741" s="10" t="str">
        <f>[1]General!$C$20</f>
        <v>1600-1800</v>
      </c>
      <c r="D741" s="12">
        <f>IFERROR([2]會議室時間表!D741, " ")</f>
        <v>0</v>
      </c>
      <c r="E741" s="4" t="str">
        <f>IFERROR([2]會議室時間表!E741, " ")</f>
        <v/>
      </c>
      <c r="F741" s="4" t="str">
        <f>IFERROR([2]會議室時間表!F741, " ")</f>
        <v/>
      </c>
    </row>
    <row r="742" spans="1:6" x14ac:dyDescent="0.25">
      <c r="A742" s="14"/>
      <c r="B742" s="15"/>
      <c r="C742" s="10" t="str">
        <f>[1]General!$C$21</f>
        <v>1800-2000</v>
      </c>
      <c r="D742" s="12" t="str">
        <f>IFERROR([2]會議室時間表!D742, " ")</f>
        <v>KLNCC/JUL25/014</v>
      </c>
      <c r="E742" s="4" t="str">
        <f>IFERROR([2]會議室時間表!E742, " ")</f>
        <v>美藝音樂藝術團</v>
      </c>
      <c r="F742" s="4" t="str">
        <f>IFERROR([2]會議室時間表!F742, " ")</f>
        <v>唱歌班</v>
      </c>
    </row>
    <row r="743" spans="1:6" x14ac:dyDescent="0.25">
      <c r="A743" s="14"/>
      <c r="B743" s="15"/>
      <c r="C743" s="10" t="str">
        <f>[1]General!$C$22</f>
        <v>2000-2200</v>
      </c>
      <c r="D743" s="12" t="str">
        <f>IFERROR([2]會議室時間表!D743, " ")</f>
        <v>KLNCC/JUL25/014</v>
      </c>
      <c r="E743" s="4" t="str">
        <f>IFERROR([2]會議室時間表!E743, " ")</f>
        <v>美藝音樂藝術團</v>
      </c>
      <c r="F743" s="4" t="str">
        <f>IFERROR([2]會議室時間表!F743, " ")</f>
        <v>唱歌班</v>
      </c>
    </row>
    <row r="744" spans="1:6" x14ac:dyDescent="0.25">
      <c r="A744" s="19">
        <v>46020</v>
      </c>
      <c r="B744" s="18" t="s">
        <v>1</v>
      </c>
      <c r="C744" s="10" t="str">
        <f>[1]General!$C$16</f>
        <v>0800-1000</v>
      </c>
      <c r="D744" s="12">
        <f>IFERROR([2]會議室時間表!D744, " ")</f>
        <v>0</v>
      </c>
      <c r="E744" s="4" t="str">
        <f>IFERROR([2]會議室時間表!E744, " ")</f>
        <v/>
      </c>
      <c r="F744" s="4" t="str">
        <f>IFERROR([2]會議室時間表!F744, " ")</f>
        <v/>
      </c>
    </row>
    <row r="745" spans="1:6" x14ac:dyDescent="0.25">
      <c r="A745" s="19"/>
      <c r="B745" s="18"/>
      <c r="C745" s="10" t="str">
        <f>[1]General!$C$17</f>
        <v>1000-1200</v>
      </c>
      <c r="D745" s="12" t="str">
        <f>IFERROR([2]會議室時間表!D745, " ")</f>
        <v>---</v>
      </c>
      <c r="E745" s="4" t="str">
        <f>IFERROR([2]會議室時間表!E745, " ")</f>
        <v>西貢民政事務處</v>
      </c>
      <c r="F745" s="4" t="str">
        <f>IFERROR([2]會議室時間表!F745, " ")</f>
        <v>清潔時間</v>
      </c>
    </row>
    <row r="746" spans="1:6" x14ac:dyDescent="0.25">
      <c r="A746" s="19"/>
      <c r="B746" s="18"/>
      <c r="C746" s="10" t="str">
        <f>[1]General!$C$18</f>
        <v>1200-1400</v>
      </c>
      <c r="D746" s="12">
        <f>IFERROR([2]會議室時間表!D746, " ")</f>
        <v>0</v>
      </c>
      <c r="E746" s="4" t="str">
        <f>IFERROR([2]會議室時間表!E746, " ")</f>
        <v/>
      </c>
      <c r="F746" s="4" t="str">
        <f>IFERROR([2]會議室時間表!F746, " ")</f>
        <v/>
      </c>
    </row>
    <row r="747" spans="1:6" x14ac:dyDescent="0.25">
      <c r="A747" s="19"/>
      <c r="B747" s="18"/>
      <c r="C747" s="10" t="str">
        <f>[1]General!$C$19</f>
        <v>1400-1600</v>
      </c>
      <c r="D747" s="12" t="str">
        <f>IFERROR([2]會議室時間表!D747, " ")</f>
        <v>KLNCC/JUL25/245</v>
      </c>
      <c r="E747" s="4" t="str">
        <f>IFERROR([2]會議室時間表!E747, " ")</f>
        <v>樂韻藝術協會</v>
      </c>
      <c r="F747" s="4" t="str">
        <f>IFERROR([2]會議室時間表!F747, " ")</f>
        <v>歌藝研習班</v>
      </c>
    </row>
    <row r="748" spans="1:6" x14ac:dyDescent="0.25">
      <c r="A748" s="19"/>
      <c r="B748" s="18"/>
      <c r="C748" s="10" t="str">
        <f>[1]General!$C$20</f>
        <v>1600-1800</v>
      </c>
      <c r="D748" s="12">
        <f>IFERROR([2]會議室時間表!D748, " ")</f>
        <v>0</v>
      </c>
      <c r="E748" s="4" t="str">
        <f>IFERROR([2]會議室時間表!E748, " ")</f>
        <v/>
      </c>
      <c r="F748" s="4" t="str">
        <f>IFERROR([2]會議室時間表!F748, " ")</f>
        <v/>
      </c>
    </row>
    <row r="749" spans="1:6" x14ac:dyDescent="0.25">
      <c r="A749" s="19"/>
      <c r="B749" s="18"/>
      <c r="C749" s="10" t="str">
        <f>[1]General!$C$21</f>
        <v>1800-2000</v>
      </c>
      <c r="D749" s="12">
        <f>IFERROR([2]會議室時間表!D749, " ")</f>
        <v>0</v>
      </c>
      <c r="E749" s="4" t="str">
        <f>IFERROR([2]會議室時間表!E749, " ")</f>
        <v/>
      </c>
      <c r="F749" s="4" t="str">
        <f>IFERROR([2]會議室時間表!F749, " ")</f>
        <v/>
      </c>
    </row>
    <row r="750" spans="1:6" x14ac:dyDescent="0.25">
      <c r="A750" s="19"/>
      <c r="B750" s="18"/>
      <c r="C750" s="10" t="str">
        <f>[1]General!$C$22</f>
        <v>2000-2200</v>
      </c>
      <c r="D750" s="12">
        <f>IFERROR([2]會議室時間表!D750, " ")</f>
        <v>0</v>
      </c>
      <c r="E750" s="4" t="str">
        <f>IFERROR([2]會議室時間表!E750, " ")</f>
        <v/>
      </c>
      <c r="F750" s="4" t="str">
        <f>IFERROR([2]會議室時間表!F750, " ")</f>
        <v/>
      </c>
    </row>
    <row r="751" spans="1:6" x14ac:dyDescent="0.25">
      <c r="A751" s="19">
        <v>46021</v>
      </c>
      <c r="B751" s="18" t="s">
        <v>2</v>
      </c>
      <c r="C751" s="10" t="str">
        <f>[1]General!$C$16</f>
        <v>0800-1000</v>
      </c>
      <c r="D751" s="12">
        <f>IFERROR([2]會議室時間表!D751, " ")</f>
        <v>0</v>
      </c>
      <c r="E751" s="4" t="str">
        <f>IFERROR([2]會議室時間表!E751, " ")</f>
        <v/>
      </c>
      <c r="F751" s="4" t="str">
        <f>IFERROR([2]會議室時間表!F751, " ")</f>
        <v/>
      </c>
    </row>
    <row r="752" spans="1:6" x14ac:dyDescent="0.25">
      <c r="A752" s="19"/>
      <c r="B752" s="18"/>
      <c r="C752" s="10" t="str">
        <f>[1]General!$C$17</f>
        <v>1000-1200</v>
      </c>
      <c r="D752" s="12">
        <f>IFERROR([2]會議室時間表!D752, " ")</f>
        <v>0</v>
      </c>
      <c r="E752" s="4" t="str">
        <f>IFERROR([2]會議室時間表!E752, " ")</f>
        <v/>
      </c>
      <c r="F752" s="4" t="str">
        <f>IFERROR([2]會議室時間表!F752, " ")</f>
        <v/>
      </c>
    </row>
    <row r="753" spans="1:6" x14ac:dyDescent="0.25">
      <c r="A753" s="19"/>
      <c r="B753" s="18"/>
      <c r="C753" s="10" t="str">
        <f>[1]General!$C$18</f>
        <v>1200-1400</v>
      </c>
      <c r="D753" s="12">
        <f>IFERROR([2]會議室時間表!D753, " ")</f>
        <v>0</v>
      </c>
      <c r="E753" s="4" t="str">
        <f>IFERROR([2]會議室時間表!E753, " ")</f>
        <v/>
      </c>
      <c r="F753" s="4" t="str">
        <f>IFERROR([2]會議室時間表!F753, " ")</f>
        <v/>
      </c>
    </row>
    <row r="754" spans="1:6" x14ac:dyDescent="0.25">
      <c r="A754" s="19"/>
      <c r="B754" s="18"/>
      <c r="C754" s="10" t="str">
        <f>[1]General!$C$19</f>
        <v>1400-1600</v>
      </c>
      <c r="D754" s="12" t="str">
        <f>IFERROR([2]會議室時間表!D754, " ")</f>
        <v>KLNCC/JUL25/005</v>
      </c>
      <c r="E754" s="4" t="str">
        <f>IFERROR([2]會議室時間表!E754, " ")</f>
        <v>勵志曲藝苑</v>
      </c>
      <c r="F754" s="4" t="str">
        <f>IFERROR([2]會議室時間表!F754, " ")</f>
        <v>唱詠班</v>
      </c>
    </row>
    <row r="755" spans="1:6" x14ac:dyDescent="0.25">
      <c r="A755" s="19"/>
      <c r="B755" s="18"/>
      <c r="C755" s="10" t="str">
        <f>[1]General!$C$20</f>
        <v>1600-1800</v>
      </c>
      <c r="D755" s="12">
        <f>IFERROR([2]會議室時間表!D755, " ")</f>
        <v>0</v>
      </c>
      <c r="E755" s="4" t="str">
        <f>IFERROR([2]會議室時間表!E755, " ")</f>
        <v/>
      </c>
      <c r="F755" s="4" t="str">
        <f>IFERROR([2]會議室時間表!F755, " ")</f>
        <v/>
      </c>
    </row>
    <row r="756" spans="1:6" x14ac:dyDescent="0.25">
      <c r="A756" s="19"/>
      <c r="B756" s="18"/>
      <c r="C756" s="10" t="str">
        <f>[1]General!$C$21</f>
        <v>1800-2000</v>
      </c>
      <c r="D756" s="12">
        <f>IFERROR([2]會議室時間表!D756, " ")</f>
        <v>0</v>
      </c>
      <c r="E756" s="4" t="str">
        <f>IFERROR([2]會議室時間表!E756, " ")</f>
        <v/>
      </c>
      <c r="F756" s="4" t="str">
        <f>IFERROR([2]會議室時間表!F756, " ")</f>
        <v/>
      </c>
    </row>
    <row r="757" spans="1:6" x14ac:dyDescent="0.25">
      <c r="A757" s="19"/>
      <c r="B757" s="18"/>
      <c r="C757" s="10" t="str">
        <f>[1]General!$C$22</f>
        <v>2000-2200</v>
      </c>
      <c r="D757" s="12">
        <f>IFERROR([2]會議室時間表!D757, " ")</f>
        <v>0</v>
      </c>
      <c r="E757" s="4" t="str">
        <f>IFERROR([2]會議室時間表!E757, " ")</f>
        <v/>
      </c>
      <c r="F757" s="4" t="str">
        <f>IFERROR([2]會議室時間表!F757, " ")</f>
        <v/>
      </c>
    </row>
    <row r="758" spans="1:6" x14ac:dyDescent="0.25">
      <c r="A758" s="19">
        <v>46022</v>
      </c>
      <c r="B758" s="18" t="s">
        <v>3</v>
      </c>
      <c r="C758" s="10" t="str">
        <f>[1]General!$C$16</f>
        <v>0800-1000</v>
      </c>
      <c r="D758" s="12">
        <f>IFERROR([2]會議室時間表!D758, " ")</f>
        <v>0</v>
      </c>
      <c r="E758" s="4" t="str">
        <f>IFERROR([2]會議室時間表!E758, " ")</f>
        <v/>
      </c>
      <c r="F758" s="4" t="str">
        <f>IFERROR([2]會議室時間表!F758, " ")</f>
        <v/>
      </c>
    </row>
    <row r="759" spans="1:6" x14ac:dyDescent="0.25">
      <c r="A759" s="19"/>
      <c r="B759" s="18"/>
      <c r="C759" s="10" t="str">
        <f>[1]General!$C$17</f>
        <v>1000-1200</v>
      </c>
      <c r="D759" s="12">
        <f>IFERROR([2]會議室時間表!D759, " ")</f>
        <v>0</v>
      </c>
      <c r="E759" s="4" t="str">
        <f>IFERROR([2]會議室時間表!E759, " ")</f>
        <v/>
      </c>
      <c r="F759" s="4" t="str">
        <f>IFERROR([2]會議室時間表!F759, " ")</f>
        <v/>
      </c>
    </row>
    <row r="760" spans="1:6" x14ac:dyDescent="0.25">
      <c r="A760" s="19"/>
      <c r="B760" s="18"/>
      <c r="C760" s="10" t="str">
        <f>[1]General!$C$18</f>
        <v>1200-1400</v>
      </c>
      <c r="D760" s="12">
        <f>IFERROR([2]會議室時間表!D760, " ")</f>
        <v>0</v>
      </c>
      <c r="E760" s="4" t="str">
        <f>IFERROR([2]會議室時間表!E760, " ")</f>
        <v/>
      </c>
      <c r="F760" s="4" t="str">
        <f>IFERROR([2]會議室時間表!F760, " ")</f>
        <v/>
      </c>
    </row>
    <row r="761" spans="1:6" x14ac:dyDescent="0.25">
      <c r="A761" s="19"/>
      <c r="B761" s="18"/>
      <c r="C761" s="10" t="str">
        <f>[1]General!$C$19</f>
        <v>1400-1600</v>
      </c>
      <c r="D761" s="12">
        <f>IFERROR([2]會議室時間表!D761, " ")</f>
        <v>0</v>
      </c>
      <c r="E761" s="4" t="str">
        <f>IFERROR([2]會議室時間表!E761, " ")</f>
        <v/>
      </c>
      <c r="F761" s="4" t="str">
        <f>IFERROR([2]會議室時間表!F761, " ")</f>
        <v/>
      </c>
    </row>
    <row r="762" spans="1:6" x14ac:dyDescent="0.25">
      <c r="A762" s="19"/>
      <c r="B762" s="18"/>
      <c r="C762" s="10" t="str">
        <f>[1]General!$C$20</f>
        <v>1600-1800</v>
      </c>
      <c r="D762" s="12">
        <f>IFERROR([2]會議室時間表!D762, " ")</f>
        <v>0</v>
      </c>
      <c r="E762" s="4" t="str">
        <f>IFERROR([2]會議室時間表!E762, " ")</f>
        <v/>
      </c>
      <c r="F762" s="4" t="str">
        <f>IFERROR([2]會議室時間表!F762, " ")</f>
        <v/>
      </c>
    </row>
    <row r="763" spans="1:6" x14ac:dyDescent="0.25">
      <c r="A763" s="19"/>
      <c r="B763" s="18"/>
      <c r="C763" s="10" t="str">
        <f>[1]General!$C$21</f>
        <v>1800-2000</v>
      </c>
      <c r="D763" s="12" t="str">
        <f>IFERROR([2]會議室時間表!D763, " ")</f>
        <v>KLNCC/JUL25/165</v>
      </c>
      <c r="E763" s="4" t="str">
        <f>IFERROR([2]會議室時間表!E763, " ")</f>
        <v>八坊曲藝</v>
      </c>
      <c r="F763" s="4" t="str">
        <f>IFERROR([2]會議室時間表!F763, " ")</f>
        <v>唱歌</v>
      </c>
    </row>
    <row r="764" spans="1:6" x14ac:dyDescent="0.25">
      <c r="A764" s="19"/>
      <c r="B764" s="18"/>
      <c r="C764" s="10" t="str">
        <f>[1]General!$C$22</f>
        <v>2000-2200</v>
      </c>
      <c r="D764" s="12" t="str">
        <f>IFERROR([2]會議室時間表!D764, " ")</f>
        <v>KLNCC/JUL25/165</v>
      </c>
      <c r="E764" s="4" t="str">
        <f>IFERROR([2]會議室時間表!E764, " ")</f>
        <v>八坊曲藝</v>
      </c>
      <c r="F764" s="4" t="str">
        <f>IFERROR([2]會議室時間表!F764, " ")</f>
        <v>唱歌</v>
      </c>
    </row>
    <row r="765" spans="1:6" x14ac:dyDescent="0.25">
      <c r="A765" s="17"/>
      <c r="B765" s="18" t="s">
        <v>4</v>
      </c>
      <c r="C765" s="10" t="str">
        <f>[1]General!$C$16</f>
        <v>0800-1000</v>
      </c>
      <c r="D765" s="12">
        <f>IFERROR([2]會議室時間表!D765, " ")</f>
        <v>0</v>
      </c>
      <c r="E765" s="4" t="str">
        <f>IFERROR([2]會議室時間表!E765, " ")</f>
        <v/>
      </c>
      <c r="F765" s="4" t="str">
        <f>IFERROR([2]會議室時間表!F765, " ")</f>
        <v/>
      </c>
    </row>
    <row r="766" spans="1:6" x14ac:dyDescent="0.25">
      <c r="A766" s="17"/>
      <c r="B766" s="18"/>
      <c r="C766" s="10" t="str">
        <f>[1]General!$C$17</f>
        <v>1000-1200</v>
      </c>
      <c r="D766" s="12">
        <f>IFERROR([2]會議室時間表!D766, " ")</f>
        <v>0</v>
      </c>
      <c r="E766" s="4" t="str">
        <f>IFERROR([2]會議室時間表!E766, " ")</f>
        <v/>
      </c>
      <c r="F766" s="4" t="str">
        <f>IFERROR([2]會議室時間表!F766, " ")</f>
        <v/>
      </c>
    </row>
    <row r="767" spans="1:6" x14ac:dyDescent="0.25">
      <c r="A767" s="17"/>
      <c r="B767" s="18"/>
      <c r="C767" s="10" t="str">
        <f>[1]General!$C$18</f>
        <v>1200-1400</v>
      </c>
      <c r="D767" s="12">
        <f>IFERROR([2]會議室時間表!D767, " ")</f>
        <v>0</v>
      </c>
      <c r="E767" s="4" t="str">
        <f>IFERROR([2]會議室時間表!E767, " ")</f>
        <v/>
      </c>
      <c r="F767" s="4" t="str">
        <f>IFERROR([2]會議室時間表!F767, " ")</f>
        <v/>
      </c>
    </row>
    <row r="768" spans="1:6" x14ac:dyDescent="0.25">
      <c r="A768" s="17"/>
      <c r="B768" s="18"/>
      <c r="C768" s="10" t="str">
        <f>[1]General!$C$19</f>
        <v>1400-1600</v>
      </c>
      <c r="D768" s="12">
        <f>IFERROR([2]會議室時間表!D768, " ")</f>
        <v>0</v>
      </c>
      <c r="E768" s="4" t="str">
        <f>IFERROR([2]會議室時間表!E768, " ")</f>
        <v/>
      </c>
      <c r="F768" s="4" t="str">
        <f>IFERROR([2]會議室時間表!F768, " ")</f>
        <v/>
      </c>
    </row>
    <row r="769" spans="1:6" x14ac:dyDescent="0.25">
      <c r="A769" s="17"/>
      <c r="B769" s="18"/>
      <c r="C769" s="10" t="str">
        <f>[1]General!$C$20</f>
        <v>1600-1800</v>
      </c>
      <c r="D769" s="12">
        <f>IFERROR([2]會議室時間表!D769, " ")</f>
        <v>0</v>
      </c>
      <c r="E769" s="4" t="str">
        <f>IFERROR([2]會議室時間表!E769, " ")</f>
        <v/>
      </c>
      <c r="F769" s="4" t="str">
        <f>IFERROR([2]會議室時間表!F769, " ")</f>
        <v/>
      </c>
    </row>
    <row r="770" spans="1:6" x14ac:dyDescent="0.25">
      <c r="A770" s="17"/>
      <c r="B770" s="18"/>
      <c r="C770" s="10" t="str">
        <f>[1]General!$C$21</f>
        <v>1800-2000</v>
      </c>
      <c r="D770" s="12">
        <f>IFERROR([2]會議室時間表!D770, " ")</f>
        <v>0</v>
      </c>
      <c r="E770" s="4" t="str">
        <f>IFERROR([2]會議室時間表!E770, " ")</f>
        <v/>
      </c>
      <c r="F770" s="4" t="str">
        <f>IFERROR([2]會議室時間表!F770, " ")</f>
        <v/>
      </c>
    </row>
    <row r="771" spans="1:6" x14ac:dyDescent="0.25">
      <c r="A771" s="17"/>
      <c r="B771" s="18"/>
      <c r="C771" s="10" t="str">
        <f>[1]General!$C$22</f>
        <v>2000-2200</v>
      </c>
      <c r="D771" s="12">
        <f>IFERROR([2]會議室時間表!D771, " ")</f>
        <v>0</v>
      </c>
      <c r="E771" s="4" t="str">
        <f>IFERROR([2]會議室時間表!E771, " ")</f>
        <v/>
      </c>
      <c r="F771" s="4" t="str">
        <f>IFERROR([2]會議室時間表!F771, " ")</f>
        <v/>
      </c>
    </row>
    <row r="772" spans="1:6" x14ac:dyDescent="0.25">
      <c r="A772" s="17"/>
      <c r="B772" s="18" t="s">
        <v>5</v>
      </c>
      <c r="C772" s="10" t="str">
        <f>[1]General!$C$16</f>
        <v>0800-1000</v>
      </c>
      <c r="D772" s="12" t="str">
        <f>IFERROR([2]會議室時間表!D772, " ")</f>
        <v/>
      </c>
      <c r="E772" s="4" t="str">
        <f>IFERROR([2]會議室時間表!E772, " ")</f>
        <v/>
      </c>
      <c r="F772" s="4" t="str">
        <f>IFERROR([2]會議室時間表!F772, " ")</f>
        <v/>
      </c>
    </row>
    <row r="773" spans="1:6" x14ac:dyDescent="0.25">
      <c r="A773" s="17"/>
      <c r="B773" s="18"/>
      <c r="C773" s="10" t="str">
        <f>[1]General!$C$17</f>
        <v>1000-1200</v>
      </c>
      <c r="D773" s="12" t="str">
        <f>IFERROR([2]會議室時間表!D773, " ")</f>
        <v/>
      </c>
      <c r="E773" s="4" t="str">
        <f>IFERROR([2]會議室時間表!E773, " ")</f>
        <v/>
      </c>
      <c r="F773" s="4" t="str">
        <f>IFERROR([2]會議室時間表!F773, " ")</f>
        <v/>
      </c>
    </row>
    <row r="774" spans="1:6" x14ac:dyDescent="0.25">
      <c r="A774" s="17"/>
      <c r="B774" s="18"/>
      <c r="C774" s="10" t="str">
        <f>[1]General!$C$18</f>
        <v>1200-1400</v>
      </c>
      <c r="D774" s="12" t="str">
        <f>IFERROR([2]會議室時間表!D774, " ")</f>
        <v/>
      </c>
      <c r="E774" s="4" t="str">
        <f>IFERROR([2]會議室時間表!E774, " ")</f>
        <v/>
      </c>
      <c r="F774" s="4" t="str">
        <f>IFERROR([2]會議室時間表!F774, " ")</f>
        <v/>
      </c>
    </row>
    <row r="775" spans="1:6" x14ac:dyDescent="0.25">
      <c r="A775" s="17"/>
      <c r="B775" s="18"/>
      <c r="C775" s="10" t="str">
        <f>[1]General!$C$19</f>
        <v>1400-1600</v>
      </c>
      <c r="D775" s="12" t="str">
        <f>IFERROR([2]會議室時間表!D775, " ")</f>
        <v/>
      </c>
      <c r="E775" s="4" t="str">
        <f>IFERROR([2]會議室時間表!E775, " ")</f>
        <v/>
      </c>
      <c r="F775" s="4" t="str">
        <f>IFERROR([2]會議室時間表!F775, " ")</f>
        <v/>
      </c>
    </row>
    <row r="776" spans="1:6" x14ac:dyDescent="0.25">
      <c r="A776" s="17"/>
      <c r="B776" s="18"/>
      <c r="C776" s="10" t="str">
        <f>[1]General!$C$20</f>
        <v>1600-1800</v>
      </c>
      <c r="D776" s="12" t="str">
        <f>IFERROR([2]會議室時間表!D776, " ")</f>
        <v/>
      </c>
      <c r="E776" s="4" t="str">
        <f>IFERROR([2]會議室時間表!E776, " ")</f>
        <v/>
      </c>
      <c r="F776" s="4" t="str">
        <f>IFERROR([2]會議室時間表!F776, " ")</f>
        <v/>
      </c>
    </row>
    <row r="777" spans="1:6" x14ac:dyDescent="0.25">
      <c r="A777" s="17"/>
      <c r="B777" s="18"/>
      <c r="C777" s="10" t="str">
        <f>[1]General!$C$21</f>
        <v>1800-2000</v>
      </c>
      <c r="D777" s="12" t="str">
        <f>IFERROR([2]會議室時間表!D777, " ")</f>
        <v/>
      </c>
      <c r="E777" s="4" t="str">
        <f>IFERROR([2]會議室時間表!E777, " ")</f>
        <v/>
      </c>
      <c r="F777" s="4" t="str">
        <f>IFERROR([2]會議室時間表!F777, " ")</f>
        <v/>
      </c>
    </row>
    <row r="778" spans="1:6" x14ac:dyDescent="0.25">
      <c r="A778" s="17"/>
      <c r="B778" s="18"/>
      <c r="C778" s="10" t="str">
        <f>[1]General!$C$22</f>
        <v>2000-2200</v>
      </c>
      <c r="D778" s="12" t="str">
        <f>IFERROR([2]會議室時間表!D778, " ")</f>
        <v/>
      </c>
      <c r="E778" s="4" t="str">
        <f>IFERROR([2]會議室時間表!E778, " ")</f>
        <v/>
      </c>
      <c r="F778" s="4" t="str">
        <f>IFERROR([2]會議室時間表!F778, " ")</f>
        <v/>
      </c>
    </row>
    <row r="779" spans="1:6" x14ac:dyDescent="0.25">
      <c r="A779" s="17"/>
      <c r="B779" s="18" t="s">
        <v>6</v>
      </c>
      <c r="C779" s="10" t="str">
        <f>[1]General!$C$16</f>
        <v>0800-1000</v>
      </c>
      <c r="D779" s="12" t="str">
        <f>IFERROR([2]會議室時間表!D779, " ")</f>
        <v/>
      </c>
      <c r="E779" s="4" t="str">
        <f>IFERROR([2]會議室時間表!E779, " ")</f>
        <v/>
      </c>
      <c r="F779" s="4" t="str">
        <f>IFERROR([2]會議室時間表!F779, " ")</f>
        <v/>
      </c>
    </row>
    <row r="780" spans="1:6" x14ac:dyDescent="0.25">
      <c r="A780" s="17"/>
      <c r="B780" s="18"/>
      <c r="C780" s="10" t="str">
        <f>[1]General!$C$17</f>
        <v>1000-1200</v>
      </c>
      <c r="D780" s="12" t="str">
        <f>IFERROR([2]會議室時間表!D780, " ")</f>
        <v/>
      </c>
      <c r="E780" s="4" t="str">
        <f>IFERROR([2]會議室時間表!E780, " ")</f>
        <v/>
      </c>
      <c r="F780" s="4" t="str">
        <f>IFERROR([2]會議室時間表!F780, " ")</f>
        <v/>
      </c>
    </row>
    <row r="781" spans="1:6" x14ac:dyDescent="0.25">
      <c r="A781" s="17"/>
      <c r="B781" s="18"/>
      <c r="C781" s="10" t="str">
        <f>[1]General!$C$18</f>
        <v>1200-1400</v>
      </c>
      <c r="D781" s="12" t="str">
        <f>IFERROR([2]會議室時間表!D781, " ")</f>
        <v/>
      </c>
      <c r="E781" s="4" t="str">
        <f>IFERROR([2]會議室時間表!E781, " ")</f>
        <v/>
      </c>
      <c r="F781" s="4" t="str">
        <f>IFERROR([2]會議室時間表!F781, " ")</f>
        <v/>
      </c>
    </row>
    <row r="782" spans="1:6" x14ac:dyDescent="0.25">
      <c r="A782" s="17"/>
      <c r="B782" s="18"/>
      <c r="C782" s="10" t="str">
        <f>[1]General!$C$19</f>
        <v>1400-1600</v>
      </c>
      <c r="D782" s="12" t="str">
        <f>IFERROR([2]會議室時間表!D782, " ")</f>
        <v/>
      </c>
      <c r="E782" s="4" t="str">
        <f>IFERROR([2]會議室時間表!E782, " ")</f>
        <v/>
      </c>
      <c r="F782" s="4" t="str">
        <f>IFERROR([2]會議室時間表!F782, " ")</f>
        <v/>
      </c>
    </row>
    <row r="783" spans="1:6" x14ac:dyDescent="0.25">
      <c r="A783" s="17"/>
      <c r="B783" s="18"/>
      <c r="C783" s="10" t="str">
        <f>[1]General!$C$20</f>
        <v>1600-1800</v>
      </c>
      <c r="D783" s="12" t="str">
        <f>IFERROR([2]會議室時間表!D783, " ")</f>
        <v/>
      </c>
      <c r="E783" s="4" t="str">
        <f>IFERROR([2]會議室時間表!E783, " ")</f>
        <v/>
      </c>
      <c r="F783" s="4" t="str">
        <f>IFERROR([2]會議室時間表!F783, " ")</f>
        <v/>
      </c>
    </row>
    <row r="784" spans="1:6" x14ac:dyDescent="0.25">
      <c r="A784" s="17"/>
      <c r="B784" s="18"/>
      <c r="C784" s="10" t="str">
        <f>[1]General!$C$21</f>
        <v>1800-2000</v>
      </c>
      <c r="D784" s="12" t="str">
        <f>IFERROR([2]會議室時間表!D784, " ")</f>
        <v/>
      </c>
      <c r="E784" s="4" t="str">
        <f>IFERROR([2]會議室時間表!E784, " ")</f>
        <v/>
      </c>
      <c r="F784" s="4" t="str">
        <f>IFERROR([2]會議室時間表!F784, " ")</f>
        <v/>
      </c>
    </row>
    <row r="785" spans="1:6" x14ac:dyDescent="0.25">
      <c r="A785" s="17"/>
      <c r="B785" s="18"/>
      <c r="C785" s="10" t="str">
        <f>[1]General!$C$22</f>
        <v>2000-2200</v>
      </c>
      <c r="D785" s="12" t="str">
        <f>IFERROR([2]會議室時間表!D785, " ")</f>
        <v/>
      </c>
      <c r="E785" s="4" t="str">
        <f>IFERROR([2]會議室時間表!E785, " ")</f>
        <v/>
      </c>
      <c r="F785" s="4" t="str">
        <f>IFERROR([2]會議室時間表!F785, " ")</f>
        <v/>
      </c>
    </row>
  </sheetData>
  <mergeCells count="225">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65:A71"/>
    <mergeCell ref="B65:B71"/>
    <mergeCell ref="A72:A78"/>
    <mergeCell ref="B72:B78"/>
    <mergeCell ref="A79:A85"/>
    <mergeCell ref="B79:B85"/>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16:A722"/>
    <mergeCell ref="B716:B722"/>
    <mergeCell ref="A723:A729"/>
    <mergeCell ref="B723:B729"/>
    <mergeCell ref="A730:A736"/>
    <mergeCell ref="B730:B736"/>
    <mergeCell ref="A695:A701"/>
    <mergeCell ref="B695:B701"/>
    <mergeCell ref="A702:A708"/>
    <mergeCell ref="B702:B708"/>
    <mergeCell ref="A709:A715"/>
    <mergeCell ref="B709:B715"/>
    <mergeCell ref="A779:A785"/>
    <mergeCell ref="B779:B785"/>
    <mergeCell ref="A758:A764"/>
    <mergeCell ref="B758:B764"/>
    <mergeCell ref="A765:A771"/>
    <mergeCell ref="B765:B771"/>
    <mergeCell ref="A772:A778"/>
    <mergeCell ref="B772:B778"/>
    <mergeCell ref="A737:A743"/>
    <mergeCell ref="B737:B743"/>
    <mergeCell ref="A744:A750"/>
    <mergeCell ref="B744:B750"/>
    <mergeCell ref="A751:A757"/>
    <mergeCell ref="B751:B757"/>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&amp;R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85" zoomScaleNormal="100" zoomScaleSheetLayoutView="85" zoomScalePageLayoutView="61" workbookViewId="0">
      <selection activeCell="E8" sqref="E8"/>
    </sheetView>
  </sheetViews>
  <sheetFormatPr defaultColWidth="8.75" defaultRowHeight="16.5" customHeight="1"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8.75" style="2"/>
  </cols>
  <sheetData>
    <row r="1" spans="1:6" ht="33" x14ac:dyDescent="0.25">
      <c r="A1" s="20" t="s">
        <v>11</v>
      </c>
      <c r="B1" s="21"/>
      <c r="C1" s="5" t="s">
        <v>12</v>
      </c>
      <c r="D1" s="1" t="s">
        <v>7</v>
      </c>
      <c r="E1" s="1" t="s">
        <v>8</v>
      </c>
      <c r="F1" s="1" t="s">
        <v>9</v>
      </c>
    </row>
    <row r="2" spans="1:6" ht="16.5" customHeight="1" x14ac:dyDescent="0.25">
      <c r="A2" s="14"/>
      <c r="B2" s="15" t="s">
        <v>0</v>
      </c>
      <c r="C2" s="7" t="str">
        <f>[1]General!$C$16</f>
        <v>0800-1000</v>
      </c>
      <c r="D2" s="12" t="str">
        <f>IFERROR([3]禮堂時間表!D2, " ")</f>
        <v/>
      </c>
      <c r="E2" s="12" t="str">
        <f>IFERROR([3]禮堂時間表!E2, " ")</f>
        <v/>
      </c>
      <c r="F2" s="12" t="str">
        <f>IFERROR([3]禮堂時間表!F2, " ")</f>
        <v/>
      </c>
    </row>
    <row r="3" spans="1:6" ht="16.5" customHeight="1" x14ac:dyDescent="0.25">
      <c r="A3" s="14"/>
      <c r="B3" s="15"/>
      <c r="C3" s="7" t="str">
        <f>[1]General!$C$17</f>
        <v>1000-1200</v>
      </c>
      <c r="D3" s="12" t="str">
        <f>IFERROR([3]禮堂時間表!D3, " ")</f>
        <v/>
      </c>
      <c r="E3" s="12" t="str">
        <f>IFERROR([3]禮堂時間表!E3, " ")</f>
        <v/>
      </c>
      <c r="F3" s="12" t="str">
        <f>IFERROR([3]禮堂時間表!F3, " ")</f>
        <v/>
      </c>
    </row>
    <row r="4" spans="1:6" ht="16.5" customHeight="1" x14ac:dyDescent="0.25">
      <c r="A4" s="14"/>
      <c r="B4" s="15"/>
      <c r="C4" s="7" t="str">
        <f>[1]General!$C$18</f>
        <v>1200-1400</v>
      </c>
      <c r="D4" s="12" t="str">
        <f>IFERROR([3]禮堂時間表!D4, " ")</f>
        <v/>
      </c>
      <c r="E4" s="12" t="str">
        <f>IFERROR([3]禮堂時間表!E4, " ")</f>
        <v/>
      </c>
      <c r="F4" s="12" t="str">
        <f>IFERROR([3]禮堂時間表!F4, " ")</f>
        <v/>
      </c>
    </row>
    <row r="5" spans="1:6" ht="16.5" customHeight="1" x14ac:dyDescent="0.25">
      <c r="A5" s="14"/>
      <c r="B5" s="15"/>
      <c r="C5" s="7" t="str">
        <f>[1]General!$C$19</f>
        <v>1400-1600</v>
      </c>
      <c r="D5" s="12" t="str">
        <f>IFERROR([3]禮堂時間表!D5, " ")</f>
        <v/>
      </c>
      <c r="E5" s="12" t="str">
        <f>IFERROR([3]禮堂時間表!E5, " ")</f>
        <v/>
      </c>
      <c r="F5" s="12" t="str">
        <f>IFERROR([3]禮堂時間表!F5, " ")</f>
        <v/>
      </c>
    </row>
    <row r="6" spans="1:6" ht="16.5" customHeight="1" x14ac:dyDescent="0.25">
      <c r="A6" s="14"/>
      <c r="B6" s="15"/>
      <c r="C6" s="7" t="str">
        <f>[1]General!$C$20</f>
        <v>1600-1800</v>
      </c>
      <c r="D6" s="12" t="str">
        <f>IFERROR([3]禮堂時間表!D6, " ")</f>
        <v/>
      </c>
      <c r="E6" s="12" t="str">
        <f>IFERROR([3]禮堂時間表!E6, " ")</f>
        <v/>
      </c>
      <c r="F6" s="12" t="str">
        <f>IFERROR([3]禮堂時間表!F6, " ")</f>
        <v/>
      </c>
    </row>
    <row r="7" spans="1:6" ht="16.5" customHeight="1" x14ac:dyDescent="0.25">
      <c r="A7" s="14"/>
      <c r="B7" s="15"/>
      <c r="C7" s="7" t="str">
        <f>[1]General!$C$21</f>
        <v>1800-2000</v>
      </c>
      <c r="D7" s="12" t="str">
        <f>IFERROR([3]禮堂時間表!D7, " ")</f>
        <v/>
      </c>
      <c r="E7" s="12" t="str">
        <f>IFERROR([3]禮堂時間表!E7, " ")</f>
        <v/>
      </c>
      <c r="F7" s="12" t="str">
        <f>IFERROR([3]禮堂時間表!F7, " ")</f>
        <v/>
      </c>
    </row>
    <row r="8" spans="1:6" ht="16.5" customHeight="1" x14ac:dyDescent="0.25">
      <c r="A8" s="14"/>
      <c r="B8" s="15"/>
      <c r="C8" s="7" t="str">
        <f>[1]General!$C$22</f>
        <v>2000-2200</v>
      </c>
      <c r="D8" s="12" t="str">
        <f>IFERROR([3]禮堂時間表!D8, " ")</f>
        <v/>
      </c>
      <c r="E8" s="12" t="str">
        <f>IFERROR([3]禮堂時間表!E8, " ")</f>
        <v/>
      </c>
      <c r="F8" s="12" t="str">
        <f>IFERROR([3]禮堂時間表!F8, " ")</f>
        <v/>
      </c>
    </row>
    <row r="9" spans="1:6" ht="16.5" customHeight="1" x14ac:dyDescent="0.25">
      <c r="A9" s="14"/>
      <c r="B9" s="16" t="s">
        <v>1</v>
      </c>
      <c r="C9" s="7" t="str">
        <f>[1]General!$C$16</f>
        <v>0800-1000</v>
      </c>
      <c r="D9" s="12" t="str">
        <f>IFERROR([3]禮堂時間表!D9, " ")</f>
        <v/>
      </c>
      <c r="E9" s="12" t="str">
        <f>IFERROR([3]禮堂時間表!E9, " ")</f>
        <v/>
      </c>
      <c r="F9" s="12" t="str">
        <f>IFERROR([3]禮堂時間表!F9, " ")</f>
        <v/>
      </c>
    </row>
    <row r="10" spans="1:6" ht="16.5" customHeight="1" x14ac:dyDescent="0.25">
      <c r="A10" s="14"/>
      <c r="B10" s="16"/>
      <c r="C10" s="7" t="str">
        <f>[1]General!$C$17</f>
        <v>1000-1200</v>
      </c>
      <c r="D10" s="12" t="str">
        <f>IFERROR([3]禮堂時間表!D10, " ")</f>
        <v/>
      </c>
      <c r="E10" s="12" t="str">
        <f>IFERROR([3]禮堂時間表!E10, " ")</f>
        <v/>
      </c>
      <c r="F10" s="12" t="str">
        <f>IFERROR([3]禮堂時間表!F10, " ")</f>
        <v/>
      </c>
    </row>
    <row r="11" spans="1:6" ht="16.5" customHeight="1" x14ac:dyDescent="0.25">
      <c r="A11" s="14"/>
      <c r="B11" s="16"/>
      <c r="C11" s="7" t="str">
        <f>[1]General!$C$18</f>
        <v>1200-1400</v>
      </c>
      <c r="D11" s="12" t="str">
        <f>IFERROR([3]禮堂時間表!D11, " ")</f>
        <v/>
      </c>
      <c r="E11" s="12" t="str">
        <f>IFERROR([3]禮堂時間表!E11, " ")</f>
        <v/>
      </c>
      <c r="F11" s="12" t="str">
        <f>IFERROR([3]禮堂時間表!F11, " ")</f>
        <v/>
      </c>
    </row>
    <row r="12" spans="1:6" ht="16.5" customHeight="1" x14ac:dyDescent="0.25">
      <c r="A12" s="14"/>
      <c r="B12" s="16"/>
      <c r="C12" s="7" t="str">
        <f>[1]General!$C$19</f>
        <v>1400-1600</v>
      </c>
      <c r="D12" s="12" t="str">
        <f>IFERROR([3]禮堂時間表!D12, " ")</f>
        <v/>
      </c>
      <c r="E12" s="12" t="str">
        <f>IFERROR([3]禮堂時間表!E12, " ")</f>
        <v/>
      </c>
      <c r="F12" s="12" t="str">
        <f>IFERROR([3]禮堂時間表!F12, " ")</f>
        <v/>
      </c>
    </row>
    <row r="13" spans="1:6" ht="16.5" customHeight="1" x14ac:dyDescent="0.25">
      <c r="A13" s="14"/>
      <c r="B13" s="16"/>
      <c r="C13" s="7" t="str">
        <f>[1]General!$C$20</f>
        <v>1600-1800</v>
      </c>
      <c r="D13" s="12" t="str">
        <f>IFERROR([3]禮堂時間表!D13, " ")</f>
        <v/>
      </c>
      <c r="E13" s="12" t="str">
        <f>IFERROR([3]禮堂時間表!E13, " ")</f>
        <v/>
      </c>
      <c r="F13" s="12" t="str">
        <f>IFERROR([3]禮堂時間表!F13, " ")</f>
        <v/>
      </c>
    </row>
    <row r="14" spans="1:6" ht="16.5" customHeight="1" x14ac:dyDescent="0.25">
      <c r="A14" s="14"/>
      <c r="B14" s="16"/>
      <c r="C14" s="7" t="str">
        <f>[1]General!$C$21</f>
        <v>1800-2000</v>
      </c>
      <c r="D14" s="12" t="str">
        <f>IFERROR([3]禮堂時間表!D14, " ")</f>
        <v/>
      </c>
      <c r="E14" s="12" t="str">
        <f>IFERROR([3]禮堂時間表!E14, " ")</f>
        <v/>
      </c>
      <c r="F14" s="12" t="str">
        <f>IFERROR([3]禮堂時間表!F14, " ")</f>
        <v/>
      </c>
    </row>
    <row r="15" spans="1:6" ht="16.5" customHeight="1" x14ac:dyDescent="0.25">
      <c r="A15" s="14"/>
      <c r="B15" s="16"/>
      <c r="C15" s="7" t="str">
        <f>[1]General!$C$22</f>
        <v>2000-2200</v>
      </c>
      <c r="D15" s="12" t="str">
        <f>IFERROR([3]禮堂時間表!D15, " ")</f>
        <v/>
      </c>
      <c r="E15" s="12" t="str">
        <f>IFERROR([3]禮堂時間表!E15, " ")</f>
        <v/>
      </c>
      <c r="F15" s="12" t="str">
        <f>IFERROR([3]禮堂時間表!F15, " ")</f>
        <v/>
      </c>
    </row>
    <row r="16" spans="1:6" ht="16.5" customHeight="1" x14ac:dyDescent="0.25">
      <c r="A16" s="14"/>
      <c r="B16" s="16" t="s">
        <v>2</v>
      </c>
      <c r="C16" s="7" t="str">
        <f>[1]General!$C$16</f>
        <v>0800-1000</v>
      </c>
      <c r="D16" s="12" t="str">
        <f>IFERROR([3]禮堂時間表!D16, " ")</f>
        <v/>
      </c>
      <c r="E16" s="12" t="str">
        <f>IFERROR([3]禮堂時間表!E16, " ")</f>
        <v/>
      </c>
      <c r="F16" s="12" t="str">
        <f>IFERROR([3]禮堂時間表!F16, " ")</f>
        <v/>
      </c>
    </row>
    <row r="17" spans="1:6" ht="16.5" customHeight="1" x14ac:dyDescent="0.25">
      <c r="A17" s="14"/>
      <c r="B17" s="16"/>
      <c r="C17" s="7" t="str">
        <f>[1]General!$C$17</f>
        <v>1000-1200</v>
      </c>
      <c r="D17" s="12" t="str">
        <f>IFERROR([3]禮堂時間表!D17, " ")</f>
        <v/>
      </c>
      <c r="E17" s="12" t="str">
        <f>IFERROR([3]禮堂時間表!E17, " ")</f>
        <v/>
      </c>
      <c r="F17" s="12" t="str">
        <f>IFERROR([3]禮堂時間表!F17, " ")</f>
        <v/>
      </c>
    </row>
    <row r="18" spans="1:6" ht="16.5" customHeight="1" x14ac:dyDescent="0.25">
      <c r="A18" s="14"/>
      <c r="B18" s="16"/>
      <c r="C18" s="7" t="str">
        <f>[1]General!$C$18</f>
        <v>1200-1400</v>
      </c>
      <c r="D18" s="12" t="str">
        <f>IFERROR([3]禮堂時間表!D18, " ")</f>
        <v/>
      </c>
      <c r="E18" s="12" t="str">
        <f>IFERROR([3]禮堂時間表!E18, " ")</f>
        <v/>
      </c>
      <c r="F18" s="12" t="str">
        <f>IFERROR([3]禮堂時間表!F18, " ")</f>
        <v/>
      </c>
    </row>
    <row r="19" spans="1:6" ht="16.5" customHeight="1" x14ac:dyDescent="0.25">
      <c r="A19" s="14"/>
      <c r="B19" s="16"/>
      <c r="C19" s="7" t="str">
        <f>[1]General!$C$19</f>
        <v>1400-1600</v>
      </c>
      <c r="D19" s="12" t="str">
        <f>IFERROR([3]禮堂時間表!D19, " ")</f>
        <v/>
      </c>
      <c r="E19" s="12" t="str">
        <f>IFERROR([3]禮堂時間表!E19, " ")</f>
        <v/>
      </c>
      <c r="F19" s="12" t="str">
        <f>IFERROR([3]禮堂時間表!F19, " ")</f>
        <v/>
      </c>
    </row>
    <row r="20" spans="1:6" ht="16.5" customHeight="1" x14ac:dyDescent="0.25">
      <c r="A20" s="14"/>
      <c r="B20" s="16"/>
      <c r="C20" s="7" t="str">
        <f>[1]General!$C$20</f>
        <v>1600-1800</v>
      </c>
      <c r="D20" s="12" t="str">
        <f>IFERROR([3]禮堂時間表!D20, " ")</f>
        <v/>
      </c>
      <c r="E20" s="12" t="str">
        <f>IFERROR([3]禮堂時間表!E20, " ")</f>
        <v/>
      </c>
      <c r="F20" s="12" t="str">
        <f>IFERROR([3]禮堂時間表!F20, " ")</f>
        <v/>
      </c>
    </row>
    <row r="21" spans="1:6" ht="16.5" customHeight="1" x14ac:dyDescent="0.25">
      <c r="A21" s="14"/>
      <c r="B21" s="16"/>
      <c r="C21" s="7" t="str">
        <f>[1]General!$C$21</f>
        <v>1800-2000</v>
      </c>
      <c r="D21" s="12" t="str">
        <f>IFERROR([3]禮堂時間表!D21, " ")</f>
        <v/>
      </c>
      <c r="E21" s="12" t="str">
        <f>IFERROR([3]禮堂時間表!E21, " ")</f>
        <v/>
      </c>
      <c r="F21" s="12" t="str">
        <f>IFERROR([3]禮堂時間表!F21, " ")</f>
        <v/>
      </c>
    </row>
    <row r="22" spans="1:6" ht="16.5" customHeight="1" x14ac:dyDescent="0.25">
      <c r="A22" s="14"/>
      <c r="B22" s="16"/>
      <c r="C22" s="7" t="str">
        <f>[1]General!$C$22</f>
        <v>2000-2200</v>
      </c>
      <c r="D22" s="12" t="str">
        <f>IFERROR([3]禮堂時間表!D22, " ")</f>
        <v/>
      </c>
      <c r="E22" s="12" t="str">
        <f>IFERROR([3]禮堂時間表!E22, " ")</f>
        <v/>
      </c>
      <c r="F22" s="12" t="str">
        <f>IFERROR([3]禮堂時間表!F22, " ")</f>
        <v/>
      </c>
    </row>
    <row r="23" spans="1:6" ht="16.5" customHeight="1" x14ac:dyDescent="0.25">
      <c r="A23" s="14">
        <v>45931</v>
      </c>
      <c r="B23" s="15" t="s">
        <v>3</v>
      </c>
      <c r="C23" s="7" t="str">
        <f>[1]General!$C$16</f>
        <v>0800-1000</v>
      </c>
      <c r="D23" s="12" t="str">
        <f>IFERROR([3]禮堂時間表!D23, " ")</f>
        <v>---</v>
      </c>
      <c r="E23" s="12" t="str">
        <f>IFERROR([3]禮堂時間表!E23, " ")</f>
        <v>西貢民政事務處</v>
      </c>
      <c r="F23" s="12" t="str">
        <f>IFERROR([3]禮堂時間表!F23, " ")</f>
        <v>部門預留用場</v>
      </c>
    </row>
    <row r="24" spans="1:6" ht="16.5" customHeight="1" x14ac:dyDescent="0.25">
      <c r="A24" s="14"/>
      <c r="B24" s="15"/>
      <c r="C24" s="7" t="str">
        <f>[1]General!$C$17</f>
        <v>1000-1200</v>
      </c>
      <c r="D24" s="12" t="str">
        <f>IFERROR([3]禮堂時間表!D24, " ")</f>
        <v>---</v>
      </c>
      <c r="E24" s="12" t="str">
        <f>IFERROR([3]禮堂時間表!E24, " ")</f>
        <v>西貢民政事務處</v>
      </c>
      <c r="F24" s="12" t="str">
        <f>IFERROR([3]禮堂時間表!F24, " ")</f>
        <v>部門預留用場</v>
      </c>
    </row>
    <row r="25" spans="1:6" ht="16.5" customHeight="1" x14ac:dyDescent="0.25">
      <c r="A25" s="14"/>
      <c r="B25" s="15"/>
      <c r="C25" s="7" t="str">
        <f>[1]General!$C$18</f>
        <v>1200-1400</v>
      </c>
      <c r="D25" s="12" t="str">
        <f>IFERROR([3]禮堂時間表!D25, " ")</f>
        <v>---</v>
      </c>
      <c r="E25" s="12" t="str">
        <f>IFERROR([3]禮堂時間表!E25, " ")</f>
        <v>西貢民政事務處</v>
      </c>
      <c r="F25" s="12" t="str">
        <f>IFERROR([3]禮堂時間表!F25, " ")</f>
        <v>部門預留用場</v>
      </c>
    </row>
    <row r="26" spans="1:6" ht="16.5" customHeight="1" x14ac:dyDescent="0.25">
      <c r="A26" s="14"/>
      <c r="B26" s="15"/>
      <c r="C26" s="7" t="str">
        <f>[1]General!$C$19</f>
        <v>1400-1600</v>
      </c>
      <c r="D26" s="12" t="str">
        <f>IFERROR([3]禮堂時間表!D26, " ")</f>
        <v>---</v>
      </c>
      <c r="E26" s="12" t="str">
        <f>IFERROR([3]禮堂時間表!E26, " ")</f>
        <v>西貢民政事務處</v>
      </c>
      <c r="F26" s="12" t="str">
        <f>IFERROR([3]禮堂時間表!F26, " ")</f>
        <v>部門預留用場</v>
      </c>
    </row>
    <row r="27" spans="1:6" ht="16.5" customHeight="1" x14ac:dyDescent="0.25">
      <c r="A27" s="14"/>
      <c r="B27" s="15"/>
      <c r="C27" s="7" t="str">
        <f>[1]General!$C$20</f>
        <v>1600-1800</v>
      </c>
      <c r="D27" s="12" t="str">
        <f>IFERROR([3]禮堂時間表!D27, " ")</f>
        <v>---</v>
      </c>
      <c r="E27" s="12" t="str">
        <f>IFERROR([3]禮堂時間表!E27, " ")</f>
        <v>西貢民政事務處</v>
      </c>
      <c r="F27" s="12" t="str">
        <f>IFERROR([3]禮堂時間表!F27, " ")</f>
        <v>部門預留用場</v>
      </c>
    </row>
    <row r="28" spans="1:6" ht="16.5" customHeight="1" x14ac:dyDescent="0.25">
      <c r="A28" s="14"/>
      <c r="B28" s="15"/>
      <c r="C28" s="7" t="str">
        <f>[1]General!$C$21</f>
        <v>1800-2000</v>
      </c>
      <c r="D28" s="12" t="str">
        <f>IFERROR([3]禮堂時間表!D28, " ")</f>
        <v>---</v>
      </c>
      <c r="E28" s="12" t="str">
        <f>IFERROR([3]禮堂時間表!E28, " ")</f>
        <v>西貢民政事務處</v>
      </c>
      <c r="F28" s="12" t="str">
        <f>IFERROR([3]禮堂時間表!F28, " ")</f>
        <v>部門預留用場</v>
      </c>
    </row>
    <row r="29" spans="1:6" ht="16.5" customHeight="1" x14ac:dyDescent="0.25">
      <c r="A29" s="14"/>
      <c r="B29" s="15"/>
      <c r="C29" s="7" t="str">
        <f>[1]General!$C$22</f>
        <v>2000-2200</v>
      </c>
      <c r="D29" s="12" t="str">
        <f>IFERROR([3]禮堂時間表!D29, " ")</f>
        <v>---</v>
      </c>
      <c r="E29" s="12" t="str">
        <f>IFERROR([3]禮堂時間表!E29, " ")</f>
        <v>西貢民政事務處</v>
      </c>
      <c r="F29" s="12" t="str">
        <f>IFERROR([3]禮堂時間表!F29, " ")</f>
        <v>部門預留用場</v>
      </c>
    </row>
    <row r="30" spans="1:6" ht="16.5" customHeight="1" x14ac:dyDescent="0.25">
      <c r="A30" s="17">
        <v>45932</v>
      </c>
      <c r="B30" s="18" t="s">
        <v>4</v>
      </c>
      <c r="C30" s="7" t="str">
        <f>[1]General!$C$16</f>
        <v>0800-1000</v>
      </c>
      <c r="D30" s="12" t="str">
        <f>IFERROR([3]禮堂時間表!D30, " ")</f>
        <v>SKJCTH/JUL25/001</v>
      </c>
      <c r="E30" s="12" t="str">
        <f>IFERROR([3]禮堂時間表!E30, " ")</f>
        <v>公務員事務局 公務員考試組</v>
      </c>
      <c r="F30" s="12" t="str">
        <f>IFERROR([3]禮堂時間表!F30, " ")</f>
        <v>綜合招聘考試及《基本法及香港國安法》</v>
      </c>
    </row>
    <row r="31" spans="1:6" ht="16.5" customHeight="1" x14ac:dyDescent="0.25">
      <c r="A31" s="17"/>
      <c r="B31" s="18"/>
      <c r="C31" s="7" t="str">
        <f>[1]General!$C$17</f>
        <v>1000-1200</v>
      </c>
      <c r="D31" s="12" t="str">
        <f>IFERROR([3]禮堂時間表!D31, " ")</f>
        <v>SKJCTH/JUL25/001</v>
      </c>
      <c r="E31" s="12" t="str">
        <f>IFERROR([3]禮堂時間表!E31, " ")</f>
        <v>公務員事務局 公務員考試組</v>
      </c>
      <c r="F31" s="12" t="str">
        <f>IFERROR([3]禮堂時間表!F31, " ")</f>
        <v>綜合招聘考試及《基本法及香港國安法》</v>
      </c>
    </row>
    <row r="32" spans="1:6" ht="16.5" customHeight="1" x14ac:dyDescent="0.25">
      <c r="A32" s="17"/>
      <c r="B32" s="18"/>
      <c r="C32" s="7" t="str">
        <f>[1]General!$C$18</f>
        <v>1200-1400</v>
      </c>
      <c r="D32" s="12" t="str">
        <f>IFERROR([3]禮堂時間表!D32, " ")</f>
        <v>SKJCTH/JUL25/001</v>
      </c>
      <c r="E32" s="12" t="str">
        <f>IFERROR([3]禮堂時間表!E32, " ")</f>
        <v>公務員事務局 公務員考試組</v>
      </c>
      <c r="F32" s="12" t="str">
        <f>IFERROR([3]禮堂時間表!F32, " ")</f>
        <v>綜合招聘考試及《基本法及香港國安法》</v>
      </c>
    </row>
    <row r="33" spans="1:6" ht="16.5" customHeight="1" x14ac:dyDescent="0.25">
      <c r="A33" s="17"/>
      <c r="B33" s="18"/>
      <c r="C33" s="7" t="str">
        <f>[1]General!$C$19</f>
        <v>1400-1600</v>
      </c>
      <c r="D33" s="12" t="str">
        <f>IFERROR([3]禮堂時間表!D33, " ")</f>
        <v>SKJCTH/JUL25/001</v>
      </c>
      <c r="E33" s="12" t="str">
        <f>IFERROR([3]禮堂時間表!E33, " ")</f>
        <v>公務員事務局 公務員考試組</v>
      </c>
      <c r="F33" s="12" t="str">
        <f>IFERROR([3]禮堂時間表!F33, " ")</f>
        <v>綜合招聘考試及《基本法及香港國安法》</v>
      </c>
    </row>
    <row r="34" spans="1:6" ht="16.5" customHeight="1" x14ac:dyDescent="0.25">
      <c r="A34" s="17"/>
      <c r="B34" s="18"/>
      <c r="C34" s="7" t="str">
        <f>[1]General!$C$20</f>
        <v>1600-1800</v>
      </c>
      <c r="D34" s="12" t="str">
        <f>IFERROR([3]禮堂時間表!D34, " ")</f>
        <v>SKJCTH/JUL25/001</v>
      </c>
      <c r="E34" s="12" t="str">
        <f>IFERROR([3]禮堂時間表!E34, " ")</f>
        <v>公務員事務局 公務員考試組</v>
      </c>
      <c r="F34" s="12" t="str">
        <f>IFERROR([3]禮堂時間表!F34, " ")</f>
        <v>綜合招聘考試及《基本法及香港國安法》</v>
      </c>
    </row>
    <row r="35" spans="1:6" ht="16.5" customHeight="1" x14ac:dyDescent="0.25">
      <c r="A35" s="17"/>
      <c r="B35" s="18"/>
      <c r="C35" s="7" t="str">
        <f>[1]General!$C$21</f>
        <v>1800-2000</v>
      </c>
      <c r="D35" s="12" t="str">
        <f>IFERROR([3]禮堂時間表!D35, " ")</f>
        <v>SKJCTH/JUL25/001</v>
      </c>
      <c r="E35" s="12" t="str">
        <f>IFERROR([3]禮堂時間表!E35, " ")</f>
        <v>公務員事務局 公務員考試組</v>
      </c>
      <c r="F35" s="12" t="str">
        <f>IFERROR([3]禮堂時間表!F35, " ")</f>
        <v>綜合招聘考試及《基本法及香港國安法》</v>
      </c>
    </row>
    <row r="36" spans="1:6" ht="16.5" customHeight="1" x14ac:dyDescent="0.25">
      <c r="A36" s="17"/>
      <c r="B36" s="18"/>
      <c r="C36" s="7" t="str">
        <f>[1]General!$C$22</f>
        <v>2000-2200</v>
      </c>
      <c r="D36" s="12" t="str">
        <f>IFERROR([3]禮堂時間表!D36, " ")</f>
        <v>SKJCTH/JUL25/001</v>
      </c>
      <c r="E36" s="12" t="str">
        <f>IFERROR([3]禮堂時間表!E36, " ")</f>
        <v>公務員事務局 公務員考試組</v>
      </c>
      <c r="F36" s="12" t="str">
        <f>IFERROR([3]禮堂時間表!F36, " ")</f>
        <v>綜合招聘考試及《基本法及香港國安法》</v>
      </c>
    </row>
    <row r="37" spans="1:6" ht="16.5" customHeight="1" x14ac:dyDescent="0.25">
      <c r="A37" s="17">
        <v>45933</v>
      </c>
      <c r="B37" s="18" t="s">
        <v>5</v>
      </c>
      <c r="C37" s="7" t="str">
        <f>[1]General!$C$16</f>
        <v>0800-1000</v>
      </c>
      <c r="D37" s="12" t="str">
        <f>IFERROR([3]禮堂時間表!D37, " ")</f>
        <v>SKJCTH/JUL25/001</v>
      </c>
      <c r="E37" s="12" t="str">
        <f>IFERROR([3]禮堂時間表!E37, " ")</f>
        <v>公務員事務局 公務員考試組</v>
      </c>
      <c r="F37" s="12" t="str">
        <f>IFERROR([3]禮堂時間表!F37, " ")</f>
        <v>綜合招聘考試及《基本法及香港國安法》</v>
      </c>
    </row>
    <row r="38" spans="1:6" ht="16.5" customHeight="1" x14ac:dyDescent="0.25">
      <c r="A38" s="17"/>
      <c r="B38" s="18"/>
      <c r="C38" s="7" t="str">
        <f>[1]General!$C$17</f>
        <v>1000-1200</v>
      </c>
      <c r="D38" s="12" t="str">
        <f>IFERROR([3]禮堂時間表!D38, " ")</f>
        <v>SKJCTH/JUL25/001</v>
      </c>
      <c r="E38" s="12" t="str">
        <f>IFERROR([3]禮堂時間表!E38, " ")</f>
        <v>公務員事務局 公務員考試組</v>
      </c>
      <c r="F38" s="12" t="str">
        <f>IFERROR([3]禮堂時間表!F38, " ")</f>
        <v>綜合招聘考試及《基本法及香港國安法》</v>
      </c>
    </row>
    <row r="39" spans="1:6" ht="16.5" customHeight="1" x14ac:dyDescent="0.25">
      <c r="A39" s="17"/>
      <c r="B39" s="18"/>
      <c r="C39" s="7" t="str">
        <f>[1]General!$C$18</f>
        <v>1200-1400</v>
      </c>
      <c r="D39" s="12" t="str">
        <f>IFERROR([3]禮堂時間表!D39, " ")</f>
        <v>SKJCTH/JUL25/001</v>
      </c>
      <c r="E39" s="12" t="str">
        <f>IFERROR([3]禮堂時間表!E39, " ")</f>
        <v>公務員事務局 公務員考試組</v>
      </c>
      <c r="F39" s="12" t="str">
        <f>IFERROR([3]禮堂時間表!F39, " ")</f>
        <v>綜合招聘考試及《基本法及香港國安法》</v>
      </c>
    </row>
    <row r="40" spans="1:6" ht="16.5" customHeight="1" x14ac:dyDescent="0.25">
      <c r="A40" s="17"/>
      <c r="B40" s="18"/>
      <c r="C40" s="7" t="str">
        <f>[1]General!$C$19</f>
        <v>1400-1600</v>
      </c>
      <c r="D40" s="12" t="str">
        <f>IFERROR([3]禮堂時間表!D40, " ")</f>
        <v>SKJCTH/JUL25/001</v>
      </c>
      <c r="E40" s="12" t="str">
        <f>IFERROR([3]禮堂時間表!E40, " ")</f>
        <v>公務員事務局 公務員考試組</v>
      </c>
      <c r="F40" s="12" t="str">
        <f>IFERROR([3]禮堂時間表!F40, " ")</f>
        <v>綜合招聘考試及《基本法及香港國安法》</v>
      </c>
    </row>
    <row r="41" spans="1:6" ht="16.5" customHeight="1" x14ac:dyDescent="0.25">
      <c r="A41" s="17"/>
      <c r="B41" s="18"/>
      <c r="C41" s="7" t="str">
        <f>[1]General!$C$20</f>
        <v>1600-1800</v>
      </c>
      <c r="D41" s="12" t="str">
        <f>IFERROR([3]禮堂時間表!D41, " ")</f>
        <v>SKJCTH/JUL25/001</v>
      </c>
      <c r="E41" s="12" t="str">
        <f>IFERROR([3]禮堂時間表!E41, " ")</f>
        <v>公務員事務局 公務員考試組</v>
      </c>
      <c r="F41" s="12" t="str">
        <f>IFERROR([3]禮堂時間表!F41, " ")</f>
        <v>綜合招聘考試及《基本法及香港國安法》</v>
      </c>
    </row>
    <row r="42" spans="1:6" ht="16.5" customHeight="1" x14ac:dyDescent="0.25">
      <c r="A42" s="17"/>
      <c r="B42" s="18"/>
      <c r="C42" s="7" t="str">
        <f>[1]General!$C$21</f>
        <v>1800-2000</v>
      </c>
      <c r="D42" s="12" t="str">
        <f>IFERROR([3]禮堂時間表!D42, " ")</f>
        <v>SKJCTH/JUL25/001</v>
      </c>
      <c r="E42" s="12" t="str">
        <f>IFERROR([3]禮堂時間表!E42, " ")</f>
        <v>公務員事務局 公務員考試組</v>
      </c>
      <c r="F42" s="12" t="str">
        <f>IFERROR([3]禮堂時間表!F42, " ")</f>
        <v>綜合招聘考試及《基本法及香港國安法》</v>
      </c>
    </row>
    <row r="43" spans="1:6" ht="16.5" customHeight="1" x14ac:dyDescent="0.25">
      <c r="A43" s="17"/>
      <c r="B43" s="18"/>
      <c r="C43" s="7" t="str">
        <f>[1]General!$C$22</f>
        <v>2000-2200</v>
      </c>
      <c r="D43" s="12" t="str">
        <f>IFERROR([3]禮堂時間表!D43, " ")</f>
        <v>SKJCTH/JUL25/001</v>
      </c>
      <c r="E43" s="12" t="str">
        <f>IFERROR([3]禮堂時間表!E43, " ")</f>
        <v>公務員事務局 公務員考試組</v>
      </c>
      <c r="F43" s="12" t="str">
        <f>IFERROR([3]禮堂時間表!F43, " ")</f>
        <v>綜合招聘考試及《基本法及香港國安法》</v>
      </c>
    </row>
    <row r="44" spans="1:6" ht="16.5" customHeight="1" x14ac:dyDescent="0.25">
      <c r="A44" s="17">
        <v>45934</v>
      </c>
      <c r="B44" s="18" t="s">
        <v>6</v>
      </c>
      <c r="C44" s="7" t="str">
        <f>[1]General!$C$16</f>
        <v>0800-1000</v>
      </c>
      <c r="D44" s="12" t="str">
        <f>IFERROR([3]禮堂時間表!D44, " ")</f>
        <v>SKJCTH/JUL25/001</v>
      </c>
      <c r="E44" s="12" t="str">
        <f>IFERROR([3]禮堂時間表!E44, " ")</f>
        <v>公務員事務局 公務員考試組</v>
      </c>
      <c r="F44" s="12" t="str">
        <f>IFERROR([3]禮堂時間表!F44, " ")</f>
        <v>綜合招聘考試及《基本法及香港國安法》</v>
      </c>
    </row>
    <row r="45" spans="1:6" ht="16.5" customHeight="1" x14ac:dyDescent="0.25">
      <c r="A45" s="17"/>
      <c r="B45" s="18"/>
      <c r="C45" s="7" t="str">
        <f>[1]General!$C$17</f>
        <v>1000-1200</v>
      </c>
      <c r="D45" s="12" t="str">
        <f>IFERROR([3]禮堂時間表!D45, " ")</f>
        <v>SKJCTH/JUL25/001</v>
      </c>
      <c r="E45" s="12" t="str">
        <f>IFERROR([3]禮堂時間表!E45, " ")</f>
        <v>公務員事務局 公務員考試組</v>
      </c>
      <c r="F45" s="12" t="str">
        <f>IFERROR([3]禮堂時間表!F45, " ")</f>
        <v>綜合招聘考試及《基本法及香港國安法》</v>
      </c>
    </row>
    <row r="46" spans="1:6" ht="16.5" customHeight="1" x14ac:dyDescent="0.25">
      <c r="A46" s="17"/>
      <c r="B46" s="18"/>
      <c r="C46" s="7" t="str">
        <f>[1]General!$C$18</f>
        <v>1200-1400</v>
      </c>
      <c r="D46" s="12" t="str">
        <f>IFERROR([3]禮堂時間表!D46, " ")</f>
        <v>SKJCTH/JUL25/001</v>
      </c>
      <c r="E46" s="12" t="str">
        <f>IFERROR([3]禮堂時間表!E46, " ")</f>
        <v>公務員事務局 公務員考試組</v>
      </c>
      <c r="F46" s="12" t="str">
        <f>IFERROR([3]禮堂時間表!F46, " ")</f>
        <v>綜合招聘考試及《基本法及香港國安法》</v>
      </c>
    </row>
    <row r="47" spans="1:6" ht="16.5" customHeight="1" x14ac:dyDescent="0.25">
      <c r="A47" s="17"/>
      <c r="B47" s="18"/>
      <c r="C47" s="7" t="str">
        <f>[1]General!$C$19</f>
        <v>1400-1600</v>
      </c>
      <c r="D47" s="12" t="str">
        <f>IFERROR([3]禮堂時間表!D47, " ")</f>
        <v>SKJCTH/JUL25/001</v>
      </c>
      <c r="E47" s="12" t="str">
        <f>IFERROR([3]禮堂時間表!E47, " ")</f>
        <v>公務員事務局 公務員考試組</v>
      </c>
      <c r="F47" s="12" t="str">
        <f>IFERROR([3]禮堂時間表!F47, " ")</f>
        <v>綜合招聘考試及《基本法及香港國安法》</v>
      </c>
    </row>
    <row r="48" spans="1:6" ht="16.5" customHeight="1" x14ac:dyDescent="0.25">
      <c r="A48" s="17"/>
      <c r="B48" s="18"/>
      <c r="C48" s="7" t="str">
        <f>[1]General!$C$20</f>
        <v>1600-1800</v>
      </c>
      <c r="D48" s="12" t="str">
        <f>IFERROR([3]禮堂時間表!D48, " ")</f>
        <v>SKJCTH/JUL25/001</v>
      </c>
      <c r="E48" s="12" t="str">
        <f>IFERROR([3]禮堂時間表!E48, " ")</f>
        <v>公務員事務局 公務員考試組</v>
      </c>
      <c r="F48" s="12" t="str">
        <f>IFERROR([3]禮堂時間表!F48, " ")</f>
        <v>綜合招聘考試及《基本法及香港國安法》</v>
      </c>
    </row>
    <row r="49" spans="1:6" ht="16.5" customHeight="1" x14ac:dyDescent="0.25">
      <c r="A49" s="17"/>
      <c r="B49" s="18"/>
      <c r="C49" s="7" t="str">
        <f>[1]General!$C$21</f>
        <v>1800-2000</v>
      </c>
      <c r="D49" s="12" t="str">
        <f>IFERROR([3]禮堂時間表!D49, " ")</f>
        <v>SKJCTH/JUL25/001</v>
      </c>
      <c r="E49" s="12" t="str">
        <f>IFERROR([3]禮堂時間表!E49, " ")</f>
        <v>公務員事務局 公務員考試組</v>
      </c>
      <c r="F49" s="12" t="str">
        <f>IFERROR([3]禮堂時間表!F49, " ")</f>
        <v>綜合招聘考試及《基本法及香港國安法》</v>
      </c>
    </row>
    <row r="50" spans="1:6" ht="16.5" customHeight="1" x14ac:dyDescent="0.25">
      <c r="A50" s="17"/>
      <c r="B50" s="18"/>
      <c r="C50" s="7" t="str">
        <f>[1]General!$C$22</f>
        <v>2000-2200</v>
      </c>
      <c r="D50" s="12" t="str">
        <f>IFERROR([3]禮堂時間表!D50, " ")</f>
        <v>SKJCTH/JUL25/001</v>
      </c>
      <c r="E50" s="12" t="str">
        <f>IFERROR([3]禮堂時間表!E50, " ")</f>
        <v>公務員事務局 公務員考試組</v>
      </c>
      <c r="F50" s="12" t="str">
        <f>IFERROR([3]禮堂時間表!F50, " ")</f>
        <v>綜合招聘考試及《基本法及香港國安法》</v>
      </c>
    </row>
    <row r="51" spans="1:6" ht="16.5" customHeight="1" x14ac:dyDescent="0.25">
      <c r="A51" s="14">
        <v>45935</v>
      </c>
      <c r="B51" s="15" t="s">
        <v>0</v>
      </c>
      <c r="C51" s="7" t="str">
        <f>[1]General!$C$16</f>
        <v>0800-1000</v>
      </c>
      <c r="D51" s="12" t="str">
        <f>IFERROR([3]禮堂時間表!D51, " ")</f>
        <v>SKJCTH/JUL25/001</v>
      </c>
      <c r="E51" s="12" t="str">
        <f>IFERROR([3]禮堂時間表!E51, " ")</f>
        <v>公務員事務局 公務員考試組</v>
      </c>
      <c r="F51" s="12" t="str">
        <f>IFERROR([3]禮堂時間表!F51, " ")</f>
        <v>綜合招聘考試及《基本法及香港國安法》</v>
      </c>
    </row>
    <row r="52" spans="1:6" ht="16.5" customHeight="1" x14ac:dyDescent="0.25">
      <c r="A52" s="14"/>
      <c r="B52" s="15"/>
      <c r="C52" s="7" t="str">
        <f>[1]General!$C$17</f>
        <v>1000-1200</v>
      </c>
      <c r="D52" s="12" t="str">
        <f>IFERROR([3]禮堂時間表!D52, " ")</f>
        <v>SKJCTH/JUL25/001</v>
      </c>
      <c r="E52" s="12" t="str">
        <f>IFERROR([3]禮堂時間表!E52, " ")</f>
        <v>公務員事務局 公務員考試組</v>
      </c>
      <c r="F52" s="12" t="str">
        <f>IFERROR([3]禮堂時間表!F52, " ")</f>
        <v>綜合招聘考試及《基本法及香港國安法》</v>
      </c>
    </row>
    <row r="53" spans="1:6" ht="16.5" customHeight="1" x14ac:dyDescent="0.25">
      <c r="A53" s="14"/>
      <c r="B53" s="15"/>
      <c r="C53" s="7" t="str">
        <f>[1]General!$C$18</f>
        <v>1200-1400</v>
      </c>
      <c r="D53" s="12" t="str">
        <f>IFERROR([3]禮堂時間表!D53, " ")</f>
        <v>SKJCTH/JUL25/001</v>
      </c>
      <c r="E53" s="12" t="str">
        <f>IFERROR([3]禮堂時間表!E53, " ")</f>
        <v>公務員事務局 公務員考試組</v>
      </c>
      <c r="F53" s="12" t="str">
        <f>IFERROR([3]禮堂時間表!F53, " ")</f>
        <v>綜合招聘考試及《基本法及香港國安法》</v>
      </c>
    </row>
    <row r="54" spans="1:6" ht="16.5" customHeight="1" x14ac:dyDescent="0.25">
      <c r="A54" s="14"/>
      <c r="B54" s="15"/>
      <c r="C54" s="7" t="str">
        <f>[1]General!$C$19</f>
        <v>1400-1600</v>
      </c>
      <c r="D54" s="12" t="str">
        <f>IFERROR([3]禮堂時間表!D54, " ")</f>
        <v>SKJCTH/JUL25/001</v>
      </c>
      <c r="E54" s="12" t="str">
        <f>IFERROR([3]禮堂時間表!E54, " ")</f>
        <v>公務員事務局 公務員考試組</v>
      </c>
      <c r="F54" s="12" t="str">
        <f>IFERROR([3]禮堂時間表!F54, " ")</f>
        <v>綜合招聘考試及《基本法及香港國安法》</v>
      </c>
    </row>
    <row r="55" spans="1:6" ht="16.5" customHeight="1" x14ac:dyDescent="0.25">
      <c r="A55" s="14"/>
      <c r="B55" s="15"/>
      <c r="C55" s="7" t="str">
        <f>[1]General!$C$20</f>
        <v>1600-1800</v>
      </c>
      <c r="D55" s="12" t="str">
        <f>IFERROR([3]禮堂時間表!D55, " ")</f>
        <v>SKJCTH/JUL25/001</v>
      </c>
      <c r="E55" s="12" t="str">
        <f>IFERROR([3]禮堂時間表!E55, " ")</f>
        <v>公務員事務局 公務員考試組</v>
      </c>
      <c r="F55" s="12" t="str">
        <f>IFERROR([3]禮堂時間表!F55, " ")</f>
        <v>綜合招聘考試及《基本法及香港國安法》</v>
      </c>
    </row>
    <row r="56" spans="1:6" ht="16.5" customHeight="1" x14ac:dyDescent="0.25">
      <c r="A56" s="14"/>
      <c r="B56" s="15"/>
      <c r="C56" s="7" t="str">
        <f>[1]General!$C$21</f>
        <v>1800-2000</v>
      </c>
      <c r="D56" s="12" t="str">
        <f>IFERROR([3]禮堂時間表!D56, " ")</f>
        <v>SKJCTH/JUL25/001</v>
      </c>
      <c r="E56" s="12" t="str">
        <f>IFERROR([3]禮堂時間表!E56, " ")</f>
        <v>公務員事務局 公務員考試組</v>
      </c>
      <c r="F56" s="12" t="str">
        <f>IFERROR([3]禮堂時間表!F56, " ")</f>
        <v>綜合招聘考試及《基本法及香港國安法》</v>
      </c>
    </row>
    <row r="57" spans="1:6" ht="16.5" customHeight="1" x14ac:dyDescent="0.25">
      <c r="A57" s="14"/>
      <c r="B57" s="15"/>
      <c r="C57" s="7" t="str">
        <f>[1]General!$C$22</f>
        <v>2000-2200</v>
      </c>
      <c r="D57" s="12" t="str">
        <f>IFERROR([3]禮堂時間表!D57, " ")</f>
        <v>SKJCTH/JUL25/001</v>
      </c>
      <c r="E57" s="12" t="str">
        <f>IFERROR([3]禮堂時間表!E57, " ")</f>
        <v>公務員事務局 公務員考試組</v>
      </c>
      <c r="F57" s="12" t="str">
        <f>IFERROR([3]禮堂時間表!F57, " ")</f>
        <v>綜合招聘考試及《基本法及香港國安法》</v>
      </c>
    </row>
    <row r="58" spans="1:6" ht="16.5" customHeight="1" x14ac:dyDescent="0.25">
      <c r="A58" s="17">
        <v>45936</v>
      </c>
      <c r="B58" s="18" t="s">
        <v>1</v>
      </c>
      <c r="C58" s="7" t="str">
        <f>[1]General!$C$16</f>
        <v>0800-1000</v>
      </c>
      <c r="D58" s="12" t="str">
        <f>IFERROR([3]禮堂時間表!D58, " ")</f>
        <v>SKJCTH/JUL25/008</v>
      </c>
      <c r="E58" s="12" t="str">
        <f>IFERROR([3]禮堂時間表!E58, " ")</f>
        <v>西貢社區服務中心</v>
      </c>
      <c r="F58" s="12" t="str">
        <f>IFERROR([3]禮堂時間表!F58, " ")</f>
        <v>上午太極一、三、五</v>
      </c>
    </row>
    <row r="59" spans="1:6" ht="16.5" customHeight="1" x14ac:dyDescent="0.25">
      <c r="A59" s="17"/>
      <c r="B59" s="18"/>
      <c r="C59" s="7" t="str">
        <f>[1]General!$C$17</f>
        <v>1000-1200</v>
      </c>
      <c r="D59" s="12" t="str">
        <f>IFERROR([3]禮堂時間表!D59, " ")</f>
        <v>SKJCTH/JUL25/041</v>
      </c>
      <c r="E59" s="12" t="str">
        <f>IFERROR([3]禮堂時間表!E59, " ")</f>
        <v>西貢區鄉事委員會</v>
      </c>
      <c r="F59" s="12" t="str">
        <f>IFERROR([3]禮堂時間表!F59, " ")</f>
        <v>晶彩舞軒</v>
      </c>
    </row>
    <row r="60" spans="1:6" ht="16.5" customHeight="1" x14ac:dyDescent="0.25">
      <c r="A60" s="17"/>
      <c r="B60" s="18"/>
      <c r="C60" s="7" t="str">
        <f>[1]General!$C$18</f>
        <v>1200-1400</v>
      </c>
      <c r="D60" s="12" t="str">
        <f>IFERROR([3]禮堂時間表!D60, " ")</f>
        <v>SKJCTH/JUL25/022</v>
      </c>
      <c r="E60" s="12" t="str">
        <f>IFERROR([3]禮堂時間表!E60, " ")</f>
        <v>鷹熊會</v>
      </c>
      <c r="F60" s="12" t="str">
        <f>IFERROR([3]禮堂時間表!F60, " ")</f>
        <v>羽毛球活動</v>
      </c>
    </row>
    <row r="61" spans="1:6" ht="16.5" customHeight="1" x14ac:dyDescent="0.25">
      <c r="A61" s="17"/>
      <c r="B61" s="18"/>
      <c r="C61" s="7" t="str">
        <f>[1]General!$C$19</f>
        <v>1400-1600</v>
      </c>
      <c r="D61" s="12" t="str">
        <f>IFERROR([3]禮堂時間表!D61, " ")</f>
        <v>SKJCTH/JUL25/045</v>
      </c>
      <c r="E61" s="12" t="str">
        <f>IFERROR([3]禮堂時間表!E61, " ")</f>
        <v>康城居民大聯盟</v>
      </c>
      <c r="F61" s="12" t="str">
        <f>IFERROR([3]禮堂時間表!F61, " ")</f>
        <v>乒乓球練習</v>
      </c>
    </row>
    <row r="62" spans="1:6" ht="16.5" customHeight="1" x14ac:dyDescent="0.25">
      <c r="A62" s="17"/>
      <c r="B62" s="18"/>
      <c r="C62" s="7" t="str">
        <f>[1]General!$C$20</f>
        <v>1600-1800</v>
      </c>
      <c r="D62" s="12" t="str">
        <f>IFERROR([3]禮堂時間表!D62, " ")</f>
        <v>SKJCTH/JUL25/066</v>
      </c>
      <c r="E62" s="12" t="str">
        <f>IFERROR([3]禮堂時間表!E62, " ")</f>
        <v>甲邊朗村村務委員會</v>
      </c>
      <c r="F62" s="12" t="str">
        <f>IFERROR([3]禮堂時間表!F62, " ")</f>
        <v>康樂班組 (羽毛球)</v>
      </c>
    </row>
    <row r="63" spans="1:6" ht="16.5" customHeight="1" x14ac:dyDescent="0.25">
      <c r="A63" s="17"/>
      <c r="B63" s="18"/>
      <c r="C63" s="7" t="str">
        <f>[1]General!$C$21</f>
        <v>1800-2000</v>
      </c>
      <c r="D63" s="12" t="str">
        <f>IFERROR([3]禮堂時間表!D63, " ")</f>
        <v>SKJCTH/JUL25/039</v>
      </c>
      <c r="E63" s="12" t="str">
        <f>IFERROR([3]禮堂時間表!E63, " ")</f>
        <v>健寶體育會</v>
      </c>
      <c r="F63" s="12" t="str">
        <f>IFERROR([3]禮堂時間表!F63, " ")</f>
        <v>康樂班組(羽毛球，乒乓球班)</v>
      </c>
    </row>
    <row r="64" spans="1:6" ht="16.5" customHeight="1" x14ac:dyDescent="0.25">
      <c r="A64" s="17"/>
      <c r="B64" s="18"/>
      <c r="C64" s="7" t="str">
        <f>[1]General!$C$22</f>
        <v>2000-2200</v>
      </c>
      <c r="D64" s="12">
        <f>IFERROR([3]禮堂時間表!D64, " ")</f>
        <v>0</v>
      </c>
      <c r="E64" s="12" t="str">
        <f>IFERROR([3]禮堂時間表!E64, " ")</f>
        <v/>
      </c>
      <c r="F64" s="12" t="str">
        <f>IFERROR([3]禮堂時間表!F64, " ")</f>
        <v/>
      </c>
    </row>
    <row r="65" spans="1:6" ht="16.5" customHeight="1" x14ac:dyDescent="0.25">
      <c r="A65" s="14">
        <v>45937</v>
      </c>
      <c r="B65" s="15" t="s">
        <v>2</v>
      </c>
      <c r="C65" s="7" t="str">
        <f>[1]General!$C$16</f>
        <v>0800-1000</v>
      </c>
      <c r="D65" s="12" t="str">
        <f>IFERROR([3]禮堂時間表!D65, " ")</f>
        <v>SKJCTH/JUL25/009</v>
      </c>
      <c r="E65" s="12" t="str">
        <f>IFERROR([3]禮堂時間表!E65, " ")</f>
        <v>陳英太極研究學會</v>
      </c>
      <c r="F65" s="12" t="str">
        <f>IFERROR([3]禮堂時間表!F65, " ")</f>
        <v>早上太極二、四、六</v>
      </c>
    </row>
    <row r="66" spans="1:6" ht="16.5" customHeight="1" x14ac:dyDescent="0.25">
      <c r="A66" s="14"/>
      <c r="B66" s="15"/>
      <c r="C66" s="7" t="str">
        <f>[1]General!$C$17</f>
        <v>1000-1200</v>
      </c>
      <c r="D66" s="12">
        <f>IFERROR([3]禮堂時間表!D66, " ")</f>
        <v>0</v>
      </c>
      <c r="E66" s="12" t="str">
        <f>IFERROR([3]禮堂時間表!E66, " ")</f>
        <v/>
      </c>
      <c r="F66" s="12" t="str">
        <f>IFERROR([3]禮堂時間表!F66, " ")</f>
        <v/>
      </c>
    </row>
    <row r="67" spans="1:6" ht="16.5" customHeight="1" x14ac:dyDescent="0.25">
      <c r="A67" s="14"/>
      <c r="B67" s="15"/>
      <c r="C67" s="7" t="str">
        <f>[1]General!$C$18</f>
        <v>1200-1400</v>
      </c>
      <c r="D67" s="12" t="str">
        <f>IFERROR([3]禮堂時間表!D67, " ")</f>
        <v>---</v>
      </c>
      <c r="E67" s="12" t="str">
        <f>IFERROR([3]禮堂時間表!E67, " ")</f>
        <v>西貢民政事務處</v>
      </c>
      <c r="F67" s="12" t="str">
        <f>IFERROR([3]禮堂時間表!F67, " ")</f>
        <v>清潔時間</v>
      </c>
    </row>
    <row r="68" spans="1:6" ht="16.5" customHeight="1" x14ac:dyDescent="0.25">
      <c r="A68" s="14"/>
      <c r="B68" s="15"/>
      <c r="C68" s="7" t="str">
        <f>[1]General!$C$19</f>
        <v>1400-1600</v>
      </c>
      <c r="D68" s="12" t="str">
        <f>IFERROR([3]禮堂時間表!D68, " ")</f>
        <v>SKJCTH/JUL25/075</v>
      </c>
      <c r="E68" s="12" t="str">
        <f>IFERROR([3]禮堂時間表!E68, " ")</f>
        <v>將軍澳義工服務社</v>
      </c>
      <c r="F68" s="12" t="str">
        <f>IFERROR([3]禮堂時間表!F68, " ")</f>
        <v>慶祝中華人民共和國成立76周年 - 社區電影欣賞會</v>
      </c>
    </row>
    <row r="69" spans="1:6" ht="16.5" customHeight="1" x14ac:dyDescent="0.25">
      <c r="A69" s="14"/>
      <c r="B69" s="15"/>
      <c r="C69" s="7" t="str">
        <f>[1]General!$C$20</f>
        <v>1600-1800</v>
      </c>
      <c r="D69" s="12" t="str">
        <f>IFERROR([3]禮堂時間表!D69, " ")</f>
        <v>SKJCTH/JUL25/075</v>
      </c>
      <c r="E69" s="12" t="str">
        <f>IFERROR([3]禮堂時間表!E69, " ")</f>
        <v>將軍澳義工服務社</v>
      </c>
      <c r="F69" s="12" t="str">
        <f>IFERROR([3]禮堂時間表!F69, " ")</f>
        <v>慶祝中華人民共和國成立76周年 - 社區電影欣賞會</v>
      </c>
    </row>
    <row r="70" spans="1:6" ht="16.5" customHeight="1" x14ac:dyDescent="0.25">
      <c r="A70" s="14"/>
      <c r="B70" s="15"/>
      <c r="C70" s="7" t="str">
        <f>[1]General!$C$21</f>
        <v>1800-2000</v>
      </c>
      <c r="D70" s="12">
        <f>IFERROR([3]禮堂時間表!D70, " ")</f>
        <v>0</v>
      </c>
      <c r="E70" s="12" t="str">
        <f>IFERROR([3]禮堂時間表!E70, " ")</f>
        <v/>
      </c>
      <c r="F70" s="12" t="str">
        <f>IFERROR([3]禮堂時間表!F70, " ")</f>
        <v/>
      </c>
    </row>
    <row r="71" spans="1:6" ht="16.5" customHeight="1" x14ac:dyDescent="0.25">
      <c r="A71" s="14"/>
      <c r="B71" s="15"/>
      <c r="C71" s="7" t="str">
        <f>[1]General!$C$22</f>
        <v>2000-2200</v>
      </c>
      <c r="D71" s="12">
        <f>IFERROR([3]禮堂時間表!D71, " ")</f>
        <v>0</v>
      </c>
      <c r="E71" s="12" t="str">
        <f>IFERROR([3]禮堂時間表!E71, " ")</f>
        <v/>
      </c>
      <c r="F71" s="12" t="str">
        <f>IFERROR([3]禮堂時間表!F71, " ")</f>
        <v/>
      </c>
    </row>
    <row r="72" spans="1:6" ht="16.5" customHeight="1" x14ac:dyDescent="0.25">
      <c r="A72" s="17">
        <v>45938</v>
      </c>
      <c r="B72" s="18" t="s">
        <v>3</v>
      </c>
      <c r="C72" s="7" t="str">
        <f>[1]General!$C$16</f>
        <v>0800-1000</v>
      </c>
      <c r="D72" s="12" t="str">
        <f>IFERROR([3]禮堂時間表!D72, " ")</f>
        <v>SKJCTH/JUL25/008</v>
      </c>
      <c r="E72" s="12" t="str">
        <f>IFERROR([3]禮堂時間表!E72, " ")</f>
        <v>西貢社區服務中心</v>
      </c>
      <c r="F72" s="12" t="str">
        <f>IFERROR([3]禮堂時間表!F72, " ")</f>
        <v>上午太極一、三、五</v>
      </c>
    </row>
    <row r="73" spans="1:6" ht="16.5" customHeight="1" x14ac:dyDescent="0.25">
      <c r="A73" s="17"/>
      <c r="B73" s="18"/>
      <c r="C73" s="7" t="str">
        <f>[1]General!$C$17</f>
        <v>1000-1200</v>
      </c>
      <c r="D73" s="12" t="str">
        <f>IFERROR([3]禮堂時間表!D73, " ")</f>
        <v>SKJCTH/JUL25/080</v>
      </c>
      <c r="E73" s="12" t="str">
        <f>IFERROR([3]禮堂時間表!E73, " ")</f>
        <v>西貢文娛康樂促進會</v>
      </c>
      <c r="F73" s="12" t="str">
        <f>IFERROR([3]禮堂時間表!F73, " ")</f>
        <v>西貢太極班</v>
      </c>
    </row>
    <row r="74" spans="1:6" ht="16.5" customHeight="1" x14ac:dyDescent="0.25">
      <c r="A74" s="17"/>
      <c r="B74" s="18"/>
      <c r="C74" s="7" t="str">
        <f>[1]General!$C$18</f>
        <v>1200-1400</v>
      </c>
      <c r="D74" s="12" t="str">
        <f>IFERROR([3]禮堂時間表!D74, " ")</f>
        <v>SKJCTH/JUL25/025</v>
      </c>
      <c r="E74" s="12" t="str">
        <f>IFERROR([3]禮堂時間表!E74, " ")</f>
        <v>西貢活力之星康樂會</v>
      </c>
      <c r="F74" s="12" t="str">
        <f>IFERROR([3]禮堂時間表!F74, " ")</f>
        <v>木蘭及太極活動</v>
      </c>
    </row>
    <row r="75" spans="1:6" ht="16.5" customHeight="1" x14ac:dyDescent="0.25">
      <c r="A75" s="17"/>
      <c r="B75" s="18"/>
      <c r="C75" s="7" t="str">
        <f>[1]General!$C$19</f>
        <v>1400-1600</v>
      </c>
      <c r="D75" s="12" t="str">
        <f>IFERROR([3]禮堂時間表!D75, " ")</f>
        <v>SKJCTH/JUL25/046</v>
      </c>
      <c r="E75" s="12" t="str">
        <f>IFERROR([3]禮堂時間表!E75, " ")</f>
        <v>將軍澳象棋會</v>
      </c>
      <c r="F75" s="12" t="str">
        <f>IFERROR([3]禮堂時間表!F75, " ")</f>
        <v>乒乓球練習</v>
      </c>
    </row>
    <row r="76" spans="1:6" ht="16.5" customHeight="1" x14ac:dyDescent="0.25">
      <c r="A76" s="17"/>
      <c r="B76" s="18"/>
      <c r="C76" s="7" t="str">
        <f>[1]General!$C$20</f>
        <v>1600-1800</v>
      </c>
      <c r="D76" s="12" t="str">
        <f>IFERROR([3]禮堂時間表!D76, " ")</f>
        <v>SKJCTH/JUL25/019</v>
      </c>
      <c r="E76" s="12" t="str">
        <f>IFERROR([3]禮堂時間表!E76, " ")</f>
        <v>青松健體會</v>
      </c>
      <c r="F76" s="12" t="str">
        <f>IFERROR([3]禮堂時間表!F76, " ")</f>
        <v>小組同樂日</v>
      </c>
    </row>
    <row r="77" spans="1:6" ht="16.5" customHeight="1" x14ac:dyDescent="0.25">
      <c r="A77" s="17"/>
      <c r="B77" s="18"/>
      <c r="C77" s="7" t="str">
        <f>[1]General!$C$21</f>
        <v>1800-2000</v>
      </c>
      <c r="D77" s="12" t="str">
        <f>IFERROR([3]禮堂時間表!D77, " ")</f>
        <v/>
      </c>
      <c r="E77" s="12" t="str">
        <f>IFERROR([3]禮堂時間表!E77, " ")</f>
        <v/>
      </c>
      <c r="F77" s="12" t="str">
        <f>IFERROR([3]禮堂時間表!F77, " ")</f>
        <v/>
      </c>
    </row>
    <row r="78" spans="1:6" ht="16.5" customHeight="1" x14ac:dyDescent="0.25">
      <c r="A78" s="17"/>
      <c r="B78" s="18"/>
      <c r="C78" s="7" t="str">
        <f>[1]General!$C$22</f>
        <v>2000-2200</v>
      </c>
      <c r="D78" s="12" t="str">
        <f>IFERROR([3]禮堂時間表!D78, " ")</f>
        <v>SKJCTH/JUL25/011</v>
      </c>
      <c r="E78" s="12" t="str">
        <f>IFERROR([3]禮堂時間表!E78, " ")</f>
        <v>西貢文娛康樂促進會</v>
      </c>
      <c r="F78" s="12" t="str">
        <f>IFERROR([3]禮堂時間表!F78, " ")</f>
        <v>逍遙步自控氣功班</v>
      </c>
    </row>
    <row r="79" spans="1:6" ht="16.5" customHeight="1" x14ac:dyDescent="0.25">
      <c r="A79" s="17">
        <v>45939</v>
      </c>
      <c r="B79" s="18" t="s">
        <v>4</v>
      </c>
      <c r="C79" s="7" t="str">
        <f>[1]General!$C$16</f>
        <v>0800-1000</v>
      </c>
      <c r="D79" s="12" t="str">
        <f>IFERROR([3]禮堂時間表!D79, " ")</f>
        <v>SKJCTH/JUL25/001</v>
      </c>
      <c r="E79" s="12" t="str">
        <f>IFERROR([3]禮堂時間表!E79, " ")</f>
        <v>公務員事務局 公務員考試組</v>
      </c>
      <c r="F79" s="12" t="str">
        <f>IFERROR([3]禮堂時間表!F79, " ")</f>
        <v>綜合招聘考試及《基本法及香港國安法》</v>
      </c>
    </row>
    <row r="80" spans="1:6" ht="16.5" customHeight="1" x14ac:dyDescent="0.25">
      <c r="A80" s="17"/>
      <c r="B80" s="18"/>
      <c r="C80" s="7" t="str">
        <f>[1]General!$C$17</f>
        <v>1000-1200</v>
      </c>
      <c r="D80" s="12" t="str">
        <f>IFERROR([3]禮堂時間表!D80, " ")</f>
        <v>SKJCTH/JUL25/001</v>
      </c>
      <c r="E80" s="12" t="str">
        <f>IFERROR([3]禮堂時間表!E80, " ")</f>
        <v>公務員事務局 公務員考試組</v>
      </c>
      <c r="F80" s="12" t="str">
        <f>IFERROR([3]禮堂時間表!F80, " ")</f>
        <v>綜合招聘考試及《基本法及香港國安法》</v>
      </c>
    </row>
    <row r="81" spans="1:6" ht="16.5" customHeight="1" x14ac:dyDescent="0.25">
      <c r="A81" s="17"/>
      <c r="B81" s="18"/>
      <c r="C81" s="7" t="str">
        <f>[1]General!$C$18</f>
        <v>1200-1400</v>
      </c>
      <c r="D81" s="12" t="str">
        <f>IFERROR([3]禮堂時間表!D81, " ")</f>
        <v>SKJCTH/JUL25/001</v>
      </c>
      <c r="E81" s="12" t="str">
        <f>IFERROR([3]禮堂時間表!E81, " ")</f>
        <v>公務員事務局 公務員考試組</v>
      </c>
      <c r="F81" s="12" t="str">
        <f>IFERROR([3]禮堂時間表!F81, " ")</f>
        <v>綜合招聘考試及《基本法及香港國安法》</v>
      </c>
    </row>
    <row r="82" spans="1:6" ht="16.5" customHeight="1" x14ac:dyDescent="0.25">
      <c r="A82" s="17"/>
      <c r="B82" s="18"/>
      <c r="C82" s="7" t="str">
        <f>[1]General!$C$19</f>
        <v>1400-1600</v>
      </c>
      <c r="D82" s="12" t="str">
        <f>IFERROR([3]禮堂時間表!D82, " ")</f>
        <v>SKJCTH/JUL25/001</v>
      </c>
      <c r="E82" s="12" t="str">
        <f>IFERROR([3]禮堂時間表!E82, " ")</f>
        <v>公務員事務局 公務員考試組</v>
      </c>
      <c r="F82" s="12" t="str">
        <f>IFERROR([3]禮堂時間表!F82, " ")</f>
        <v>綜合招聘考試及《基本法及香港國安法》</v>
      </c>
    </row>
    <row r="83" spans="1:6" ht="16.5" customHeight="1" x14ac:dyDescent="0.25">
      <c r="A83" s="17"/>
      <c r="B83" s="18"/>
      <c r="C83" s="7" t="str">
        <f>[1]General!$C$20</f>
        <v>1600-1800</v>
      </c>
      <c r="D83" s="12" t="str">
        <f>IFERROR([3]禮堂時間表!D83, " ")</f>
        <v>SKJCTH/JUL25/001</v>
      </c>
      <c r="E83" s="12" t="str">
        <f>IFERROR([3]禮堂時間表!E83, " ")</f>
        <v>公務員事務局 公務員考試組</v>
      </c>
      <c r="F83" s="12" t="str">
        <f>IFERROR([3]禮堂時間表!F83, " ")</f>
        <v>綜合招聘考試及《基本法及香港國安法》</v>
      </c>
    </row>
    <row r="84" spans="1:6" ht="16.5" customHeight="1" x14ac:dyDescent="0.25">
      <c r="A84" s="17"/>
      <c r="B84" s="18"/>
      <c r="C84" s="7" t="str">
        <f>[1]General!$C$21</f>
        <v>1800-2000</v>
      </c>
      <c r="D84" s="12" t="str">
        <f>IFERROR([3]禮堂時間表!D84, " ")</f>
        <v>SKJCTH/JUL25/001</v>
      </c>
      <c r="E84" s="12" t="str">
        <f>IFERROR([3]禮堂時間表!E84, " ")</f>
        <v>公務員事務局 公務員考試組</v>
      </c>
      <c r="F84" s="12" t="str">
        <f>IFERROR([3]禮堂時間表!F84, " ")</f>
        <v>綜合招聘考試及《基本法及香港國安法》</v>
      </c>
    </row>
    <row r="85" spans="1:6" ht="16.5" customHeight="1" x14ac:dyDescent="0.25">
      <c r="A85" s="17"/>
      <c r="B85" s="18"/>
      <c r="C85" s="7" t="str">
        <f>[1]General!$C$22</f>
        <v>2000-2200</v>
      </c>
      <c r="D85" s="12" t="str">
        <f>IFERROR([3]禮堂時間表!D85, " ")</f>
        <v>SKJCTH/JUL25/001</v>
      </c>
      <c r="E85" s="12" t="str">
        <f>IFERROR([3]禮堂時間表!E85, " ")</f>
        <v>公務員事務局 公務員考試組</v>
      </c>
      <c r="F85" s="12" t="str">
        <f>IFERROR([3]禮堂時間表!F85, " ")</f>
        <v>綜合招聘考試及《基本法及香港國安法》</v>
      </c>
    </row>
    <row r="86" spans="1:6" ht="16.5" customHeight="1" x14ac:dyDescent="0.25">
      <c r="A86" s="17">
        <v>45940</v>
      </c>
      <c r="B86" s="16" t="s">
        <v>5</v>
      </c>
      <c r="C86" s="7" t="str">
        <f>[1]General!$C$16</f>
        <v>0800-1000</v>
      </c>
      <c r="D86" s="12" t="str">
        <f>IFERROR([3]禮堂時間表!D86, " ")</f>
        <v>SKJCTH/JUL25/001</v>
      </c>
      <c r="E86" s="12" t="str">
        <f>IFERROR([3]禮堂時間表!E86, " ")</f>
        <v>公務員事務局 公務員考試組</v>
      </c>
      <c r="F86" s="12" t="str">
        <f>IFERROR([3]禮堂時間表!F86, " ")</f>
        <v>綜合招聘考試及《基本法及香港國安法》</v>
      </c>
    </row>
    <row r="87" spans="1:6" ht="16.5" customHeight="1" x14ac:dyDescent="0.25">
      <c r="A87" s="17"/>
      <c r="B87" s="16"/>
      <c r="C87" s="7" t="str">
        <f>[1]General!$C$17</f>
        <v>1000-1200</v>
      </c>
      <c r="D87" s="12" t="str">
        <f>IFERROR([3]禮堂時間表!D87, " ")</f>
        <v>SKJCTH/JUL25/001</v>
      </c>
      <c r="E87" s="12" t="str">
        <f>IFERROR([3]禮堂時間表!E87, " ")</f>
        <v>公務員事務局 公務員考試組</v>
      </c>
      <c r="F87" s="12" t="str">
        <f>IFERROR([3]禮堂時間表!F87, " ")</f>
        <v>綜合招聘考試及《基本法及香港國安法》</v>
      </c>
    </row>
    <row r="88" spans="1:6" ht="16.5" customHeight="1" x14ac:dyDescent="0.25">
      <c r="A88" s="17"/>
      <c r="B88" s="16"/>
      <c r="C88" s="7" t="str">
        <f>[1]General!$C$18</f>
        <v>1200-1400</v>
      </c>
      <c r="D88" s="12" t="str">
        <f>IFERROR([3]禮堂時間表!D88, " ")</f>
        <v>SKJCTH/JUL25/001</v>
      </c>
      <c r="E88" s="12" t="str">
        <f>IFERROR([3]禮堂時間表!E88, " ")</f>
        <v>公務員事務局 公務員考試組</v>
      </c>
      <c r="F88" s="12" t="str">
        <f>IFERROR([3]禮堂時間表!F88, " ")</f>
        <v>綜合招聘考試及《基本法及香港國安法》</v>
      </c>
    </row>
    <row r="89" spans="1:6" ht="16.5" customHeight="1" x14ac:dyDescent="0.25">
      <c r="A89" s="17"/>
      <c r="B89" s="16"/>
      <c r="C89" s="7" t="str">
        <f>[1]General!$C$19</f>
        <v>1400-1600</v>
      </c>
      <c r="D89" s="12" t="str">
        <f>IFERROR([3]禮堂時間表!D89, " ")</f>
        <v>SKJCTH/JUL25/001</v>
      </c>
      <c r="E89" s="12" t="str">
        <f>IFERROR([3]禮堂時間表!E89, " ")</f>
        <v>公務員事務局 公務員考試組</v>
      </c>
      <c r="F89" s="12" t="str">
        <f>IFERROR([3]禮堂時間表!F89, " ")</f>
        <v>綜合招聘考試及《基本法及香港國安法》</v>
      </c>
    </row>
    <row r="90" spans="1:6" ht="16.5" customHeight="1" x14ac:dyDescent="0.25">
      <c r="A90" s="17"/>
      <c r="B90" s="16"/>
      <c r="C90" s="7" t="str">
        <f>[1]General!$C$20</f>
        <v>1600-1800</v>
      </c>
      <c r="D90" s="12" t="str">
        <f>IFERROR([3]禮堂時間表!D90, " ")</f>
        <v>SKJCTH/JUL25/001</v>
      </c>
      <c r="E90" s="12" t="str">
        <f>IFERROR([3]禮堂時間表!E90, " ")</f>
        <v>公務員事務局 公務員考試組</v>
      </c>
      <c r="F90" s="12" t="str">
        <f>IFERROR([3]禮堂時間表!F90, " ")</f>
        <v>綜合招聘考試及《基本法及香港國安法》</v>
      </c>
    </row>
    <row r="91" spans="1:6" ht="16.5" customHeight="1" x14ac:dyDescent="0.25">
      <c r="A91" s="17"/>
      <c r="B91" s="16"/>
      <c r="C91" s="7" t="str">
        <f>[1]General!$C$21</f>
        <v>1800-2000</v>
      </c>
      <c r="D91" s="12" t="str">
        <f>IFERROR([3]禮堂時間表!D91, " ")</f>
        <v>SKJCTH/JUL25/001</v>
      </c>
      <c r="E91" s="12" t="str">
        <f>IFERROR([3]禮堂時間表!E91, " ")</f>
        <v>公務員事務局 公務員考試組</v>
      </c>
      <c r="F91" s="12" t="str">
        <f>IFERROR([3]禮堂時間表!F91, " ")</f>
        <v>綜合招聘考試及《基本法及香港國安法》</v>
      </c>
    </row>
    <row r="92" spans="1:6" ht="16.5" customHeight="1" x14ac:dyDescent="0.25">
      <c r="A92" s="17"/>
      <c r="B92" s="16"/>
      <c r="C92" s="7" t="str">
        <f>[1]General!$C$22</f>
        <v>2000-2200</v>
      </c>
      <c r="D92" s="12" t="str">
        <f>IFERROR([3]禮堂時間表!D92, " ")</f>
        <v>SKJCTH/JUL25/001</v>
      </c>
      <c r="E92" s="12" t="str">
        <f>IFERROR([3]禮堂時間表!E92, " ")</f>
        <v>公務員事務局 公務員考試組</v>
      </c>
      <c r="F92" s="12" t="str">
        <f>IFERROR([3]禮堂時間表!F92, " ")</f>
        <v>綜合招聘考試及《基本法及香港國安法》</v>
      </c>
    </row>
    <row r="93" spans="1:6" ht="16.5" customHeight="1" x14ac:dyDescent="0.25">
      <c r="A93" s="17">
        <v>45941</v>
      </c>
      <c r="B93" s="18" t="s">
        <v>6</v>
      </c>
      <c r="C93" s="7" t="str">
        <f>[1]General!$C$16</f>
        <v>0800-1000</v>
      </c>
      <c r="D93" s="12" t="str">
        <f>IFERROR([3]禮堂時間表!D93, " ")</f>
        <v>SKJCTH/JUL25/001</v>
      </c>
      <c r="E93" s="12" t="str">
        <f>IFERROR([3]禮堂時間表!E93, " ")</f>
        <v>公務員事務局 公務員考試組</v>
      </c>
      <c r="F93" s="12" t="str">
        <f>IFERROR([3]禮堂時間表!F93, " ")</f>
        <v>綜合招聘考試及《基本法及香港國安法》</v>
      </c>
    </row>
    <row r="94" spans="1:6" ht="16.5" customHeight="1" x14ac:dyDescent="0.25">
      <c r="A94" s="17"/>
      <c r="B94" s="18"/>
      <c r="C94" s="7" t="str">
        <f>[1]General!$C$17</f>
        <v>1000-1200</v>
      </c>
      <c r="D94" s="12" t="str">
        <f>IFERROR([3]禮堂時間表!D94, " ")</f>
        <v>SKJCTH/JUL25/001</v>
      </c>
      <c r="E94" s="12" t="str">
        <f>IFERROR([3]禮堂時間表!E94, " ")</f>
        <v>公務員事務局 公務員考試組</v>
      </c>
      <c r="F94" s="12" t="str">
        <f>IFERROR([3]禮堂時間表!F94, " ")</f>
        <v>綜合招聘考試及《基本法及香港國安法》</v>
      </c>
    </row>
    <row r="95" spans="1:6" ht="16.5" customHeight="1" x14ac:dyDescent="0.25">
      <c r="A95" s="17"/>
      <c r="B95" s="18"/>
      <c r="C95" s="7" t="str">
        <f>[1]General!$C$18</f>
        <v>1200-1400</v>
      </c>
      <c r="D95" s="12" t="str">
        <f>IFERROR([3]禮堂時間表!D95, " ")</f>
        <v>SKJCTH/JUL25/001</v>
      </c>
      <c r="E95" s="12" t="str">
        <f>IFERROR([3]禮堂時間表!E95, " ")</f>
        <v>公務員事務局 公務員考試組</v>
      </c>
      <c r="F95" s="12" t="str">
        <f>IFERROR([3]禮堂時間表!F95, " ")</f>
        <v>綜合招聘考試及《基本法及香港國安法》</v>
      </c>
    </row>
    <row r="96" spans="1:6" ht="16.5" customHeight="1" x14ac:dyDescent="0.25">
      <c r="A96" s="17"/>
      <c r="B96" s="18"/>
      <c r="C96" s="7" t="str">
        <f>[1]General!$C$19</f>
        <v>1400-1600</v>
      </c>
      <c r="D96" s="12" t="str">
        <f>IFERROR([3]禮堂時間表!D96, " ")</f>
        <v>SKJCTH/JUL25/001</v>
      </c>
      <c r="E96" s="12" t="str">
        <f>IFERROR([3]禮堂時間表!E96, " ")</f>
        <v>公務員事務局 公務員考試組</v>
      </c>
      <c r="F96" s="12" t="str">
        <f>IFERROR([3]禮堂時間表!F96, " ")</f>
        <v>綜合招聘考試及《基本法及香港國安法》</v>
      </c>
    </row>
    <row r="97" spans="1:6" ht="16.5" customHeight="1" x14ac:dyDescent="0.25">
      <c r="A97" s="17"/>
      <c r="B97" s="18"/>
      <c r="C97" s="7" t="str">
        <f>[1]General!$C$20</f>
        <v>1600-1800</v>
      </c>
      <c r="D97" s="12" t="str">
        <f>IFERROR([3]禮堂時間表!D97, " ")</f>
        <v>SKJCTH/JUL25/001</v>
      </c>
      <c r="E97" s="12" t="str">
        <f>IFERROR([3]禮堂時間表!E97, " ")</f>
        <v>公務員事務局 公務員考試組</v>
      </c>
      <c r="F97" s="12" t="str">
        <f>IFERROR([3]禮堂時間表!F97, " ")</f>
        <v>綜合招聘考試及《基本法及香港國安法》</v>
      </c>
    </row>
    <row r="98" spans="1:6" ht="16.5" customHeight="1" x14ac:dyDescent="0.25">
      <c r="A98" s="17"/>
      <c r="B98" s="18"/>
      <c r="C98" s="7" t="str">
        <f>[1]General!$C$21</f>
        <v>1800-2000</v>
      </c>
      <c r="D98" s="12" t="str">
        <f>IFERROR([3]禮堂時間表!D98, " ")</f>
        <v>SKJCTH/JUL25/001</v>
      </c>
      <c r="E98" s="12" t="str">
        <f>IFERROR([3]禮堂時間表!E98, " ")</f>
        <v>公務員事務局 公務員考試組</v>
      </c>
      <c r="F98" s="12" t="str">
        <f>IFERROR([3]禮堂時間表!F98, " ")</f>
        <v>綜合招聘考試及《基本法及香港國安法》</v>
      </c>
    </row>
    <row r="99" spans="1:6" ht="16.5" customHeight="1" x14ac:dyDescent="0.25">
      <c r="A99" s="17"/>
      <c r="B99" s="18"/>
      <c r="C99" s="7" t="str">
        <f>[1]General!$C$22</f>
        <v>2000-2200</v>
      </c>
      <c r="D99" s="12" t="str">
        <f>IFERROR([3]禮堂時間表!D99, " ")</f>
        <v>SKJCTH/JUL25/001</v>
      </c>
      <c r="E99" s="12" t="str">
        <f>IFERROR([3]禮堂時間表!E99, " ")</f>
        <v>公務員事務局 公務員考試組</v>
      </c>
      <c r="F99" s="12" t="str">
        <f>IFERROR([3]禮堂時間表!F99, " ")</f>
        <v>綜合招聘考試及《基本法及香港國安法》</v>
      </c>
    </row>
    <row r="100" spans="1:6" ht="16.5" customHeight="1" x14ac:dyDescent="0.25">
      <c r="A100" s="14">
        <v>45942</v>
      </c>
      <c r="B100" s="15" t="s">
        <v>0</v>
      </c>
      <c r="C100" s="7" t="str">
        <f>[1]General!$C$16</f>
        <v>0800-1000</v>
      </c>
      <c r="D100" s="12" t="str">
        <f>IFERROR([3]禮堂時間表!D100, " ")</f>
        <v>SKJCTH/JUL25/001</v>
      </c>
      <c r="E100" s="12" t="str">
        <f>IFERROR([3]禮堂時間表!E100, " ")</f>
        <v>公務員事務局 公務員考試組</v>
      </c>
      <c r="F100" s="12" t="str">
        <f>IFERROR([3]禮堂時間表!F100, " ")</f>
        <v>綜合招聘考試及《基本法及香港國安法》</v>
      </c>
    </row>
    <row r="101" spans="1:6" ht="16.5" customHeight="1" x14ac:dyDescent="0.25">
      <c r="A101" s="14"/>
      <c r="B101" s="15"/>
      <c r="C101" s="7" t="str">
        <f>[1]General!$C$17</f>
        <v>1000-1200</v>
      </c>
      <c r="D101" s="12" t="str">
        <f>IFERROR([3]禮堂時間表!D101, " ")</f>
        <v>SKJCTH/JUL25/001</v>
      </c>
      <c r="E101" s="12" t="str">
        <f>IFERROR([3]禮堂時間表!E101, " ")</f>
        <v>公務員事務局 公務員考試組</v>
      </c>
      <c r="F101" s="12" t="str">
        <f>IFERROR([3]禮堂時間表!F101, " ")</f>
        <v>綜合招聘考試及《基本法及香港國安法》</v>
      </c>
    </row>
    <row r="102" spans="1:6" ht="16.5" customHeight="1" x14ac:dyDescent="0.25">
      <c r="A102" s="14"/>
      <c r="B102" s="15"/>
      <c r="C102" s="7" t="str">
        <f>[1]General!$C$18</f>
        <v>1200-1400</v>
      </c>
      <c r="D102" s="12" t="str">
        <f>IFERROR([3]禮堂時間表!D102, " ")</f>
        <v>SKJCTH/JUL25/001</v>
      </c>
      <c r="E102" s="12" t="str">
        <f>IFERROR([3]禮堂時間表!E102, " ")</f>
        <v>公務員事務局 公務員考試組</v>
      </c>
      <c r="F102" s="12" t="str">
        <f>IFERROR([3]禮堂時間表!F102, " ")</f>
        <v>綜合招聘考試及《基本法及香港國安法》</v>
      </c>
    </row>
    <row r="103" spans="1:6" ht="16.5" customHeight="1" x14ac:dyDescent="0.25">
      <c r="A103" s="14"/>
      <c r="B103" s="15"/>
      <c r="C103" s="7" t="str">
        <f>[1]General!$C$19</f>
        <v>1400-1600</v>
      </c>
      <c r="D103" s="12" t="str">
        <f>IFERROR([3]禮堂時間表!D103, " ")</f>
        <v>SKJCTH/JUL25/001</v>
      </c>
      <c r="E103" s="12" t="str">
        <f>IFERROR([3]禮堂時間表!E103, " ")</f>
        <v>公務員事務局 公務員考試組</v>
      </c>
      <c r="F103" s="12" t="str">
        <f>IFERROR([3]禮堂時間表!F103, " ")</f>
        <v>綜合招聘考試及《基本法及香港國安法》</v>
      </c>
    </row>
    <row r="104" spans="1:6" ht="16.5" customHeight="1" x14ac:dyDescent="0.25">
      <c r="A104" s="14"/>
      <c r="B104" s="15"/>
      <c r="C104" s="7" t="str">
        <f>[1]General!$C$20</f>
        <v>1600-1800</v>
      </c>
      <c r="D104" s="12" t="str">
        <f>IFERROR([3]禮堂時間表!D104, " ")</f>
        <v>SKJCTH/JUL25/001</v>
      </c>
      <c r="E104" s="12" t="str">
        <f>IFERROR([3]禮堂時間表!E104, " ")</f>
        <v>公務員事務局 公務員考試組</v>
      </c>
      <c r="F104" s="12" t="str">
        <f>IFERROR([3]禮堂時間表!F104, " ")</f>
        <v>綜合招聘考試及《基本法及香港國安法》</v>
      </c>
    </row>
    <row r="105" spans="1:6" ht="16.5" customHeight="1" x14ac:dyDescent="0.25">
      <c r="A105" s="14"/>
      <c r="B105" s="15"/>
      <c r="C105" s="7" t="str">
        <f>[1]General!$C$21</f>
        <v>1800-2000</v>
      </c>
      <c r="D105" s="12" t="str">
        <f>IFERROR([3]禮堂時間表!D105, " ")</f>
        <v>SKJCTH/JUL25/001</v>
      </c>
      <c r="E105" s="12" t="str">
        <f>IFERROR([3]禮堂時間表!E105, " ")</f>
        <v>公務員事務局 公務員考試組</v>
      </c>
      <c r="F105" s="12" t="str">
        <f>IFERROR([3]禮堂時間表!F105, " ")</f>
        <v>綜合招聘考試及《基本法及香港國安法》</v>
      </c>
    </row>
    <row r="106" spans="1:6" ht="16.5" customHeight="1" x14ac:dyDescent="0.25">
      <c r="A106" s="14"/>
      <c r="B106" s="15"/>
      <c r="C106" s="7" t="str">
        <f>[1]General!$C$22</f>
        <v>2000-2200</v>
      </c>
      <c r="D106" s="12" t="str">
        <f>IFERROR([3]禮堂時間表!D106, " ")</f>
        <v>SKJCTH/JUL25/001</v>
      </c>
      <c r="E106" s="12" t="str">
        <f>IFERROR([3]禮堂時間表!E106, " ")</f>
        <v>公務員事務局 公務員考試組</v>
      </c>
      <c r="F106" s="12" t="str">
        <f>IFERROR([3]禮堂時間表!F106, " ")</f>
        <v>綜合招聘考試及《基本法及香港國安法》</v>
      </c>
    </row>
    <row r="107" spans="1:6" ht="16.5" customHeight="1" x14ac:dyDescent="0.25">
      <c r="A107" s="17">
        <v>45943</v>
      </c>
      <c r="B107" s="18" t="s">
        <v>1</v>
      </c>
      <c r="C107" s="7" t="str">
        <f>[1]General!$C$16</f>
        <v>0800-1000</v>
      </c>
      <c r="D107" s="12" t="str">
        <f>IFERROR([3]禮堂時間表!D107, " ")</f>
        <v>SKJCTH/JUL25/008</v>
      </c>
      <c r="E107" s="12" t="str">
        <f>IFERROR([3]禮堂時間表!E107, " ")</f>
        <v>西貢社區服務中心</v>
      </c>
      <c r="F107" s="12" t="str">
        <f>IFERROR([3]禮堂時間表!F107, " ")</f>
        <v>上午太極一、三、五</v>
      </c>
    </row>
    <row r="108" spans="1:6" ht="16.5" customHeight="1" x14ac:dyDescent="0.25">
      <c r="A108" s="17"/>
      <c r="B108" s="18"/>
      <c r="C108" s="7" t="str">
        <f>[1]General!$C$17</f>
        <v>1000-1200</v>
      </c>
      <c r="D108" s="12" t="str">
        <f>IFERROR([3]禮堂時間表!D108, " ")</f>
        <v>SKJCTH/JUL25/041</v>
      </c>
      <c r="E108" s="12" t="str">
        <f>IFERROR([3]禮堂時間表!E108, " ")</f>
        <v>西貢區鄉事委員會</v>
      </c>
      <c r="F108" s="12" t="str">
        <f>IFERROR([3]禮堂時間表!F108, " ")</f>
        <v>晶彩舞軒</v>
      </c>
    </row>
    <row r="109" spans="1:6" ht="16.5" customHeight="1" x14ac:dyDescent="0.25">
      <c r="A109" s="17"/>
      <c r="B109" s="18"/>
      <c r="C109" s="7" t="str">
        <f>[1]General!$C$18</f>
        <v>1200-1400</v>
      </c>
      <c r="D109" s="12" t="str">
        <f>IFERROR([3]禮堂時間表!D109, " ")</f>
        <v>SKJCTH/JUL25/022</v>
      </c>
      <c r="E109" s="12" t="str">
        <f>IFERROR([3]禮堂時間表!E109, " ")</f>
        <v>鷹熊會</v>
      </c>
      <c r="F109" s="12" t="str">
        <f>IFERROR([3]禮堂時間表!F109, " ")</f>
        <v>羽毛球活動</v>
      </c>
    </row>
    <row r="110" spans="1:6" ht="16.5" customHeight="1" x14ac:dyDescent="0.25">
      <c r="A110" s="17"/>
      <c r="B110" s="18"/>
      <c r="C110" s="7" t="str">
        <f>[1]General!$C$19</f>
        <v>1400-1600</v>
      </c>
      <c r="D110" s="12" t="str">
        <f>IFERROR([3]禮堂時間表!D110, " ")</f>
        <v>SKJCTH/JUL25/045</v>
      </c>
      <c r="E110" s="12" t="str">
        <f>IFERROR([3]禮堂時間表!E110, " ")</f>
        <v>康城居民大聯盟</v>
      </c>
      <c r="F110" s="12" t="str">
        <f>IFERROR([3]禮堂時間表!F110, " ")</f>
        <v>乒乓球練習</v>
      </c>
    </row>
    <row r="111" spans="1:6" ht="16.5" customHeight="1" x14ac:dyDescent="0.25">
      <c r="A111" s="17"/>
      <c r="B111" s="18"/>
      <c r="C111" s="7" t="str">
        <f>[1]General!$C$20</f>
        <v>1600-1800</v>
      </c>
      <c r="D111" s="12" t="str">
        <f>IFERROR([3]禮堂時間表!D111, " ")</f>
        <v>SKJCTH/JUL25/066</v>
      </c>
      <c r="E111" s="12" t="str">
        <f>IFERROR([3]禮堂時間表!E111, " ")</f>
        <v>甲邊朗村村務委員會</v>
      </c>
      <c r="F111" s="12" t="str">
        <f>IFERROR([3]禮堂時間表!F111, " ")</f>
        <v>康樂班組 (羽毛球)</v>
      </c>
    </row>
    <row r="112" spans="1:6" ht="16.5" customHeight="1" x14ac:dyDescent="0.25">
      <c r="A112" s="17"/>
      <c r="B112" s="18"/>
      <c r="C112" s="7" t="str">
        <f>[1]General!$C$21</f>
        <v>1800-2000</v>
      </c>
      <c r="D112" s="12" t="str">
        <f>IFERROR([3]禮堂時間表!D112, " ")</f>
        <v>SKJCTH/JUL25/039</v>
      </c>
      <c r="E112" s="12" t="str">
        <f>IFERROR([3]禮堂時間表!E112, " ")</f>
        <v>健寶體育會</v>
      </c>
      <c r="F112" s="12" t="str">
        <f>IFERROR([3]禮堂時間表!F112, " ")</f>
        <v>康樂班組(羽毛球，乒乓球班)</v>
      </c>
    </row>
    <row r="113" spans="1:6" ht="16.5" customHeight="1" x14ac:dyDescent="0.25">
      <c r="A113" s="17"/>
      <c r="B113" s="18"/>
      <c r="C113" s="7" t="str">
        <f>[1]General!$C$22</f>
        <v>2000-2200</v>
      </c>
      <c r="D113" s="12" t="str">
        <f>IFERROR([3]禮堂時間表!D113, " ")</f>
        <v>SKJCTH/JUL25/023</v>
      </c>
      <c r="E113" s="12" t="str">
        <f>IFERROR([3]禮堂時間表!E113, " ")</f>
        <v>西貢東方體育會</v>
      </c>
      <c r="F113" s="12" t="str">
        <f>IFERROR([3]禮堂時間表!F113, " ")</f>
        <v>羽毛球活動</v>
      </c>
    </row>
    <row r="114" spans="1:6" ht="16.5" customHeight="1" x14ac:dyDescent="0.25">
      <c r="A114" s="17">
        <v>45944</v>
      </c>
      <c r="B114" s="18" t="s">
        <v>2</v>
      </c>
      <c r="C114" s="7" t="str">
        <f>[1]General!$C$16</f>
        <v>0800-1000</v>
      </c>
      <c r="D114" s="12" t="str">
        <f>IFERROR([3]禮堂時間表!D114, " ")</f>
        <v>SKJCTH/JUL25/009</v>
      </c>
      <c r="E114" s="12" t="str">
        <f>IFERROR([3]禮堂時間表!E114, " ")</f>
        <v>陳英太極研究學會</v>
      </c>
      <c r="F114" s="12" t="str">
        <f>IFERROR([3]禮堂時間表!F114, " ")</f>
        <v>早上太極二、四、六</v>
      </c>
    </row>
    <row r="115" spans="1:6" ht="16.5" customHeight="1" x14ac:dyDescent="0.25">
      <c r="A115" s="17"/>
      <c r="B115" s="18"/>
      <c r="C115" s="7" t="str">
        <f>[1]General!$C$17</f>
        <v>1000-1200</v>
      </c>
      <c r="D115" s="12" t="str">
        <f>IFERROR([3]禮堂時間表!D115, " ")</f>
        <v>SKJCTH/JUL25/028</v>
      </c>
      <c r="E115" s="12" t="str">
        <f>IFERROR([3]禮堂時間表!E115, " ")</f>
        <v>西貢愛群會</v>
      </c>
      <c r="F115" s="12" t="str">
        <f>IFERROR([3]禮堂時間表!F115, " ")</f>
        <v>木蘭及太極</v>
      </c>
    </row>
    <row r="116" spans="1:6" ht="16.5" customHeight="1" x14ac:dyDescent="0.25">
      <c r="A116" s="17"/>
      <c r="B116" s="18"/>
      <c r="C116" s="7" t="str">
        <f>[1]General!$C$18</f>
        <v>1200-1400</v>
      </c>
      <c r="D116" s="12" t="str">
        <f>IFERROR([3]禮堂時間表!D116, " ")</f>
        <v>---</v>
      </c>
      <c r="E116" s="12" t="str">
        <f>IFERROR([3]禮堂時間表!E116, " ")</f>
        <v>西貢民政事務處</v>
      </c>
      <c r="F116" s="12" t="str">
        <f>IFERROR([3]禮堂時間表!F116, " ")</f>
        <v>清潔時間</v>
      </c>
    </row>
    <row r="117" spans="1:6" ht="16.5" customHeight="1" x14ac:dyDescent="0.25">
      <c r="A117" s="17"/>
      <c r="B117" s="18"/>
      <c r="C117" s="7" t="str">
        <f>[1]General!$C$19</f>
        <v>1400-1600</v>
      </c>
      <c r="D117" s="12" t="str">
        <f>IFERROR([3]禮堂時間表!D117, " ")</f>
        <v>SKJCTH/JUL25/017</v>
      </c>
      <c r="E117" s="12" t="str">
        <f>IFERROR([3]禮堂時間表!E117, " ")</f>
        <v>青松健體會</v>
      </c>
      <c r="F117" s="12" t="str">
        <f>IFERROR([3]禮堂時間表!F117, " ")</f>
        <v>瑜珈</v>
      </c>
    </row>
    <row r="118" spans="1:6" ht="16.5" customHeight="1" x14ac:dyDescent="0.25">
      <c r="A118" s="17"/>
      <c r="B118" s="18"/>
      <c r="C118" s="7" t="str">
        <f>[1]General!$C$20</f>
        <v>1600-1800</v>
      </c>
      <c r="D118" s="12" t="str">
        <f>IFERROR([3]禮堂時間表!D118, " ")</f>
        <v/>
      </c>
      <c r="E118" s="12" t="str">
        <f>IFERROR([3]禮堂時間表!E118, " ")</f>
        <v/>
      </c>
      <c r="F118" s="12" t="str">
        <f>IFERROR([3]禮堂時間表!F118, " ")</f>
        <v/>
      </c>
    </row>
    <row r="119" spans="1:6" ht="16.5" customHeight="1" x14ac:dyDescent="0.25">
      <c r="A119" s="17"/>
      <c r="B119" s="18"/>
      <c r="C119" s="7" t="str">
        <f>[1]General!$C$21</f>
        <v>1800-2000</v>
      </c>
      <c r="D119" s="12" t="str">
        <f>IFERROR([3]禮堂時間表!D119, " ")</f>
        <v>SKJCTH/JUL25/006</v>
      </c>
      <c r="E119" s="12" t="str">
        <f>IFERROR([3]禮堂時間表!E119, " ")</f>
        <v>樂恆羽毛球會</v>
      </c>
      <c r="F119" s="12" t="str">
        <f>IFERROR([3]禮堂時間表!F119, " ")</f>
        <v>羽毛球活動</v>
      </c>
    </row>
    <row r="120" spans="1:6" ht="16.5" customHeight="1" x14ac:dyDescent="0.25">
      <c r="A120" s="17"/>
      <c r="B120" s="18"/>
      <c r="C120" s="7" t="str">
        <f>[1]General!$C$22</f>
        <v>2000-2200</v>
      </c>
      <c r="D120" s="12" t="str">
        <f>IFERROR([3]禮堂時間表!D120, " ")</f>
        <v>SKJCTH/JUL25/014</v>
      </c>
      <c r="E120" s="12" t="str">
        <f>IFERROR([3]禮堂時間表!E120, " ")</f>
        <v>西貢佳木斯健身操隊</v>
      </c>
      <c r="F120" s="12" t="str">
        <f>IFERROR([3]禮堂時間表!F120, " ")</f>
        <v>"佳木斯"快樂舞步健身操</v>
      </c>
    </row>
    <row r="121" spans="1:6" ht="16.5" customHeight="1" x14ac:dyDescent="0.25">
      <c r="A121" s="17">
        <v>45945</v>
      </c>
      <c r="B121" s="18" t="s">
        <v>3</v>
      </c>
      <c r="C121" s="7" t="str">
        <f>[1]General!$C$16</f>
        <v>0800-1000</v>
      </c>
      <c r="D121" s="12" t="str">
        <f>IFERROR([3]禮堂時間表!D121, " ")</f>
        <v>SKJCTH/JUL25/008</v>
      </c>
      <c r="E121" s="12" t="str">
        <f>IFERROR([3]禮堂時間表!E121, " ")</f>
        <v>西貢社區服務中心</v>
      </c>
      <c r="F121" s="12" t="str">
        <f>IFERROR([3]禮堂時間表!F121, " ")</f>
        <v>上午太極一、三、五</v>
      </c>
    </row>
    <row r="122" spans="1:6" ht="16.5" customHeight="1" x14ac:dyDescent="0.25">
      <c r="A122" s="17"/>
      <c r="B122" s="18"/>
      <c r="C122" s="7" t="str">
        <f>[1]General!$C$17</f>
        <v>1000-1200</v>
      </c>
      <c r="D122" s="12" t="str">
        <f>IFERROR([3]禮堂時間表!D122, " ")</f>
        <v>SKJCTH/JUL25/080</v>
      </c>
      <c r="E122" s="12" t="str">
        <f>IFERROR([3]禮堂時間表!E122, " ")</f>
        <v>西貢文娛康樂促進會</v>
      </c>
      <c r="F122" s="12" t="str">
        <f>IFERROR([3]禮堂時間表!F122, " ")</f>
        <v>西貢太極班</v>
      </c>
    </row>
    <row r="123" spans="1:6" ht="16.5" customHeight="1" x14ac:dyDescent="0.25">
      <c r="A123" s="17"/>
      <c r="B123" s="18"/>
      <c r="C123" s="7" t="str">
        <f>[1]General!$C$18</f>
        <v>1200-1400</v>
      </c>
      <c r="D123" s="12" t="str">
        <f>IFERROR([3]禮堂時間表!D123, " ")</f>
        <v>SKJCTH/JUL25/025</v>
      </c>
      <c r="E123" s="12" t="str">
        <f>IFERROR([3]禮堂時間表!E123, " ")</f>
        <v>西貢活力之星康樂會</v>
      </c>
      <c r="F123" s="12" t="str">
        <f>IFERROR([3]禮堂時間表!F123, " ")</f>
        <v>木蘭及太極活動</v>
      </c>
    </row>
    <row r="124" spans="1:6" ht="16.5" customHeight="1" x14ac:dyDescent="0.25">
      <c r="A124" s="17"/>
      <c r="B124" s="18"/>
      <c r="C124" s="7" t="str">
        <f>[1]General!$C$19</f>
        <v>1400-1600</v>
      </c>
      <c r="D124" s="12" t="str">
        <f>IFERROR([3]禮堂時間表!D124, " ")</f>
        <v>SKJCTH/JUL25/046</v>
      </c>
      <c r="E124" s="12" t="str">
        <f>IFERROR([3]禮堂時間表!E124, " ")</f>
        <v>將軍澳象棋會</v>
      </c>
      <c r="F124" s="12" t="str">
        <f>IFERROR([3]禮堂時間表!F124, " ")</f>
        <v>乒乓球練習</v>
      </c>
    </row>
    <row r="125" spans="1:6" ht="16.5" customHeight="1" x14ac:dyDescent="0.25">
      <c r="A125" s="17"/>
      <c r="B125" s="18"/>
      <c r="C125" s="7" t="str">
        <f>[1]General!$C$20</f>
        <v>1600-1800</v>
      </c>
      <c r="D125" s="12" t="str">
        <f>IFERROR([3]禮堂時間表!D125, " ")</f>
        <v>SKJCTH/JUL25/019</v>
      </c>
      <c r="E125" s="12" t="str">
        <f>IFERROR([3]禮堂時間表!E125, " ")</f>
        <v>青松健體會</v>
      </c>
      <c r="F125" s="12" t="str">
        <f>IFERROR([3]禮堂時間表!F125, " ")</f>
        <v>小組同樂日</v>
      </c>
    </row>
    <row r="126" spans="1:6" ht="16.5" customHeight="1" x14ac:dyDescent="0.25">
      <c r="A126" s="17"/>
      <c r="B126" s="18"/>
      <c r="C126" s="7" t="str">
        <f>[1]General!$C$21</f>
        <v>1800-2000</v>
      </c>
      <c r="D126" s="12" t="str">
        <f>IFERROR([3]禮堂時間表!D126, " ")</f>
        <v/>
      </c>
      <c r="E126" s="12" t="str">
        <f>IFERROR([3]禮堂時間表!E126, " ")</f>
        <v/>
      </c>
      <c r="F126" s="12" t="str">
        <f>IFERROR([3]禮堂時間表!F126, " ")</f>
        <v/>
      </c>
    </row>
    <row r="127" spans="1:6" ht="16.5" customHeight="1" x14ac:dyDescent="0.25">
      <c r="A127" s="17"/>
      <c r="B127" s="18"/>
      <c r="C127" s="7" t="str">
        <f>[1]General!$C$22</f>
        <v>2000-2200</v>
      </c>
      <c r="D127" s="12" t="str">
        <f>IFERROR([3]禮堂時間表!D127, " ")</f>
        <v>SKJCTH/JUL25/011</v>
      </c>
      <c r="E127" s="12" t="str">
        <f>IFERROR([3]禮堂時間表!E127, " ")</f>
        <v>西貢文娛康樂促進會</v>
      </c>
      <c r="F127" s="12" t="str">
        <f>IFERROR([3]禮堂時間表!F127, " ")</f>
        <v>逍遙步自控氣功班</v>
      </c>
    </row>
    <row r="128" spans="1:6" ht="16.5" customHeight="1" x14ac:dyDescent="0.25">
      <c r="A128" s="17">
        <v>45946</v>
      </c>
      <c r="B128" s="18" t="s">
        <v>4</v>
      </c>
      <c r="C128" s="7" t="str">
        <f>[1]General!$C$16</f>
        <v>0800-1000</v>
      </c>
      <c r="D128" s="12" t="str">
        <f>IFERROR([3]禮堂時間表!D128, " ")</f>
        <v>SKJCTH/JUL25/009</v>
      </c>
      <c r="E128" s="12" t="str">
        <f>IFERROR([3]禮堂時間表!E128, " ")</f>
        <v>陳英太極研究學會</v>
      </c>
      <c r="F128" s="12" t="str">
        <f>IFERROR([3]禮堂時間表!F128, " ")</f>
        <v>早上太極二、四、六</v>
      </c>
    </row>
    <row r="129" spans="1:6" ht="16.5" customHeight="1" x14ac:dyDescent="0.25">
      <c r="A129" s="17"/>
      <c r="B129" s="18"/>
      <c r="C129" s="7" t="str">
        <f>[1]General!$C$17</f>
        <v>1000-1200</v>
      </c>
      <c r="D129" s="12" t="str">
        <f>IFERROR([3]禮堂時間表!D129, " ")</f>
        <v>SKJCTH/JUL25/041</v>
      </c>
      <c r="E129" s="12" t="str">
        <f>IFERROR([3]禮堂時間表!E129, " ")</f>
        <v>西貢區鄉事委員會</v>
      </c>
      <c r="F129" s="12" t="str">
        <f>IFERROR([3]禮堂時間表!F129, " ")</f>
        <v>晶彩舞軒</v>
      </c>
    </row>
    <row r="130" spans="1:6" ht="16.5" customHeight="1" x14ac:dyDescent="0.25">
      <c r="A130" s="17"/>
      <c r="B130" s="18"/>
      <c r="C130" s="7" t="str">
        <f>[1]General!$C$18</f>
        <v>1200-1400</v>
      </c>
      <c r="D130" s="12" t="str">
        <f>IFERROR([3]禮堂時間表!D130, " ")</f>
        <v>SKJCTH/JUL25/021</v>
      </c>
      <c r="E130" s="12" t="str">
        <f>IFERROR([3]禮堂時間表!E130, " ")</f>
        <v>東東曲藝唱聚</v>
      </c>
      <c r="F130" s="12" t="str">
        <f>IFERROR([3]禮堂時間表!F130, " ")</f>
        <v>歌舞同樂日</v>
      </c>
    </row>
    <row r="131" spans="1:6" ht="16.5" customHeight="1" x14ac:dyDescent="0.25">
      <c r="A131" s="17"/>
      <c r="B131" s="18"/>
      <c r="C131" s="7" t="str">
        <f>[1]General!$C$19</f>
        <v>1400-1600</v>
      </c>
      <c r="D131" s="12">
        <f>IFERROR([3]禮堂時間表!D131, " ")</f>
        <v>0</v>
      </c>
      <c r="E131" s="12" t="str">
        <f>IFERROR([3]禮堂時間表!E131, " ")</f>
        <v/>
      </c>
      <c r="F131" s="12" t="str">
        <f>IFERROR([3]禮堂時間表!F131, " ")</f>
        <v/>
      </c>
    </row>
    <row r="132" spans="1:6" ht="16.5" customHeight="1" x14ac:dyDescent="0.25">
      <c r="A132" s="17"/>
      <c r="B132" s="18"/>
      <c r="C132" s="7" t="str">
        <f>[1]General!$C$20</f>
        <v>1600-1800</v>
      </c>
      <c r="D132" s="12" t="str">
        <f>IFERROR([3]禮堂時間表!D132, " ")</f>
        <v>SKJCTH/JUL25/021</v>
      </c>
      <c r="E132" s="12" t="str">
        <f>IFERROR([3]禮堂時間表!E132, " ")</f>
        <v>東東曲藝唱聚</v>
      </c>
      <c r="F132" s="12" t="str">
        <f>IFERROR([3]禮堂時間表!F132, " ")</f>
        <v>歌舞同樂日</v>
      </c>
    </row>
    <row r="133" spans="1:6" ht="16.5" customHeight="1" x14ac:dyDescent="0.25">
      <c r="A133" s="17"/>
      <c r="B133" s="18"/>
      <c r="C133" s="7" t="str">
        <f>[1]General!$C$21</f>
        <v>1800-2000</v>
      </c>
      <c r="D133" s="12">
        <f>IFERROR([3]禮堂時間表!D133, " ")</f>
        <v>0</v>
      </c>
      <c r="E133" s="12" t="str">
        <f>IFERROR([3]禮堂時間表!E133, " ")</f>
        <v/>
      </c>
      <c r="F133" s="12" t="str">
        <f>IFERROR([3]禮堂時間表!F133, " ")</f>
        <v/>
      </c>
    </row>
    <row r="134" spans="1:6" ht="16.5" customHeight="1" x14ac:dyDescent="0.25">
      <c r="A134" s="17"/>
      <c r="B134" s="18"/>
      <c r="C134" s="7" t="str">
        <f>[1]General!$C$22</f>
        <v>2000-2200</v>
      </c>
      <c r="D134" s="12" t="str">
        <f>IFERROR([3]禮堂時間表!D134, " ")</f>
        <v>SKJCTH/JUL25/014</v>
      </c>
      <c r="E134" s="12" t="str">
        <f>IFERROR([3]禮堂時間表!E134, " ")</f>
        <v>西貢佳木斯健身操隊</v>
      </c>
      <c r="F134" s="12" t="str">
        <f>IFERROR([3]禮堂時間表!F134, " ")</f>
        <v>"佳木斯"快樂舞步健身操</v>
      </c>
    </row>
    <row r="135" spans="1:6" ht="16.5" customHeight="1" x14ac:dyDescent="0.25">
      <c r="A135" s="17">
        <v>45947</v>
      </c>
      <c r="B135" s="18" t="s">
        <v>5</v>
      </c>
      <c r="C135" s="7" t="str">
        <f>[1]General!$C$16</f>
        <v>0800-1000</v>
      </c>
      <c r="D135" s="12" t="str">
        <f>IFERROR([3]禮堂時間表!D135, " ")</f>
        <v>---</v>
      </c>
      <c r="E135" s="12" t="str">
        <f>IFERROR([3]禮堂時間表!E135, " ")</f>
        <v>西貢民政事務處</v>
      </c>
      <c r="F135" s="12" t="str">
        <f>IFERROR([3]禮堂時間表!F135, " ")</f>
        <v>部門預留用場</v>
      </c>
    </row>
    <row r="136" spans="1:6" ht="16.5" customHeight="1" x14ac:dyDescent="0.25">
      <c r="A136" s="17"/>
      <c r="B136" s="18"/>
      <c r="C136" s="7" t="str">
        <f>[1]General!$C$17</f>
        <v>1000-1200</v>
      </c>
      <c r="D136" s="12" t="str">
        <f>IFERROR([3]禮堂時間表!D136, " ")</f>
        <v>---</v>
      </c>
      <c r="E136" s="12" t="str">
        <f>IFERROR([3]禮堂時間表!E136, " ")</f>
        <v>西貢民政事務處</v>
      </c>
      <c r="F136" s="12" t="str">
        <f>IFERROR([3]禮堂時間表!F136, " ")</f>
        <v>部門預留用場</v>
      </c>
    </row>
    <row r="137" spans="1:6" ht="16.5" customHeight="1" x14ac:dyDescent="0.25">
      <c r="A137" s="17"/>
      <c r="B137" s="18"/>
      <c r="C137" s="7" t="str">
        <f>[1]General!$C$18</f>
        <v>1200-1400</v>
      </c>
      <c r="D137" s="12" t="str">
        <f>IFERROR([3]禮堂時間表!D137, " ")</f>
        <v>---</v>
      </c>
      <c r="E137" s="12" t="str">
        <f>IFERROR([3]禮堂時間表!E137, " ")</f>
        <v>西貢民政事務處</v>
      </c>
      <c r="F137" s="12" t="str">
        <f>IFERROR([3]禮堂時間表!F137, " ")</f>
        <v>部門預留用場</v>
      </c>
    </row>
    <row r="138" spans="1:6" ht="16.5" customHeight="1" x14ac:dyDescent="0.25">
      <c r="A138" s="17"/>
      <c r="B138" s="18"/>
      <c r="C138" s="7" t="str">
        <f>[1]General!$C$19</f>
        <v>1400-1600</v>
      </c>
      <c r="D138" s="12" t="str">
        <f>IFERROR([3]禮堂時間表!D138, " ")</f>
        <v>---</v>
      </c>
      <c r="E138" s="12" t="str">
        <f>IFERROR([3]禮堂時間表!E138, " ")</f>
        <v>西貢民政事務處</v>
      </c>
      <c r="F138" s="12" t="str">
        <f>IFERROR([3]禮堂時間表!F138, " ")</f>
        <v>部門預留用場</v>
      </c>
    </row>
    <row r="139" spans="1:6" ht="16.5" customHeight="1" x14ac:dyDescent="0.25">
      <c r="A139" s="17"/>
      <c r="B139" s="18"/>
      <c r="C139" s="7" t="str">
        <f>[1]General!$C$20</f>
        <v>1600-1800</v>
      </c>
      <c r="D139" s="12" t="str">
        <f>IFERROR([3]禮堂時間表!D139, " ")</f>
        <v>---</v>
      </c>
      <c r="E139" s="12" t="str">
        <f>IFERROR([3]禮堂時間表!E139, " ")</f>
        <v>西貢民政事務處</v>
      </c>
      <c r="F139" s="12" t="str">
        <f>IFERROR([3]禮堂時間表!F139, " ")</f>
        <v>部門預留用場</v>
      </c>
    </row>
    <row r="140" spans="1:6" ht="16.5" customHeight="1" x14ac:dyDescent="0.25">
      <c r="A140" s="17"/>
      <c r="B140" s="18"/>
      <c r="C140" s="7" t="str">
        <f>[1]General!$C$21</f>
        <v>1800-2000</v>
      </c>
      <c r="D140" s="12" t="str">
        <f>IFERROR([3]禮堂時間表!D140, " ")</f>
        <v>---</v>
      </c>
      <c r="E140" s="12" t="str">
        <f>IFERROR([3]禮堂時間表!E140, " ")</f>
        <v>西貢民政事務處</v>
      </c>
      <c r="F140" s="12" t="str">
        <f>IFERROR([3]禮堂時間表!F140, " ")</f>
        <v>部門預留用場</v>
      </c>
    </row>
    <row r="141" spans="1:6" ht="16.5" customHeight="1" x14ac:dyDescent="0.25">
      <c r="A141" s="17"/>
      <c r="B141" s="18"/>
      <c r="C141" s="7" t="str">
        <f>[1]General!$C$22</f>
        <v>2000-2200</v>
      </c>
      <c r="D141" s="12" t="str">
        <f>IFERROR([3]禮堂時間表!D141, " ")</f>
        <v>---</v>
      </c>
      <c r="E141" s="12" t="str">
        <f>IFERROR([3]禮堂時間表!E141, " ")</f>
        <v>西貢民政事務處</v>
      </c>
      <c r="F141" s="12" t="str">
        <f>IFERROR([3]禮堂時間表!F141, " ")</f>
        <v>部門預留用場</v>
      </c>
    </row>
    <row r="142" spans="1:6" ht="16.5" customHeight="1" x14ac:dyDescent="0.25">
      <c r="A142" s="17">
        <v>45948</v>
      </c>
      <c r="B142" s="18" t="s">
        <v>6</v>
      </c>
      <c r="C142" s="7" t="str">
        <f>[1]General!$C$16</f>
        <v>0800-1000</v>
      </c>
      <c r="D142" s="12" t="str">
        <f>IFERROR([3]禮堂時間表!D142, " ")</f>
        <v>---</v>
      </c>
      <c r="E142" s="12" t="str">
        <f>IFERROR([3]禮堂時間表!E142, " ")</f>
        <v>西貢民政事務處</v>
      </c>
      <c r="F142" s="12" t="str">
        <f>IFERROR([3]禮堂時間表!F142, " ")</f>
        <v>部門預留用場</v>
      </c>
    </row>
    <row r="143" spans="1:6" ht="16.5" customHeight="1" x14ac:dyDescent="0.25">
      <c r="A143" s="17"/>
      <c r="B143" s="18"/>
      <c r="C143" s="7" t="str">
        <f>[1]General!$C$17</f>
        <v>1000-1200</v>
      </c>
      <c r="D143" s="12" t="str">
        <f>IFERROR([3]禮堂時間表!D143, " ")</f>
        <v>---</v>
      </c>
      <c r="E143" s="12" t="str">
        <f>IFERROR([3]禮堂時間表!E143, " ")</f>
        <v>西貢民政事務處</v>
      </c>
      <c r="F143" s="12" t="str">
        <f>IFERROR([3]禮堂時間表!F143, " ")</f>
        <v>部門預留用場</v>
      </c>
    </row>
    <row r="144" spans="1:6" ht="16.5" customHeight="1" x14ac:dyDescent="0.25">
      <c r="A144" s="17"/>
      <c r="B144" s="18"/>
      <c r="C144" s="7" t="str">
        <f>[1]General!$C$18</f>
        <v>1200-1400</v>
      </c>
      <c r="D144" s="12" t="str">
        <f>IFERROR([3]禮堂時間表!D144, " ")</f>
        <v>---</v>
      </c>
      <c r="E144" s="12" t="str">
        <f>IFERROR([3]禮堂時間表!E144, " ")</f>
        <v>西貢民政事務處</v>
      </c>
      <c r="F144" s="12" t="str">
        <f>IFERROR([3]禮堂時間表!F144, " ")</f>
        <v>部門預留用場</v>
      </c>
    </row>
    <row r="145" spans="1:6" ht="16.5" customHeight="1" x14ac:dyDescent="0.25">
      <c r="A145" s="17"/>
      <c r="B145" s="18"/>
      <c r="C145" s="7" t="str">
        <f>[1]General!$C$19</f>
        <v>1400-1600</v>
      </c>
      <c r="D145" s="12" t="str">
        <f>IFERROR([3]禮堂時間表!D145, " ")</f>
        <v>---</v>
      </c>
      <c r="E145" s="12" t="str">
        <f>IFERROR([3]禮堂時間表!E145, " ")</f>
        <v>西貢民政事務處</v>
      </c>
      <c r="F145" s="12" t="str">
        <f>IFERROR([3]禮堂時間表!F145, " ")</f>
        <v>部門預留用場</v>
      </c>
    </row>
    <row r="146" spans="1:6" ht="16.5" customHeight="1" x14ac:dyDescent="0.25">
      <c r="A146" s="17"/>
      <c r="B146" s="18"/>
      <c r="C146" s="7" t="str">
        <f>[1]General!$C$20</f>
        <v>1600-1800</v>
      </c>
      <c r="D146" s="12" t="str">
        <f>IFERROR([3]禮堂時間表!D146, " ")</f>
        <v>---</v>
      </c>
      <c r="E146" s="12" t="str">
        <f>IFERROR([3]禮堂時間表!E146, " ")</f>
        <v>西貢民政事務處</v>
      </c>
      <c r="F146" s="12" t="str">
        <f>IFERROR([3]禮堂時間表!F146, " ")</f>
        <v>部門預留用場</v>
      </c>
    </row>
    <row r="147" spans="1:6" ht="16.5" customHeight="1" x14ac:dyDescent="0.25">
      <c r="A147" s="17"/>
      <c r="B147" s="18"/>
      <c r="C147" s="7" t="str">
        <f>[1]General!$C$21</f>
        <v>1800-2000</v>
      </c>
      <c r="D147" s="12" t="str">
        <f>IFERROR([3]禮堂時間表!D147, " ")</f>
        <v>---</v>
      </c>
      <c r="E147" s="12" t="str">
        <f>IFERROR([3]禮堂時間表!E147, " ")</f>
        <v>西貢民政事務處</v>
      </c>
      <c r="F147" s="12" t="str">
        <f>IFERROR([3]禮堂時間表!F147, " ")</f>
        <v>部門預留用場</v>
      </c>
    </row>
    <row r="148" spans="1:6" ht="16.5" customHeight="1" x14ac:dyDescent="0.25">
      <c r="A148" s="17"/>
      <c r="B148" s="18"/>
      <c r="C148" s="7" t="str">
        <f>[1]General!$C$22</f>
        <v>2000-2200</v>
      </c>
      <c r="D148" s="12" t="str">
        <f>IFERROR([3]禮堂時間表!D148, " ")</f>
        <v>---</v>
      </c>
      <c r="E148" s="12" t="str">
        <f>IFERROR([3]禮堂時間表!E148, " ")</f>
        <v>西貢民政事務處</v>
      </c>
      <c r="F148" s="12" t="str">
        <f>IFERROR([3]禮堂時間表!F148, " ")</f>
        <v>部門預留用場</v>
      </c>
    </row>
    <row r="149" spans="1:6" ht="16.5" customHeight="1" x14ac:dyDescent="0.25">
      <c r="A149" s="14">
        <v>45949</v>
      </c>
      <c r="B149" s="15" t="s">
        <v>0</v>
      </c>
      <c r="C149" s="7" t="str">
        <f>[1]General!$C$16</f>
        <v>0800-1000</v>
      </c>
      <c r="D149" s="12" t="str">
        <f>IFERROR([3]禮堂時間表!D149, " ")</f>
        <v>---</v>
      </c>
      <c r="E149" s="12" t="str">
        <f>IFERROR([3]禮堂時間表!E149, " ")</f>
        <v>西貢民政事務處</v>
      </c>
      <c r="F149" s="12" t="str">
        <f>IFERROR([3]禮堂時間表!F149, " ")</f>
        <v>部門預留用場</v>
      </c>
    </row>
    <row r="150" spans="1:6" ht="16.5" customHeight="1" x14ac:dyDescent="0.25">
      <c r="A150" s="14"/>
      <c r="B150" s="15"/>
      <c r="C150" s="7" t="str">
        <f>[1]General!$C$17</f>
        <v>1000-1200</v>
      </c>
      <c r="D150" s="12" t="str">
        <f>IFERROR([3]禮堂時間表!D150, " ")</f>
        <v>---</v>
      </c>
      <c r="E150" s="12" t="str">
        <f>IFERROR([3]禮堂時間表!E150, " ")</f>
        <v>西貢民政事務處</v>
      </c>
      <c r="F150" s="12" t="str">
        <f>IFERROR([3]禮堂時間表!F150, " ")</f>
        <v>部門預留用場</v>
      </c>
    </row>
    <row r="151" spans="1:6" ht="16.5" customHeight="1" x14ac:dyDescent="0.25">
      <c r="A151" s="14"/>
      <c r="B151" s="15"/>
      <c r="C151" s="7" t="str">
        <f>[1]General!$C$18</f>
        <v>1200-1400</v>
      </c>
      <c r="D151" s="12" t="str">
        <f>IFERROR([3]禮堂時間表!D151, " ")</f>
        <v>---</v>
      </c>
      <c r="E151" s="12" t="str">
        <f>IFERROR([3]禮堂時間表!E151, " ")</f>
        <v>西貢民政事務處</v>
      </c>
      <c r="F151" s="12" t="str">
        <f>IFERROR([3]禮堂時間表!F151, " ")</f>
        <v>部門預留用場</v>
      </c>
    </row>
    <row r="152" spans="1:6" ht="16.5" customHeight="1" x14ac:dyDescent="0.25">
      <c r="A152" s="14"/>
      <c r="B152" s="15"/>
      <c r="C152" s="7" t="str">
        <f>[1]General!$C$19</f>
        <v>1400-1600</v>
      </c>
      <c r="D152" s="12" t="str">
        <f>IFERROR([3]禮堂時間表!D152, " ")</f>
        <v>---</v>
      </c>
      <c r="E152" s="12" t="str">
        <f>IFERROR([3]禮堂時間表!E152, " ")</f>
        <v>西貢民政事務處</v>
      </c>
      <c r="F152" s="12" t="str">
        <f>IFERROR([3]禮堂時間表!F152, " ")</f>
        <v>部門預留用場</v>
      </c>
    </row>
    <row r="153" spans="1:6" ht="16.5" customHeight="1" x14ac:dyDescent="0.25">
      <c r="A153" s="14"/>
      <c r="B153" s="15"/>
      <c r="C153" s="7" t="str">
        <f>[1]General!$C$20</f>
        <v>1600-1800</v>
      </c>
      <c r="D153" s="12" t="str">
        <f>IFERROR([3]禮堂時間表!D153, " ")</f>
        <v>---</v>
      </c>
      <c r="E153" s="12" t="str">
        <f>IFERROR([3]禮堂時間表!E153, " ")</f>
        <v>西貢民政事務處</v>
      </c>
      <c r="F153" s="12" t="str">
        <f>IFERROR([3]禮堂時間表!F153, " ")</f>
        <v>部門預留用場</v>
      </c>
    </row>
    <row r="154" spans="1:6" ht="16.5" customHeight="1" x14ac:dyDescent="0.25">
      <c r="A154" s="14"/>
      <c r="B154" s="15"/>
      <c r="C154" s="7" t="str">
        <f>[1]General!$C$21</f>
        <v>1800-2000</v>
      </c>
      <c r="D154" s="12" t="str">
        <f>IFERROR([3]禮堂時間表!D154, " ")</f>
        <v>---</v>
      </c>
      <c r="E154" s="12" t="str">
        <f>IFERROR([3]禮堂時間表!E154, " ")</f>
        <v>西貢民政事務處</v>
      </c>
      <c r="F154" s="12" t="str">
        <f>IFERROR([3]禮堂時間表!F154, " ")</f>
        <v>部門預留用場</v>
      </c>
    </row>
    <row r="155" spans="1:6" ht="16.5" customHeight="1" x14ac:dyDescent="0.25">
      <c r="A155" s="14"/>
      <c r="B155" s="15"/>
      <c r="C155" s="7" t="str">
        <f>[1]General!$C$22</f>
        <v>2000-2200</v>
      </c>
      <c r="D155" s="12" t="str">
        <f>IFERROR([3]禮堂時間表!D155, " ")</f>
        <v>---</v>
      </c>
      <c r="E155" s="12" t="str">
        <f>IFERROR([3]禮堂時間表!E155, " ")</f>
        <v>西貢民政事務處</v>
      </c>
      <c r="F155" s="12" t="str">
        <f>IFERROR([3]禮堂時間表!F155, " ")</f>
        <v>部門預留用場</v>
      </c>
    </row>
    <row r="156" spans="1:6" ht="16.5" customHeight="1" x14ac:dyDescent="0.25">
      <c r="A156" s="17">
        <v>45950</v>
      </c>
      <c r="B156" s="18" t="s">
        <v>1</v>
      </c>
      <c r="C156" s="7" t="str">
        <f>[1]General!$C$16</f>
        <v>0800-1000</v>
      </c>
      <c r="D156" s="12" t="str">
        <f>IFERROR([3]禮堂時間表!D156, " ")</f>
        <v>---</v>
      </c>
      <c r="E156" s="12" t="str">
        <f>IFERROR([3]禮堂時間表!E156, " ")</f>
        <v>西貢民政事務處</v>
      </c>
      <c r="F156" s="12" t="str">
        <f>IFERROR([3]禮堂時間表!F156, " ")</f>
        <v>部門預留用場</v>
      </c>
    </row>
    <row r="157" spans="1:6" ht="16.5" customHeight="1" x14ac:dyDescent="0.25">
      <c r="A157" s="17"/>
      <c r="B157" s="18"/>
      <c r="C157" s="7" t="str">
        <f>[1]General!$C$17</f>
        <v>1000-1200</v>
      </c>
      <c r="D157" s="12" t="str">
        <f>IFERROR([3]禮堂時間表!D157, " ")</f>
        <v>---</v>
      </c>
      <c r="E157" s="12" t="str">
        <f>IFERROR([3]禮堂時間表!E157, " ")</f>
        <v>西貢民政事務處</v>
      </c>
      <c r="F157" s="12" t="str">
        <f>IFERROR([3]禮堂時間表!F157, " ")</f>
        <v>部門預留用場</v>
      </c>
    </row>
    <row r="158" spans="1:6" ht="16.5" customHeight="1" x14ac:dyDescent="0.25">
      <c r="A158" s="17"/>
      <c r="B158" s="18"/>
      <c r="C158" s="7" t="str">
        <f>[1]General!$C$18</f>
        <v>1200-1400</v>
      </c>
      <c r="D158" s="12" t="str">
        <f>IFERROR([3]禮堂時間表!D158, " ")</f>
        <v>---</v>
      </c>
      <c r="E158" s="12" t="str">
        <f>IFERROR([3]禮堂時間表!E158, " ")</f>
        <v>西貢民政事務處</v>
      </c>
      <c r="F158" s="12" t="str">
        <f>IFERROR([3]禮堂時間表!F158, " ")</f>
        <v>部門預留用場</v>
      </c>
    </row>
    <row r="159" spans="1:6" ht="16.5" customHeight="1" x14ac:dyDescent="0.25">
      <c r="A159" s="17"/>
      <c r="B159" s="18"/>
      <c r="C159" s="7" t="str">
        <f>[1]General!$C$19</f>
        <v>1400-1600</v>
      </c>
      <c r="D159" s="12" t="str">
        <f>IFERROR([3]禮堂時間表!D159, " ")</f>
        <v>---</v>
      </c>
      <c r="E159" s="12" t="str">
        <f>IFERROR([3]禮堂時間表!E159, " ")</f>
        <v>西貢民政事務處</v>
      </c>
      <c r="F159" s="12" t="str">
        <f>IFERROR([3]禮堂時間表!F159, " ")</f>
        <v>部門預留用場</v>
      </c>
    </row>
    <row r="160" spans="1:6" ht="16.5" customHeight="1" x14ac:dyDescent="0.25">
      <c r="A160" s="17"/>
      <c r="B160" s="18"/>
      <c r="C160" s="7" t="str">
        <f>[1]General!$C$20</f>
        <v>1600-1800</v>
      </c>
      <c r="D160" s="12" t="str">
        <f>IFERROR([3]禮堂時間表!D160, " ")</f>
        <v>---</v>
      </c>
      <c r="E160" s="12" t="str">
        <f>IFERROR([3]禮堂時間表!E160, " ")</f>
        <v>西貢民政事務處</v>
      </c>
      <c r="F160" s="12" t="str">
        <f>IFERROR([3]禮堂時間表!F160, " ")</f>
        <v>部門預留用場</v>
      </c>
    </row>
    <row r="161" spans="1:6" ht="16.5" customHeight="1" x14ac:dyDescent="0.25">
      <c r="A161" s="17"/>
      <c r="B161" s="18"/>
      <c r="C161" s="7" t="str">
        <f>[1]General!$C$21</f>
        <v>1800-2000</v>
      </c>
      <c r="D161" s="12" t="str">
        <f>IFERROR([3]禮堂時間表!D161, " ")</f>
        <v>---</v>
      </c>
      <c r="E161" s="12" t="str">
        <f>IFERROR([3]禮堂時間表!E161, " ")</f>
        <v>西貢民政事務處</v>
      </c>
      <c r="F161" s="12" t="str">
        <f>IFERROR([3]禮堂時間表!F161, " ")</f>
        <v>部門預留用場</v>
      </c>
    </row>
    <row r="162" spans="1:6" ht="16.5" customHeight="1" x14ac:dyDescent="0.25">
      <c r="A162" s="17"/>
      <c r="B162" s="18"/>
      <c r="C162" s="7" t="str">
        <f>[1]General!$C$22</f>
        <v>2000-2200</v>
      </c>
      <c r="D162" s="12" t="str">
        <f>IFERROR([3]禮堂時間表!D162, " ")</f>
        <v>---</v>
      </c>
      <c r="E162" s="12" t="str">
        <f>IFERROR([3]禮堂時間表!E162, " ")</f>
        <v>西貢民政事務處</v>
      </c>
      <c r="F162" s="12" t="str">
        <f>IFERROR([3]禮堂時間表!F162, " ")</f>
        <v>部門預留用場</v>
      </c>
    </row>
    <row r="163" spans="1:6" ht="16.5" customHeight="1" x14ac:dyDescent="0.25">
      <c r="A163" s="17">
        <v>45951</v>
      </c>
      <c r="B163" s="18" t="s">
        <v>2</v>
      </c>
      <c r="C163" s="7" t="str">
        <f>[1]General!$C$16</f>
        <v>0800-1000</v>
      </c>
      <c r="D163" s="12" t="str">
        <f>IFERROR([3]禮堂時間表!D163, " ")</f>
        <v>---</v>
      </c>
      <c r="E163" s="12" t="str">
        <f>IFERROR([3]禮堂時間表!E163, " ")</f>
        <v>西貢民政事務處</v>
      </c>
      <c r="F163" s="12" t="str">
        <f>IFERROR([3]禮堂時間表!F163, " ")</f>
        <v>部門預留用場</v>
      </c>
    </row>
    <row r="164" spans="1:6" ht="16.5" customHeight="1" x14ac:dyDescent="0.25">
      <c r="A164" s="17"/>
      <c r="B164" s="18"/>
      <c r="C164" s="7" t="str">
        <f>[1]General!$C$17</f>
        <v>1000-1200</v>
      </c>
      <c r="D164" s="12" t="str">
        <f>IFERROR([3]禮堂時間表!D164, " ")</f>
        <v>---</v>
      </c>
      <c r="E164" s="12" t="str">
        <f>IFERROR([3]禮堂時間表!E164, " ")</f>
        <v>西貢民政事務處</v>
      </c>
      <c r="F164" s="12" t="str">
        <f>IFERROR([3]禮堂時間表!F164, " ")</f>
        <v>部門預留用場</v>
      </c>
    </row>
    <row r="165" spans="1:6" ht="16.5" customHeight="1" x14ac:dyDescent="0.25">
      <c r="A165" s="17"/>
      <c r="B165" s="18"/>
      <c r="C165" s="7" t="str">
        <f>[1]General!$C$18</f>
        <v>1200-1400</v>
      </c>
      <c r="D165" s="12" t="str">
        <f>IFERROR([3]禮堂時間表!D165, " ")</f>
        <v>---</v>
      </c>
      <c r="E165" s="12" t="str">
        <f>IFERROR([3]禮堂時間表!E165, " ")</f>
        <v>西貢民政事務處</v>
      </c>
      <c r="F165" s="12" t="str">
        <f>IFERROR([3]禮堂時間表!F165, " ")</f>
        <v>部門預留用場</v>
      </c>
    </row>
    <row r="166" spans="1:6" ht="16.5" customHeight="1" x14ac:dyDescent="0.25">
      <c r="A166" s="17"/>
      <c r="B166" s="18"/>
      <c r="C166" s="7" t="str">
        <f>[1]General!$C$19</f>
        <v>1400-1600</v>
      </c>
      <c r="D166" s="12" t="str">
        <f>IFERROR([3]禮堂時間表!D166, " ")</f>
        <v>---</v>
      </c>
      <c r="E166" s="12" t="str">
        <f>IFERROR([3]禮堂時間表!E166, " ")</f>
        <v>西貢民政事務處</v>
      </c>
      <c r="F166" s="12" t="str">
        <f>IFERROR([3]禮堂時間表!F166, " ")</f>
        <v>部門預留用場</v>
      </c>
    </row>
    <row r="167" spans="1:6" ht="16.5" customHeight="1" x14ac:dyDescent="0.25">
      <c r="A167" s="17"/>
      <c r="B167" s="18"/>
      <c r="C167" s="7" t="str">
        <f>[1]General!$C$20</f>
        <v>1600-1800</v>
      </c>
      <c r="D167" s="12" t="str">
        <f>IFERROR([3]禮堂時間表!D167, " ")</f>
        <v>---</v>
      </c>
      <c r="E167" s="12" t="str">
        <f>IFERROR([3]禮堂時間表!E167, " ")</f>
        <v>西貢民政事務處</v>
      </c>
      <c r="F167" s="12" t="str">
        <f>IFERROR([3]禮堂時間表!F167, " ")</f>
        <v>部門預留用場</v>
      </c>
    </row>
    <row r="168" spans="1:6" ht="16.5" customHeight="1" x14ac:dyDescent="0.25">
      <c r="A168" s="17"/>
      <c r="B168" s="18"/>
      <c r="C168" s="7" t="str">
        <f>[1]General!$C$21</f>
        <v>1800-2000</v>
      </c>
      <c r="D168" s="12" t="str">
        <f>IFERROR([3]禮堂時間表!D168, " ")</f>
        <v>---</v>
      </c>
      <c r="E168" s="12" t="str">
        <f>IFERROR([3]禮堂時間表!E168, " ")</f>
        <v>西貢民政事務處</v>
      </c>
      <c r="F168" s="12" t="str">
        <f>IFERROR([3]禮堂時間表!F168, " ")</f>
        <v>部門預留用場</v>
      </c>
    </row>
    <row r="169" spans="1:6" ht="16.5" customHeight="1" x14ac:dyDescent="0.25">
      <c r="A169" s="17"/>
      <c r="B169" s="18"/>
      <c r="C169" s="7" t="str">
        <f>[1]General!$C$22</f>
        <v>2000-2200</v>
      </c>
      <c r="D169" s="12" t="str">
        <f>IFERROR([3]禮堂時間表!D169, " ")</f>
        <v>---</v>
      </c>
      <c r="E169" s="12" t="str">
        <f>IFERROR([3]禮堂時間表!E169, " ")</f>
        <v>西貢民政事務處</v>
      </c>
      <c r="F169" s="12" t="str">
        <f>IFERROR([3]禮堂時間表!F169, " ")</f>
        <v>部門預留用場</v>
      </c>
    </row>
    <row r="170" spans="1:6" ht="16.5" customHeight="1" x14ac:dyDescent="0.25">
      <c r="A170" s="17">
        <v>45952</v>
      </c>
      <c r="B170" s="18" t="s">
        <v>3</v>
      </c>
      <c r="C170" s="7" t="str">
        <f>[1]General!$C$16</f>
        <v>0800-1000</v>
      </c>
      <c r="D170" s="12" t="str">
        <f>IFERROR([3]禮堂時間表!D170, " ")</f>
        <v>---</v>
      </c>
      <c r="E170" s="12" t="str">
        <f>IFERROR([3]禮堂時間表!E170, " ")</f>
        <v>西貢民政事務處</v>
      </c>
      <c r="F170" s="12" t="str">
        <f>IFERROR([3]禮堂時間表!F170, " ")</f>
        <v>部門預留用場</v>
      </c>
    </row>
    <row r="171" spans="1:6" ht="16.5" customHeight="1" x14ac:dyDescent="0.25">
      <c r="A171" s="17"/>
      <c r="B171" s="18"/>
      <c r="C171" s="7" t="str">
        <f>[1]General!$C$17</f>
        <v>1000-1200</v>
      </c>
      <c r="D171" s="12" t="str">
        <f>IFERROR([3]禮堂時間表!D171, " ")</f>
        <v>---</v>
      </c>
      <c r="E171" s="12" t="str">
        <f>IFERROR([3]禮堂時間表!E171, " ")</f>
        <v>西貢民政事務處</v>
      </c>
      <c r="F171" s="12" t="str">
        <f>IFERROR([3]禮堂時間表!F171, " ")</f>
        <v>部門預留用場</v>
      </c>
    </row>
    <row r="172" spans="1:6" ht="16.5" customHeight="1" x14ac:dyDescent="0.25">
      <c r="A172" s="17"/>
      <c r="B172" s="18"/>
      <c r="C172" s="7" t="str">
        <f>[1]General!$C$18</f>
        <v>1200-1400</v>
      </c>
      <c r="D172" s="12" t="str">
        <f>IFERROR([3]禮堂時間表!D172, " ")</f>
        <v>---</v>
      </c>
      <c r="E172" s="12" t="str">
        <f>IFERROR([3]禮堂時間表!E172, " ")</f>
        <v>西貢民政事務處</v>
      </c>
      <c r="F172" s="12" t="str">
        <f>IFERROR([3]禮堂時間表!F172, " ")</f>
        <v>部門預留用場</v>
      </c>
    </row>
    <row r="173" spans="1:6" ht="16.5" customHeight="1" x14ac:dyDescent="0.25">
      <c r="A173" s="17"/>
      <c r="B173" s="18"/>
      <c r="C173" s="7" t="str">
        <f>[1]General!$C$19</f>
        <v>1400-1600</v>
      </c>
      <c r="D173" s="12" t="str">
        <f>IFERROR([3]禮堂時間表!D173, " ")</f>
        <v>---</v>
      </c>
      <c r="E173" s="12" t="str">
        <f>IFERROR([3]禮堂時間表!E173, " ")</f>
        <v>西貢民政事務處</v>
      </c>
      <c r="F173" s="12" t="str">
        <f>IFERROR([3]禮堂時間表!F173, " ")</f>
        <v>部門預留用場</v>
      </c>
    </row>
    <row r="174" spans="1:6" ht="16.5" customHeight="1" x14ac:dyDescent="0.25">
      <c r="A174" s="17"/>
      <c r="B174" s="18"/>
      <c r="C174" s="7" t="str">
        <f>[1]General!$C$20</f>
        <v>1600-1800</v>
      </c>
      <c r="D174" s="12" t="str">
        <f>IFERROR([3]禮堂時間表!D174, " ")</f>
        <v>---</v>
      </c>
      <c r="E174" s="12" t="str">
        <f>IFERROR([3]禮堂時間表!E174, " ")</f>
        <v>西貢民政事務處</v>
      </c>
      <c r="F174" s="12" t="str">
        <f>IFERROR([3]禮堂時間表!F174, " ")</f>
        <v>部門預留用場</v>
      </c>
    </row>
    <row r="175" spans="1:6" ht="16.5" customHeight="1" x14ac:dyDescent="0.25">
      <c r="A175" s="17"/>
      <c r="B175" s="18"/>
      <c r="C175" s="7" t="str">
        <f>[1]General!$C$21</f>
        <v>1800-2000</v>
      </c>
      <c r="D175" s="12" t="str">
        <f>IFERROR([3]禮堂時間表!D175, " ")</f>
        <v>---</v>
      </c>
      <c r="E175" s="12" t="str">
        <f>IFERROR([3]禮堂時間表!E175, " ")</f>
        <v>西貢民政事務處</v>
      </c>
      <c r="F175" s="12" t="str">
        <f>IFERROR([3]禮堂時間表!F175, " ")</f>
        <v>部門預留用場</v>
      </c>
    </row>
    <row r="176" spans="1:6" ht="16.5" customHeight="1" x14ac:dyDescent="0.25">
      <c r="A176" s="17"/>
      <c r="B176" s="18"/>
      <c r="C176" s="7" t="str">
        <f>[1]General!$C$22</f>
        <v>2000-2200</v>
      </c>
      <c r="D176" s="12" t="str">
        <f>IFERROR([3]禮堂時間表!D176, " ")</f>
        <v>---</v>
      </c>
      <c r="E176" s="12" t="str">
        <f>IFERROR([3]禮堂時間表!E176, " ")</f>
        <v>西貢民政事務處</v>
      </c>
      <c r="F176" s="12" t="str">
        <f>IFERROR([3]禮堂時間表!F176, " ")</f>
        <v>部門預留用場</v>
      </c>
    </row>
    <row r="177" spans="1:6" ht="16.5" customHeight="1" x14ac:dyDescent="0.25">
      <c r="A177" s="17">
        <v>45953</v>
      </c>
      <c r="B177" s="18" t="s">
        <v>4</v>
      </c>
      <c r="C177" s="7" t="str">
        <f>[1]General!$C$16</f>
        <v>0800-1000</v>
      </c>
      <c r="D177" s="12" t="str">
        <f>IFERROR([3]禮堂時間表!D177, " ")</f>
        <v>SKJCTH/JUL25/009</v>
      </c>
      <c r="E177" s="12" t="str">
        <f>IFERROR([3]禮堂時間表!E177, " ")</f>
        <v>陳英太極研究學會</v>
      </c>
      <c r="F177" s="12" t="str">
        <f>IFERROR([3]禮堂時間表!F177, " ")</f>
        <v>早上太極二、四、六</v>
      </c>
    </row>
    <row r="178" spans="1:6" ht="16.5" customHeight="1" x14ac:dyDescent="0.25">
      <c r="A178" s="17"/>
      <c r="B178" s="18"/>
      <c r="C178" s="7" t="str">
        <f>[1]General!$C$17</f>
        <v>1000-1200</v>
      </c>
      <c r="D178" s="12" t="str">
        <f>IFERROR([3]禮堂時間表!D178, " ")</f>
        <v>SKJCTH/JUL25/041</v>
      </c>
      <c r="E178" s="12" t="str">
        <f>IFERROR([3]禮堂時間表!E178, " ")</f>
        <v>西貢區鄉事委員會</v>
      </c>
      <c r="F178" s="12" t="str">
        <f>IFERROR([3]禮堂時間表!F178, " ")</f>
        <v>晶彩舞軒</v>
      </c>
    </row>
    <row r="179" spans="1:6" ht="16.5" customHeight="1" x14ac:dyDescent="0.25">
      <c r="A179" s="17"/>
      <c r="B179" s="18"/>
      <c r="C179" s="7" t="str">
        <f>[1]General!$C$18</f>
        <v>1200-1400</v>
      </c>
      <c r="D179" s="12" t="str">
        <f>IFERROR([3]禮堂時間表!D179, " ")</f>
        <v>SKJCTH/JUL25/021</v>
      </c>
      <c r="E179" s="12" t="str">
        <f>IFERROR([3]禮堂時間表!E179, " ")</f>
        <v>東東曲藝唱聚</v>
      </c>
      <c r="F179" s="12" t="str">
        <f>IFERROR([3]禮堂時間表!F179, " ")</f>
        <v>歌舞同樂日</v>
      </c>
    </row>
    <row r="180" spans="1:6" ht="16.5" customHeight="1" x14ac:dyDescent="0.25">
      <c r="A180" s="17"/>
      <c r="B180" s="18"/>
      <c r="C180" s="7" t="str">
        <f>[1]General!$C$19</f>
        <v>1400-1600</v>
      </c>
      <c r="D180" s="12" t="str">
        <f>IFERROR([3]禮堂時間表!D180, " ")</f>
        <v>SKJCTH/JUL25/042</v>
      </c>
      <c r="E180" s="12" t="str">
        <f>IFERROR([3]禮堂時間表!E180, " ")</f>
        <v>藝進互助有限公司</v>
      </c>
      <c r="F180" s="12" t="str">
        <f>IFERROR([3]禮堂時間表!F180, " ")</f>
        <v>歌舞同樂日</v>
      </c>
    </row>
    <row r="181" spans="1:6" ht="16.5" customHeight="1" x14ac:dyDescent="0.25">
      <c r="A181" s="17"/>
      <c r="B181" s="18"/>
      <c r="C181" s="7" t="str">
        <f>[1]General!$C$20</f>
        <v>1600-1800</v>
      </c>
      <c r="D181" s="12" t="str">
        <f>IFERROR([3]禮堂時間表!D181, " ")</f>
        <v>SKJCTH/JUL25/021</v>
      </c>
      <c r="E181" s="12" t="str">
        <f>IFERROR([3]禮堂時間表!E181, " ")</f>
        <v>東東曲藝唱聚</v>
      </c>
      <c r="F181" s="12" t="str">
        <f>IFERROR([3]禮堂時間表!F181, " ")</f>
        <v>歌舞同樂日</v>
      </c>
    </row>
    <row r="182" spans="1:6" ht="16.5" customHeight="1" x14ac:dyDescent="0.25">
      <c r="A182" s="17"/>
      <c r="B182" s="18"/>
      <c r="C182" s="7" t="str">
        <f>[1]General!$C$21</f>
        <v>1800-2000</v>
      </c>
      <c r="D182" s="12" t="str">
        <f>IFERROR([3]禮堂時間表!D182, " ")</f>
        <v>SKJCTH/JUL25/042</v>
      </c>
      <c r="E182" s="12" t="str">
        <f>IFERROR([3]禮堂時間表!E182, " ")</f>
        <v>藝進互助有限公司</v>
      </c>
      <c r="F182" s="12" t="str">
        <f>IFERROR([3]禮堂時間表!F182, " ")</f>
        <v>歌舞同樂日</v>
      </c>
    </row>
    <row r="183" spans="1:6" ht="16.5" customHeight="1" x14ac:dyDescent="0.25">
      <c r="A183" s="17"/>
      <c r="B183" s="18"/>
      <c r="C183" s="7" t="str">
        <f>[1]General!$C$22</f>
        <v>2000-2200</v>
      </c>
      <c r="D183" s="12" t="str">
        <f>IFERROR([3]禮堂時間表!D183, " ")</f>
        <v>SKJCTH/JUL25/014</v>
      </c>
      <c r="E183" s="12" t="str">
        <f>IFERROR([3]禮堂時間表!E183, " ")</f>
        <v>西貢佳木斯健身操隊</v>
      </c>
      <c r="F183" s="12" t="str">
        <f>IFERROR([3]禮堂時間表!F183, " ")</f>
        <v>"佳木斯"快樂舞步健身操</v>
      </c>
    </row>
    <row r="184" spans="1:6" ht="16.5" customHeight="1" x14ac:dyDescent="0.25">
      <c r="A184" s="17">
        <v>45954</v>
      </c>
      <c r="B184" s="18" t="s">
        <v>5</v>
      </c>
      <c r="C184" s="7" t="str">
        <f>[1]General!$C$16</f>
        <v>0800-1000</v>
      </c>
      <c r="D184" s="12" t="str">
        <f>IFERROR([3]禮堂時間表!D184, " ")</f>
        <v>---</v>
      </c>
      <c r="E184" s="12" t="str">
        <f>IFERROR([3]禮堂時間表!E184, " ")</f>
        <v>西貢民政事務處</v>
      </c>
      <c r="F184" s="12" t="str">
        <f>IFERROR([3]禮堂時間表!F184, " ")</f>
        <v>部門預留用場</v>
      </c>
    </row>
    <row r="185" spans="1:6" ht="16.5" customHeight="1" x14ac:dyDescent="0.25">
      <c r="A185" s="17"/>
      <c r="B185" s="18"/>
      <c r="C185" s="7" t="str">
        <f>[1]General!$C$17</f>
        <v>1000-1200</v>
      </c>
      <c r="D185" s="12" t="str">
        <f>IFERROR([3]禮堂時間表!D185, " ")</f>
        <v>---</v>
      </c>
      <c r="E185" s="12" t="str">
        <f>IFERROR([3]禮堂時間表!E185, " ")</f>
        <v>西貢民政事務處</v>
      </c>
      <c r="F185" s="12" t="str">
        <f>IFERROR([3]禮堂時間表!F185, " ")</f>
        <v>部門預留用場</v>
      </c>
    </row>
    <row r="186" spans="1:6" ht="16.5" customHeight="1" x14ac:dyDescent="0.25">
      <c r="A186" s="17"/>
      <c r="B186" s="18"/>
      <c r="C186" s="7" t="str">
        <f>[1]General!$C$18</f>
        <v>1200-1400</v>
      </c>
      <c r="D186" s="12" t="str">
        <f>IFERROR([3]禮堂時間表!D186, " ")</f>
        <v>---</v>
      </c>
      <c r="E186" s="12" t="str">
        <f>IFERROR([3]禮堂時間表!E186, " ")</f>
        <v>西貢民政事務處</v>
      </c>
      <c r="F186" s="12" t="str">
        <f>IFERROR([3]禮堂時間表!F186, " ")</f>
        <v>部門預留用場</v>
      </c>
    </row>
    <row r="187" spans="1:6" ht="16.5" customHeight="1" x14ac:dyDescent="0.25">
      <c r="A187" s="17"/>
      <c r="B187" s="18"/>
      <c r="C187" s="7" t="str">
        <f>[1]General!$C$19</f>
        <v>1400-1600</v>
      </c>
      <c r="D187" s="12" t="str">
        <f>IFERROR([3]禮堂時間表!D187, " ")</f>
        <v>---</v>
      </c>
      <c r="E187" s="12" t="str">
        <f>IFERROR([3]禮堂時間表!E187, " ")</f>
        <v>西貢民政事務處</v>
      </c>
      <c r="F187" s="12" t="str">
        <f>IFERROR([3]禮堂時間表!F187, " ")</f>
        <v>部門預留用場</v>
      </c>
    </row>
    <row r="188" spans="1:6" ht="16.5" customHeight="1" x14ac:dyDescent="0.25">
      <c r="A188" s="17"/>
      <c r="B188" s="18"/>
      <c r="C188" s="7" t="str">
        <f>[1]General!$C$20</f>
        <v>1600-1800</v>
      </c>
      <c r="D188" s="12" t="str">
        <f>IFERROR([3]禮堂時間表!D188, " ")</f>
        <v>---</v>
      </c>
      <c r="E188" s="12" t="str">
        <f>IFERROR([3]禮堂時間表!E188, " ")</f>
        <v>西貢民政事務處</v>
      </c>
      <c r="F188" s="12" t="str">
        <f>IFERROR([3]禮堂時間表!F188, " ")</f>
        <v>部門預留用場</v>
      </c>
    </row>
    <row r="189" spans="1:6" ht="16.5" customHeight="1" x14ac:dyDescent="0.25">
      <c r="A189" s="17"/>
      <c r="B189" s="18"/>
      <c r="C189" s="7" t="str">
        <f>[1]General!$C$21</f>
        <v>1800-2000</v>
      </c>
      <c r="D189" s="12" t="str">
        <f>IFERROR([3]禮堂時間表!D189, " ")</f>
        <v>---</v>
      </c>
      <c r="E189" s="12" t="str">
        <f>IFERROR([3]禮堂時間表!E189, " ")</f>
        <v>西貢民政事務處</v>
      </c>
      <c r="F189" s="12" t="str">
        <f>IFERROR([3]禮堂時間表!F189, " ")</f>
        <v>部門預留用場</v>
      </c>
    </row>
    <row r="190" spans="1:6" ht="16.5" customHeight="1" x14ac:dyDescent="0.25">
      <c r="A190" s="17"/>
      <c r="B190" s="18"/>
      <c r="C190" s="7" t="str">
        <f>[1]General!$C$22</f>
        <v>2000-2200</v>
      </c>
      <c r="D190" s="12" t="str">
        <f>IFERROR([3]禮堂時間表!D190, " ")</f>
        <v>---</v>
      </c>
      <c r="E190" s="12" t="str">
        <f>IFERROR([3]禮堂時間表!E190, " ")</f>
        <v>西貢民政事務處</v>
      </c>
      <c r="F190" s="12" t="str">
        <f>IFERROR([3]禮堂時間表!F190, " ")</f>
        <v>部門預留用場</v>
      </c>
    </row>
    <row r="191" spans="1:6" ht="16.5" customHeight="1" x14ac:dyDescent="0.25">
      <c r="A191" s="17">
        <v>45955</v>
      </c>
      <c r="B191" s="18" t="s">
        <v>6</v>
      </c>
      <c r="C191" s="7" t="str">
        <f>[1]General!$C$16</f>
        <v>0800-1000</v>
      </c>
      <c r="D191" s="12" t="str">
        <f>IFERROR([3]禮堂時間表!D191, " ")</f>
        <v>---</v>
      </c>
      <c r="E191" s="12" t="str">
        <f>IFERROR([3]禮堂時間表!E191, " ")</f>
        <v>西貢民政事務處</v>
      </c>
      <c r="F191" s="12" t="str">
        <f>IFERROR([3]禮堂時間表!F191, " ")</f>
        <v>部門預留用場</v>
      </c>
    </row>
    <row r="192" spans="1:6" ht="16.5" customHeight="1" x14ac:dyDescent="0.25">
      <c r="A192" s="17"/>
      <c r="B192" s="18"/>
      <c r="C192" s="7" t="str">
        <f>[1]General!$C$17</f>
        <v>1000-1200</v>
      </c>
      <c r="D192" s="12" t="str">
        <f>IFERROR([3]禮堂時間表!D192, " ")</f>
        <v>---</v>
      </c>
      <c r="E192" s="12" t="str">
        <f>IFERROR([3]禮堂時間表!E192, " ")</f>
        <v>西貢民政事務處</v>
      </c>
      <c r="F192" s="12" t="str">
        <f>IFERROR([3]禮堂時間表!F192, " ")</f>
        <v>部門預留用場</v>
      </c>
    </row>
    <row r="193" spans="1:6" ht="16.5" customHeight="1" x14ac:dyDescent="0.25">
      <c r="A193" s="17"/>
      <c r="B193" s="18"/>
      <c r="C193" s="7" t="str">
        <f>[1]General!$C$18</f>
        <v>1200-1400</v>
      </c>
      <c r="D193" s="12" t="str">
        <f>IFERROR([3]禮堂時間表!D193, " ")</f>
        <v>---</v>
      </c>
      <c r="E193" s="12" t="str">
        <f>IFERROR([3]禮堂時間表!E193, " ")</f>
        <v>西貢民政事務處</v>
      </c>
      <c r="F193" s="12" t="str">
        <f>IFERROR([3]禮堂時間表!F193, " ")</f>
        <v>部門預留用場</v>
      </c>
    </row>
    <row r="194" spans="1:6" ht="16.5" customHeight="1" x14ac:dyDescent="0.25">
      <c r="A194" s="17"/>
      <c r="B194" s="18"/>
      <c r="C194" s="7" t="str">
        <f>[1]General!$C$19</f>
        <v>1400-1600</v>
      </c>
      <c r="D194" s="12" t="str">
        <f>IFERROR([3]禮堂時間表!D194, " ")</f>
        <v>---</v>
      </c>
      <c r="E194" s="12" t="str">
        <f>IFERROR([3]禮堂時間表!E194, " ")</f>
        <v>西貢民政事務處</v>
      </c>
      <c r="F194" s="12" t="str">
        <f>IFERROR([3]禮堂時間表!F194, " ")</f>
        <v>部門預留用場</v>
      </c>
    </row>
    <row r="195" spans="1:6" ht="16.5" customHeight="1" x14ac:dyDescent="0.25">
      <c r="A195" s="17"/>
      <c r="B195" s="18"/>
      <c r="C195" s="7" t="str">
        <f>[1]General!$C$20</f>
        <v>1600-1800</v>
      </c>
      <c r="D195" s="12" t="str">
        <f>IFERROR([3]禮堂時間表!D195, " ")</f>
        <v>---</v>
      </c>
      <c r="E195" s="12" t="str">
        <f>IFERROR([3]禮堂時間表!E195, " ")</f>
        <v>西貢民政事務處</v>
      </c>
      <c r="F195" s="12" t="str">
        <f>IFERROR([3]禮堂時間表!F195, " ")</f>
        <v>部門預留用場</v>
      </c>
    </row>
    <row r="196" spans="1:6" ht="16.5" customHeight="1" x14ac:dyDescent="0.25">
      <c r="A196" s="17"/>
      <c r="B196" s="18"/>
      <c r="C196" s="7" t="str">
        <f>[1]General!$C$21</f>
        <v>1800-2000</v>
      </c>
      <c r="D196" s="12" t="str">
        <f>IFERROR([3]禮堂時間表!D196, " ")</f>
        <v>---</v>
      </c>
      <c r="E196" s="12" t="str">
        <f>IFERROR([3]禮堂時間表!E196, " ")</f>
        <v>西貢民政事務處</v>
      </c>
      <c r="F196" s="12" t="str">
        <f>IFERROR([3]禮堂時間表!F196, " ")</f>
        <v>部門預留用場</v>
      </c>
    </row>
    <row r="197" spans="1:6" ht="16.5" customHeight="1" x14ac:dyDescent="0.25">
      <c r="A197" s="17"/>
      <c r="B197" s="18"/>
      <c r="C197" s="7" t="str">
        <f>[1]General!$C$22</f>
        <v>2000-2200</v>
      </c>
      <c r="D197" s="12" t="str">
        <f>IFERROR([3]禮堂時間表!D197, " ")</f>
        <v>---</v>
      </c>
      <c r="E197" s="12" t="str">
        <f>IFERROR([3]禮堂時間表!E197, " ")</f>
        <v>西貢民政事務處</v>
      </c>
      <c r="F197" s="12" t="str">
        <f>IFERROR([3]禮堂時間表!F197, " ")</f>
        <v>部門預留用場</v>
      </c>
    </row>
    <row r="198" spans="1:6" ht="16.5" customHeight="1" x14ac:dyDescent="0.25">
      <c r="A198" s="14">
        <v>45956</v>
      </c>
      <c r="B198" s="15" t="s">
        <v>0</v>
      </c>
      <c r="C198" s="7" t="str">
        <f>[1]General!$C$16</f>
        <v>0800-1000</v>
      </c>
      <c r="D198" s="12" t="str">
        <f>IFERROR([3]禮堂時間表!D198, " ")</f>
        <v>---</v>
      </c>
      <c r="E198" s="12" t="str">
        <f>IFERROR([3]禮堂時間表!E198, " ")</f>
        <v>西貢民政事務處</v>
      </c>
      <c r="F198" s="12" t="str">
        <f>IFERROR([3]禮堂時間表!F198, " ")</f>
        <v>部門預留用場</v>
      </c>
    </row>
    <row r="199" spans="1:6" ht="16.5" customHeight="1" x14ac:dyDescent="0.25">
      <c r="A199" s="14"/>
      <c r="B199" s="15"/>
      <c r="C199" s="7" t="str">
        <f>[1]General!$C$17</f>
        <v>1000-1200</v>
      </c>
      <c r="D199" s="12" t="str">
        <f>IFERROR([3]禮堂時間表!D199, " ")</f>
        <v>---</v>
      </c>
      <c r="E199" s="12" t="str">
        <f>IFERROR([3]禮堂時間表!E199, " ")</f>
        <v>西貢民政事務處</v>
      </c>
      <c r="F199" s="12" t="str">
        <f>IFERROR([3]禮堂時間表!F199, " ")</f>
        <v>部門預留用場</v>
      </c>
    </row>
    <row r="200" spans="1:6" ht="16.5" customHeight="1" x14ac:dyDescent="0.25">
      <c r="A200" s="14"/>
      <c r="B200" s="15"/>
      <c r="C200" s="7" t="str">
        <f>[1]General!$C$18</f>
        <v>1200-1400</v>
      </c>
      <c r="D200" s="12" t="str">
        <f>IFERROR([3]禮堂時間表!D200, " ")</f>
        <v>---</v>
      </c>
      <c r="E200" s="12" t="str">
        <f>IFERROR([3]禮堂時間表!E200, " ")</f>
        <v>西貢民政事務處</v>
      </c>
      <c r="F200" s="12" t="str">
        <f>IFERROR([3]禮堂時間表!F200, " ")</f>
        <v>部門預留用場</v>
      </c>
    </row>
    <row r="201" spans="1:6" ht="16.5" customHeight="1" x14ac:dyDescent="0.25">
      <c r="A201" s="14"/>
      <c r="B201" s="15"/>
      <c r="C201" s="7" t="str">
        <f>[1]General!$C$19</f>
        <v>1400-1600</v>
      </c>
      <c r="D201" s="12" t="str">
        <f>IFERROR([3]禮堂時間表!D201, " ")</f>
        <v>---</v>
      </c>
      <c r="E201" s="12" t="str">
        <f>IFERROR([3]禮堂時間表!E201, " ")</f>
        <v>西貢民政事務處</v>
      </c>
      <c r="F201" s="12" t="str">
        <f>IFERROR([3]禮堂時間表!F201, " ")</f>
        <v>部門預留用場</v>
      </c>
    </row>
    <row r="202" spans="1:6" ht="16.5" customHeight="1" x14ac:dyDescent="0.25">
      <c r="A202" s="14"/>
      <c r="B202" s="15"/>
      <c r="C202" s="7" t="str">
        <f>[1]General!$C$20</f>
        <v>1600-1800</v>
      </c>
      <c r="D202" s="12" t="str">
        <f>IFERROR([3]禮堂時間表!D202, " ")</f>
        <v>---</v>
      </c>
      <c r="E202" s="12" t="str">
        <f>IFERROR([3]禮堂時間表!E202, " ")</f>
        <v>西貢民政事務處</v>
      </c>
      <c r="F202" s="12" t="str">
        <f>IFERROR([3]禮堂時間表!F202, " ")</f>
        <v>部門預留用場</v>
      </c>
    </row>
    <row r="203" spans="1:6" ht="16.5" customHeight="1" x14ac:dyDescent="0.25">
      <c r="A203" s="14"/>
      <c r="B203" s="15"/>
      <c r="C203" s="7" t="str">
        <f>[1]General!$C$21</f>
        <v>1800-2000</v>
      </c>
      <c r="D203" s="12" t="str">
        <f>IFERROR([3]禮堂時間表!D203, " ")</f>
        <v>---</v>
      </c>
      <c r="E203" s="12" t="str">
        <f>IFERROR([3]禮堂時間表!E203, " ")</f>
        <v>西貢民政事務處</v>
      </c>
      <c r="F203" s="12" t="str">
        <f>IFERROR([3]禮堂時間表!F203, " ")</f>
        <v>部門預留用場</v>
      </c>
    </row>
    <row r="204" spans="1:6" ht="16.5" customHeight="1" x14ac:dyDescent="0.25">
      <c r="A204" s="14"/>
      <c r="B204" s="15"/>
      <c r="C204" s="7" t="str">
        <f>[1]General!$C$22</f>
        <v>2000-2200</v>
      </c>
      <c r="D204" s="12" t="str">
        <f>IFERROR([3]禮堂時間表!D204, " ")</f>
        <v>---</v>
      </c>
      <c r="E204" s="12" t="str">
        <f>IFERROR([3]禮堂時間表!E204, " ")</f>
        <v>西貢民政事務處</v>
      </c>
      <c r="F204" s="12" t="str">
        <f>IFERROR([3]禮堂時間表!F204, " ")</f>
        <v>部門預留用場</v>
      </c>
    </row>
    <row r="205" spans="1:6" ht="16.5" customHeight="1" x14ac:dyDescent="0.25">
      <c r="A205" s="17">
        <v>45957</v>
      </c>
      <c r="B205" s="18" t="s">
        <v>1</v>
      </c>
      <c r="C205" s="7" t="str">
        <f>[1]General!$C$16</f>
        <v>0800-1000</v>
      </c>
      <c r="D205" s="12" t="str">
        <f>IFERROR([3]禮堂時間表!D205, " ")</f>
        <v>---</v>
      </c>
      <c r="E205" s="12" t="str">
        <f>IFERROR([3]禮堂時間表!E205, " ")</f>
        <v>西貢民政事務處</v>
      </c>
      <c r="F205" s="12" t="str">
        <f>IFERROR([3]禮堂時間表!F205, " ")</f>
        <v>部門預留用場</v>
      </c>
    </row>
    <row r="206" spans="1:6" ht="16.5" customHeight="1" x14ac:dyDescent="0.25">
      <c r="A206" s="17"/>
      <c r="B206" s="18"/>
      <c r="C206" s="7" t="str">
        <f>[1]General!$C$17</f>
        <v>1000-1200</v>
      </c>
      <c r="D206" s="12" t="str">
        <f>IFERROR([3]禮堂時間表!D206, " ")</f>
        <v>---</v>
      </c>
      <c r="E206" s="12" t="str">
        <f>IFERROR([3]禮堂時間表!E206, " ")</f>
        <v>西貢民政事務處</v>
      </c>
      <c r="F206" s="12" t="str">
        <f>IFERROR([3]禮堂時間表!F206, " ")</f>
        <v>部門預留用場</v>
      </c>
    </row>
    <row r="207" spans="1:6" ht="16.5" customHeight="1" x14ac:dyDescent="0.25">
      <c r="A207" s="17"/>
      <c r="B207" s="18"/>
      <c r="C207" s="7" t="str">
        <f>[1]General!$C$18</f>
        <v>1200-1400</v>
      </c>
      <c r="D207" s="12" t="str">
        <f>IFERROR([3]禮堂時間表!D207, " ")</f>
        <v>---</v>
      </c>
      <c r="E207" s="12" t="str">
        <f>IFERROR([3]禮堂時間表!E207, " ")</f>
        <v>西貢民政事務處</v>
      </c>
      <c r="F207" s="12" t="str">
        <f>IFERROR([3]禮堂時間表!F207, " ")</f>
        <v>部門預留用場</v>
      </c>
    </row>
    <row r="208" spans="1:6" ht="16.5" customHeight="1" x14ac:dyDescent="0.25">
      <c r="A208" s="17"/>
      <c r="B208" s="18"/>
      <c r="C208" s="7" t="str">
        <f>[1]General!$C$19</f>
        <v>1400-1600</v>
      </c>
      <c r="D208" s="12" t="str">
        <f>IFERROR([3]禮堂時間表!D208, " ")</f>
        <v>---</v>
      </c>
      <c r="E208" s="12" t="str">
        <f>IFERROR([3]禮堂時間表!E208, " ")</f>
        <v>西貢民政事務處</v>
      </c>
      <c r="F208" s="12" t="str">
        <f>IFERROR([3]禮堂時間表!F208, " ")</f>
        <v>部門預留用場</v>
      </c>
    </row>
    <row r="209" spans="1:6" ht="16.5" customHeight="1" x14ac:dyDescent="0.25">
      <c r="A209" s="17"/>
      <c r="B209" s="18"/>
      <c r="C209" s="7" t="str">
        <f>[1]General!$C$20</f>
        <v>1600-1800</v>
      </c>
      <c r="D209" s="12" t="str">
        <f>IFERROR([3]禮堂時間表!D209, " ")</f>
        <v>---</v>
      </c>
      <c r="E209" s="12" t="str">
        <f>IFERROR([3]禮堂時間表!E209, " ")</f>
        <v>西貢民政事務處</v>
      </c>
      <c r="F209" s="12" t="str">
        <f>IFERROR([3]禮堂時間表!F209, " ")</f>
        <v>部門預留用場</v>
      </c>
    </row>
    <row r="210" spans="1:6" ht="16.5" customHeight="1" x14ac:dyDescent="0.25">
      <c r="A210" s="17"/>
      <c r="B210" s="18"/>
      <c r="C210" s="7" t="str">
        <f>[1]General!$C$21</f>
        <v>1800-2000</v>
      </c>
      <c r="D210" s="12" t="str">
        <f>IFERROR([3]禮堂時間表!D210, " ")</f>
        <v>---</v>
      </c>
      <c r="E210" s="12" t="str">
        <f>IFERROR([3]禮堂時間表!E210, " ")</f>
        <v>西貢民政事務處</v>
      </c>
      <c r="F210" s="12" t="str">
        <f>IFERROR([3]禮堂時間表!F210, " ")</f>
        <v>部門預留用場</v>
      </c>
    </row>
    <row r="211" spans="1:6" ht="16.5" customHeight="1" x14ac:dyDescent="0.25">
      <c r="A211" s="17"/>
      <c r="B211" s="18"/>
      <c r="C211" s="7" t="str">
        <f>[1]General!$C$22</f>
        <v>2000-2200</v>
      </c>
      <c r="D211" s="12" t="str">
        <f>IFERROR([3]禮堂時間表!D211, " ")</f>
        <v>---</v>
      </c>
      <c r="E211" s="12" t="str">
        <f>IFERROR([3]禮堂時間表!E211, " ")</f>
        <v>西貢民政事務處</v>
      </c>
      <c r="F211" s="12" t="str">
        <f>IFERROR([3]禮堂時間表!F211, " ")</f>
        <v>部門預留用場</v>
      </c>
    </row>
    <row r="212" spans="1:6" ht="16.5" customHeight="1" x14ac:dyDescent="0.25">
      <c r="A212" s="17">
        <v>45958</v>
      </c>
      <c r="B212" s="18" t="s">
        <v>2</v>
      </c>
      <c r="C212" s="7" t="str">
        <f>[1]General!$C$16</f>
        <v>0800-1000</v>
      </c>
      <c r="D212" s="12" t="str">
        <f>IFERROR([3]禮堂時間表!D212, " ")</f>
        <v>---</v>
      </c>
      <c r="E212" s="12" t="str">
        <f>IFERROR([3]禮堂時間表!E212, " ")</f>
        <v>西貢民政事務處</v>
      </c>
      <c r="F212" s="12" t="str">
        <f>IFERROR([3]禮堂時間表!F212, " ")</f>
        <v>部門預留用場</v>
      </c>
    </row>
    <row r="213" spans="1:6" ht="16.5" customHeight="1" x14ac:dyDescent="0.25">
      <c r="A213" s="17"/>
      <c r="B213" s="18"/>
      <c r="C213" s="7" t="str">
        <f>[1]General!$C$17</f>
        <v>1000-1200</v>
      </c>
      <c r="D213" s="12" t="str">
        <f>IFERROR([3]禮堂時間表!D213, " ")</f>
        <v>---</v>
      </c>
      <c r="E213" s="12" t="str">
        <f>IFERROR([3]禮堂時間表!E213, " ")</f>
        <v>西貢民政事務處</v>
      </c>
      <c r="F213" s="12" t="str">
        <f>IFERROR([3]禮堂時間表!F213, " ")</f>
        <v>部門預留用場</v>
      </c>
    </row>
    <row r="214" spans="1:6" ht="16.5" customHeight="1" x14ac:dyDescent="0.25">
      <c r="A214" s="17"/>
      <c r="B214" s="18"/>
      <c r="C214" s="7" t="str">
        <f>[1]General!$C$18</f>
        <v>1200-1400</v>
      </c>
      <c r="D214" s="12" t="str">
        <f>IFERROR([3]禮堂時間表!D214, " ")</f>
        <v>---</v>
      </c>
      <c r="E214" s="12" t="str">
        <f>IFERROR([3]禮堂時間表!E214, " ")</f>
        <v>西貢民政事務處</v>
      </c>
      <c r="F214" s="12" t="str">
        <f>IFERROR([3]禮堂時間表!F214, " ")</f>
        <v>部門預留用場</v>
      </c>
    </row>
    <row r="215" spans="1:6" ht="16.5" customHeight="1" x14ac:dyDescent="0.25">
      <c r="A215" s="17"/>
      <c r="B215" s="18"/>
      <c r="C215" s="7" t="str">
        <f>[1]General!$C$19</f>
        <v>1400-1600</v>
      </c>
      <c r="D215" s="12" t="str">
        <f>IFERROR([3]禮堂時間表!D215, " ")</f>
        <v>---</v>
      </c>
      <c r="E215" s="12" t="str">
        <f>IFERROR([3]禮堂時間表!E215, " ")</f>
        <v>西貢民政事務處</v>
      </c>
      <c r="F215" s="12" t="str">
        <f>IFERROR([3]禮堂時間表!F215, " ")</f>
        <v>部門預留用場</v>
      </c>
    </row>
    <row r="216" spans="1:6" ht="16.5" customHeight="1" x14ac:dyDescent="0.25">
      <c r="A216" s="17"/>
      <c r="B216" s="18"/>
      <c r="C216" s="7" t="str">
        <f>[1]General!$C$20</f>
        <v>1600-1800</v>
      </c>
      <c r="D216" s="12" t="str">
        <f>IFERROR([3]禮堂時間表!D216, " ")</f>
        <v>---</v>
      </c>
      <c r="E216" s="12" t="str">
        <f>IFERROR([3]禮堂時間表!E216, " ")</f>
        <v>西貢民政事務處</v>
      </c>
      <c r="F216" s="12" t="str">
        <f>IFERROR([3]禮堂時間表!F216, " ")</f>
        <v>部門預留用場</v>
      </c>
    </row>
    <row r="217" spans="1:6" ht="16.5" customHeight="1" x14ac:dyDescent="0.25">
      <c r="A217" s="17"/>
      <c r="B217" s="18"/>
      <c r="C217" s="7" t="str">
        <f>[1]General!$C$21</f>
        <v>1800-2000</v>
      </c>
      <c r="D217" s="12" t="str">
        <f>IFERROR([3]禮堂時間表!D217, " ")</f>
        <v>---</v>
      </c>
      <c r="E217" s="12" t="str">
        <f>IFERROR([3]禮堂時間表!E217, " ")</f>
        <v>西貢民政事務處</v>
      </c>
      <c r="F217" s="12" t="str">
        <f>IFERROR([3]禮堂時間表!F217, " ")</f>
        <v>部門預留用場</v>
      </c>
    </row>
    <row r="218" spans="1:6" ht="16.5" customHeight="1" x14ac:dyDescent="0.25">
      <c r="A218" s="17"/>
      <c r="B218" s="18"/>
      <c r="C218" s="7" t="str">
        <f>[1]General!$C$22</f>
        <v>2000-2200</v>
      </c>
      <c r="D218" s="12" t="str">
        <f>IFERROR([3]禮堂時間表!D218, " ")</f>
        <v>---</v>
      </c>
      <c r="E218" s="12" t="str">
        <f>IFERROR([3]禮堂時間表!E218, " ")</f>
        <v>西貢民政事務處</v>
      </c>
      <c r="F218" s="12" t="str">
        <f>IFERROR([3]禮堂時間表!F218, " ")</f>
        <v>部門預留用場</v>
      </c>
    </row>
    <row r="219" spans="1:6" ht="16.5" customHeight="1" x14ac:dyDescent="0.25">
      <c r="A219" s="14">
        <v>45959</v>
      </c>
      <c r="B219" s="15" t="s">
        <v>3</v>
      </c>
      <c r="C219" s="7" t="str">
        <f>[1]General!$C$16</f>
        <v>0800-1000</v>
      </c>
      <c r="D219" s="12" t="str">
        <f>IFERROR([3]禮堂時間表!D219, " ")</f>
        <v>SKJCTH/JUL25/008</v>
      </c>
      <c r="E219" s="12" t="str">
        <f>IFERROR([3]禮堂時間表!E219, " ")</f>
        <v>西貢社區服務中心</v>
      </c>
      <c r="F219" s="12" t="str">
        <f>IFERROR([3]禮堂時間表!F219, " ")</f>
        <v>上午太極一、三、五</v>
      </c>
    </row>
    <row r="220" spans="1:6" ht="16.5" customHeight="1" x14ac:dyDescent="0.25">
      <c r="A220" s="14"/>
      <c r="B220" s="15"/>
      <c r="C220" s="7" t="str">
        <f>[1]General!$C$17</f>
        <v>1000-1200</v>
      </c>
      <c r="D220" s="12" t="str">
        <f>IFERROR([3]禮堂時間表!D220, " ")</f>
        <v>SKJCTH/JUL25/054</v>
      </c>
      <c r="E220" s="12" t="str">
        <f>IFERROR([3]禮堂時間表!E220, " ")</f>
        <v>樂聚將軍澳</v>
      </c>
      <c r="F220" s="12" t="str">
        <f>IFERROR([3]禮堂時間表!F220, " ")</f>
        <v>歌舞練習</v>
      </c>
    </row>
    <row r="221" spans="1:6" ht="16.5" customHeight="1" x14ac:dyDescent="0.25">
      <c r="A221" s="14"/>
      <c r="B221" s="15"/>
      <c r="C221" s="7" t="str">
        <f>[1]General!$C$18</f>
        <v>1200-1400</v>
      </c>
      <c r="D221" s="12" t="str">
        <f>IFERROR([3]禮堂時間表!D221, " ")</f>
        <v>SKJCTH/JUL25/053</v>
      </c>
      <c r="E221" s="12" t="str">
        <f>IFERROR([3]禮堂時間表!E221, " ")</f>
        <v>樂聚將軍澳</v>
      </c>
      <c r="F221" s="12" t="str">
        <f>IFERROR([3]禮堂時間表!F221, " ")</f>
        <v>重陽節綜藝嘉年華</v>
      </c>
    </row>
    <row r="222" spans="1:6" ht="16.5" customHeight="1" x14ac:dyDescent="0.25">
      <c r="A222" s="14"/>
      <c r="B222" s="15"/>
      <c r="C222" s="7" t="str">
        <f>[1]General!$C$19</f>
        <v>1400-1600</v>
      </c>
      <c r="D222" s="12" t="str">
        <f>IFERROR([3]禮堂時間表!D222, " ")</f>
        <v>SKJCTH/JUL25/053</v>
      </c>
      <c r="E222" s="12" t="str">
        <f>IFERROR([3]禮堂時間表!E222, " ")</f>
        <v>樂聚將軍澳</v>
      </c>
      <c r="F222" s="12" t="str">
        <f>IFERROR([3]禮堂時間表!F222, " ")</f>
        <v>重陽節綜藝嘉年華</v>
      </c>
    </row>
    <row r="223" spans="1:6" ht="16.5" customHeight="1" x14ac:dyDescent="0.25">
      <c r="A223" s="14"/>
      <c r="B223" s="15"/>
      <c r="C223" s="7" t="str">
        <f>[1]General!$C$20</f>
        <v>1600-1800</v>
      </c>
      <c r="D223" s="12" t="str">
        <f>IFERROR([3]禮堂時間表!D223, " ")</f>
        <v>SKJCTH/JUL25/053</v>
      </c>
      <c r="E223" s="12" t="str">
        <f>IFERROR([3]禮堂時間表!E223, " ")</f>
        <v>樂聚將軍澳</v>
      </c>
      <c r="F223" s="12" t="str">
        <f>IFERROR([3]禮堂時間表!F223, " ")</f>
        <v>重陽節綜藝嘉年華</v>
      </c>
    </row>
    <row r="224" spans="1:6" ht="16.5" customHeight="1" x14ac:dyDescent="0.25">
      <c r="A224" s="14"/>
      <c r="B224" s="15"/>
      <c r="C224" s="7" t="str">
        <f>[1]General!$C$21</f>
        <v>1800-2000</v>
      </c>
      <c r="D224" s="12" t="str">
        <f>IFERROR([3]禮堂時間表!D224, " ")</f>
        <v>SKJCTH/JUL25/073</v>
      </c>
      <c r="E224" s="12" t="str">
        <f>IFERROR([3]禮堂時間表!E224, " ")</f>
        <v>香港普通話教師聯會</v>
      </c>
      <c r="F224" s="12" t="str">
        <f>IFERROR([3]禮堂時間表!F224, " ")</f>
        <v>歌舞</v>
      </c>
    </row>
    <row r="225" spans="1:6" ht="16.5" customHeight="1" x14ac:dyDescent="0.25">
      <c r="A225" s="14"/>
      <c r="B225" s="15"/>
      <c r="C225" s="7" t="str">
        <f>[1]General!$C$22</f>
        <v>2000-2200</v>
      </c>
      <c r="D225" s="12">
        <f>IFERROR([3]禮堂時間表!D225, " ")</f>
        <v>0</v>
      </c>
      <c r="E225" s="12" t="str">
        <f>IFERROR([3]禮堂時間表!E225, " ")</f>
        <v/>
      </c>
      <c r="F225" s="12" t="str">
        <f>IFERROR([3]禮堂時間表!F225, " ")</f>
        <v/>
      </c>
    </row>
    <row r="226" spans="1:6" ht="16.5" customHeight="1" x14ac:dyDescent="0.25">
      <c r="A226" s="17">
        <v>45960</v>
      </c>
      <c r="B226" s="18" t="s">
        <v>4</v>
      </c>
      <c r="C226" s="7" t="str">
        <f>[1]General!$C$16</f>
        <v>0800-1000</v>
      </c>
      <c r="D226" s="12" t="str">
        <f>IFERROR([3]禮堂時間表!D226, " ")</f>
        <v>SKJCTH/JUL25/009</v>
      </c>
      <c r="E226" s="12" t="str">
        <f>IFERROR([3]禮堂時間表!E226, " ")</f>
        <v>陳英太極研究學會</v>
      </c>
      <c r="F226" s="12" t="str">
        <f>IFERROR([3]禮堂時間表!F226, " ")</f>
        <v>早上太極二、四、六</v>
      </c>
    </row>
    <row r="227" spans="1:6" ht="16.5" customHeight="1" x14ac:dyDescent="0.25">
      <c r="A227" s="17"/>
      <c r="B227" s="18"/>
      <c r="C227" s="7" t="str">
        <f>[1]General!$C$17</f>
        <v>1000-1200</v>
      </c>
      <c r="D227" s="12" t="str">
        <f>IFERROR([3]禮堂時間表!D227, " ")</f>
        <v>SKJCTH/JUL25/041</v>
      </c>
      <c r="E227" s="12" t="str">
        <f>IFERROR([3]禮堂時間表!E227, " ")</f>
        <v>西貢區鄉事委員會</v>
      </c>
      <c r="F227" s="12" t="str">
        <f>IFERROR([3]禮堂時間表!F227, " ")</f>
        <v>晶彩舞軒</v>
      </c>
    </row>
    <row r="228" spans="1:6" ht="16.5" customHeight="1" x14ac:dyDescent="0.25">
      <c r="A228" s="17"/>
      <c r="B228" s="18"/>
      <c r="C228" s="7" t="str">
        <f>[1]General!$C$18</f>
        <v>1200-1400</v>
      </c>
      <c r="D228" s="12" t="str">
        <f>IFERROR([3]禮堂時間表!D228, " ")</f>
        <v>SKJCTH/JUL25/021</v>
      </c>
      <c r="E228" s="12" t="str">
        <f>IFERROR([3]禮堂時間表!E228, " ")</f>
        <v>東東曲藝唱聚</v>
      </c>
      <c r="F228" s="12" t="str">
        <f>IFERROR([3]禮堂時間表!F228, " ")</f>
        <v>歌舞同樂日</v>
      </c>
    </row>
    <row r="229" spans="1:6" ht="16.5" customHeight="1" x14ac:dyDescent="0.25">
      <c r="A229" s="17"/>
      <c r="B229" s="18"/>
      <c r="C229" s="7" t="str">
        <f>[1]General!$C$19</f>
        <v>1400-1600</v>
      </c>
      <c r="D229" s="12" t="str">
        <f>IFERROR([3]禮堂時間表!D229, " ")</f>
        <v>SKJCTH/JUL25/042</v>
      </c>
      <c r="E229" s="12" t="str">
        <f>IFERROR([3]禮堂時間表!E229, " ")</f>
        <v>藝進互助有限公司</v>
      </c>
      <c r="F229" s="12" t="str">
        <f>IFERROR([3]禮堂時間表!F229, " ")</f>
        <v>歌舞同樂日</v>
      </c>
    </row>
    <row r="230" spans="1:6" ht="16.5" customHeight="1" x14ac:dyDescent="0.25">
      <c r="A230" s="17"/>
      <c r="B230" s="18"/>
      <c r="C230" s="7" t="str">
        <f>[1]General!$C$20</f>
        <v>1600-1800</v>
      </c>
      <c r="D230" s="12" t="str">
        <f>IFERROR([3]禮堂時間表!D230, " ")</f>
        <v>SKJCTH/JUL25/021</v>
      </c>
      <c r="E230" s="12" t="str">
        <f>IFERROR([3]禮堂時間表!E230, " ")</f>
        <v>東東曲藝唱聚</v>
      </c>
      <c r="F230" s="12" t="str">
        <f>IFERROR([3]禮堂時間表!F230, " ")</f>
        <v>歌舞同樂日</v>
      </c>
    </row>
    <row r="231" spans="1:6" ht="16.5" customHeight="1" x14ac:dyDescent="0.25">
      <c r="A231" s="17"/>
      <c r="B231" s="18"/>
      <c r="C231" s="7" t="str">
        <f>[1]General!$C$21</f>
        <v>1800-2000</v>
      </c>
      <c r="D231" s="12" t="str">
        <f>IFERROR([3]禮堂時間表!D231, " ")</f>
        <v>SKJCTH/JUL25/042</v>
      </c>
      <c r="E231" s="12" t="str">
        <f>IFERROR([3]禮堂時間表!E231, " ")</f>
        <v>藝進互助有限公司</v>
      </c>
      <c r="F231" s="12" t="str">
        <f>IFERROR([3]禮堂時間表!F231, " ")</f>
        <v>歌舞同樂日</v>
      </c>
    </row>
    <row r="232" spans="1:6" ht="16.5" customHeight="1" x14ac:dyDescent="0.25">
      <c r="A232" s="17"/>
      <c r="B232" s="18"/>
      <c r="C232" s="7" t="str">
        <f>[1]General!$C$22</f>
        <v>2000-2200</v>
      </c>
      <c r="D232" s="12" t="str">
        <f>IFERROR([3]禮堂時間表!D232, " ")</f>
        <v>SKJCTH/JUL25/014</v>
      </c>
      <c r="E232" s="12" t="str">
        <f>IFERROR([3]禮堂時間表!E232, " ")</f>
        <v>西貢佳木斯健身操隊</v>
      </c>
      <c r="F232" s="12" t="str">
        <f>IFERROR([3]禮堂時間表!F232, " ")</f>
        <v>"佳木斯"快樂舞步健身操</v>
      </c>
    </row>
    <row r="233" spans="1:6" ht="16.5" customHeight="1" x14ac:dyDescent="0.25">
      <c r="A233" s="17">
        <v>45961</v>
      </c>
      <c r="B233" s="18" t="s">
        <v>5</v>
      </c>
      <c r="C233" s="7" t="str">
        <f>[1]General!$C$16</f>
        <v>0800-1000</v>
      </c>
      <c r="D233" s="12" t="str">
        <f>IFERROR([3]禮堂時間表!D233, " ")</f>
        <v>---</v>
      </c>
      <c r="E233" s="12" t="str">
        <f>IFERROR([3]禮堂時間表!E233, " ")</f>
        <v>西貢民政事務處</v>
      </c>
      <c r="F233" s="12" t="str">
        <f>IFERROR([3]禮堂時間表!F233, " ")</f>
        <v>部門預留用場</v>
      </c>
    </row>
    <row r="234" spans="1:6" ht="16.5" customHeight="1" x14ac:dyDescent="0.25">
      <c r="A234" s="17"/>
      <c r="B234" s="18"/>
      <c r="C234" s="7" t="str">
        <f>[1]General!$C$17</f>
        <v>1000-1200</v>
      </c>
      <c r="D234" s="12" t="str">
        <f>IFERROR([3]禮堂時間表!D234, " ")</f>
        <v>---</v>
      </c>
      <c r="E234" s="12" t="str">
        <f>IFERROR([3]禮堂時間表!E234, " ")</f>
        <v>西貢民政事務處</v>
      </c>
      <c r="F234" s="12" t="str">
        <f>IFERROR([3]禮堂時間表!F234, " ")</f>
        <v>部門預留用場</v>
      </c>
    </row>
    <row r="235" spans="1:6" ht="16.5" customHeight="1" x14ac:dyDescent="0.25">
      <c r="A235" s="17"/>
      <c r="B235" s="18"/>
      <c r="C235" s="7" t="str">
        <f>[1]General!$C$18</f>
        <v>1200-1400</v>
      </c>
      <c r="D235" s="12" t="str">
        <f>IFERROR([3]禮堂時間表!D235, " ")</f>
        <v>---</v>
      </c>
      <c r="E235" s="12" t="str">
        <f>IFERROR([3]禮堂時間表!E235, " ")</f>
        <v>西貢民政事務處</v>
      </c>
      <c r="F235" s="12" t="str">
        <f>IFERROR([3]禮堂時間表!F235, " ")</f>
        <v>部門預留用場</v>
      </c>
    </row>
    <row r="236" spans="1:6" ht="16.5" customHeight="1" x14ac:dyDescent="0.25">
      <c r="A236" s="17"/>
      <c r="B236" s="18"/>
      <c r="C236" s="7" t="str">
        <f>[1]General!$C$19</f>
        <v>1400-1600</v>
      </c>
      <c r="D236" s="12" t="str">
        <f>IFERROR([3]禮堂時間表!D236, " ")</f>
        <v>---</v>
      </c>
      <c r="E236" s="12" t="str">
        <f>IFERROR([3]禮堂時間表!E236, " ")</f>
        <v>西貢民政事務處</v>
      </c>
      <c r="F236" s="12" t="str">
        <f>IFERROR([3]禮堂時間表!F236, " ")</f>
        <v>部門預留用場</v>
      </c>
    </row>
    <row r="237" spans="1:6" ht="16.5" customHeight="1" x14ac:dyDescent="0.25">
      <c r="A237" s="17"/>
      <c r="B237" s="18"/>
      <c r="C237" s="7" t="str">
        <f>[1]General!$C$20</f>
        <v>1600-1800</v>
      </c>
      <c r="D237" s="12" t="str">
        <f>IFERROR([3]禮堂時間表!D237, " ")</f>
        <v>---</v>
      </c>
      <c r="E237" s="12" t="str">
        <f>IFERROR([3]禮堂時間表!E237, " ")</f>
        <v>西貢民政事務處</v>
      </c>
      <c r="F237" s="12" t="str">
        <f>IFERROR([3]禮堂時間表!F237, " ")</f>
        <v>部門預留用場</v>
      </c>
    </row>
    <row r="238" spans="1:6" ht="16.5" customHeight="1" x14ac:dyDescent="0.25">
      <c r="A238" s="17"/>
      <c r="B238" s="18"/>
      <c r="C238" s="7" t="str">
        <f>[1]General!$C$21</f>
        <v>1800-2000</v>
      </c>
      <c r="D238" s="12" t="str">
        <f>IFERROR([3]禮堂時間表!D238, " ")</f>
        <v>---</v>
      </c>
      <c r="E238" s="12" t="str">
        <f>IFERROR([3]禮堂時間表!E238, " ")</f>
        <v>西貢民政事務處</v>
      </c>
      <c r="F238" s="12" t="str">
        <f>IFERROR([3]禮堂時間表!F238, " ")</f>
        <v>部門預留用場</v>
      </c>
    </row>
    <row r="239" spans="1:6" ht="16.5" customHeight="1" x14ac:dyDescent="0.25">
      <c r="A239" s="17"/>
      <c r="B239" s="18"/>
      <c r="C239" s="7" t="str">
        <f>[1]General!$C$22</f>
        <v>2000-2200</v>
      </c>
      <c r="D239" s="12" t="str">
        <f>IFERROR([3]禮堂時間表!D239, " ")</f>
        <v>---</v>
      </c>
      <c r="E239" s="12" t="str">
        <f>IFERROR([3]禮堂時間表!E239, " ")</f>
        <v>西貢民政事務處</v>
      </c>
      <c r="F239" s="12" t="str">
        <f>IFERROR([3]禮堂時間表!F239, " ")</f>
        <v>部門預留用場</v>
      </c>
    </row>
    <row r="240" spans="1:6" ht="16.5" customHeight="1" x14ac:dyDescent="0.25">
      <c r="A240" s="17"/>
      <c r="B240" s="18" t="s">
        <v>6</v>
      </c>
      <c r="C240" s="7" t="str">
        <f>[1]General!$C$16</f>
        <v>0800-1000</v>
      </c>
      <c r="D240" s="12" t="str">
        <f>IFERROR([3]禮堂時間表!D240, " ")</f>
        <v/>
      </c>
      <c r="E240" s="12" t="str">
        <f>IFERROR([3]禮堂時間表!E240, " ")</f>
        <v/>
      </c>
      <c r="F240" s="12" t="str">
        <f>IFERROR([3]禮堂時間表!F240, " ")</f>
        <v/>
      </c>
    </row>
    <row r="241" spans="1:6" ht="16.5" customHeight="1" x14ac:dyDescent="0.25">
      <c r="A241" s="17"/>
      <c r="B241" s="18"/>
      <c r="C241" s="7" t="str">
        <f>[1]General!$C$17</f>
        <v>1000-1200</v>
      </c>
      <c r="D241" s="12" t="str">
        <f>IFERROR([3]禮堂時間表!D241, " ")</f>
        <v/>
      </c>
      <c r="E241" s="12" t="str">
        <f>IFERROR([3]禮堂時間表!E241, " ")</f>
        <v/>
      </c>
      <c r="F241" s="12" t="str">
        <f>IFERROR([3]禮堂時間表!F241, " ")</f>
        <v/>
      </c>
    </row>
    <row r="242" spans="1:6" ht="16.5" customHeight="1" x14ac:dyDescent="0.25">
      <c r="A242" s="17"/>
      <c r="B242" s="18"/>
      <c r="C242" s="7" t="str">
        <f>[1]General!$C$18</f>
        <v>1200-1400</v>
      </c>
      <c r="D242" s="12" t="str">
        <f>IFERROR([3]禮堂時間表!D242, " ")</f>
        <v/>
      </c>
      <c r="E242" s="12" t="str">
        <f>IFERROR([3]禮堂時間表!E242, " ")</f>
        <v/>
      </c>
      <c r="F242" s="12" t="str">
        <f>IFERROR([3]禮堂時間表!F242, " ")</f>
        <v/>
      </c>
    </row>
    <row r="243" spans="1:6" ht="16.5" customHeight="1" x14ac:dyDescent="0.25">
      <c r="A243" s="17"/>
      <c r="B243" s="18"/>
      <c r="C243" s="7" t="str">
        <f>[1]General!$C$19</f>
        <v>1400-1600</v>
      </c>
      <c r="D243" s="12" t="str">
        <f>IFERROR([3]禮堂時間表!D243, " ")</f>
        <v/>
      </c>
      <c r="E243" s="12" t="str">
        <f>IFERROR([3]禮堂時間表!E243, " ")</f>
        <v/>
      </c>
      <c r="F243" s="12" t="str">
        <f>IFERROR([3]禮堂時間表!F243, " ")</f>
        <v/>
      </c>
    </row>
    <row r="244" spans="1:6" ht="16.5" customHeight="1" x14ac:dyDescent="0.25">
      <c r="A244" s="17"/>
      <c r="B244" s="18"/>
      <c r="C244" s="7" t="str">
        <f>[1]General!$C$20</f>
        <v>1600-1800</v>
      </c>
      <c r="D244" s="12" t="str">
        <f>IFERROR([3]禮堂時間表!D244, " ")</f>
        <v/>
      </c>
      <c r="E244" s="12" t="str">
        <f>IFERROR([3]禮堂時間表!E244, " ")</f>
        <v/>
      </c>
      <c r="F244" s="12" t="str">
        <f>IFERROR([3]禮堂時間表!F244, " ")</f>
        <v/>
      </c>
    </row>
    <row r="245" spans="1:6" ht="16.5" customHeight="1" x14ac:dyDescent="0.25">
      <c r="A245" s="17"/>
      <c r="B245" s="18"/>
      <c r="C245" s="7" t="str">
        <f>[1]General!$C$21</f>
        <v>1800-2000</v>
      </c>
      <c r="D245" s="12" t="str">
        <f>IFERROR([3]禮堂時間表!D245, " ")</f>
        <v/>
      </c>
      <c r="E245" s="12" t="str">
        <f>IFERROR([3]禮堂時間表!E245, " ")</f>
        <v/>
      </c>
      <c r="F245" s="12" t="str">
        <f>IFERROR([3]禮堂時間表!F245, " ")</f>
        <v/>
      </c>
    </row>
    <row r="246" spans="1:6" ht="16.5" customHeight="1" x14ac:dyDescent="0.25">
      <c r="A246" s="17"/>
      <c r="B246" s="18"/>
      <c r="C246" s="7" t="str">
        <f>[1]General!$C$22</f>
        <v>2000-2200</v>
      </c>
      <c r="D246" s="12" t="str">
        <f>IFERROR([3]禮堂時間表!D246, " ")</f>
        <v/>
      </c>
      <c r="E246" s="12" t="str">
        <f>IFERROR([3]禮堂時間表!E246, " ")</f>
        <v/>
      </c>
      <c r="F246" s="12" t="str">
        <f>IFERROR([3]禮堂時間表!F246, " ")</f>
        <v/>
      </c>
    </row>
    <row r="247" spans="1:6" ht="16.5" customHeight="1" x14ac:dyDescent="0.25">
      <c r="A247" s="14"/>
      <c r="B247" s="15" t="s">
        <v>0</v>
      </c>
      <c r="C247" s="7" t="str">
        <f>[1]General!$C$16</f>
        <v>0800-1000</v>
      </c>
      <c r="D247" s="12" t="str">
        <f>IFERROR([3]禮堂時間表!D247, " ")</f>
        <v/>
      </c>
      <c r="E247" s="12" t="str">
        <f>IFERROR([3]禮堂時間表!E247, " ")</f>
        <v/>
      </c>
      <c r="F247" s="12" t="str">
        <f>IFERROR([3]禮堂時間表!F247, " ")</f>
        <v/>
      </c>
    </row>
    <row r="248" spans="1:6" ht="16.5" customHeight="1" x14ac:dyDescent="0.25">
      <c r="A248" s="14"/>
      <c r="B248" s="15"/>
      <c r="C248" s="7" t="str">
        <f>[1]General!$C$17</f>
        <v>1000-1200</v>
      </c>
      <c r="D248" s="12" t="str">
        <f>IFERROR([3]禮堂時間表!D248, " ")</f>
        <v/>
      </c>
      <c r="E248" s="12" t="str">
        <f>IFERROR([3]禮堂時間表!E248, " ")</f>
        <v/>
      </c>
      <c r="F248" s="12" t="str">
        <f>IFERROR([3]禮堂時間表!F248, " ")</f>
        <v/>
      </c>
    </row>
    <row r="249" spans="1:6" ht="16.5" customHeight="1" x14ac:dyDescent="0.25">
      <c r="A249" s="14"/>
      <c r="B249" s="15"/>
      <c r="C249" s="7" t="str">
        <f>[1]General!$C$18</f>
        <v>1200-1400</v>
      </c>
      <c r="D249" s="12" t="str">
        <f>IFERROR([3]禮堂時間表!D249, " ")</f>
        <v/>
      </c>
      <c r="E249" s="12" t="str">
        <f>IFERROR([3]禮堂時間表!E249, " ")</f>
        <v/>
      </c>
      <c r="F249" s="12" t="str">
        <f>IFERROR([3]禮堂時間表!F249, " ")</f>
        <v/>
      </c>
    </row>
    <row r="250" spans="1:6" ht="16.5" customHeight="1" x14ac:dyDescent="0.25">
      <c r="A250" s="14"/>
      <c r="B250" s="15"/>
      <c r="C250" s="7" t="str">
        <f>[1]General!$C$19</f>
        <v>1400-1600</v>
      </c>
      <c r="D250" s="12" t="str">
        <f>IFERROR([3]禮堂時間表!D250, " ")</f>
        <v/>
      </c>
      <c r="E250" s="12" t="str">
        <f>IFERROR([3]禮堂時間表!E250, " ")</f>
        <v/>
      </c>
      <c r="F250" s="12" t="str">
        <f>IFERROR([3]禮堂時間表!F250, " ")</f>
        <v/>
      </c>
    </row>
    <row r="251" spans="1:6" ht="16.5" customHeight="1" x14ac:dyDescent="0.25">
      <c r="A251" s="14"/>
      <c r="B251" s="15"/>
      <c r="C251" s="7" t="str">
        <f>[1]General!$C$20</f>
        <v>1600-1800</v>
      </c>
      <c r="D251" s="12" t="str">
        <f>IFERROR([3]禮堂時間表!D251, " ")</f>
        <v/>
      </c>
      <c r="E251" s="12" t="str">
        <f>IFERROR([3]禮堂時間表!E251, " ")</f>
        <v/>
      </c>
      <c r="F251" s="12" t="str">
        <f>IFERROR([3]禮堂時間表!F251, " ")</f>
        <v/>
      </c>
    </row>
    <row r="252" spans="1:6" ht="16.5" customHeight="1" x14ac:dyDescent="0.25">
      <c r="A252" s="14"/>
      <c r="B252" s="15"/>
      <c r="C252" s="7" t="str">
        <f>[1]General!$C$21</f>
        <v>1800-2000</v>
      </c>
      <c r="D252" s="12" t="str">
        <f>IFERROR([3]禮堂時間表!D252, " ")</f>
        <v/>
      </c>
      <c r="E252" s="12" t="str">
        <f>IFERROR([3]禮堂時間表!E252, " ")</f>
        <v/>
      </c>
      <c r="F252" s="12" t="str">
        <f>IFERROR([3]禮堂時間表!F252, " ")</f>
        <v/>
      </c>
    </row>
    <row r="253" spans="1:6" ht="16.5" customHeight="1" x14ac:dyDescent="0.25">
      <c r="A253" s="14"/>
      <c r="B253" s="15"/>
      <c r="C253" s="7" t="str">
        <f>[1]General!$C$22</f>
        <v>2000-2200</v>
      </c>
      <c r="D253" s="12" t="str">
        <f>IFERROR([3]禮堂時間表!D253, " ")</f>
        <v/>
      </c>
      <c r="E253" s="12" t="str">
        <f>IFERROR([3]禮堂時間表!E253, " ")</f>
        <v/>
      </c>
      <c r="F253" s="12" t="str">
        <f>IFERROR([3]禮堂時間表!F253, " ")</f>
        <v/>
      </c>
    </row>
    <row r="254" spans="1:6" ht="16.5" customHeight="1" x14ac:dyDescent="0.25">
      <c r="A254" s="17"/>
      <c r="B254" s="18" t="s">
        <v>1</v>
      </c>
      <c r="C254" s="7" t="str">
        <f>[1]General!$C$16</f>
        <v>0800-1000</v>
      </c>
      <c r="D254" s="12" t="str">
        <f>IFERROR([3]禮堂時間表!D254, " ")</f>
        <v/>
      </c>
      <c r="E254" s="12" t="str">
        <f>IFERROR([3]禮堂時間表!E254, " ")</f>
        <v/>
      </c>
      <c r="F254" s="12" t="str">
        <f>IFERROR([3]禮堂時間表!F254, " ")</f>
        <v/>
      </c>
    </row>
    <row r="255" spans="1:6" ht="16.5" customHeight="1" x14ac:dyDescent="0.25">
      <c r="A255" s="17"/>
      <c r="B255" s="18"/>
      <c r="C255" s="7" t="str">
        <f>[1]General!$C$17</f>
        <v>1000-1200</v>
      </c>
      <c r="D255" s="12" t="str">
        <f>IFERROR([3]禮堂時間表!D255, " ")</f>
        <v/>
      </c>
      <c r="E255" s="12" t="str">
        <f>IFERROR([3]禮堂時間表!E255, " ")</f>
        <v/>
      </c>
      <c r="F255" s="12" t="str">
        <f>IFERROR([3]禮堂時間表!F255, " ")</f>
        <v/>
      </c>
    </row>
    <row r="256" spans="1:6" ht="16.5" customHeight="1" x14ac:dyDescent="0.25">
      <c r="A256" s="17"/>
      <c r="B256" s="18"/>
      <c r="C256" s="7" t="str">
        <f>[1]General!$C$18</f>
        <v>1200-1400</v>
      </c>
      <c r="D256" s="12" t="str">
        <f>IFERROR([3]禮堂時間表!D256, " ")</f>
        <v/>
      </c>
      <c r="E256" s="12" t="str">
        <f>IFERROR([3]禮堂時間表!E256, " ")</f>
        <v/>
      </c>
      <c r="F256" s="12" t="str">
        <f>IFERROR([3]禮堂時間表!F256, " ")</f>
        <v/>
      </c>
    </row>
    <row r="257" spans="1:6" ht="16.5" customHeight="1" x14ac:dyDescent="0.25">
      <c r="A257" s="17"/>
      <c r="B257" s="18"/>
      <c r="C257" s="7" t="str">
        <f>[1]General!$C$19</f>
        <v>1400-1600</v>
      </c>
      <c r="D257" s="12" t="str">
        <f>IFERROR([3]禮堂時間表!D257, " ")</f>
        <v/>
      </c>
      <c r="E257" s="12" t="str">
        <f>IFERROR([3]禮堂時間表!E257, " ")</f>
        <v/>
      </c>
      <c r="F257" s="12" t="str">
        <f>IFERROR([3]禮堂時間表!F257, " ")</f>
        <v/>
      </c>
    </row>
    <row r="258" spans="1:6" ht="16.5" customHeight="1" x14ac:dyDescent="0.25">
      <c r="A258" s="17"/>
      <c r="B258" s="18"/>
      <c r="C258" s="7" t="str">
        <f>[1]General!$C$20</f>
        <v>1600-1800</v>
      </c>
      <c r="D258" s="12" t="str">
        <f>IFERROR([3]禮堂時間表!D258, " ")</f>
        <v/>
      </c>
      <c r="E258" s="12" t="str">
        <f>IFERROR([3]禮堂時間表!E258, " ")</f>
        <v/>
      </c>
      <c r="F258" s="12" t="str">
        <f>IFERROR([3]禮堂時間表!F258, " ")</f>
        <v/>
      </c>
    </row>
    <row r="259" spans="1:6" ht="16.5" customHeight="1" x14ac:dyDescent="0.25">
      <c r="A259" s="17"/>
      <c r="B259" s="18"/>
      <c r="C259" s="7" t="str">
        <f>[1]General!$C$21</f>
        <v>1800-2000</v>
      </c>
      <c r="D259" s="12" t="str">
        <f>IFERROR([3]禮堂時間表!D259, " ")</f>
        <v/>
      </c>
      <c r="E259" s="12" t="str">
        <f>IFERROR([3]禮堂時間表!E259, " ")</f>
        <v/>
      </c>
      <c r="F259" s="12" t="str">
        <f>IFERROR([3]禮堂時間表!F259, " ")</f>
        <v/>
      </c>
    </row>
    <row r="260" spans="1:6" ht="16.5" customHeight="1" x14ac:dyDescent="0.25">
      <c r="A260" s="17"/>
      <c r="B260" s="18"/>
      <c r="C260" s="7" t="str">
        <f>[1]General!$C$22</f>
        <v>2000-2200</v>
      </c>
      <c r="D260" s="12" t="str">
        <f>IFERROR([3]禮堂時間表!D260, " ")</f>
        <v/>
      </c>
      <c r="E260" s="12" t="str">
        <f>IFERROR([3]禮堂時間表!E260, " ")</f>
        <v/>
      </c>
      <c r="F260" s="12" t="str">
        <f>IFERROR([3]禮堂時間表!F260, " ")</f>
        <v/>
      </c>
    </row>
    <row r="261" spans="1:6" ht="16.5" customHeight="1" x14ac:dyDescent="0.25">
      <c r="A261" s="17"/>
      <c r="B261" s="18" t="s">
        <v>2</v>
      </c>
      <c r="C261" s="7" t="str">
        <f>[1]General!$C$16</f>
        <v>0800-1000</v>
      </c>
      <c r="D261" s="12" t="str">
        <f>IFERROR([3]禮堂時間表!D261, " ")</f>
        <v/>
      </c>
      <c r="E261" s="12" t="str">
        <f>IFERROR([3]禮堂時間表!E261, " ")</f>
        <v/>
      </c>
      <c r="F261" s="12" t="str">
        <f>IFERROR([3]禮堂時間表!F261, " ")</f>
        <v/>
      </c>
    </row>
    <row r="262" spans="1:6" ht="16.5" customHeight="1" x14ac:dyDescent="0.25">
      <c r="A262" s="17"/>
      <c r="B262" s="18"/>
      <c r="C262" s="7" t="str">
        <f>[1]General!$C$17</f>
        <v>1000-1200</v>
      </c>
      <c r="D262" s="12" t="str">
        <f>IFERROR([3]禮堂時間表!D262, " ")</f>
        <v/>
      </c>
      <c r="E262" s="12" t="str">
        <f>IFERROR([3]禮堂時間表!E262, " ")</f>
        <v/>
      </c>
      <c r="F262" s="12" t="str">
        <f>IFERROR([3]禮堂時間表!F262, " ")</f>
        <v/>
      </c>
    </row>
    <row r="263" spans="1:6" ht="16.5" customHeight="1" x14ac:dyDescent="0.25">
      <c r="A263" s="17"/>
      <c r="B263" s="18"/>
      <c r="C263" s="7" t="str">
        <f>[1]General!$C$18</f>
        <v>1200-1400</v>
      </c>
      <c r="D263" s="12" t="str">
        <f>IFERROR([3]禮堂時間表!D263, " ")</f>
        <v/>
      </c>
      <c r="E263" s="12" t="str">
        <f>IFERROR([3]禮堂時間表!E263, " ")</f>
        <v/>
      </c>
      <c r="F263" s="12" t="str">
        <f>IFERROR([3]禮堂時間表!F263, " ")</f>
        <v/>
      </c>
    </row>
    <row r="264" spans="1:6" ht="16.5" customHeight="1" x14ac:dyDescent="0.25">
      <c r="A264" s="17"/>
      <c r="B264" s="18"/>
      <c r="C264" s="7" t="str">
        <f>[1]General!$C$19</f>
        <v>1400-1600</v>
      </c>
      <c r="D264" s="12" t="str">
        <f>IFERROR([3]禮堂時間表!D264, " ")</f>
        <v/>
      </c>
      <c r="E264" s="12" t="str">
        <f>IFERROR([3]禮堂時間表!E264, " ")</f>
        <v/>
      </c>
      <c r="F264" s="12" t="str">
        <f>IFERROR([3]禮堂時間表!F264, " ")</f>
        <v/>
      </c>
    </row>
    <row r="265" spans="1:6" ht="16.5" customHeight="1" x14ac:dyDescent="0.25">
      <c r="A265" s="17"/>
      <c r="B265" s="18"/>
      <c r="C265" s="7" t="str">
        <f>[1]General!$C$20</f>
        <v>1600-1800</v>
      </c>
      <c r="D265" s="12" t="str">
        <f>IFERROR([3]禮堂時間表!D265, " ")</f>
        <v/>
      </c>
      <c r="E265" s="12" t="str">
        <f>IFERROR([3]禮堂時間表!E265, " ")</f>
        <v/>
      </c>
      <c r="F265" s="12" t="str">
        <f>IFERROR([3]禮堂時間表!F265, " ")</f>
        <v/>
      </c>
    </row>
    <row r="266" spans="1:6" ht="16.5" customHeight="1" x14ac:dyDescent="0.25">
      <c r="A266" s="17"/>
      <c r="B266" s="18"/>
      <c r="C266" s="7" t="str">
        <f>[1]General!$C$21</f>
        <v>1800-2000</v>
      </c>
      <c r="D266" s="12" t="str">
        <f>IFERROR([3]禮堂時間表!D266, " ")</f>
        <v/>
      </c>
      <c r="E266" s="12" t="str">
        <f>IFERROR([3]禮堂時間表!E266, " ")</f>
        <v/>
      </c>
      <c r="F266" s="12" t="str">
        <f>IFERROR([3]禮堂時間表!F266, " ")</f>
        <v/>
      </c>
    </row>
    <row r="267" spans="1:6" ht="16.5" customHeight="1" x14ac:dyDescent="0.25">
      <c r="A267" s="17"/>
      <c r="B267" s="18"/>
      <c r="C267" s="7" t="str">
        <f>[1]General!$C$22</f>
        <v>2000-2200</v>
      </c>
      <c r="D267" s="12" t="str">
        <f>IFERROR([3]禮堂時間表!D267, " ")</f>
        <v/>
      </c>
      <c r="E267" s="12" t="str">
        <f>IFERROR([3]禮堂時間表!E267, " ")</f>
        <v/>
      </c>
      <c r="F267" s="12" t="str">
        <f>IFERROR([3]禮堂時間表!F267, " ")</f>
        <v/>
      </c>
    </row>
    <row r="268" spans="1:6" ht="16.5" customHeight="1" x14ac:dyDescent="0.25">
      <c r="A268" s="17"/>
      <c r="B268" s="18" t="s">
        <v>3</v>
      </c>
      <c r="C268" s="7" t="str">
        <f>[1]General!$C$16</f>
        <v>0800-1000</v>
      </c>
      <c r="D268" s="12" t="str">
        <f>IFERROR([3]禮堂時間表!D268, " ")</f>
        <v/>
      </c>
      <c r="E268" s="12" t="str">
        <f>IFERROR([3]禮堂時間表!E268, " ")</f>
        <v/>
      </c>
      <c r="F268" s="12" t="str">
        <f>IFERROR([3]禮堂時間表!F268, " ")</f>
        <v/>
      </c>
    </row>
    <row r="269" spans="1:6" ht="16.5" customHeight="1" x14ac:dyDescent="0.25">
      <c r="A269" s="17"/>
      <c r="B269" s="18"/>
      <c r="C269" s="7" t="str">
        <f>[1]General!$C$17</f>
        <v>1000-1200</v>
      </c>
      <c r="D269" s="12" t="str">
        <f>IFERROR([3]禮堂時間表!D269, " ")</f>
        <v/>
      </c>
      <c r="E269" s="12" t="str">
        <f>IFERROR([3]禮堂時間表!E269, " ")</f>
        <v/>
      </c>
      <c r="F269" s="12" t="str">
        <f>IFERROR([3]禮堂時間表!F269, " ")</f>
        <v/>
      </c>
    </row>
    <row r="270" spans="1:6" ht="16.5" customHeight="1" x14ac:dyDescent="0.25">
      <c r="A270" s="17"/>
      <c r="B270" s="18"/>
      <c r="C270" s="7" t="str">
        <f>[1]General!$C$18</f>
        <v>1200-1400</v>
      </c>
      <c r="D270" s="12" t="str">
        <f>IFERROR([3]禮堂時間表!D270, " ")</f>
        <v/>
      </c>
      <c r="E270" s="12" t="str">
        <f>IFERROR([3]禮堂時間表!E270, " ")</f>
        <v/>
      </c>
      <c r="F270" s="12" t="str">
        <f>IFERROR([3]禮堂時間表!F270, " ")</f>
        <v/>
      </c>
    </row>
    <row r="271" spans="1:6" ht="16.5" customHeight="1" x14ac:dyDescent="0.25">
      <c r="A271" s="17"/>
      <c r="B271" s="18"/>
      <c r="C271" s="7" t="str">
        <f>[1]General!$C$19</f>
        <v>1400-1600</v>
      </c>
      <c r="D271" s="12" t="str">
        <f>IFERROR([3]禮堂時間表!D271, " ")</f>
        <v/>
      </c>
      <c r="E271" s="12" t="str">
        <f>IFERROR([3]禮堂時間表!E271, " ")</f>
        <v/>
      </c>
      <c r="F271" s="12" t="str">
        <f>IFERROR([3]禮堂時間表!F271, " ")</f>
        <v/>
      </c>
    </row>
    <row r="272" spans="1:6" ht="16.5" customHeight="1" x14ac:dyDescent="0.25">
      <c r="A272" s="17"/>
      <c r="B272" s="18"/>
      <c r="C272" s="7" t="str">
        <f>[1]General!$C$20</f>
        <v>1600-1800</v>
      </c>
      <c r="D272" s="12" t="str">
        <f>IFERROR([3]禮堂時間表!D272, " ")</f>
        <v/>
      </c>
      <c r="E272" s="12" t="str">
        <f>IFERROR([3]禮堂時間表!E272, " ")</f>
        <v/>
      </c>
      <c r="F272" s="12" t="str">
        <f>IFERROR([3]禮堂時間表!F272, " ")</f>
        <v/>
      </c>
    </row>
    <row r="273" spans="1:6" ht="16.5" customHeight="1" x14ac:dyDescent="0.25">
      <c r="A273" s="17"/>
      <c r="B273" s="18"/>
      <c r="C273" s="7" t="str">
        <f>[1]General!$C$21</f>
        <v>1800-2000</v>
      </c>
      <c r="D273" s="12" t="str">
        <f>IFERROR([3]禮堂時間表!D273, " ")</f>
        <v/>
      </c>
      <c r="E273" s="12" t="str">
        <f>IFERROR([3]禮堂時間表!E273, " ")</f>
        <v/>
      </c>
      <c r="F273" s="12" t="str">
        <f>IFERROR([3]禮堂時間表!F273, " ")</f>
        <v/>
      </c>
    </row>
    <row r="274" spans="1:6" ht="16.5" customHeight="1" x14ac:dyDescent="0.25">
      <c r="A274" s="17"/>
      <c r="B274" s="18"/>
      <c r="C274" s="7" t="str">
        <f>[1]General!$C$22</f>
        <v>2000-2200</v>
      </c>
      <c r="D274" s="12" t="str">
        <f>IFERROR([3]禮堂時間表!D274, " ")</f>
        <v/>
      </c>
      <c r="E274" s="12" t="str">
        <f>IFERROR([3]禮堂時間表!E274, " ")</f>
        <v/>
      </c>
      <c r="F274" s="12" t="str">
        <f>IFERROR([3]禮堂時間表!F274, " ")</f>
        <v/>
      </c>
    </row>
    <row r="275" spans="1:6" ht="16.5" customHeight="1" x14ac:dyDescent="0.25">
      <c r="A275" s="17"/>
      <c r="B275" s="18" t="s">
        <v>4</v>
      </c>
      <c r="C275" s="7" t="str">
        <f>[1]General!$C$16</f>
        <v>0800-1000</v>
      </c>
      <c r="D275" s="12" t="str">
        <f>IFERROR([3]禮堂時間表!D275, " ")</f>
        <v/>
      </c>
      <c r="E275" s="12" t="str">
        <f>IFERROR([3]禮堂時間表!E275, " ")</f>
        <v/>
      </c>
      <c r="F275" s="12" t="str">
        <f>IFERROR([3]禮堂時間表!F275, " ")</f>
        <v/>
      </c>
    </row>
    <row r="276" spans="1:6" ht="16.5" customHeight="1" x14ac:dyDescent="0.25">
      <c r="A276" s="17"/>
      <c r="B276" s="18"/>
      <c r="C276" s="7" t="str">
        <f>[1]General!$C$17</f>
        <v>1000-1200</v>
      </c>
      <c r="D276" s="12" t="str">
        <f>IFERROR([3]禮堂時間表!D276, " ")</f>
        <v/>
      </c>
      <c r="E276" s="12" t="str">
        <f>IFERROR([3]禮堂時間表!E276, " ")</f>
        <v/>
      </c>
      <c r="F276" s="12" t="str">
        <f>IFERROR([3]禮堂時間表!F276, " ")</f>
        <v/>
      </c>
    </row>
    <row r="277" spans="1:6" ht="16.5" customHeight="1" x14ac:dyDescent="0.25">
      <c r="A277" s="17"/>
      <c r="B277" s="18"/>
      <c r="C277" s="7" t="str">
        <f>[1]General!$C$18</f>
        <v>1200-1400</v>
      </c>
      <c r="D277" s="12" t="str">
        <f>IFERROR([3]禮堂時間表!D277, " ")</f>
        <v/>
      </c>
      <c r="E277" s="12" t="str">
        <f>IFERROR([3]禮堂時間表!E277, " ")</f>
        <v/>
      </c>
      <c r="F277" s="12" t="str">
        <f>IFERROR([3]禮堂時間表!F277, " ")</f>
        <v/>
      </c>
    </row>
    <row r="278" spans="1:6" ht="16.5" customHeight="1" x14ac:dyDescent="0.25">
      <c r="A278" s="17"/>
      <c r="B278" s="18"/>
      <c r="C278" s="7" t="str">
        <f>[1]General!$C$19</f>
        <v>1400-1600</v>
      </c>
      <c r="D278" s="12" t="str">
        <f>IFERROR([3]禮堂時間表!D278, " ")</f>
        <v/>
      </c>
      <c r="E278" s="12" t="str">
        <f>IFERROR([3]禮堂時間表!E278, " ")</f>
        <v/>
      </c>
      <c r="F278" s="12" t="str">
        <f>IFERROR([3]禮堂時間表!F278, " ")</f>
        <v/>
      </c>
    </row>
    <row r="279" spans="1:6" ht="16.5" customHeight="1" x14ac:dyDescent="0.25">
      <c r="A279" s="17"/>
      <c r="B279" s="18"/>
      <c r="C279" s="7" t="str">
        <f>[1]General!$C$20</f>
        <v>1600-1800</v>
      </c>
      <c r="D279" s="12" t="str">
        <f>IFERROR([3]禮堂時間表!D279, " ")</f>
        <v/>
      </c>
      <c r="E279" s="12" t="str">
        <f>IFERROR([3]禮堂時間表!E279, " ")</f>
        <v/>
      </c>
      <c r="F279" s="12" t="str">
        <f>IFERROR([3]禮堂時間表!F279, " ")</f>
        <v/>
      </c>
    </row>
    <row r="280" spans="1:6" ht="16.5" customHeight="1" x14ac:dyDescent="0.25">
      <c r="A280" s="17"/>
      <c r="B280" s="18"/>
      <c r="C280" s="7" t="str">
        <f>[1]General!$C$21</f>
        <v>1800-2000</v>
      </c>
      <c r="D280" s="12" t="str">
        <f>IFERROR([3]禮堂時間表!D280, " ")</f>
        <v/>
      </c>
      <c r="E280" s="12" t="str">
        <f>IFERROR([3]禮堂時間表!E280, " ")</f>
        <v/>
      </c>
      <c r="F280" s="12" t="str">
        <f>IFERROR([3]禮堂時間表!F280, " ")</f>
        <v/>
      </c>
    </row>
    <row r="281" spans="1:6" ht="16.5" customHeight="1" x14ac:dyDescent="0.25">
      <c r="A281" s="17"/>
      <c r="B281" s="18"/>
      <c r="C281" s="7" t="str">
        <f>[1]General!$C$22</f>
        <v>2000-2200</v>
      </c>
      <c r="D281" s="12" t="str">
        <f>IFERROR([3]禮堂時間表!D281, " ")</f>
        <v/>
      </c>
      <c r="E281" s="12" t="str">
        <f>IFERROR([3]禮堂時間表!E281, " ")</f>
        <v/>
      </c>
      <c r="F281" s="12" t="str">
        <f>IFERROR([3]禮堂時間表!F281, " ")</f>
        <v/>
      </c>
    </row>
    <row r="282" spans="1:6" ht="16.5" customHeight="1" x14ac:dyDescent="0.25">
      <c r="A282" s="17"/>
      <c r="B282" s="18" t="s">
        <v>5</v>
      </c>
      <c r="C282" s="7" t="str">
        <f>[1]General!$C$16</f>
        <v>0800-1000</v>
      </c>
      <c r="D282" s="12" t="str">
        <f>IFERROR([3]禮堂時間表!D282, " ")</f>
        <v/>
      </c>
      <c r="E282" s="12" t="str">
        <f>IFERROR([3]禮堂時間表!E282, " ")</f>
        <v/>
      </c>
      <c r="F282" s="12" t="str">
        <f>IFERROR([3]禮堂時間表!F282, " ")</f>
        <v/>
      </c>
    </row>
    <row r="283" spans="1:6" ht="16.5" customHeight="1" x14ac:dyDescent="0.25">
      <c r="A283" s="17"/>
      <c r="B283" s="18"/>
      <c r="C283" s="7" t="str">
        <f>[1]General!$C$17</f>
        <v>1000-1200</v>
      </c>
      <c r="D283" s="12" t="str">
        <f>IFERROR([3]禮堂時間表!D283, " ")</f>
        <v/>
      </c>
      <c r="E283" s="12" t="str">
        <f>IFERROR([3]禮堂時間表!E283, " ")</f>
        <v/>
      </c>
      <c r="F283" s="12" t="str">
        <f>IFERROR([3]禮堂時間表!F283, " ")</f>
        <v/>
      </c>
    </row>
    <row r="284" spans="1:6" ht="16.5" customHeight="1" x14ac:dyDescent="0.25">
      <c r="A284" s="17"/>
      <c r="B284" s="18"/>
      <c r="C284" s="7" t="str">
        <f>[1]General!$C$18</f>
        <v>1200-1400</v>
      </c>
      <c r="D284" s="12" t="str">
        <f>IFERROR([3]禮堂時間表!D284, " ")</f>
        <v/>
      </c>
      <c r="E284" s="12" t="str">
        <f>IFERROR([3]禮堂時間表!E284, " ")</f>
        <v/>
      </c>
      <c r="F284" s="12" t="str">
        <f>IFERROR([3]禮堂時間表!F284, " ")</f>
        <v/>
      </c>
    </row>
    <row r="285" spans="1:6" ht="16.5" customHeight="1" x14ac:dyDescent="0.25">
      <c r="A285" s="17"/>
      <c r="B285" s="18"/>
      <c r="C285" s="7" t="str">
        <f>[1]General!$C$19</f>
        <v>1400-1600</v>
      </c>
      <c r="D285" s="12" t="str">
        <f>IFERROR([3]禮堂時間表!D285, " ")</f>
        <v/>
      </c>
      <c r="E285" s="12" t="str">
        <f>IFERROR([3]禮堂時間表!E285, " ")</f>
        <v/>
      </c>
      <c r="F285" s="12" t="str">
        <f>IFERROR([3]禮堂時間表!F285, " ")</f>
        <v/>
      </c>
    </row>
    <row r="286" spans="1:6" ht="16.5" customHeight="1" x14ac:dyDescent="0.25">
      <c r="A286" s="17"/>
      <c r="B286" s="18"/>
      <c r="C286" s="7" t="str">
        <f>[1]General!$C$20</f>
        <v>1600-1800</v>
      </c>
      <c r="D286" s="12" t="str">
        <f>IFERROR([3]禮堂時間表!D286, " ")</f>
        <v/>
      </c>
      <c r="E286" s="12" t="str">
        <f>IFERROR([3]禮堂時間表!E286, " ")</f>
        <v/>
      </c>
      <c r="F286" s="12" t="str">
        <f>IFERROR([3]禮堂時間表!F286, " ")</f>
        <v/>
      </c>
    </row>
    <row r="287" spans="1:6" ht="16.5" customHeight="1" x14ac:dyDescent="0.25">
      <c r="A287" s="17"/>
      <c r="B287" s="18"/>
      <c r="C287" s="7" t="str">
        <f>[1]General!$C$21</f>
        <v>1800-2000</v>
      </c>
      <c r="D287" s="12" t="str">
        <f>IFERROR([3]禮堂時間表!D287, " ")</f>
        <v/>
      </c>
      <c r="E287" s="12" t="str">
        <f>IFERROR([3]禮堂時間表!E287, " ")</f>
        <v/>
      </c>
      <c r="F287" s="12" t="str">
        <f>IFERROR([3]禮堂時間表!F287, " ")</f>
        <v/>
      </c>
    </row>
    <row r="288" spans="1:6" ht="16.5" customHeight="1" x14ac:dyDescent="0.25">
      <c r="A288" s="17"/>
      <c r="B288" s="18"/>
      <c r="C288" s="7" t="str">
        <f>[1]General!$C$22</f>
        <v>2000-2200</v>
      </c>
      <c r="D288" s="12" t="str">
        <f>IFERROR([3]禮堂時間表!D288, " ")</f>
        <v/>
      </c>
      <c r="E288" s="12" t="str">
        <f>IFERROR([3]禮堂時間表!E288, " ")</f>
        <v/>
      </c>
      <c r="F288" s="12" t="str">
        <f>IFERROR([3]禮堂時間表!F288, " ")</f>
        <v/>
      </c>
    </row>
    <row r="289" spans="1:6" ht="16.5" customHeight="1" x14ac:dyDescent="0.25">
      <c r="A289" s="17">
        <v>45962</v>
      </c>
      <c r="B289" s="18" t="s">
        <v>6</v>
      </c>
      <c r="C289" s="7" t="str">
        <f>[1]General!$C$16</f>
        <v>0800-1000</v>
      </c>
      <c r="D289" s="12" t="str">
        <f>IFERROR([3]禮堂時間表!D289, " ")</f>
        <v>---</v>
      </c>
      <c r="E289" s="12" t="str">
        <f>IFERROR([3]禮堂時間表!E289, " ")</f>
        <v>西貢民政事務處</v>
      </c>
      <c r="F289" s="12" t="str">
        <f>IFERROR([3]禮堂時間表!F289, " ")</f>
        <v>部門預留用場</v>
      </c>
    </row>
    <row r="290" spans="1:6" ht="16.5" customHeight="1" x14ac:dyDescent="0.25">
      <c r="A290" s="17"/>
      <c r="B290" s="18"/>
      <c r="C290" s="7" t="str">
        <f>[1]General!$C$17</f>
        <v>1000-1200</v>
      </c>
      <c r="D290" s="12" t="str">
        <f>IFERROR([3]禮堂時間表!D290, " ")</f>
        <v>---</v>
      </c>
      <c r="E290" s="12" t="str">
        <f>IFERROR([3]禮堂時間表!E290, " ")</f>
        <v>西貢民政事務處</v>
      </c>
      <c r="F290" s="12" t="str">
        <f>IFERROR([3]禮堂時間表!F290, " ")</f>
        <v>部門預留用場</v>
      </c>
    </row>
    <row r="291" spans="1:6" ht="16.5" customHeight="1" x14ac:dyDescent="0.25">
      <c r="A291" s="17"/>
      <c r="B291" s="18"/>
      <c r="C291" s="7" t="str">
        <f>[1]General!$C$18</f>
        <v>1200-1400</v>
      </c>
      <c r="D291" s="12" t="str">
        <f>IFERROR([3]禮堂時間表!D291, " ")</f>
        <v>---</v>
      </c>
      <c r="E291" s="12" t="str">
        <f>IFERROR([3]禮堂時間表!E291, " ")</f>
        <v>西貢民政事務處</v>
      </c>
      <c r="F291" s="12" t="str">
        <f>IFERROR([3]禮堂時間表!F291, " ")</f>
        <v>部門預留用場</v>
      </c>
    </row>
    <row r="292" spans="1:6" ht="16.5" customHeight="1" x14ac:dyDescent="0.25">
      <c r="A292" s="17"/>
      <c r="B292" s="18"/>
      <c r="C292" s="7" t="str">
        <f>[1]General!$C$19</f>
        <v>1400-1600</v>
      </c>
      <c r="D292" s="12" t="str">
        <f>IFERROR([3]禮堂時間表!D292, " ")</f>
        <v>---</v>
      </c>
      <c r="E292" s="12" t="str">
        <f>IFERROR([3]禮堂時間表!E292, " ")</f>
        <v>西貢民政事務處</v>
      </c>
      <c r="F292" s="12" t="str">
        <f>IFERROR([3]禮堂時間表!F292, " ")</f>
        <v>部門預留用場</v>
      </c>
    </row>
    <row r="293" spans="1:6" ht="16.5" customHeight="1" x14ac:dyDescent="0.25">
      <c r="A293" s="17"/>
      <c r="B293" s="18"/>
      <c r="C293" s="7" t="str">
        <f>[1]General!$C$20</f>
        <v>1600-1800</v>
      </c>
      <c r="D293" s="12" t="str">
        <f>IFERROR([3]禮堂時間表!D293, " ")</f>
        <v>---</v>
      </c>
      <c r="E293" s="12" t="str">
        <f>IFERROR([3]禮堂時間表!E293, " ")</f>
        <v>西貢民政事務處</v>
      </c>
      <c r="F293" s="12" t="str">
        <f>IFERROR([3]禮堂時間表!F293, " ")</f>
        <v>部門預留用場</v>
      </c>
    </row>
    <row r="294" spans="1:6" ht="16.5" customHeight="1" x14ac:dyDescent="0.25">
      <c r="A294" s="17"/>
      <c r="B294" s="18"/>
      <c r="C294" s="7" t="str">
        <f>[1]General!$C$21</f>
        <v>1800-2000</v>
      </c>
      <c r="D294" s="12" t="str">
        <f>IFERROR([3]禮堂時間表!D294, " ")</f>
        <v>---</v>
      </c>
      <c r="E294" s="12" t="str">
        <f>IFERROR([3]禮堂時間表!E294, " ")</f>
        <v>西貢民政事務處</v>
      </c>
      <c r="F294" s="12" t="str">
        <f>IFERROR([3]禮堂時間表!F294, " ")</f>
        <v>部門預留用場</v>
      </c>
    </row>
    <row r="295" spans="1:6" ht="16.5" customHeight="1" x14ac:dyDescent="0.25">
      <c r="A295" s="17"/>
      <c r="B295" s="18"/>
      <c r="C295" s="7" t="str">
        <f>[1]General!$C$22</f>
        <v>2000-2200</v>
      </c>
      <c r="D295" s="12" t="str">
        <f>IFERROR([3]禮堂時間表!D295, " ")</f>
        <v>---</v>
      </c>
      <c r="E295" s="12" t="str">
        <f>IFERROR([3]禮堂時間表!E295, " ")</f>
        <v>西貢民政事務處</v>
      </c>
      <c r="F295" s="12" t="str">
        <f>IFERROR([3]禮堂時間表!F295, " ")</f>
        <v>部門預留用場</v>
      </c>
    </row>
    <row r="296" spans="1:6" ht="16.5" customHeight="1" x14ac:dyDescent="0.25">
      <c r="A296" s="14">
        <v>45963</v>
      </c>
      <c r="B296" s="15" t="s">
        <v>0</v>
      </c>
      <c r="C296" s="7" t="str">
        <f>[1]General!$C$16</f>
        <v>0800-1000</v>
      </c>
      <c r="D296" s="12" t="str">
        <f>IFERROR([3]禮堂時間表!D296, " ")</f>
        <v>---</v>
      </c>
      <c r="E296" s="12" t="str">
        <f>IFERROR([3]禮堂時間表!E296, " ")</f>
        <v>西貢民政事務處</v>
      </c>
      <c r="F296" s="12" t="str">
        <f>IFERROR([3]禮堂時間表!F296, " ")</f>
        <v>部門預留用場</v>
      </c>
    </row>
    <row r="297" spans="1:6" ht="16.5" customHeight="1" x14ac:dyDescent="0.25">
      <c r="A297" s="14"/>
      <c r="B297" s="15"/>
      <c r="C297" s="7" t="str">
        <f>[1]General!$C$17</f>
        <v>1000-1200</v>
      </c>
      <c r="D297" s="12" t="str">
        <f>IFERROR([3]禮堂時間表!D297, " ")</f>
        <v>---</v>
      </c>
      <c r="E297" s="12" t="str">
        <f>IFERROR([3]禮堂時間表!E297, " ")</f>
        <v>西貢民政事務處</v>
      </c>
      <c r="F297" s="12" t="str">
        <f>IFERROR([3]禮堂時間表!F297, " ")</f>
        <v>部門預留用場</v>
      </c>
    </row>
    <row r="298" spans="1:6" ht="16.5" customHeight="1" x14ac:dyDescent="0.25">
      <c r="A298" s="14"/>
      <c r="B298" s="15"/>
      <c r="C298" s="7" t="str">
        <f>[1]General!$C$18</f>
        <v>1200-1400</v>
      </c>
      <c r="D298" s="12" t="str">
        <f>IFERROR([3]禮堂時間表!D298, " ")</f>
        <v>---</v>
      </c>
      <c r="E298" s="12" t="str">
        <f>IFERROR([3]禮堂時間表!E298, " ")</f>
        <v>西貢民政事務處</v>
      </c>
      <c r="F298" s="12" t="str">
        <f>IFERROR([3]禮堂時間表!F298, " ")</f>
        <v>部門預留用場</v>
      </c>
    </row>
    <row r="299" spans="1:6" ht="16.5" customHeight="1" x14ac:dyDescent="0.25">
      <c r="A299" s="14"/>
      <c r="B299" s="15"/>
      <c r="C299" s="7" t="str">
        <f>[1]General!$C$19</f>
        <v>1400-1600</v>
      </c>
      <c r="D299" s="12" t="str">
        <f>IFERROR([3]禮堂時間表!D299, " ")</f>
        <v>---</v>
      </c>
      <c r="E299" s="12" t="str">
        <f>IFERROR([3]禮堂時間表!E299, " ")</f>
        <v>西貢民政事務處</v>
      </c>
      <c r="F299" s="12" t="str">
        <f>IFERROR([3]禮堂時間表!F299, " ")</f>
        <v>部門預留用場</v>
      </c>
    </row>
    <row r="300" spans="1:6" ht="16.5" customHeight="1" x14ac:dyDescent="0.25">
      <c r="A300" s="14"/>
      <c r="B300" s="15"/>
      <c r="C300" s="7" t="str">
        <f>[1]General!$C$20</f>
        <v>1600-1800</v>
      </c>
      <c r="D300" s="12" t="str">
        <f>IFERROR([3]禮堂時間表!D300, " ")</f>
        <v>---</v>
      </c>
      <c r="E300" s="12" t="str">
        <f>IFERROR([3]禮堂時間表!E300, " ")</f>
        <v>西貢民政事務處</v>
      </c>
      <c r="F300" s="12" t="str">
        <f>IFERROR([3]禮堂時間表!F300, " ")</f>
        <v>部門預留用場</v>
      </c>
    </row>
    <row r="301" spans="1:6" ht="16.5" customHeight="1" x14ac:dyDescent="0.25">
      <c r="A301" s="14"/>
      <c r="B301" s="15"/>
      <c r="C301" s="7" t="str">
        <f>[1]General!$C$21</f>
        <v>1800-2000</v>
      </c>
      <c r="D301" s="12" t="str">
        <f>IFERROR([3]禮堂時間表!D301, " ")</f>
        <v>---</v>
      </c>
      <c r="E301" s="12" t="str">
        <f>IFERROR([3]禮堂時間表!E301, " ")</f>
        <v>西貢民政事務處</v>
      </c>
      <c r="F301" s="12" t="str">
        <f>IFERROR([3]禮堂時間表!F301, " ")</f>
        <v>部門預留用場</v>
      </c>
    </row>
    <row r="302" spans="1:6" ht="16.5" customHeight="1" x14ac:dyDescent="0.25">
      <c r="A302" s="14"/>
      <c r="B302" s="15"/>
      <c r="C302" s="7" t="str">
        <f>[1]General!$C$22</f>
        <v>2000-2200</v>
      </c>
      <c r="D302" s="12" t="str">
        <f>IFERROR([3]禮堂時間表!D302, " ")</f>
        <v>---</v>
      </c>
      <c r="E302" s="12" t="str">
        <f>IFERROR([3]禮堂時間表!E302, " ")</f>
        <v>西貢民政事務處</v>
      </c>
      <c r="F302" s="12" t="str">
        <f>IFERROR([3]禮堂時間表!F302, " ")</f>
        <v>部門預留用場</v>
      </c>
    </row>
    <row r="303" spans="1:6" ht="16.5" customHeight="1" x14ac:dyDescent="0.25">
      <c r="A303" s="17">
        <v>45964</v>
      </c>
      <c r="B303" s="18" t="s">
        <v>1</v>
      </c>
      <c r="C303" s="7" t="str">
        <f>[1]General!$C$16</f>
        <v>0800-1000</v>
      </c>
      <c r="D303" s="12" t="str">
        <f>IFERROR([3]禮堂時間表!D303, " ")</f>
        <v>SKJCTH/JUL25/008</v>
      </c>
      <c r="E303" s="12" t="str">
        <f>IFERROR([3]禮堂時間表!E303, " ")</f>
        <v>西貢社區服務中心</v>
      </c>
      <c r="F303" s="12" t="str">
        <f>IFERROR([3]禮堂時間表!F303, " ")</f>
        <v>上午太極一、三、五</v>
      </c>
    </row>
    <row r="304" spans="1:6" ht="16.5" customHeight="1" x14ac:dyDescent="0.25">
      <c r="A304" s="17"/>
      <c r="B304" s="18"/>
      <c r="C304" s="7" t="str">
        <f>[1]General!$C$17</f>
        <v>1000-1200</v>
      </c>
      <c r="D304" s="12" t="str">
        <f>IFERROR([3]禮堂時間表!D304, " ")</f>
        <v>SKJCTH/JUL25/041</v>
      </c>
      <c r="E304" s="12" t="str">
        <f>IFERROR([3]禮堂時間表!E304, " ")</f>
        <v>西貢區鄉事委員會</v>
      </c>
      <c r="F304" s="12" t="str">
        <f>IFERROR([3]禮堂時間表!F304, " ")</f>
        <v>晶彩舞軒</v>
      </c>
    </row>
    <row r="305" spans="1:6" ht="16.5" customHeight="1" x14ac:dyDescent="0.25">
      <c r="A305" s="17"/>
      <c r="B305" s="18"/>
      <c r="C305" s="7" t="str">
        <f>[1]General!$C$18</f>
        <v>1200-1400</v>
      </c>
      <c r="D305" s="12" t="str">
        <f>IFERROR([3]禮堂時間表!D305, " ")</f>
        <v>SKJCTH/JUL25/022</v>
      </c>
      <c r="E305" s="12" t="str">
        <f>IFERROR([3]禮堂時間表!E305, " ")</f>
        <v>鷹熊會</v>
      </c>
      <c r="F305" s="12" t="str">
        <f>IFERROR([3]禮堂時間表!F305, " ")</f>
        <v>羽毛球活動</v>
      </c>
    </row>
    <row r="306" spans="1:6" ht="16.5" customHeight="1" x14ac:dyDescent="0.25">
      <c r="A306" s="17"/>
      <c r="B306" s="18"/>
      <c r="C306" s="7" t="str">
        <f>[1]General!$C$19</f>
        <v>1400-1600</v>
      </c>
      <c r="D306" s="12" t="str">
        <f>IFERROR([3]禮堂時間表!D306, " ")</f>
        <v>SKJCTH/JUL25/046</v>
      </c>
      <c r="E306" s="12" t="str">
        <f>IFERROR([3]禮堂時間表!E306, " ")</f>
        <v>將軍澳象棋會</v>
      </c>
      <c r="F306" s="12" t="str">
        <f>IFERROR([3]禮堂時間表!F306, " ")</f>
        <v>乒乓球練習</v>
      </c>
    </row>
    <row r="307" spans="1:6" ht="16.5" customHeight="1" x14ac:dyDescent="0.25">
      <c r="A307" s="17"/>
      <c r="B307" s="18"/>
      <c r="C307" s="7" t="str">
        <f>[1]General!$C$20</f>
        <v>1600-1800</v>
      </c>
      <c r="D307" s="12" t="str">
        <f>IFERROR([3]禮堂時間表!D307, " ")</f>
        <v>SKJCTH/JUL25/066</v>
      </c>
      <c r="E307" s="12" t="str">
        <f>IFERROR([3]禮堂時間表!E307, " ")</f>
        <v>甲邊朗村村務委員會</v>
      </c>
      <c r="F307" s="12" t="str">
        <f>IFERROR([3]禮堂時間表!F307, " ")</f>
        <v>康樂班組 (羽毛球)</v>
      </c>
    </row>
    <row r="308" spans="1:6" ht="16.5" customHeight="1" x14ac:dyDescent="0.25">
      <c r="A308" s="17"/>
      <c r="B308" s="18"/>
      <c r="C308" s="7" t="str">
        <f>[1]General!$C$21</f>
        <v>1800-2000</v>
      </c>
      <c r="D308" s="12" t="str">
        <f>IFERROR([3]禮堂時間表!D308, " ")</f>
        <v>SKJCTH/JUL25/039</v>
      </c>
      <c r="E308" s="12" t="str">
        <f>IFERROR([3]禮堂時間表!E308, " ")</f>
        <v>健寶體育會</v>
      </c>
      <c r="F308" s="12" t="str">
        <f>IFERROR([3]禮堂時間表!F308, " ")</f>
        <v>康樂班組(羽毛球，乒乓球班)</v>
      </c>
    </row>
    <row r="309" spans="1:6" ht="16.5" customHeight="1" x14ac:dyDescent="0.25">
      <c r="A309" s="17"/>
      <c r="B309" s="18"/>
      <c r="C309" s="7" t="str">
        <f>[1]General!$C$22</f>
        <v>2000-2200</v>
      </c>
      <c r="D309" s="12" t="str">
        <f>IFERROR([3]禮堂時間表!D309, " ")</f>
        <v>SKJCTH/JUL25/023</v>
      </c>
      <c r="E309" s="12" t="str">
        <f>IFERROR([3]禮堂時間表!E309, " ")</f>
        <v>西貢東方體育會</v>
      </c>
      <c r="F309" s="12" t="str">
        <f>IFERROR([3]禮堂時間表!F309, " ")</f>
        <v>羽毛球活動</v>
      </c>
    </row>
    <row r="310" spans="1:6" ht="16.5" customHeight="1" x14ac:dyDescent="0.25">
      <c r="A310" s="17">
        <v>45965</v>
      </c>
      <c r="B310" s="18" t="s">
        <v>2</v>
      </c>
      <c r="C310" s="7" t="str">
        <f>[1]General!$C$16</f>
        <v>0800-1000</v>
      </c>
      <c r="D310" s="12" t="str">
        <f>IFERROR([3]禮堂時間表!D310, " ")</f>
        <v>SKJCTH/JUL25/009</v>
      </c>
      <c r="E310" s="12" t="str">
        <f>IFERROR([3]禮堂時間表!E310, " ")</f>
        <v>陳英太極研究學會</v>
      </c>
      <c r="F310" s="12" t="str">
        <f>IFERROR([3]禮堂時間表!F310, " ")</f>
        <v>早上太極二、四、六</v>
      </c>
    </row>
    <row r="311" spans="1:6" ht="16.5" customHeight="1" x14ac:dyDescent="0.25">
      <c r="A311" s="17"/>
      <c r="B311" s="18"/>
      <c r="C311" s="7" t="str">
        <f>[1]General!$C$17</f>
        <v>1000-1200</v>
      </c>
      <c r="D311" s="12" t="str">
        <f>IFERROR([3]禮堂時間表!D311, " ")</f>
        <v>SKJCTH/JUL25/016</v>
      </c>
      <c r="E311" s="12" t="str">
        <f>IFERROR([3]禮堂時間表!E311, " ")</f>
        <v>青松健體會</v>
      </c>
      <c r="F311" s="12" t="str">
        <f>IFERROR([3]禮堂時間表!F311, " ")</f>
        <v>木蘭及太極活動</v>
      </c>
    </row>
    <row r="312" spans="1:6" ht="16.5" customHeight="1" x14ac:dyDescent="0.25">
      <c r="A312" s="17"/>
      <c r="B312" s="18"/>
      <c r="C312" s="7" t="str">
        <f>[1]General!$C$18</f>
        <v>1200-1400</v>
      </c>
      <c r="D312" s="12" t="str">
        <f>IFERROR([3]禮堂時間表!D312, " ")</f>
        <v>---</v>
      </c>
      <c r="E312" s="12" t="str">
        <f>IFERROR([3]禮堂時間表!E312, " ")</f>
        <v>西貢民政事務處</v>
      </c>
      <c r="F312" s="12" t="str">
        <f>IFERROR([3]禮堂時間表!F312, " ")</f>
        <v>清潔時間</v>
      </c>
    </row>
    <row r="313" spans="1:6" ht="16.5" customHeight="1" x14ac:dyDescent="0.25">
      <c r="A313" s="17"/>
      <c r="B313" s="18"/>
      <c r="C313" s="7" t="str">
        <f>[1]General!$C$19</f>
        <v>1400-1600</v>
      </c>
      <c r="D313" s="12" t="str">
        <f>IFERROR([3]禮堂時間表!D313, " ")</f>
        <v>SKJCTH/JUL25/017</v>
      </c>
      <c r="E313" s="12" t="str">
        <f>IFERROR([3]禮堂時間表!E313, " ")</f>
        <v>青松健體會</v>
      </c>
      <c r="F313" s="12" t="str">
        <f>IFERROR([3]禮堂時間表!F313, " ")</f>
        <v>瑜珈</v>
      </c>
    </row>
    <row r="314" spans="1:6" ht="16.5" customHeight="1" x14ac:dyDescent="0.25">
      <c r="A314" s="17"/>
      <c r="B314" s="18"/>
      <c r="C314" s="7" t="str">
        <f>[1]General!$C$20</f>
        <v>1600-1800</v>
      </c>
      <c r="D314" s="12" t="str">
        <f>IFERROR([3]禮堂時間表!D314, " ")</f>
        <v/>
      </c>
      <c r="E314" s="12" t="str">
        <f>IFERROR([3]禮堂時間表!E314, " ")</f>
        <v/>
      </c>
      <c r="F314" s="12" t="str">
        <f>IFERROR([3]禮堂時間表!F314, " ")</f>
        <v/>
      </c>
    </row>
    <row r="315" spans="1:6" ht="16.5" customHeight="1" x14ac:dyDescent="0.25">
      <c r="A315" s="17"/>
      <c r="B315" s="18"/>
      <c r="C315" s="7" t="str">
        <f>[1]General!$C$21</f>
        <v>1800-2000</v>
      </c>
      <c r="D315" s="12" t="str">
        <f>IFERROR([3]禮堂時間表!D315, " ")</f>
        <v>SKJCTH/JUL25/006</v>
      </c>
      <c r="E315" s="12" t="str">
        <f>IFERROR([3]禮堂時間表!E315, " ")</f>
        <v>樂恆羽毛球會</v>
      </c>
      <c r="F315" s="12" t="str">
        <f>IFERROR([3]禮堂時間表!F315, " ")</f>
        <v>羽毛球活動</v>
      </c>
    </row>
    <row r="316" spans="1:6" ht="16.5" customHeight="1" x14ac:dyDescent="0.25">
      <c r="A316" s="17"/>
      <c r="B316" s="18"/>
      <c r="C316" s="7" t="str">
        <f>[1]General!$C$22</f>
        <v>2000-2200</v>
      </c>
      <c r="D316" s="12" t="str">
        <f>IFERROR([3]禮堂時間表!D316, " ")</f>
        <v>SKJCTH/JUL25/014</v>
      </c>
      <c r="E316" s="12" t="str">
        <f>IFERROR([3]禮堂時間表!E316, " ")</f>
        <v>西貢佳木斯健身操隊</v>
      </c>
      <c r="F316" s="12" t="str">
        <f>IFERROR([3]禮堂時間表!F316, " ")</f>
        <v>"佳木斯"快樂舞步健身操</v>
      </c>
    </row>
    <row r="317" spans="1:6" ht="16.5" customHeight="1" x14ac:dyDescent="0.25">
      <c r="A317" s="17">
        <v>45966</v>
      </c>
      <c r="B317" s="18" t="s">
        <v>3</v>
      </c>
      <c r="C317" s="7" t="str">
        <f>[1]General!$C$16</f>
        <v>0800-1000</v>
      </c>
      <c r="D317" s="12" t="str">
        <f>IFERROR([3]禮堂時間表!D317, " ")</f>
        <v>---</v>
      </c>
      <c r="E317" s="12" t="str">
        <f>IFERROR([3]禮堂時間表!E317, " ")</f>
        <v>西貢區議會</v>
      </c>
      <c r="F317" s="12" t="str">
        <f>IFERROR([3]禮堂時間表!F317, " ")</f>
        <v>部門預留用場</v>
      </c>
    </row>
    <row r="318" spans="1:6" ht="16.5" customHeight="1" x14ac:dyDescent="0.25">
      <c r="A318" s="17"/>
      <c r="B318" s="18"/>
      <c r="C318" s="7" t="str">
        <f>[1]General!$C$17</f>
        <v>1000-1200</v>
      </c>
      <c r="D318" s="12" t="str">
        <f>IFERROR([3]禮堂時間表!D318, " ")</f>
        <v>---</v>
      </c>
      <c r="E318" s="12" t="str">
        <f>IFERROR([3]禮堂時間表!E318, " ")</f>
        <v>西貢區議會</v>
      </c>
      <c r="F318" s="12" t="str">
        <f>IFERROR([3]禮堂時間表!F318, " ")</f>
        <v>部門預留用場</v>
      </c>
    </row>
    <row r="319" spans="1:6" ht="16.5" customHeight="1" x14ac:dyDescent="0.25">
      <c r="A319" s="17"/>
      <c r="B319" s="18"/>
      <c r="C319" s="7" t="str">
        <f>[1]General!$C$18</f>
        <v>1200-1400</v>
      </c>
      <c r="D319" s="12" t="str">
        <f>IFERROR([3]禮堂時間表!D319, " ")</f>
        <v>---</v>
      </c>
      <c r="E319" s="12" t="str">
        <f>IFERROR([3]禮堂時間表!E319, " ")</f>
        <v>西貢區議會</v>
      </c>
      <c r="F319" s="12" t="str">
        <f>IFERROR([3]禮堂時間表!F319, " ")</f>
        <v>部門預留用場</v>
      </c>
    </row>
    <row r="320" spans="1:6" ht="16.5" customHeight="1" x14ac:dyDescent="0.25">
      <c r="A320" s="17"/>
      <c r="B320" s="18"/>
      <c r="C320" s="7" t="str">
        <f>[1]General!$C$19</f>
        <v>1400-1600</v>
      </c>
      <c r="D320" s="12" t="str">
        <f>IFERROR([3]禮堂時間表!D320, " ")</f>
        <v>---</v>
      </c>
      <c r="E320" s="12" t="str">
        <f>IFERROR([3]禮堂時間表!E320, " ")</f>
        <v>西貢區議會</v>
      </c>
      <c r="F320" s="12" t="str">
        <f>IFERROR([3]禮堂時間表!F320, " ")</f>
        <v>部門預留用場</v>
      </c>
    </row>
    <row r="321" spans="1:6" ht="16.5" customHeight="1" x14ac:dyDescent="0.25">
      <c r="A321" s="17"/>
      <c r="B321" s="18"/>
      <c r="C321" s="7" t="str">
        <f>[1]General!$C$20</f>
        <v>1600-1800</v>
      </c>
      <c r="D321" s="12" t="str">
        <f>IFERROR([3]禮堂時間表!D321, " ")</f>
        <v>---</v>
      </c>
      <c r="E321" s="12" t="str">
        <f>IFERROR([3]禮堂時間表!E321, " ")</f>
        <v>西貢區議會</v>
      </c>
      <c r="F321" s="12" t="str">
        <f>IFERROR([3]禮堂時間表!F321, " ")</f>
        <v>會見市民</v>
      </c>
    </row>
    <row r="322" spans="1:6" ht="16.5" customHeight="1" x14ac:dyDescent="0.25">
      <c r="A322" s="17"/>
      <c r="B322" s="18"/>
      <c r="C322" s="7" t="str">
        <f>[1]General!$C$21</f>
        <v>1800-2000</v>
      </c>
      <c r="D322" s="12" t="str">
        <f>IFERROR([3]禮堂時間表!D322, " ")</f>
        <v>---</v>
      </c>
      <c r="E322" s="12" t="str">
        <f>IFERROR([3]禮堂時間表!E322, " ")</f>
        <v>西貢區議會</v>
      </c>
      <c r="F322" s="12" t="str">
        <f>IFERROR([3]禮堂時間表!F322, " ")</f>
        <v>會見市民</v>
      </c>
    </row>
    <row r="323" spans="1:6" ht="16.5" customHeight="1" x14ac:dyDescent="0.25">
      <c r="A323" s="17"/>
      <c r="B323" s="18"/>
      <c r="C323" s="7" t="str">
        <f>[1]General!$C$22</f>
        <v>2000-2200</v>
      </c>
      <c r="D323" s="12" t="str">
        <f>IFERROR([3]禮堂時間表!D323, " ")</f>
        <v>---</v>
      </c>
      <c r="E323" s="12" t="str">
        <f>IFERROR([3]禮堂時間表!E323, " ")</f>
        <v>西貢區議會</v>
      </c>
      <c r="F323" s="12" t="str">
        <f>IFERROR([3]禮堂時間表!F323, " ")</f>
        <v>會見市民</v>
      </c>
    </row>
    <row r="324" spans="1:6" ht="16.5" customHeight="1" x14ac:dyDescent="0.25">
      <c r="A324" s="17">
        <v>45967</v>
      </c>
      <c r="B324" s="18" t="s">
        <v>4</v>
      </c>
      <c r="C324" s="7" t="str">
        <f>[1]General!$C$16</f>
        <v>0800-1000</v>
      </c>
      <c r="D324" s="12" t="str">
        <f>IFERROR([3]禮堂時間表!D324, " ")</f>
        <v>---</v>
      </c>
      <c r="E324" s="12" t="str">
        <f>IFERROR([3]禮堂時間表!E324, " ")</f>
        <v>西貢區議會</v>
      </c>
      <c r="F324" s="12" t="str">
        <f>IFERROR([3]禮堂時間表!F324, " ")</f>
        <v>部門預留用場</v>
      </c>
    </row>
    <row r="325" spans="1:6" ht="16.5" customHeight="1" x14ac:dyDescent="0.25">
      <c r="A325" s="17"/>
      <c r="B325" s="18"/>
      <c r="C325" s="7" t="str">
        <f>[1]General!$C$17</f>
        <v>1000-1200</v>
      </c>
      <c r="D325" s="12" t="str">
        <f>IFERROR([3]禮堂時間表!D325, " ")</f>
        <v>---</v>
      </c>
      <c r="E325" s="12" t="str">
        <f>IFERROR([3]禮堂時間表!E325, " ")</f>
        <v>西貢區議會</v>
      </c>
      <c r="F325" s="12" t="str">
        <f>IFERROR([3]禮堂時間表!F325, " ")</f>
        <v>部門預留用場</v>
      </c>
    </row>
    <row r="326" spans="1:6" ht="16.5" customHeight="1" x14ac:dyDescent="0.25">
      <c r="A326" s="17"/>
      <c r="B326" s="18"/>
      <c r="C326" s="7" t="str">
        <f>[1]General!$C$18</f>
        <v>1200-1400</v>
      </c>
      <c r="D326" s="12" t="str">
        <f>IFERROR([3]禮堂時間表!D326, " ")</f>
        <v>---</v>
      </c>
      <c r="E326" s="12" t="str">
        <f>IFERROR([3]禮堂時間表!E326, " ")</f>
        <v>西貢區議會</v>
      </c>
      <c r="F326" s="12" t="str">
        <f>IFERROR([3]禮堂時間表!F326, " ")</f>
        <v>部門預留用場</v>
      </c>
    </row>
    <row r="327" spans="1:6" ht="16.5" customHeight="1" x14ac:dyDescent="0.25">
      <c r="A327" s="17"/>
      <c r="B327" s="18"/>
      <c r="C327" s="7" t="str">
        <f>[1]General!$C$19</f>
        <v>1400-1600</v>
      </c>
      <c r="D327" s="12" t="str">
        <f>IFERROR([3]禮堂時間表!D327, " ")</f>
        <v>---</v>
      </c>
      <c r="E327" s="12" t="str">
        <f>IFERROR([3]禮堂時間表!E327, " ")</f>
        <v>西貢區議會</v>
      </c>
      <c r="F327" s="12" t="str">
        <f>IFERROR([3]禮堂時間表!F327, " ")</f>
        <v>部門預留用場</v>
      </c>
    </row>
    <row r="328" spans="1:6" ht="16.5" customHeight="1" x14ac:dyDescent="0.25">
      <c r="A328" s="17"/>
      <c r="B328" s="18"/>
      <c r="C328" s="7" t="str">
        <f>[1]General!$C$20</f>
        <v>1600-1800</v>
      </c>
      <c r="D328" s="12" t="str">
        <f>IFERROR([3]禮堂時間表!D328, " ")</f>
        <v>---</v>
      </c>
      <c r="E328" s="12" t="str">
        <f>IFERROR([3]禮堂時間表!E328, " ")</f>
        <v>西貢區議會</v>
      </c>
      <c r="F328" s="12" t="str">
        <f>IFERROR([3]禮堂時間表!F328, " ")</f>
        <v>部門預留用場</v>
      </c>
    </row>
    <row r="329" spans="1:6" ht="16.5" customHeight="1" x14ac:dyDescent="0.25">
      <c r="A329" s="17"/>
      <c r="B329" s="18"/>
      <c r="C329" s="7" t="str">
        <f>[1]General!$C$21</f>
        <v>1800-2000</v>
      </c>
      <c r="D329" s="12" t="str">
        <f>IFERROR([3]禮堂時間表!D329, " ")</f>
        <v>---</v>
      </c>
      <c r="E329" s="12" t="str">
        <f>IFERROR([3]禮堂時間表!E329, " ")</f>
        <v>西貢區議會</v>
      </c>
      <c r="F329" s="12" t="str">
        <f>IFERROR([3]禮堂時間表!F329, " ")</f>
        <v>部門預留用場</v>
      </c>
    </row>
    <row r="330" spans="1:6" ht="16.5" customHeight="1" x14ac:dyDescent="0.25">
      <c r="A330" s="17"/>
      <c r="B330" s="18"/>
      <c r="C330" s="7" t="str">
        <f>[1]General!$C$22</f>
        <v>2000-2200</v>
      </c>
      <c r="D330" s="12" t="str">
        <f>IFERROR([3]禮堂時間表!D330, " ")</f>
        <v>---</v>
      </c>
      <c r="E330" s="12" t="str">
        <f>IFERROR([3]禮堂時間表!E330, " ")</f>
        <v>西貢區議會</v>
      </c>
      <c r="F330" s="12" t="str">
        <f>IFERROR([3]禮堂時間表!F330, " ")</f>
        <v>部門預留用場</v>
      </c>
    </row>
    <row r="331" spans="1:6" ht="16.5" customHeight="1" x14ac:dyDescent="0.25">
      <c r="A331" s="17">
        <v>45968</v>
      </c>
      <c r="B331" s="18" t="s">
        <v>5</v>
      </c>
      <c r="C331" s="7" t="str">
        <f>[1]General!$C$16</f>
        <v>0800-1000</v>
      </c>
      <c r="D331" s="12" t="str">
        <f>IFERROR([3]禮堂時間表!D331, " ")</f>
        <v>---</v>
      </c>
      <c r="E331" s="12" t="str">
        <f>IFERROR([3]禮堂時間表!E331, " ")</f>
        <v>西貢區議會</v>
      </c>
      <c r="F331" s="12" t="str">
        <f>IFERROR([3]禮堂時間表!F331, " ")</f>
        <v>部門預留用場</v>
      </c>
    </row>
    <row r="332" spans="1:6" ht="16.5" customHeight="1" x14ac:dyDescent="0.25">
      <c r="A332" s="17"/>
      <c r="B332" s="18"/>
      <c r="C332" s="7" t="str">
        <f>[1]General!$C$17</f>
        <v>1000-1200</v>
      </c>
      <c r="D332" s="12" t="str">
        <f>IFERROR([3]禮堂時間表!D332, " ")</f>
        <v>---</v>
      </c>
      <c r="E332" s="12" t="str">
        <f>IFERROR([3]禮堂時間表!E332, " ")</f>
        <v>西貢區議會</v>
      </c>
      <c r="F332" s="12" t="str">
        <f>IFERROR([3]禮堂時間表!F332, " ")</f>
        <v>部門預留用場</v>
      </c>
    </row>
    <row r="333" spans="1:6" ht="16.5" customHeight="1" x14ac:dyDescent="0.25">
      <c r="A333" s="17"/>
      <c r="B333" s="18"/>
      <c r="C333" s="7" t="str">
        <f>[1]General!$C$18</f>
        <v>1200-1400</v>
      </c>
      <c r="D333" s="12" t="str">
        <f>IFERROR([3]禮堂時間表!D333, " ")</f>
        <v>---</v>
      </c>
      <c r="E333" s="12" t="str">
        <f>IFERROR([3]禮堂時間表!E333, " ")</f>
        <v>西貢區議會</v>
      </c>
      <c r="F333" s="12" t="str">
        <f>IFERROR([3]禮堂時間表!F333, " ")</f>
        <v>部門預留用場</v>
      </c>
    </row>
    <row r="334" spans="1:6" ht="16.5" customHeight="1" x14ac:dyDescent="0.25">
      <c r="A334" s="17"/>
      <c r="B334" s="18"/>
      <c r="C334" s="7" t="str">
        <f>[1]General!$C$19</f>
        <v>1400-1600</v>
      </c>
      <c r="D334" s="12" t="str">
        <f>IFERROR([3]禮堂時間表!D334, " ")</f>
        <v>---</v>
      </c>
      <c r="E334" s="12" t="str">
        <f>IFERROR([3]禮堂時間表!E334, " ")</f>
        <v>西貢區議會</v>
      </c>
      <c r="F334" s="12" t="str">
        <f>IFERROR([3]禮堂時間表!F334, " ")</f>
        <v>部門預留用場</v>
      </c>
    </row>
    <row r="335" spans="1:6" ht="16.5" customHeight="1" x14ac:dyDescent="0.25">
      <c r="A335" s="17"/>
      <c r="B335" s="18"/>
      <c r="C335" s="7" t="str">
        <f>[1]General!$C$20</f>
        <v>1600-1800</v>
      </c>
      <c r="D335" s="12" t="str">
        <f>IFERROR([3]禮堂時間表!D335, " ")</f>
        <v>---</v>
      </c>
      <c r="E335" s="12" t="str">
        <f>IFERROR([3]禮堂時間表!E335, " ")</f>
        <v>西貢區議會</v>
      </c>
      <c r="F335" s="12" t="str">
        <f>IFERROR([3]禮堂時間表!F335, " ")</f>
        <v>部門預留用場</v>
      </c>
    </row>
    <row r="336" spans="1:6" ht="16.5" customHeight="1" x14ac:dyDescent="0.25">
      <c r="A336" s="17"/>
      <c r="B336" s="18"/>
      <c r="C336" s="7" t="str">
        <f>[1]General!$C$21</f>
        <v>1800-2000</v>
      </c>
      <c r="D336" s="12" t="str">
        <f>IFERROR([3]禮堂時間表!D336, " ")</f>
        <v>---</v>
      </c>
      <c r="E336" s="12" t="str">
        <f>IFERROR([3]禮堂時間表!E336, " ")</f>
        <v>西貢區議會</v>
      </c>
      <c r="F336" s="12" t="str">
        <f>IFERROR([3]禮堂時間表!F336, " ")</f>
        <v>部門預留用場</v>
      </c>
    </row>
    <row r="337" spans="1:6" ht="16.5" customHeight="1" x14ac:dyDescent="0.25">
      <c r="A337" s="17"/>
      <c r="B337" s="18"/>
      <c r="C337" s="7" t="str">
        <f>[1]General!$C$22</f>
        <v>2000-2200</v>
      </c>
      <c r="D337" s="12" t="str">
        <f>IFERROR([3]禮堂時間表!D337, " ")</f>
        <v>---</v>
      </c>
      <c r="E337" s="12" t="str">
        <f>IFERROR([3]禮堂時間表!E337, " ")</f>
        <v>西貢區議會</v>
      </c>
      <c r="F337" s="12" t="str">
        <f>IFERROR([3]禮堂時間表!F337, " ")</f>
        <v>部門預留用場</v>
      </c>
    </row>
    <row r="338" spans="1:6" ht="16.5" customHeight="1" x14ac:dyDescent="0.25">
      <c r="A338" s="17">
        <v>45969</v>
      </c>
      <c r="B338" s="18" t="s">
        <v>6</v>
      </c>
      <c r="C338" s="7" t="str">
        <f>[1]General!$C$16</f>
        <v>0800-1000</v>
      </c>
      <c r="D338" s="12" t="str">
        <f>IFERROR([3]禮堂時間表!D338, " ")</f>
        <v>---</v>
      </c>
      <c r="E338" s="12" t="str">
        <f>IFERROR([3]禮堂時間表!E338, " ")</f>
        <v>西貢民政事務處</v>
      </c>
      <c r="F338" s="12" t="str">
        <f>IFERROR([3]禮堂時間表!F338, " ")</f>
        <v>部門預留用場</v>
      </c>
    </row>
    <row r="339" spans="1:6" ht="16.5" customHeight="1" x14ac:dyDescent="0.25">
      <c r="A339" s="17"/>
      <c r="B339" s="18"/>
      <c r="C339" s="7" t="str">
        <f>[1]General!$C$17</f>
        <v>1000-1200</v>
      </c>
      <c r="D339" s="12" t="str">
        <f>IFERROR([3]禮堂時間表!D339, " ")</f>
        <v>---</v>
      </c>
      <c r="E339" s="12" t="str">
        <f>IFERROR([3]禮堂時間表!E339, " ")</f>
        <v>西貢民政事務處</v>
      </c>
      <c r="F339" s="12" t="str">
        <f>IFERROR([3]禮堂時間表!F339, " ")</f>
        <v>部門預留用場</v>
      </c>
    </row>
    <row r="340" spans="1:6" ht="16.5" customHeight="1" x14ac:dyDescent="0.25">
      <c r="A340" s="17"/>
      <c r="B340" s="18"/>
      <c r="C340" s="7" t="str">
        <f>[1]General!$C$18</f>
        <v>1200-1400</v>
      </c>
      <c r="D340" s="12" t="str">
        <f>IFERROR([3]禮堂時間表!D340, " ")</f>
        <v>---</v>
      </c>
      <c r="E340" s="12" t="str">
        <f>IFERROR([3]禮堂時間表!E340, " ")</f>
        <v>西貢民政事務處</v>
      </c>
      <c r="F340" s="12" t="str">
        <f>IFERROR([3]禮堂時間表!F340, " ")</f>
        <v>部門預留用場</v>
      </c>
    </row>
    <row r="341" spans="1:6" ht="16.5" customHeight="1" x14ac:dyDescent="0.25">
      <c r="A341" s="17"/>
      <c r="B341" s="18"/>
      <c r="C341" s="7" t="str">
        <f>[1]General!$C$19</f>
        <v>1400-1600</v>
      </c>
      <c r="D341" s="12" t="str">
        <f>IFERROR([3]禮堂時間表!D341, " ")</f>
        <v>---</v>
      </c>
      <c r="E341" s="12" t="str">
        <f>IFERROR([3]禮堂時間表!E341, " ")</f>
        <v>西貢民政事務處</v>
      </c>
      <c r="F341" s="12" t="str">
        <f>IFERROR([3]禮堂時間表!F341, " ")</f>
        <v>部門預留用場</v>
      </c>
    </row>
    <row r="342" spans="1:6" ht="16.5" customHeight="1" x14ac:dyDescent="0.25">
      <c r="A342" s="17"/>
      <c r="B342" s="18"/>
      <c r="C342" s="7" t="str">
        <f>[1]General!$C$20</f>
        <v>1600-1800</v>
      </c>
      <c r="D342" s="12" t="str">
        <f>IFERROR([3]禮堂時間表!D342, " ")</f>
        <v>---</v>
      </c>
      <c r="E342" s="12" t="str">
        <f>IFERROR([3]禮堂時間表!E342, " ")</f>
        <v>西貢民政事務處</v>
      </c>
      <c r="F342" s="12" t="str">
        <f>IFERROR([3]禮堂時間表!F342, " ")</f>
        <v>部門預留用場</v>
      </c>
    </row>
    <row r="343" spans="1:6" ht="16.5" customHeight="1" x14ac:dyDescent="0.25">
      <c r="A343" s="17"/>
      <c r="B343" s="18"/>
      <c r="C343" s="7" t="str">
        <f>[1]General!$C$21</f>
        <v>1800-2000</v>
      </c>
      <c r="D343" s="12" t="str">
        <f>IFERROR([3]禮堂時間表!D343, " ")</f>
        <v>---</v>
      </c>
      <c r="E343" s="12" t="str">
        <f>IFERROR([3]禮堂時間表!E343, " ")</f>
        <v>西貢民政事務處</v>
      </c>
      <c r="F343" s="12" t="str">
        <f>IFERROR([3]禮堂時間表!F343, " ")</f>
        <v>部門預留用場</v>
      </c>
    </row>
    <row r="344" spans="1:6" ht="16.5" customHeight="1" x14ac:dyDescent="0.25">
      <c r="A344" s="17"/>
      <c r="B344" s="18"/>
      <c r="C344" s="7" t="str">
        <f>[1]General!$C$22</f>
        <v>2000-2200</v>
      </c>
      <c r="D344" s="12" t="str">
        <f>IFERROR([3]禮堂時間表!D344, " ")</f>
        <v>---</v>
      </c>
      <c r="E344" s="12" t="str">
        <f>IFERROR([3]禮堂時間表!E344, " ")</f>
        <v>西貢民政事務處</v>
      </c>
      <c r="F344" s="12" t="str">
        <f>IFERROR([3]禮堂時間表!F344, " ")</f>
        <v>部門預留用場</v>
      </c>
    </row>
    <row r="345" spans="1:6" ht="16.5" customHeight="1" x14ac:dyDescent="0.25">
      <c r="A345" s="14">
        <v>45970</v>
      </c>
      <c r="B345" s="15" t="s">
        <v>0</v>
      </c>
      <c r="C345" s="7" t="str">
        <f>[1]General!$C$16</f>
        <v>0800-1000</v>
      </c>
      <c r="D345" s="12" t="str">
        <f>IFERROR([3]禮堂時間表!D345, " ")</f>
        <v>---</v>
      </c>
      <c r="E345" s="12" t="str">
        <f>IFERROR([3]禮堂時間表!E345, " ")</f>
        <v>西貢民政事務處</v>
      </c>
      <c r="F345" s="12" t="str">
        <f>IFERROR([3]禮堂時間表!F345, " ")</f>
        <v>部門預留用場</v>
      </c>
    </row>
    <row r="346" spans="1:6" ht="16.5" customHeight="1" x14ac:dyDescent="0.25">
      <c r="A346" s="14"/>
      <c r="B346" s="15"/>
      <c r="C346" s="7" t="str">
        <f>[1]General!$C$17</f>
        <v>1000-1200</v>
      </c>
      <c r="D346" s="12" t="str">
        <f>IFERROR([3]禮堂時間表!D346, " ")</f>
        <v>---</v>
      </c>
      <c r="E346" s="12" t="str">
        <f>IFERROR([3]禮堂時間表!E346, " ")</f>
        <v>西貢民政事務處</v>
      </c>
      <c r="F346" s="12" t="str">
        <f>IFERROR([3]禮堂時間表!F346, " ")</f>
        <v>部門預留用場</v>
      </c>
    </row>
    <row r="347" spans="1:6" ht="16.5" customHeight="1" x14ac:dyDescent="0.25">
      <c r="A347" s="14"/>
      <c r="B347" s="15"/>
      <c r="C347" s="7" t="str">
        <f>[1]General!$C$18</f>
        <v>1200-1400</v>
      </c>
      <c r="D347" s="12" t="str">
        <f>IFERROR([3]禮堂時間表!D347, " ")</f>
        <v>---</v>
      </c>
      <c r="E347" s="12" t="str">
        <f>IFERROR([3]禮堂時間表!E347, " ")</f>
        <v>西貢民政事務處</v>
      </c>
      <c r="F347" s="12" t="str">
        <f>IFERROR([3]禮堂時間表!F347, " ")</f>
        <v>部門預留用場</v>
      </c>
    </row>
    <row r="348" spans="1:6" ht="16.5" customHeight="1" x14ac:dyDescent="0.25">
      <c r="A348" s="14"/>
      <c r="B348" s="15"/>
      <c r="C348" s="7" t="str">
        <f>[1]General!$C$19</f>
        <v>1400-1600</v>
      </c>
      <c r="D348" s="12" t="str">
        <f>IFERROR([3]禮堂時間表!D348, " ")</f>
        <v>---</v>
      </c>
      <c r="E348" s="12" t="str">
        <f>IFERROR([3]禮堂時間表!E348, " ")</f>
        <v>西貢民政事務處</v>
      </c>
      <c r="F348" s="12" t="str">
        <f>IFERROR([3]禮堂時間表!F348, " ")</f>
        <v>部門預留用場</v>
      </c>
    </row>
    <row r="349" spans="1:6" ht="16.5" customHeight="1" x14ac:dyDescent="0.25">
      <c r="A349" s="14"/>
      <c r="B349" s="15"/>
      <c r="C349" s="7" t="str">
        <f>[1]General!$C$20</f>
        <v>1600-1800</v>
      </c>
      <c r="D349" s="12" t="str">
        <f>IFERROR([3]禮堂時間表!D349, " ")</f>
        <v>---</v>
      </c>
      <c r="E349" s="12" t="str">
        <f>IFERROR([3]禮堂時間表!E349, " ")</f>
        <v>西貢民政事務處</v>
      </c>
      <c r="F349" s="12" t="str">
        <f>IFERROR([3]禮堂時間表!F349, " ")</f>
        <v>部門預留用場</v>
      </c>
    </row>
    <row r="350" spans="1:6" ht="16.5" customHeight="1" x14ac:dyDescent="0.25">
      <c r="A350" s="14"/>
      <c r="B350" s="15"/>
      <c r="C350" s="7" t="str">
        <f>[1]General!$C$21</f>
        <v>1800-2000</v>
      </c>
      <c r="D350" s="12" t="str">
        <f>IFERROR([3]禮堂時間表!D350, " ")</f>
        <v>---</v>
      </c>
      <c r="E350" s="12" t="str">
        <f>IFERROR([3]禮堂時間表!E350, " ")</f>
        <v>西貢民政事務處</v>
      </c>
      <c r="F350" s="12" t="str">
        <f>IFERROR([3]禮堂時間表!F350, " ")</f>
        <v>部門預留用場</v>
      </c>
    </row>
    <row r="351" spans="1:6" ht="16.5" customHeight="1" x14ac:dyDescent="0.25">
      <c r="A351" s="14"/>
      <c r="B351" s="15"/>
      <c r="C351" s="7" t="str">
        <f>[1]General!$C$22</f>
        <v>2000-2200</v>
      </c>
      <c r="D351" s="12" t="str">
        <f>IFERROR([3]禮堂時間表!D351, " ")</f>
        <v>---</v>
      </c>
      <c r="E351" s="12" t="str">
        <f>IFERROR([3]禮堂時間表!E351, " ")</f>
        <v>西貢民政事務處</v>
      </c>
      <c r="F351" s="12" t="str">
        <f>IFERROR([3]禮堂時間表!F351, " ")</f>
        <v>部門預留用場</v>
      </c>
    </row>
    <row r="352" spans="1:6" ht="16.5" customHeight="1" x14ac:dyDescent="0.25">
      <c r="A352" s="17">
        <v>45971</v>
      </c>
      <c r="B352" s="18" t="s">
        <v>1</v>
      </c>
      <c r="C352" s="7" t="str">
        <f>[1]General!$C$16</f>
        <v>0800-1000</v>
      </c>
      <c r="D352" s="12" t="str">
        <f>IFERROR([3]禮堂時間表!D352, " ")</f>
        <v>---</v>
      </c>
      <c r="E352" s="12" t="str">
        <f>IFERROR([3]禮堂時間表!E352, " ")</f>
        <v>西貢民政事務處</v>
      </c>
      <c r="F352" s="12" t="str">
        <f>IFERROR([3]禮堂時間表!F352, " ")</f>
        <v>部門預留用場</v>
      </c>
    </row>
    <row r="353" spans="1:6" ht="16.5" customHeight="1" x14ac:dyDescent="0.25">
      <c r="A353" s="17"/>
      <c r="B353" s="18"/>
      <c r="C353" s="7" t="str">
        <f>[1]General!$C$17</f>
        <v>1000-1200</v>
      </c>
      <c r="D353" s="12" t="str">
        <f>IFERROR([3]禮堂時間表!D353, " ")</f>
        <v>---</v>
      </c>
      <c r="E353" s="12" t="str">
        <f>IFERROR([3]禮堂時間表!E353, " ")</f>
        <v>西貢民政事務處</v>
      </c>
      <c r="F353" s="12" t="str">
        <f>IFERROR([3]禮堂時間表!F353, " ")</f>
        <v>部門預留用場</v>
      </c>
    </row>
    <row r="354" spans="1:6" ht="16.5" customHeight="1" x14ac:dyDescent="0.25">
      <c r="A354" s="17"/>
      <c r="B354" s="18"/>
      <c r="C354" s="7" t="str">
        <f>[1]General!$C$18</f>
        <v>1200-1400</v>
      </c>
      <c r="D354" s="12" t="str">
        <f>IFERROR([3]禮堂時間表!D354, " ")</f>
        <v>---</v>
      </c>
      <c r="E354" s="12" t="str">
        <f>IFERROR([3]禮堂時間表!E354, " ")</f>
        <v>西貢民政事務處</v>
      </c>
      <c r="F354" s="12" t="str">
        <f>IFERROR([3]禮堂時間表!F354, " ")</f>
        <v>部門預留用場</v>
      </c>
    </row>
    <row r="355" spans="1:6" ht="16.5" customHeight="1" x14ac:dyDescent="0.25">
      <c r="A355" s="17"/>
      <c r="B355" s="18"/>
      <c r="C355" s="7" t="str">
        <f>[1]General!$C$19</f>
        <v>1400-1600</v>
      </c>
      <c r="D355" s="12" t="str">
        <f>IFERROR([3]禮堂時間表!D355, " ")</f>
        <v>---</v>
      </c>
      <c r="E355" s="12" t="str">
        <f>IFERROR([3]禮堂時間表!E355, " ")</f>
        <v>西貢民政事務處</v>
      </c>
      <c r="F355" s="12" t="str">
        <f>IFERROR([3]禮堂時間表!F355, " ")</f>
        <v>部門預留用場</v>
      </c>
    </row>
    <row r="356" spans="1:6" ht="16.5" customHeight="1" x14ac:dyDescent="0.25">
      <c r="A356" s="17"/>
      <c r="B356" s="18"/>
      <c r="C356" s="7" t="str">
        <f>[1]General!$C$20</f>
        <v>1600-1800</v>
      </c>
      <c r="D356" s="12" t="str">
        <f>IFERROR([3]禮堂時間表!D356, " ")</f>
        <v>---</v>
      </c>
      <c r="E356" s="12" t="str">
        <f>IFERROR([3]禮堂時間表!E356, " ")</f>
        <v>西貢民政事務處</v>
      </c>
      <c r="F356" s="12" t="str">
        <f>IFERROR([3]禮堂時間表!F356, " ")</f>
        <v>部門預留用場</v>
      </c>
    </row>
    <row r="357" spans="1:6" ht="16.5" customHeight="1" x14ac:dyDescent="0.25">
      <c r="A357" s="17"/>
      <c r="B357" s="18"/>
      <c r="C357" s="7" t="str">
        <f>[1]General!$C$21</f>
        <v>1800-2000</v>
      </c>
      <c r="D357" s="12" t="str">
        <f>IFERROR([3]禮堂時間表!D357, " ")</f>
        <v>---</v>
      </c>
      <c r="E357" s="12" t="str">
        <f>IFERROR([3]禮堂時間表!E357, " ")</f>
        <v>西貢民政事務處</v>
      </c>
      <c r="F357" s="12" t="str">
        <f>IFERROR([3]禮堂時間表!F357, " ")</f>
        <v>部門預留用場</v>
      </c>
    </row>
    <row r="358" spans="1:6" ht="16.5" customHeight="1" x14ac:dyDescent="0.25">
      <c r="A358" s="17"/>
      <c r="B358" s="18"/>
      <c r="C358" s="7" t="str">
        <f>[1]General!$C$22</f>
        <v>2000-2200</v>
      </c>
      <c r="D358" s="12" t="str">
        <f>IFERROR([3]禮堂時間表!D358, " ")</f>
        <v>---</v>
      </c>
      <c r="E358" s="12" t="str">
        <f>IFERROR([3]禮堂時間表!E358, " ")</f>
        <v>西貢民政事務處</v>
      </c>
      <c r="F358" s="12" t="str">
        <f>IFERROR([3]禮堂時間表!F358, " ")</f>
        <v>部門預留用場</v>
      </c>
    </row>
    <row r="359" spans="1:6" ht="16.5" customHeight="1" x14ac:dyDescent="0.25">
      <c r="A359" s="17">
        <v>45972</v>
      </c>
      <c r="B359" s="18" t="s">
        <v>2</v>
      </c>
      <c r="C359" s="7" t="str">
        <f>[1]General!$C$16</f>
        <v>0800-1000</v>
      </c>
      <c r="D359" s="12" t="str">
        <f>IFERROR([3]禮堂時間表!D359, " ")</f>
        <v>---</v>
      </c>
      <c r="E359" s="12" t="str">
        <f>IFERROR([3]禮堂時間表!E359, " ")</f>
        <v>西貢民政事務處</v>
      </c>
      <c r="F359" s="12" t="str">
        <f>IFERROR([3]禮堂時間表!F359, " ")</f>
        <v>部門預留用場</v>
      </c>
    </row>
    <row r="360" spans="1:6" ht="16.5" customHeight="1" x14ac:dyDescent="0.25">
      <c r="A360" s="17"/>
      <c r="B360" s="18"/>
      <c r="C360" s="7" t="str">
        <f>[1]General!$C$17</f>
        <v>1000-1200</v>
      </c>
      <c r="D360" s="12" t="str">
        <f>IFERROR([3]禮堂時間表!D360, " ")</f>
        <v>---</v>
      </c>
      <c r="E360" s="12" t="str">
        <f>IFERROR([3]禮堂時間表!E360, " ")</f>
        <v>西貢民政事務處</v>
      </c>
      <c r="F360" s="12" t="str">
        <f>IFERROR([3]禮堂時間表!F360, " ")</f>
        <v>部門預留用場</v>
      </c>
    </row>
    <row r="361" spans="1:6" ht="16.5" customHeight="1" x14ac:dyDescent="0.25">
      <c r="A361" s="17"/>
      <c r="B361" s="18"/>
      <c r="C361" s="7" t="str">
        <f>[1]General!$C$18</f>
        <v>1200-1400</v>
      </c>
      <c r="D361" s="12" t="str">
        <f>IFERROR([3]禮堂時間表!D361, " ")</f>
        <v>---</v>
      </c>
      <c r="E361" s="12" t="str">
        <f>IFERROR([3]禮堂時間表!E361, " ")</f>
        <v>西貢民政事務處</v>
      </c>
      <c r="F361" s="12" t="str">
        <f>IFERROR([3]禮堂時間表!F361, " ")</f>
        <v>部門預留用場</v>
      </c>
    </row>
    <row r="362" spans="1:6" ht="16.5" customHeight="1" x14ac:dyDescent="0.25">
      <c r="A362" s="17"/>
      <c r="B362" s="18"/>
      <c r="C362" s="7" t="str">
        <f>[1]General!$C$19</f>
        <v>1400-1600</v>
      </c>
      <c r="D362" s="12" t="str">
        <f>IFERROR([3]禮堂時間表!D362, " ")</f>
        <v>---</v>
      </c>
      <c r="E362" s="12" t="str">
        <f>IFERROR([3]禮堂時間表!E362, " ")</f>
        <v>西貢民政事務處</v>
      </c>
      <c r="F362" s="12" t="str">
        <f>IFERROR([3]禮堂時間表!F362, " ")</f>
        <v>部門預留用場</v>
      </c>
    </row>
    <row r="363" spans="1:6" ht="16.5" customHeight="1" x14ac:dyDescent="0.25">
      <c r="A363" s="17"/>
      <c r="B363" s="18"/>
      <c r="C363" s="7" t="str">
        <f>[1]General!$C$20</f>
        <v>1600-1800</v>
      </c>
      <c r="D363" s="12" t="str">
        <f>IFERROR([3]禮堂時間表!D363, " ")</f>
        <v>---</v>
      </c>
      <c r="E363" s="12" t="str">
        <f>IFERROR([3]禮堂時間表!E363, " ")</f>
        <v>西貢民政事務處</v>
      </c>
      <c r="F363" s="12" t="str">
        <f>IFERROR([3]禮堂時間表!F363, " ")</f>
        <v>部門預留用場</v>
      </c>
    </row>
    <row r="364" spans="1:6" ht="16.5" customHeight="1" x14ac:dyDescent="0.25">
      <c r="A364" s="17"/>
      <c r="B364" s="18"/>
      <c r="C364" s="7" t="str">
        <f>[1]General!$C$21</f>
        <v>1800-2000</v>
      </c>
      <c r="D364" s="12" t="str">
        <f>IFERROR([3]禮堂時間表!D364, " ")</f>
        <v>---</v>
      </c>
      <c r="E364" s="12" t="str">
        <f>IFERROR([3]禮堂時間表!E364, " ")</f>
        <v>西貢民政事務處</v>
      </c>
      <c r="F364" s="12" t="str">
        <f>IFERROR([3]禮堂時間表!F364, " ")</f>
        <v>部門預留用場</v>
      </c>
    </row>
    <row r="365" spans="1:6" ht="16.5" customHeight="1" x14ac:dyDescent="0.25">
      <c r="A365" s="17"/>
      <c r="B365" s="18"/>
      <c r="C365" s="7" t="str">
        <f>[1]General!$C$22</f>
        <v>2000-2200</v>
      </c>
      <c r="D365" s="12" t="str">
        <f>IFERROR([3]禮堂時間表!D365, " ")</f>
        <v>---</v>
      </c>
      <c r="E365" s="12" t="str">
        <f>IFERROR([3]禮堂時間表!E365, " ")</f>
        <v>西貢民政事務處</v>
      </c>
      <c r="F365" s="12" t="str">
        <f>IFERROR([3]禮堂時間表!F365, " ")</f>
        <v>部門預留用場</v>
      </c>
    </row>
    <row r="366" spans="1:6" ht="16.5" customHeight="1" x14ac:dyDescent="0.25">
      <c r="A366" s="17">
        <v>45973</v>
      </c>
      <c r="B366" s="18" t="s">
        <v>3</v>
      </c>
      <c r="C366" s="7" t="str">
        <f>[1]General!$C$16</f>
        <v>0800-1000</v>
      </c>
      <c r="D366" s="12" t="str">
        <f>IFERROR([3]禮堂時間表!D366, " ")</f>
        <v>---</v>
      </c>
      <c r="E366" s="12" t="str">
        <f>IFERROR([3]禮堂時間表!E366, " ")</f>
        <v>西貢民政事務處</v>
      </c>
      <c r="F366" s="12" t="str">
        <f>IFERROR([3]禮堂時間表!F366, " ")</f>
        <v>部門預留用場</v>
      </c>
    </row>
    <row r="367" spans="1:6" ht="16.5" customHeight="1" x14ac:dyDescent="0.25">
      <c r="A367" s="17"/>
      <c r="B367" s="18"/>
      <c r="C367" s="7" t="str">
        <f>[1]General!$C$17</f>
        <v>1000-1200</v>
      </c>
      <c r="D367" s="12" t="str">
        <f>IFERROR([3]禮堂時間表!D367, " ")</f>
        <v>---</v>
      </c>
      <c r="E367" s="12" t="str">
        <f>IFERROR([3]禮堂時間表!E367, " ")</f>
        <v>西貢民政事務處</v>
      </c>
      <c r="F367" s="12" t="str">
        <f>IFERROR([3]禮堂時間表!F367, " ")</f>
        <v>部門預留用場</v>
      </c>
    </row>
    <row r="368" spans="1:6" ht="16.5" customHeight="1" x14ac:dyDescent="0.25">
      <c r="A368" s="17"/>
      <c r="B368" s="18"/>
      <c r="C368" s="7" t="str">
        <f>[1]General!$C$18</f>
        <v>1200-1400</v>
      </c>
      <c r="D368" s="12" t="str">
        <f>IFERROR([3]禮堂時間表!D368, " ")</f>
        <v>---</v>
      </c>
      <c r="E368" s="12" t="str">
        <f>IFERROR([3]禮堂時間表!E368, " ")</f>
        <v>西貢民政事務處</v>
      </c>
      <c r="F368" s="12" t="str">
        <f>IFERROR([3]禮堂時間表!F368, " ")</f>
        <v>部門預留用場</v>
      </c>
    </row>
    <row r="369" spans="1:6" ht="16.5" customHeight="1" x14ac:dyDescent="0.25">
      <c r="A369" s="17"/>
      <c r="B369" s="18"/>
      <c r="C369" s="7" t="str">
        <f>[1]General!$C$19</f>
        <v>1400-1600</v>
      </c>
      <c r="D369" s="12" t="str">
        <f>IFERROR([3]禮堂時間表!D369, " ")</f>
        <v>---</v>
      </c>
      <c r="E369" s="12" t="str">
        <f>IFERROR([3]禮堂時間表!E369, " ")</f>
        <v>西貢民政事務處</v>
      </c>
      <c r="F369" s="12" t="str">
        <f>IFERROR([3]禮堂時間表!F369, " ")</f>
        <v>部門預留用場</v>
      </c>
    </row>
    <row r="370" spans="1:6" ht="16.5" customHeight="1" x14ac:dyDescent="0.25">
      <c r="A370" s="17"/>
      <c r="B370" s="18"/>
      <c r="C370" s="7" t="str">
        <f>[1]General!$C$20</f>
        <v>1600-1800</v>
      </c>
      <c r="D370" s="12" t="str">
        <f>IFERROR([3]禮堂時間表!D370, " ")</f>
        <v>---</v>
      </c>
      <c r="E370" s="12" t="str">
        <f>IFERROR([3]禮堂時間表!E370, " ")</f>
        <v>西貢民政事務處</v>
      </c>
      <c r="F370" s="12" t="str">
        <f>IFERROR([3]禮堂時間表!F370, " ")</f>
        <v>部門預留用場</v>
      </c>
    </row>
    <row r="371" spans="1:6" ht="16.5" customHeight="1" x14ac:dyDescent="0.25">
      <c r="A371" s="17"/>
      <c r="B371" s="18"/>
      <c r="C371" s="7" t="str">
        <f>[1]General!$C$21</f>
        <v>1800-2000</v>
      </c>
      <c r="D371" s="12" t="str">
        <f>IFERROR([3]禮堂時間表!D371, " ")</f>
        <v>---</v>
      </c>
      <c r="E371" s="12" t="str">
        <f>IFERROR([3]禮堂時間表!E371, " ")</f>
        <v>西貢民政事務處</v>
      </c>
      <c r="F371" s="12" t="str">
        <f>IFERROR([3]禮堂時間表!F371, " ")</f>
        <v>部門預留用場</v>
      </c>
    </row>
    <row r="372" spans="1:6" ht="16.5" customHeight="1" x14ac:dyDescent="0.25">
      <c r="A372" s="17"/>
      <c r="B372" s="18"/>
      <c r="C372" s="7" t="str">
        <f>[1]General!$C$22</f>
        <v>2000-2200</v>
      </c>
      <c r="D372" s="12" t="str">
        <f>IFERROR([3]禮堂時間表!D372, " ")</f>
        <v>---</v>
      </c>
      <c r="E372" s="12" t="str">
        <f>IFERROR([3]禮堂時間表!E372, " ")</f>
        <v>西貢民政事務處</v>
      </c>
      <c r="F372" s="12" t="str">
        <f>IFERROR([3]禮堂時間表!F372, " ")</f>
        <v>部門預留用場</v>
      </c>
    </row>
    <row r="373" spans="1:6" ht="16.5" customHeight="1" x14ac:dyDescent="0.25">
      <c r="A373" s="17">
        <v>45974</v>
      </c>
      <c r="B373" s="18" t="s">
        <v>4</v>
      </c>
      <c r="C373" s="7" t="str">
        <f>[1]General!$C$16</f>
        <v>0800-1000</v>
      </c>
      <c r="D373" s="12" t="str">
        <f>IFERROR([3]禮堂時間表!D373, " ")</f>
        <v>---</v>
      </c>
      <c r="E373" s="12" t="str">
        <f>IFERROR([3]禮堂時間表!E373, " ")</f>
        <v>西貢民政事務處</v>
      </c>
      <c r="F373" s="12" t="str">
        <f>IFERROR([3]禮堂時間表!F373, " ")</f>
        <v>部門預留用場</v>
      </c>
    </row>
    <row r="374" spans="1:6" ht="16.5" customHeight="1" x14ac:dyDescent="0.25">
      <c r="A374" s="17"/>
      <c r="B374" s="18"/>
      <c r="C374" s="7" t="str">
        <f>[1]General!$C$17</f>
        <v>1000-1200</v>
      </c>
      <c r="D374" s="12" t="str">
        <f>IFERROR([3]禮堂時間表!D374, " ")</f>
        <v>---</v>
      </c>
      <c r="E374" s="12" t="str">
        <f>IFERROR([3]禮堂時間表!E374, " ")</f>
        <v>西貢民政事務處</v>
      </c>
      <c r="F374" s="12" t="str">
        <f>IFERROR([3]禮堂時間表!F374, " ")</f>
        <v>部門預留用場</v>
      </c>
    </row>
    <row r="375" spans="1:6" ht="16.5" customHeight="1" x14ac:dyDescent="0.25">
      <c r="A375" s="17"/>
      <c r="B375" s="18"/>
      <c r="C375" s="7" t="str">
        <f>[1]General!$C$18</f>
        <v>1200-1400</v>
      </c>
      <c r="D375" s="12" t="str">
        <f>IFERROR([3]禮堂時間表!D375, " ")</f>
        <v>---</v>
      </c>
      <c r="E375" s="12" t="str">
        <f>IFERROR([3]禮堂時間表!E375, " ")</f>
        <v>西貢民政事務處</v>
      </c>
      <c r="F375" s="12" t="str">
        <f>IFERROR([3]禮堂時間表!F375, " ")</f>
        <v>部門預留用場</v>
      </c>
    </row>
    <row r="376" spans="1:6" ht="16.5" customHeight="1" x14ac:dyDescent="0.25">
      <c r="A376" s="17"/>
      <c r="B376" s="18"/>
      <c r="C376" s="7" t="str">
        <f>[1]General!$C$19</f>
        <v>1400-1600</v>
      </c>
      <c r="D376" s="12" t="str">
        <f>IFERROR([3]禮堂時間表!D376, " ")</f>
        <v>---</v>
      </c>
      <c r="E376" s="12" t="str">
        <f>IFERROR([3]禮堂時間表!E376, " ")</f>
        <v>西貢民政事務處</v>
      </c>
      <c r="F376" s="12" t="str">
        <f>IFERROR([3]禮堂時間表!F376, " ")</f>
        <v>部門預留用場</v>
      </c>
    </row>
    <row r="377" spans="1:6" ht="16.5" customHeight="1" x14ac:dyDescent="0.25">
      <c r="A377" s="17"/>
      <c r="B377" s="18"/>
      <c r="C377" s="7" t="str">
        <f>[1]General!$C$20</f>
        <v>1600-1800</v>
      </c>
      <c r="D377" s="12" t="str">
        <f>IFERROR([3]禮堂時間表!D377, " ")</f>
        <v>---</v>
      </c>
      <c r="E377" s="12" t="str">
        <f>IFERROR([3]禮堂時間表!E377, " ")</f>
        <v>西貢民政事務處</v>
      </c>
      <c r="F377" s="12" t="str">
        <f>IFERROR([3]禮堂時間表!F377, " ")</f>
        <v>部門預留用場</v>
      </c>
    </row>
    <row r="378" spans="1:6" ht="16.5" customHeight="1" x14ac:dyDescent="0.25">
      <c r="A378" s="17"/>
      <c r="B378" s="18"/>
      <c r="C378" s="7" t="str">
        <f>[1]General!$C$21</f>
        <v>1800-2000</v>
      </c>
      <c r="D378" s="12">
        <f>IFERROR([3]禮堂時間表!D378, " ")</f>
        <v>0</v>
      </c>
      <c r="E378" s="12" t="str">
        <f>IFERROR([3]禮堂時間表!E378, " ")</f>
        <v/>
      </c>
      <c r="F378" s="12" t="str">
        <f>IFERROR([3]禮堂時間表!F378, " ")</f>
        <v/>
      </c>
    </row>
    <row r="379" spans="1:6" ht="16.5" customHeight="1" x14ac:dyDescent="0.25">
      <c r="A379" s="17"/>
      <c r="B379" s="18"/>
      <c r="C379" s="7" t="str">
        <f>[1]General!$C$22</f>
        <v>2000-2200</v>
      </c>
      <c r="D379" s="12" t="str">
        <f>IFERROR([3]禮堂時間表!D379, " ")</f>
        <v>SKJCTH/JUL25/014</v>
      </c>
      <c r="E379" s="12" t="str">
        <f>IFERROR([3]禮堂時間表!E379, " ")</f>
        <v>西貢佳木斯健身操隊</v>
      </c>
      <c r="F379" s="12" t="str">
        <f>IFERROR([3]禮堂時間表!F379, " ")</f>
        <v>"佳木斯"快樂舞步健身操</v>
      </c>
    </row>
    <row r="380" spans="1:6" ht="16.5" customHeight="1" x14ac:dyDescent="0.25">
      <c r="A380" s="17">
        <v>45975</v>
      </c>
      <c r="B380" s="18" t="s">
        <v>5</v>
      </c>
      <c r="C380" s="7" t="str">
        <f>[1]General!$C$16</f>
        <v>0800-1000</v>
      </c>
      <c r="D380" s="12" t="str">
        <f>IFERROR([3]禮堂時間表!D380, " ")</f>
        <v>---</v>
      </c>
      <c r="E380" s="12" t="str">
        <f>IFERROR([3]禮堂時間表!E380, " ")</f>
        <v>西貢民政事務處</v>
      </c>
      <c r="F380" s="12" t="str">
        <f>IFERROR([3]禮堂時間表!F380, " ")</f>
        <v>部門預留用場</v>
      </c>
    </row>
    <row r="381" spans="1:6" ht="16.5" customHeight="1" x14ac:dyDescent="0.25">
      <c r="A381" s="17"/>
      <c r="B381" s="18"/>
      <c r="C381" s="7" t="str">
        <f>[1]General!$C$17</f>
        <v>1000-1200</v>
      </c>
      <c r="D381" s="12" t="str">
        <f>IFERROR([3]禮堂時間表!D381, " ")</f>
        <v>---</v>
      </c>
      <c r="E381" s="12" t="str">
        <f>IFERROR([3]禮堂時間表!E381, " ")</f>
        <v>西貢民政事務處</v>
      </c>
      <c r="F381" s="12" t="str">
        <f>IFERROR([3]禮堂時間表!F381, " ")</f>
        <v>部門預留用場</v>
      </c>
    </row>
    <row r="382" spans="1:6" ht="16.5" customHeight="1" x14ac:dyDescent="0.25">
      <c r="A382" s="17"/>
      <c r="B382" s="18"/>
      <c r="C382" s="7" t="str">
        <f>[1]General!$C$18</f>
        <v>1200-1400</v>
      </c>
      <c r="D382" s="12" t="str">
        <f>IFERROR([3]禮堂時間表!D382, " ")</f>
        <v>---</v>
      </c>
      <c r="E382" s="12" t="str">
        <f>IFERROR([3]禮堂時間表!E382, " ")</f>
        <v>西貢民政事務處</v>
      </c>
      <c r="F382" s="12" t="str">
        <f>IFERROR([3]禮堂時間表!F382, " ")</f>
        <v>部門預留用場</v>
      </c>
    </row>
    <row r="383" spans="1:6" ht="16.5" customHeight="1" x14ac:dyDescent="0.25">
      <c r="A383" s="17"/>
      <c r="B383" s="18"/>
      <c r="C383" s="7" t="str">
        <f>[1]General!$C$19</f>
        <v>1400-1600</v>
      </c>
      <c r="D383" s="12" t="str">
        <f>IFERROR([3]禮堂時間表!D383, " ")</f>
        <v>---</v>
      </c>
      <c r="E383" s="12" t="str">
        <f>IFERROR([3]禮堂時間表!E383, " ")</f>
        <v>西貢民政事務處</v>
      </c>
      <c r="F383" s="12" t="str">
        <f>IFERROR([3]禮堂時間表!F383, " ")</f>
        <v>部門預留用場</v>
      </c>
    </row>
    <row r="384" spans="1:6" ht="16.5" customHeight="1" x14ac:dyDescent="0.25">
      <c r="A384" s="17"/>
      <c r="B384" s="18"/>
      <c r="C384" s="7" t="str">
        <f>[1]General!$C$20</f>
        <v>1600-1800</v>
      </c>
      <c r="D384" s="12" t="str">
        <f>IFERROR([3]禮堂時間表!D384, " ")</f>
        <v>---</v>
      </c>
      <c r="E384" s="12" t="str">
        <f>IFERROR([3]禮堂時間表!E384, " ")</f>
        <v>西貢民政事務處</v>
      </c>
      <c r="F384" s="12" t="str">
        <f>IFERROR([3]禮堂時間表!F384, " ")</f>
        <v>部門預留用場</v>
      </c>
    </row>
    <row r="385" spans="1:6" ht="16.5" customHeight="1" x14ac:dyDescent="0.25">
      <c r="A385" s="17"/>
      <c r="B385" s="18"/>
      <c r="C385" s="7" t="str">
        <f>[1]General!$C$21</f>
        <v>1800-2000</v>
      </c>
      <c r="D385" s="12" t="str">
        <f>IFERROR([3]禮堂時間表!D385, " ")</f>
        <v/>
      </c>
      <c r="E385" s="12" t="str">
        <f>IFERROR([3]禮堂時間表!E385, " ")</f>
        <v/>
      </c>
      <c r="F385" s="12" t="str">
        <f>IFERROR([3]禮堂時間表!F385, " ")</f>
        <v/>
      </c>
    </row>
    <row r="386" spans="1:6" ht="16.5" customHeight="1" x14ac:dyDescent="0.25">
      <c r="A386" s="17"/>
      <c r="B386" s="18"/>
      <c r="C386" s="7" t="str">
        <f>[1]General!$C$22</f>
        <v>2000-2200</v>
      </c>
      <c r="D386" s="12">
        <f>IFERROR([3]禮堂時間表!D386, " ")</f>
        <v>0</v>
      </c>
      <c r="E386" s="12" t="str">
        <f>IFERROR([3]禮堂時間表!E386, " ")</f>
        <v/>
      </c>
      <c r="F386" s="12" t="str">
        <f>IFERROR([3]禮堂時間表!F386, " ")</f>
        <v/>
      </c>
    </row>
    <row r="387" spans="1:6" ht="16.5" customHeight="1" x14ac:dyDescent="0.25">
      <c r="A387" s="17">
        <v>45976</v>
      </c>
      <c r="B387" s="18" t="s">
        <v>6</v>
      </c>
      <c r="C387" s="7" t="str">
        <f>[1]General!$C$16</f>
        <v>0800-1000</v>
      </c>
      <c r="D387" s="12" t="str">
        <f>IFERROR([3]禮堂時間表!D387, " ")</f>
        <v>SKJCTH/JUL25/009</v>
      </c>
      <c r="E387" s="12" t="str">
        <f>IFERROR([3]禮堂時間表!E387, " ")</f>
        <v>陳英太極研究學會</v>
      </c>
      <c r="F387" s="12" t="str">
        <f>IFERROR([3]禮堂時間表!F387, " ")</f>
        <v>早上太極二、四、六</v>
      </c>
    </row>
    <row r="388" spans="1:6" ht="16.5" customHeight="1" x14ac:dyDescent="0.25">
      <c r="A388" s="17"/>
      <c r="B388" s="18"/>
      <c r="C388" s="7" t="str">
        <f>[1]General!$C$17</f>
        <v>1000-1200</v>
      </c>
      <c r="D388" s="12" t="str">
        <f>IFERROR([3]禮堂時間表!D388, " ")</f>
        <v>SKJCTH/JUL25/036</v>
      </c>
      <c r="E388" s="12" t="str">
        <f>IFERROR([3]禮堂時間表!E388, " ")</f>
        <v>國治孖寶金曲社</v>
      </c>
      <c r="F388" s="12" t="str">
        <f>IFERROR([3]禮堂時間表!F388, " ")</f>
        <v>金曲會知音</v>
      </c>
    </row>
    <row r="389" spans="1:6" ht="16.5" customHeight="1" x14ac:dyDescent="0.25">
      <c r="A389" s="17"/>
      <c r="B389" s="18"/>
      <c r="C389" s="7" t="str">
        <f>[1]General!$C$18</f>
        <v>1200-1400</v>
      </c>
      <c r="D389" s="12" t="str">
        <f>IFERROR([3]禮堂時間表!D389, " ")</f>
        <v>SKJCTH/JUL25/048</v>
      </c>
      <c r="E389" s="12" t="str">
        <f>IFERROR([3]禮堂時間表!E389, " ")</f>
        <v>中華文化藝術瑰寶推廣協會</v>
      </c>
      <c r="F389" s="12" t="str">
        <f>IFERROR([3]禮堂時間表!F389, " ")</f>
        <v>金曲妙舞</v>
      </c>
    </row>
    <row r="390" spans="1:6" ht="16.5" customHeight="1" x14ac:dyDescent="0.25">
      <c r="A390" s="17"/>
      <c r="B390" s="18"/>
      <c r="C390" s="7" t="str">
        <f>[1]General!$C$19</f>
        <v>1400-1600</v>
      </c>
      <c r="D390" s="12" t="str">
        <f>IFERROR([3]禮堂時間表!D390, " ")</f>
        <v>SKJCTH/JUL25/048</v>
      </c>
      <c r="E390" s="12" t="str">
        <f>IFERROR([3]禮堂時間表!E390, " ")</f>
        <v>中華文化藝術瑰寶推廣協會</v>
      </c>
      <c r="F390" s="12" t="str">
        <f>IFERROR([3]禮堂時間表!F390, " ")</f>
        <v>金曲妙舞</v>
      </c>
    </row>
    <row r="391" spans="1:6" ht="16.5" customHeight="1" x14ac:dyDescent="0.25">
      <c r="A391" s="17"/>
      <c r="B391" s="18"/>
      <c r="C391" s="7" t="str">
        <f>[1]General!$C$20</f>
        <v>1600-1800</v>
      </c>
      <c r="D391" s="12" t="str">
        <f>IFERROR([3]禮堂時間表!D391, " ")</f>
        <v>SKJCTH/JUL25/048</v>
      </c>
      <c r="E391" s="12" t="str">
        <f>IFERROR([3]禮堂時間表!E391, " ")</f>
        <v>中華文化藝術瑰寶推廣協會</v>
      </c>
      <c r="F391" s="12" t="str">
        <f>IFERROR([3]禮堂時間表!F391, " ")</f>
        <v>金曲妙舞</v>
      </c>
    </row>
    <row r="392" spans="1:6" ht="16.5" customHeight="1" x14ac:dyDescent="0.25">
      <c r="A392" s="17"/>
      <c r="B392" s="18"/>
      <c r="C392" s="7" t="str">
        <f>[1]General!$C$21</f>
        <v>1800-2000</v>
      </c>
      <c r="D392" s="12" t="str">
        <f>IFERROR([3]禮堂時間表!D392, " ")</f>
        <v>SKJCTH/JUL25/072</v>
      </c>
      <c r="E392" s="12" t="str">
        <f>IFERROR([3]禮堂時間表!E392, " ")</f>
        <v>中華文化藝術瑰寶推廣協會</v>
      </c>
      <c r="F392" s="12" t="str">
        <f>IFERROR([3]禮堂時間表!F392, " ")</f>
        <v>歌舞排練</v>
      </c>
    </row>
    <row r="393" spans="1:6" ht="16.5" customHeight="1" x14ac:dyDescent="0.25">
      <c r="A393" s="17"/>
      <c r="B393" s="18"/>
      <c r="C393" s="7" t="str">
        <f>[1]General!$C$22</f>
        <v>2000-2200</v>
      </c>
      <c r="D393" s="12" t="str">
        <f>IFERROR([3]禮堂時間表!D393, " ")</f>
        <v/>
      </c>
      <c r="E393" s="12" t="str">
        <f>IFERROR([3]禮堂時間表!E393, " ")</f>
        <v/>
      </c>
      <c r="F393" s="12" t="str">
        <f>IFERROR([3]禮堂時間表!F393, " ")</f>
        <v/>
      </c>
    </row>
    <row r="394" spans="1:6" ht="16.5" customHeight="1" x14ac:dyDescent="0.25">
      <c r="A394" s="14">
        <v>45977</v>
      </c>
      <c r="B394" s="15" t="s">
        <v>0</v>
      </c>
      <c r="C394" s="7" t="str">
        <f>[1]General!$C$16</f>
        <v>0800-1000</v>
      </c>
      <c r="D394" s="12" t="str">
        <f>IFERROR([3]禮堂時間表!D394, " ")</f>
        <v/>
      </c>
      <c r="E394" s="12" t="str">
        <f>IFERROR([3]禮堂時間表!E394, " ")</f>
        <v/>
      </c>
      <c r="F394" s="12" t="str">
        <f>IFERROR([3]禮堂時間表!F394, " ")</f>
        <v/>
      </c>
    </row>
    <row r="395" spans="1:6" ht="16.5" customHeight="1" x14ac:dyDescent="0.25">
      <c r="A395" s="14"/>
      <c r="B395" s="15"/>
      <c r="C395" s="7" t="str">
        <f>[1]General!$C$17</f>
        <v>1000-1200</v>
      </c>
      <c r="D395" s="12" t="str">
        <f>IFERROR([3]禮堂時間表!D395, " ")</f>
        <v>SKJCTH/JUL25/050</v>
      </c>
      <c r="E395" s="12" t="str">
        <f>IFERROR([3]禮堂時間表!E395, " ")</f>
        <v>將軍澳舞蹈研習會</v>
      </c>
      <c r="F395" s="12" t="str">
        <f>IFERROR([3]禮堂時間表!F395, " ")</f>
        <v>歌舞排練</v>
      </c>
    </row>
    <row r="396" spans="1:6" ht="16.5" customHeight="1" x14ac:dyDescent="0.25">
      <c r="A396" s="14"/>
      <c r="B396" s="15"/>
      <c r="C396" s="7" t="str">
        <f>[1]General!$C$18</f>
        <v>1200-1400</v>
      </c>
      <c r="D396" s="12" t="str">
        <f>IFERROR([3]禮堂時間表!D396, " ")</f>
        <v>SKJCTH/JUL25/060</v>
      </c>
      <c r="E396" s="12" t="str">
        <f>IFERROR([3]禮堂時間表!E396, " ")</f>
        <v>小彩虹音樂坊</v>
      </c>
      <c r="F396" s="12" t="str">
        <f>IFERROR([3]禮堂時間表!F396, " ")</f>
        <v>歌舞同樂日</v>
      </c>
    </row>
    <row r="397" spans="1:6" ht="16.5" customHeight="1" x14ac:dyDescent="0.25">
      <c r="A397" s="14"/>
      <c r="B397" s="15"/>
      <c r="C397" s="7" t="str">
        <f>[1]General!$C$19</f>
        <v>1400-1600</v>
      </c>
      <c r="D397" s="12" t="str">
        <f>IFERROR([3]禮堂時間表!D397, " ")</f>
        <v>SKJCTH/JUL25/060</v>
      </c>
      <c r="E397" s="12" t="str">
        <f>IFERROR([3]禮堂時間表!E397, " ")</f>
        <v>小彩虹音樂坊</v>
      </c>
      <c r="F397" s="12" t="str">
        <f>IFERROR([3]禮堂時間表!F397, " ")</f>
        <v>歌舞同樂日</v>
      </c>
    </row>
    <row r="398" spans="1:6" ht="16.5" customHeight="1" x14ac:dyDescent="0.25">
      <c r="A398" s="14"/>
      <c r="B398" s="15"/>
      <c r="C398" s="7" t="str">
        <f>[1]General!$C$20</f>
        <v>1600-1800</v>
      </c>
      <c r="D398" s="12" t="str">
        <f>IFERROR([3]禮堂時間表!D398, " ")</f>
        <v>SKJCTH/JUL25/060</v>
      </c>
      <c r="E398" s="12" t="str">
        <f>IFERROR([3]禮堂時間表!E398, " ")</f>
        <v>小彩虹音樂坊</v>
      </c>
      <c r="F398" s="12" t="str">
        <f>IFERROR([3]禮堂時間表!F398, " ")</f>
        <v>歌舞同樂日</v>
      </c>
    </row>
    <row r="399" spans="1:6" ht="16.5" customHeight="1" x14ac:dyDescent="0.25">
      <c r="A399" s="14"/>
      <c r="B399" s="15"/>
      <c r="C399" s="7" t="str">
        <f>[1]General!$C$21</f>
        <v>1800-2000</v>
      </c>
      <c r="D399" s="12" t="str">
        <f>IFERROR([3]禮堂時間表!D399, " ")</f>
        <v>SKJCTH/JUL25/072</v>
      </c>
      <c r="E399" s="12" t="str">
        <f>IFERROR([3]禮堂時間表!E399, " ")</f>
        <v>中華文化藝術瑰寶推廣協會</v>
      </c>
      <c r="F399" s="12" t="str">
        <f>IFERROR([3]禮堂時間表!F399, " ")</f>
        <v>歌舞排練</v>
      </c>
    </row>
    <row r="400" spans="1:6" ht="16.5" customHeight="1" x14ac:dyDescent="0.25">
      <c r="A400" s="14"/>
      <c r="B400" s="15"/>
      <c r="C400" s="7" t="str">
        <f>[1]General!$C$22</f>
        <v>2000-2200</v>
      </c>
      <c r="D400" s="12" t="str">
        <f>IFERROR([3]禮堂時間表!D400, " ")</f>
        <v>SKJCTH/JUL25/005</v>
      </c>
      <c r="E400" s="12" t="str">
        <f>IFERROR([3]禮堂時間表!E400, " ")</f>
        <v>西貢文化中心</v>
      </c>
      <c r="F400" s="12" t="str">
        <f>IFERROR([3]禮堂時間表!F400, " ")</f>
        <v>康樂班組(羽毛球班，乒乓球班)</v>
      </c>
    </row>
    <row r="401" spans="1:6" ht="16.5" customHeight="1" x14ac:dyDescent="0.25">
      <c r="A401" s="17">
        <v>45978</v>
      </c>
      <c r="B401" s="18" t="s">
        <v>1</v>
      </c>
      <c r="C401" s="7" t="str">
        <f>[1]General!$C$16</f>
        <v>0800-1000</v>
      </c>
      <c r="D401" s="12" t="str">
        <f>IFERROR([3]禮堂時間表!D401, " ")</f>
        <v>---</v>
      </c>
      <c r="E401" s="12" t="str">
        <f>IFERROR([3]禮堂時間表!E401, " ")</f>
        <v>西貢民政事務處</v>
      </c>
      <c r="F401" s="12" t="str">
        <f>IFERROR([3]禮堂時間表!F401, " ")</f>
        <v>部門預留用場</v>
      </c>
    </row>
    <row r="402" spans="1:6" ht="16.5" customHeight="1" x14ac:dyDescent="0.25">
      <c r="A402" s="17"/>
      <c r="B402" s="18"/>
      <c r="C402" s="7" t="str">
        <f>[1]General!$C$17</f>
        <v>1000-1200</v>
      </c>
      <c r="D402" s="12" t="str">
        <f>IFERROR([3]禮堂時間表!D402, " ")</f>
        <v>---</v>
      </c>
      <c r="E402" s="12" t="str">
        <f>IFERROR([3]禮堂時間表!E402, " ")</f>
        <v>西貢民政事務處</v>
      </c>
      <c r="F402" s="12" t="str">
        <f>IFERROR([3]禮堂時間表!F402, " ")</f>
        <v>部門預留用場</v>
      </c>
    </row>
    <row r="403" spans="1:6" ht="16.5" customHeight="1" x14ac:dyDescent="0.25">
      <c r="A403" s="17"/>
      <c r="B403" s="18"/>
      <c r="C403" s="7" t="str">
        <f>[1]General!$C$18</f>
        <v>1200-1400</v>
      </c>
      <c r="D403" s="12" t="str">
        <f>IFERROR([3]禮堂時間表!D403, " ")</f>
        <v>---</v>
      </c>
      <c r="E403" s="12" t="str">
        <f>IFERROR([3]禮堂時間表!E403, " ")</f>
        <v>西貢民政事務處</v>
      </c>
      <c r="F403" s="12" t="str">
        <f>IFERROR([3]禮堂時間表!F403, " ")</f>
        <v>部門預留用場</v>
      </c>
    </row>
    <row r="404" spans="1:6" ht="16.5" customHeight="1" x14ac:dyDescent="0.25">
      <c r="A404" s="17"/>
      <c r="B404" s="18"/>
      <c r="C404" s="7" t="str">
        <f>[1]General!$C$19</f>
        <v>1400-1600</v>
      </c>
      <c r="D404" s="12" t="str">
        <f>IFERROR([3]禮堂時間表!D404, " ")</f>
        <v>---</v>
      </c>
      <c r="E404" s="12" t="str">
        <f>IFERROR([3]禮堂時間表!E404, " ")</f>
        <v>西貢民政事務處</v>
      </c>
      <c r="F404" s="12" t="str">
        <f>IFERROR([3]禮堂時間表!F404, " ")</f>
        <v>部門預留用場</v>
      </c>
    </row>
    <row r="405" spans="1:6" ht="16.5" customHeight="1" x14ac:dyDescent="0.25">
      <c r="A405" s="17"/>
      <c r="B405" s="18"/>
      <c r="C405" s="7" t="str">
        <f>[1]General!$C$20</f>
        <v>1600-1800</v>
      </c>
      <c r="D405" s="12" t="str">
        <f>IFERROR([3]禮堂時間表!D405, " ")</f>
        <v>---</v>
      </c>
      <c r="E405" s="12" t="str">
        <f>IFERROR([3]禮堂時間表!E405, " ")</f>
        <v>西貢民政事務處</v>
      </c>
      <c r="F405" s="12" t="str">
        <f>IFERROR([3]禮堂時間表!F405, " ")</f>
        <v>部門預留用場</v>
      </c>
    </row>
    <row r="406" spans="1:6" ht="16.5" customHeight="1" x14ac:dyDescent="0.25">
      <c r="A406" s="17"/>
      <c r="B406" s="18"/>
      <c r="C406" s="7" t="str">
        <f>[1]General!$C$21</f>
        <v>1800-2000</v>
      </c>
      <c r="D406" s="12" t="str">
        <f>IFERROR([3]禮堂時間表!D406, " ")</f>
        <v>---</v>
      </c>
      <c r="E406" s="12" t="str">
        <f>IFERROR([3]禮堂時間表!E406, " ")</f>
        <v>西貢民政事務處</v>
      </c>
      <c r="F406" s="12" t="str">
        <f>IFERROR([3]禮堂時間表!F406, " ")</f>
        <v>部門預留用場</v>
      </c>
    </row>
    <row r="407" spans="1:6" ht="16.5" customHeight="1" x14ac:dyDescent="0.25">
      <c r="A407" s="17"/>
      <c r="B407" s="18"/>
      <c r="C407" s="7" t="str">
        <f>[1]General!$C$22</f>
        <v>2000-2200</v>
      </c>
      <c r="D407" s="12" t="str">
        <f>IFERROR([3]禮堂時間表!D407, " ")</f>
        <v>---</v>
      </c>
      <c r="E407" s="12" t="str">
        <f>IFERROR([3]禮堂時間表!E407, " ")</f>
        <v>西貢民政事務處</v>
      </c>
      <c r="F407" s="12" t="str">
        <f>IFERROR([3]禮堂時間表!F407, " ")</f>
        <v>部門預留用場</v>
      </c>
    </row>
    <row r="408" spans="1:6" ht="16.5" customHeight="1" x14ac:dyDescent="0.25">
      <c r="A408" s="17">
        <v>45979</v>
      </c>
      <c r="B408" s="18" t="s">
        <v>2</v>
      </c>
      <c r="C408" s="7" t="str">
        <f>[1]General!$C$16</f>
        <v>0800-1000</v>
      </c>
      <c r="D408" s="12" t="str">
        <f>IFERROR([3]禮堂時間表!D408, " ")</f>
        <v>---</v>
      </c>
      <c r="E408" s="12" t="str">
        <f>IFERROR([3]禮堂時間表!E408, " ")</f>
        <v>西貢民政事務處</v>
      </c>
      <c r="F408" s="12" t="str">
        <f>IFERROR([3]禮堂時間表!F408, " ")</f>
        <v>部門預留用場</v>
      </c>
    </row>
    <row r="409" spans="1:6" ht="16.5" customHeight="1" x14ac:dyDescent="0.25">
      <c r="A409" s="17"/>
      <c r="B409" s="18"/>
      <c r="C409" s="7" t="str">
        <f>[1]General!$C$17</f>
        <v>1000-1200</v>
      </c>
      <c r="D409" s="12" t="str">
        <f>IFERROR([3]禮堂時間表!D409, " ")</f>
        <v>---</v>
      </c>
      <c r="E409" s="12" t="str">
        <f>IFERROR([3]禮堂時間表!E409, " ")</f>
        <v>西貢民政事務處</v>
      </c>
      <c r="F409" s="12" t="str">
        <f>IFERROR([3]禮堂時間表!F409, " ")</f>
        <v>部門預留用場</v>
      </c>
    </row>
    <row r="410" spans="1:6" ht="16.5" customHeight="1" x14ac:dyDescent="0.25">
      <c r="A410" s="17"/>
      <c r="B410" s="18"/>
      <c r="C410" s="7" t="str">
        <f>[1]General!$C$18</f>
        <v>1200-1400</v>
      </c>
      <c r="D410" s="12" t="str">
        <f>IFERROR([3]禮堂時間表!D410, " ")</f>
        <v>---</v>
      </c>
      <c r="E410" s="12" t="str">
        <f>IFERROR([3]禮堂時間表!E410, " ")</f>
        <v>西貢民政事務處</v>
      </c>
      <c r="F410" s="12" t="str">
        <f>IFERROR([3]禮堂時間表!F410, " ")</f>
        <v>部門預留用場</v>
      </c>
    </row>
    <row r="411" spans="1:6" ht="16.5" customHeight="1" x14ac:dyDescent="0.25">
      <c r="A411" s="17"/>
      <c r="B411" s="18"/>
      <c r="C411" s="7" t="str">
        <f>[1]General!$C$19</f>
        <v>1400-1600</v>
      </c>
      <c r="D411" s="12" t="str">
        <f>IFERROR([3]禮堂時間表!D411, " ")</f>
        <v>---</v>
      </c>
      <c r="E411" s="12" t="str">
        <f>IFERROR([3]禮堂時間表!E411, " ")</f>
        <v>西貢民政事務處</v>
      </c>
      <c r="F411" s="12" t="str">
        <f>IFERROR([3]禮堂時間表!F411, " ")</f>
        <v>部門預留用場</v>
      </c>
    </row>
    <row r="412" spans="1:6" ht="16.5" customHeight="1" x14ac:dyDescent="0.25">
      <c r="A412" s="17"/>
      <c r="B412" s="18"/>
      <c r="C412" s="7" t="str">
        <f>[1]General!$C$20</f>
        <v>1600-1800</v>
      </c>
      <c r="D412" s="12" t="str">
        <f>IFERROR([3]禮堂時間表!D412, " ")</f>
        <v>---</v>
      </c>
      <c r="E412" s="12" t="str">
        <f>IFERROR([3]禮堂時間表!E412, " ")</f>
        <v>西貢民政事務處</v>
      </c>
      <c r="F412" s="12" t="str">
        <f>IFERROR([3]禮堂時間表!F412, " ")</f>
        <v>部門預留用場</v>
      </c>
    </row>
    <row r="413" spans="1:6" ht="16.5" customHeight="1" x14ac:dyDescent="0.25">
      <c r="A413" s="17"/>
      <c r="B413" s="18"/>
      <c r="C413" s="7" t="str">
        <f>[1]General!$C$21</f>
        <v>1800-2000</v>
      </c>
      <c r="D413" s="12" t="str">
        <f>IFERROR([3]禮堂時間表!D413, " ")</f>
        <v>---</v>
      </c>
      <c r="E413" s="12" t="str">
        <f>IFERROR([3]禮堂時間表!E413, " ")</f>
        <v>西貢民政事務處</v>
      </c>
      <c r="F413" s="12" t="str">
        <f>IFERROR([3]禮堂時間表!F413, " ")</f>
        <v>部門預留用場</v>
      </c>
    </row>
    <row r="414" spans="1:6" ht="16.5" customHeight="1" x14ac:dyDescent="0.25">
      <c r="A414" s="17"/>
      <c r="B414" s="18"/>
      <c r="C414" s="7" t="str">
        <f>[1]General!$C$22</f>
        <v>2000-2200</v>
      </c>
      <c r="D414" s="12" t="str">
        <f>IFERROR([3]禮堂時間表!D414, " ")</f>
        <v>---</v>
      </c>
      <c r="E414" s="12" t="str">
        <f>IFERROR([3]禮堂時間表!E414, " ")</f>
        <v>西貢民政事務處</v>
      </c>
      <c r="F414" s="12" t="str">
        <f>IFERROR([3]禮堂時間表!F414, " ")</f>
        <v>部門預留用場</v>
      </c>
    </row>
    <row r="415" spans="1:6" ht="16.5" customHeight="1" x14ac:dyDescent="0.25">
      <c r="A415" s="17">
        <v>45980</v>
      </c>
      <c r="B415" s="18" t="s">
        <v>3</v>
      </c>
      <c r="C415" s="7" t="str">
        <f>[1]General!$C$16</f>
        <v>0800-1000</v>
      </c>
      <c r="D415" s="12" t="str">
        <f>IFERROR([3]禮堂時間表!D415, " ")</f>
        <v>---</v>
      </c>
      <c r="E415" s="12" t="str">
        <f>IFERROR([3]禮堂時間表!E415, " ")</f>
        <v>西貢民政事務處</v>
      </c>
      <c r="F415" s="12" t="str">
        <f>IFERROR([3]禮堂時間表!F415, " ")</f>
        <v>部門預留用場</v>
      </c>
    </row>
    <row r="416" spans="1:6" ht="16.5" customHeight="1" x14ac:dyDescent="0.25">
      <c r="A416" s="17"/>
      <c r="B416" s="18"/>
      <c r="C416" s="7" t="str">
        <f>[1]General!$C$17</f>
        <v>1000-1200</v>
      </c>
      <c r="D416" s="12" t="str">
        <f>IFERROR([3]禮堂時間表!D416, " ")</f>
        <v>---</v>
      </c>
      <c r="E416" s="12" t="str">
        <f>IFERROR([3]禮堂時間表!E416, " ")</f>
        <v>西貢民政事務處</v>
      </c>
      <c r="F416" s="12" t="str">
        <f>IFERROR([3]禮堂時間表!F416, " ")</f>
        <v>部門預留用場</v>
      </c>
    </row>
    <row r="417" spans="1:6" ht="16.5" customHeight="1" x14ac:dyDescent="0.25">
      <c r="A417" s="17"/>
      <c r="B417" s="18"/>
      <c r="C417" s="7" t="str">
        <f>[1]General!$C$18</f>
        <v>1200-1400</v>
      </c>
      <c r="D417" s="12" t="str">
        <f>IFERROR([3]禮堂時間表!D417, " ")</f>
        <v>---</v>
      </c>
      <c r="E417" s="12" t="str">
        <f>IFERROR([3]禮堂時間表!E417, " ")</f>
        <v>西貢民政事務處</v>
      </c>
      <c r="F417" s="12" t="str">
        <f>IFERROR([3]禮堂時間表!F417, " ")</f>
        <v>部門預留用場</v>
      </c>
    </row>
    <row r="418" spans="1:6" ht="16.5" customHeight="1" x14ac:dyDescent="0.25">
      <c r="A418" s="17"/>
      <c r="B418" s="18"/>
      <c r="C418" s="7" t="str">
        <f>[1]General!$C$19</f>
        <v>1400-1600</v>
      </c>
      <c r="D418" s="12" t="str">
        <f>IFERROR([3]禮堂時間表!D418, " ")</f>
        <v>---</v>
      </c>
      <c r="E418" s="12" t="str">
        <f>IFERROR([3]禮堂時間表!E418, " ")</f>
        <v>西貢民政事務處</v>
      </c>
      <c r="F418" s="12" t="str">
        <f>IFERROR([3]禮堂時間表!F418, " ")</f>
        <v>部門預留用場</v>
      </c>
    </row>
    <row r="419" spans="1:6" ht="16.5" customHeight="1" x14ac:dyDescent="0.25">
      <c r="A419" s="17"/>
      <c r="B419" s="18"/>
      <c r="C419" s="7" t="str">
        <f>[1]General!$C$20</f>
        <v>1600-1800</v>
      </c>
      <c r="D419" s="12" t="str">
        <f>IFERROR([3]禮堂時間表!D419, " ")</f>
        <v>---</v>
      </c>
      <c r="E419" s="12" t="str">
        <f>IFERROR([3]禮堂時間表!E419, " ")</f>
        <v>西貢區議會</v>
      </c>
      <c r="F419" s="12" t="str">
        <f>IFERROR([3]禮堂時間表!F419, " ")</f>
        <v>會見市民</v>
      </c>
    </row>
    <row r="420" spans="1:6" ht="16.5" customHeight="1" x14ac:dyDescent="0.25">
      <c r="A420" s="17"/>
      <c r="B420" s="18"/>
      <c r="C420" s="7" t="str">
        <f>[1]General!$C$21</f>
        <v>1800-2000</v>
      </c>
      <c r="D420" s="12" t="str">
        <f>IFERROR([3]禮堂時間表!D420, " ")</f>
        <v>---</v>
      </c>
      <c r="E420" s="12" t="str">
        <f>IFERROR([3]禮堂時間表!E420, " ")</f>
        <v>西貢區議會</v>
      </c>
      <c r="F420" s="12" t="str">
        <f>IFERROR([3]禮堂時間表!F420, " ")</f>
        <v>會見市民</v>
      </c>
    </row>
    <row r="421" spans="1:6" ht="16.5" customHeight="1" x14ac:dyDescent="0.25">
      <c r="A421" s="17"/>
      <c r="B421" s="18"/>
      <c r="C421" s="7" t="str">
        <f>[1]General!$C$22</f>
        <v>2000-2200</v>
      </c>
      <c r="D421" s="12" t="str">
        <f>IFERROR([3]禮堂時間表!D421, " ")</f>
        <v>---</v>
      </c>
      <c r="E421" s="12" t="str">
        <f>IFERROR([3]禮堂時間表!E421, " ")</f>
        <v>西貢區議會</v>
      </c>
      <c r="F421" s="12" t="str">
        <f>IFERROR([3]禮堂時間表!F421, " ")</f>
        <v>會見市民</v>
      </c>
    </row>
    <row r="422" spans="1:6" ht="16.5" customHeight="1" x14ac:dyDescent="0.25">
      <c r="A422" s="17">
        <v>45981</v>
      </c>
      <c r="B422" s="18" t="s">
        <v>4</v>
      </c>
      <c r="C422" s="7" t="str">
        <f>[1]General!$C$16</f>
        <v>0800-1000</v>
      </c>
      <c r="D422" s="12" t="str">
        <f>IFERROR([3]禮堂時間表!D422, " ")</f>
        <v>SKJCTH/JUL25/009</v>
      </c>
      <c r="E422" s="12" t="str">
        <f>IFERROR([3]禮堂時間表!E422, " ")</f>
        <v>陳英太極研究學會</v>
      </c>
      <c r="F422" s="12" t="str">
        <f>IFERROR([3]禮堂時間表!F422, " ")</f>
        <v>早上太極二、四、六</v>
      </c>
    </row>
    <row r="423" spans="1:6" ht="16.5" customHeight="1" x14ac:dyDescent="0.25">
      <c r="A423" s="17"/>
      <c r="B423" s="18"/>
      <c r="C423" s="7" t="str">
        <f>[1]General!$C$17</f>
        <v>1000-1200</v>
      </c>
      <c r="D423" s="12" t="str">
        <f>IFERROR([3]禮堂時間表!D423, " ")</f>
        <v>SKJCTH/JUL25/041</v>
      </c>
      <c r="E423" s="12" t="str">
        <f>IFERROR([3]禮堂時間表!E423, " ")</f>
        <v>西貢區鄉事委員會</v>
      </c>
      <c r="F423" s="12" t="str">
        <f>IFERROR([3]禮堂時間表!F423, " ")</f>
        <v>晶彩舞軒</v>
      </c>
    </row>
    <row r="424" spans="1:6" ht="16.5" customHeight="1" x14ac:dyDescent="0.25">
      <c r="A424" s="17"/>
      <c r="B424" s="18"/>
      <c r="C424" s="7" t="str">
        <f>[1]General!$C$18</f>
        <v>1200-1400</v>
      </c>
      <c r="D424" s="12" t="str">
        <f>IFERROR([3]禮堂時間表!D424, " ")</f>
        <v>SKJCTH/JUL25/042</v>
      </c>
      <c r="E424" s="12" t="str">
        <f>IFERROR([3]禮堂時間表!E424, " ")</f>
        <v>藝進互助有限公司</v>
      </c>
      <c r="F424" s="12" t="str">
        <f>IFERROR([3]禮堂時間表!F424, " ")</f>
        <v>歌舞同樂日</v>
      </c>
    </row>
    <row r="425" spans="1:6" ht="16.5" customHeight="1" x14ac:dyDescent="0.25">
      <c r="A425" s="17"/>
      <c r="B425" s="18"/>
      <c r="C425" s="7" t="str">
        <f>[1]General!$C$19</f>
        <v>1400-1600</v>
      </c>
      <c r="D425" s="12" t="str">
        <f>IFERROR([3]禮堂時間表!D425, " ")</f>
        <v>SKJCTH/JUL25/042</v>
      </c>
      <c r="E425" s="12" t="str">
        <f>IFERROR([3]禮堂時間表!E425, " ")</f>
        <v>藝進互助有限公司</v>
      </c>
      <c r="F425" s="12" t="str">
        <f>IFERROR([3]禮堂時間表!F425, " ")</f>
        <v>歌舞同樂日</v>
      </c>
    </row>
    <row r="426" spans="1:6" ht="16.5" customHeight="1" x14ac:dyDescent="0.25">
      <c r="A426" s="17"/>
      <c r="B426" s="18"/>
      <c r="C426" s="7" t="str">
        <f>[1]General!$C$20</f>
        <v>1600-1800</v>
      </c>
      <c r="D426" s="12" t="str">
        <f>IFERROR([3]禮堂時間表!D426, " ")</f>
        <v>SKJCTH/JUL25/021</v>
      </c>
      <c r="E426" s="12" t="str">
        <f>IFERROR([3]禮堂時間表!E426, " ")</f>
        <v>東東曲藝唱聚</v>
      </c>
      <c r="F426" s="12" t="str">
        <f>IFERROR([3]禮堂時間表!F426, " ")</f>
        <v>歌舞同樂日</v>
      </c>
    </row>
    <row r="427" spans="1:6" ht="16.5" customHeight="1" x14ac:dyDescent="0.25">
      <c r="A427" s="17"/>
      <c r="B427" s="18"/>
      <c r="C427" s="7" t="str">
        <f>[1]General!$C$21</f>
        <v>1800-2000</v>
      </c>
      <c r="D427" s="12" t="str">
        <f>IFERROR([3]禮堂時間表!D427, " ")</f>
        <v>SKJCTH/JUL25/042</v>
      </c>
      <c r="E427" s="12" t="str">
        <f>IFERROR([3]禮堂時間表!E427, " ")</f>
        <v>藝進互助有限公司</v>
      </c>
      <c r="F427" s="12" t="str">
        <f>IFERROR([3]禮堂時間表!F427, " ")</f>
        <v>歌舞同樂日</v>
      </c>
    </row>
    <row r="428" spans="1:6" ht="16.5" customHeight="1" x14ac:dyDescent="0.25">
      <c r="A428" s="17"/>
      <c r="B428" s="18"/>
      <c r="C428" s="7" t="str">
        <f>[1]General!$C$22</f>
        <v>2000-2200</v>
      </c>
      <c r="D428" s="12" t="str">
        <f>IFERROR([3]禮堂時間表!D428, " ")</f>
        <v>SKJCTH/JUL25/014</v>
      </c>
      <c r="E428" s="12" t="str">
        <f>IFERROR([3]禮堂時間表!E428, " ")</f>
        <v>西貢佳木斯健身操隊</v>
      </c>
      <c r="F428" s="12" t="str">
        <f>IFERROR([3]禮堂時間表!F428, " ")</f>
        <v>"佳木斯"快樂舞步健身操</v>
      </c>
    </row>
    <row r="429" spans="1:6" ht="16.5" customHeight="1" x14ac:dyDescent="0.25">
      <c r="A429" s="17">
        <v>45982</v>
      </c>
      <c r="B429" s="18" t="s">
        <v>5</v>
      </c>
      <c r="C429" s="7" t="str">
        <f>[1]General!$C$16</f>
        <v>0800-1000</v>
      </c>
      <c r="D429" s="12" t="str">
        <f>IFERROR([3]禮堂時間表!D429, " ")</f>
        <v>SKJCTH/JUL25/008</v>
      </c>
      <c r="E429" s="12" t="str">
        <f>IFERROR([3]禮堂時間表!E429, " ")</f>
        <v>西貢社區服務中心</v>
      </c>
      <c r="F429" s="12" t="str">
        <f>IFERROR([3]禮堂時間表!F429, " ")</f>
        <v>上午太極一、三、五</v>
      </c>
    </row>
    <row r="430" spans="1:6" ht="16.5" customHeight="1" x14ac:dyDescent="0.25">
      <c r="A430" s="17"/>
      <c r="B430" s="18"/>
      <c r="C430" s="7" t="str">
        <f>[1]General!$C$17</f>
        <v>1000-1200</v>
      </c>
      <c r="D430" s="12" t="str">
        <f>IFERROR([3]禮堂時間表!D430, " ")</f>
        <v>SKJCTH/JUL25/080</v>
      </c>
      <c r="E430" s="12" t="str">
        <f>IFERROR([3]禮堂時間表!E430, " ")</f>
        <v>西貢文娛康樂促進會</v>
      </c>
      <c r="F430" s="12" t="str">
        <f>IFERROR([3]禮堂時間表!F430, " ")</f>
        <v>西貢太極班</v>
      </c>
    </row>
    <row r="431" spans="1:6" ht="16.5" customHeight="1" x14ac:dyDescent="0.25">
      <c r="A431" s="17"/>
      <c r="B431" s="18"/>
      <c r="C431" s="7" t="str">
        <f>[1]General!$C$18</f>
        <v>1200-1400</v>
      </c>
      <c r="D431" s="12" t="str">
        <f>IFERROR([3]禮堂時間表!D431, " ")</f>
        <v>SKJCTH/JUL25/022</v>
      </c>
      <c r="E431" s="12" t="str">
        <f>IFERROR([3]禮堂時間表!E431, " ")</f>
        <v>鷹熊會</v>
      </c>
      <c r="F431" s="12" t="str">
        <f>IFERROR([3]禮堂時間表!F431, " ")</f>
        <v>羽毛球活動</v>
      </c>
    </row>
    <row r="432" spans="1:6" ht="16.5" customHeight="1" x14ac:dyDescent="0.25">
      <c r="A432" s="17"/>
      <c r="B432" s="18"/>
      <c r="C432" s="7" t="str">
        <f>[1]General!$C$19</f>
        <v>1400-1600</v>
      </c>
      <c r="D432" s="12" t="str">
        <f>IFERROR([3]禮堂時間表!D432, " ")</f>
        <v/>
      </c>
      <c r="E432" s="12" t="str">
        <f>IFERROR([3]禮堂時間表!E432, " ")</f>
        <v/>
      </c>
      <c r="F432" s="12" t="str">
        <f>IFERROR([3]禮堂時間表!F432, " ")</f>
        <v/>
      </c>
    </row>
    <row r="433" spans="1:6" ht="16.5" customHeight="1" x14ac:dyDescent="0.25">
      <c r="A433" s="17"/>
      <c r="B433" s="18"/>
      <c r="C433" s="7" t="str">
        <f>[1]General!$C$20</f>
        <v>1600-1800</v>
      </c>
      <c r="D433" s="12" t="str">
        <f>IFERROR([3]禮堂時間表!D433, " ")</f>
        <v/>
      </c>
      <c r="E433" s="12" t="str">
        <f>IFERROR([3]禮堂時間表!E433, " ")</f>
        <v/>
      </c>
      <c r="F433" s="12" t="str">
        <f>IFERROR([3]禮堂時間表!F433, " ")</f>
        <v/>
      </c>
    </row>
    <row r="434" spans="1:6" ht="16.5" customHeight="1" x14ac:dyDescent="0.25">
      <c r="A434" s="17"/>
      <c r="B434" s="18"/>
      <c r="C434" s="7" t="str">
        <f>[1]General!$C$21</f>
        <v>1800-2000</v>
      </c>
      <c r="D434" s="12" t="str">
        <f>IFERROR([3]禮堂時間表!D434, " ")</f>
        <v/>
      </c>
      <c r="E434" s="12" t="str">
        <f>IFERROR([3]禮堂時間表!E434, " ")</f>
        <v/>
      </c>
      <c r="F434" s="12" t="str">
        <f>IFERROR([3]禮堂時間表!F434, " ")</f>
        <v/>
      </c>
    </row>
    <row r="435" spans="1:6" ht="16.5" customHeight="1" x14ac:dyDescent="0.25">
      <c r="A435" s="17"/>
      <c r="B435" s="18"/>
      <c r="C435" s="7" t="str">
        <f>[1]General!$C$22</f>
        <v>2000-2200</v>
      </c>
      <c r="D435" s="12">
        <f>IFERROR([3]禮堂時間表!D435, " ")</f>
        <v>0</v>
      </c>
      <c r="E435" s="12" t="str">
        <f>IFERROR([3]禮堂時間表!E435, " ")</f>
        <v/>
      </c>
      <c r="F435" s="12" t="str">
        <f>IFERROR([3]禮堂時間表!F435, " ")</f>
        <v/>
      </c>
    </row>
    <row r="436" spans="1:6" ht="16.5" customHeight="1" x14ac:dyDescent="0.25">
      <c r="A436" s="17">
        <v>45983</v>
      </c>
      <c r="B436" s="18" t="s">
        <v>6</v>
      </c>
      <c r="C436" s="7" t="str">
        <f>[1]General!$C$16</f>
        <v>0800-1000</v>
      </c>
      <c r="D436" s="12" t="str">
        <f>IFERROR([3]禮堂時間表!D436, " ")</f>
        <v>SKJCTH/JUL25/009</v>
      </c>
      <c r="E436" s="12" t="str">
        <f>IFERROR([3]禮堂時間表!E436, " ")</f>
        <v>陳英太極研究學會</v>
      </c>
      <c r="F436" s="12" t="str">
        <f>IFERROR([3]禮堂時間表!F436, " ")</f>
        <v>早上太極二、四、六</v>
      </c>
    </row>
    <row r="437" spans="1:6" ht="16.5" customHeight="1" x14ac:dyDescent="0.25">
      <c r="A437" s="17"/>
      <c r="B437" s="18"/>
      <c r="C437" s="7" t="str">
        <f>[1]General!$C$17</f>
        <v>1000-1200</v>
      </c>
      <c r="D437" s="12" t="str">
        <f>IFERROR([3]禮堂時間表!D437, " ")</f>
        <v>SKJCTH/JUL25/036</v>
      </c>
      <c r="E437" s="12" t="str">
        <f>IFERROR([3]禮堂時間表!E437, " ")</f>
        <v>國治孖寶金曲社</v>
      </c>
      <c r="F437" s="12" t="str">
        <f>IFERROR([3]禮堂時間表!F437, " ")</f>
        <v>金曲會知音</v>
      </c>
    </row>
    <row r="438" spans="1:6" ht="16.5" customHeight="1" x14ac:dyDescent="0.25">
      <c r="A438" s="17"/>
      <c r="B438" s="18"/>
      <c r="C438" s="7" t="str">
        <f>[1]General!$C$18</f>
        <v>1200-1400</v>
      </c>
      <c r="D438" s="12" t="str">
        <f>IFERROR([3]禮堂時間表!D438, " ")</f>
        <v>SKJCTH/JUL25/051</v>
      </c>
      <c r="E438" s="12" t="str">
        <f>IFERROR([3]禮堂時間表!E438, " ")</f>
        <v>將軍澳舞蹈研習會</v>
      </c>
      <c r="F438" s="12" t="str">
        <f>IFERROR([3]禮堂時間表!F438, " ")</f>
        <v>金曲妙舞</v>
      </c>
    </row>
    <row r="439" spans="1:6" ht="16.5" customHeight="1" x14ac:dyDescent="0.25">
      <c r="A439" s="17"/>
      <c r="B439" s="18"/>
      <c r="C439" s="7" t="str">
        <f>[1]General!$C$19</f>
        <v>1400-1600</v>
      </c>
      <c r="D439" s="12" t="str">
        <f>IFERROR([3]禮堂時間表!D439, " ")</f>
        <v>SKJCTH/JUL25/051</v>
      </c>
      <c r="E439" s="12" t="str">
        <f>IFERROR([3]禮堂時間表!E439, " ")</f>
        <v>將軍澳舞蹈研習會</v>
      </c>
      <c r="F439" s="12" t="str">
        <f>IFERROR([3]禮堂時間表!F439, " ")</f>
        <v>金曲妙舞</v>
      </c>
    </row>
    <row r="440" spans="1:6" ht="16.5" customHeight="1" x14ac:dyDescent="0.25">
      <c r="A440" s="17"/>
      <c r="B440" s="18"/>
      <c r="C440" s="7" t="str">
        <f>[1]General!$C$20</f>
        <v>1600-1800</v>
      </c>
      <c r="D440" s="12" t="str">
        <f>IFERROR([3]禮堂時間表!D440, " ")</f>
        <v>SKJCTH/JUL25/051</v>
      </c>
      <c r="E440" s="12" t="str">
        <f>IFERROR([3]禮堂時間表!E440, " ")</f>
        <v>將軍澳舞蹈研習會</v>
      </c>
      <c r="F440" s="12" t="str">
        <f>IFERROR([3]禮堂時間表!F440, " ")</f>
        <v>金曲妙舞</v>
      </c>
    </row>
    <row r="441" spans="1:6" ht="16.5" customHeight="1" x14ac:dyDescent="0.25">
      <c r="A441" s="17"/>
      <c r="B441" s="18"/>
      <c r="C441" s="7" t="str">
        <f>[1]General!$C$21</f>
        <v>1800-2000</v>
      </c>
      <c r="D441" s="12" t="str">
        <f>IFERROR([3]禮堂時間表!D441, " ")</f>
        <v>SKJCTH/JUL25/072</v>
      </c>
      <c r="E441" s="12" t="str">
        <f>IFERROR([3]禮堂時間表!E441, " ")</f>
        <v>中華文化藝術瑰寶推廣協會</v>
      </c>
      <c r="F441" s="12" t="str">
        <f>IFERROR([3]禮堂時間表!F441, " ")</f>
        <v>歌舞排練</v>
      </c>
    </row>
    <row r="442" spans="1:6" ht="16.5" customHeight="1" x14ac:dyDescent="0.25">
      <c r="A442" s="17"/>
      <c r="B442" s="18"/>
      <c r="C442" s="7" t="str">
        <f>[1]General!$C$22</f>
        <v>2000-2200</v>
      </c>
      <c r="D442" s="12" t="str">
        <f>IFERROR([3]禮堂時間表!D442, " ")</f>
        <v/>
      </c>
      <c r="E442" s="12" t="str">
        <f>IFERROR([3]禮堂時間表!E442, " ")</f>
        <v/>
      </c>
      <c r="F442" s="12" t="str">
        <f>IFERROR([3]禮堂時間表!F442, " ")</f>
        <v/>
      </c>
    </row>
    <row r="443" spans="1:6" ht="16.5" customHeight="1" x14ac:dyDescent="0.25">
      <c r="A443" s="14">
        <v>45984</v>
      </c>
      <c r="B443" s="15" t="s">
        <v>0</v>
      </c>
      <c r="C443" s="7" t="str">
        <f>[1]General!$C$16</f>
        <v>0800-1000</v>
      </c>
      <c r="D443" s="12" t="str">
        <f>IFERROR([3]禮堂時間表!D443, " ")</f>
        <v/>
      </c>
      <c r="E443" s="12" t="str">
        <f>IFERROR([3]禮堂時間表!E443, " ")</f>
        <v/>
      </c>
      <c r="F443" s="12" t="str">
        <f>IFERROR([3]禮堂時間表!F443, " ")</f>
        <v/>
      </c>
    </row>
    <row r="444" spans="1:6" ht="16.5" customHeight="1" x14ac:dyDescent="0.25">
      <c r="A444" s="14"/>
      <c r="B444" s="15"/>
      <c r="C444" s="7" t="str">
        <f>[1]General!$C$17</f>
        <v>1000-1200</v>
      </c>
      <c r="D444" s="12" t="str">
        <f>IFERROR([3]禮堂時間表!D444, " ")</f>
        <v>SKJCTH/JUL25/050</v>
      </c>
      <c r="E444" s="12" t="str">
        <f>IFERROR([3]禮堂時間表!E444, " ")</f>
        <v>將軍澳舞蹈研習會</v>
      </c>
      <c r="F444" s="12" t="str">
        <f>IFERROR([3]禮堂時間表!F444, " ")</f>
        <v>歌舞排練</v>
      </c>
    </row>
    <row r="445" spans="1:6" ht="16.5" customHeight="1" x14ac:dyDescent="0.25">
      <c r="A445" s="14"/>
      <c r="B445" s="15"/>
      <c r="C445" s="7" t="str">
        <f>[1]General!$C$18</f>
        <v>1200-1400</v>
      </c>
      <c r="D445" s="12" t="str">
        <f>IFERROR([3]禮堂時間表!D445, " ")</f>
        <v>SKJCTH/JUL25/055</v>
      </c>
      <c r="E445" s="12" t="str">
        <f>IFERROR([3]禮堂時間表!E445, " ")</f>
        <v>蓮珍曲藝社</v>
      </c>
      <c r="F445" s="12" t="str">
        <f>IFERROR([3]禮堂時間表!F445, " ")</f>
        <v>唱歌及跳舞表演</v>
      </c>
    </row>
    <row r="446" spans="1:6" ht="16.5" customHeight="1" x14ac:dyDescent="0.25">
      <c r="A446" s="14"/>
      <c r="B446" s="15"/>
      <c r="C446" s="7" t="str">
        <f>[1]General!$C$19</f>
        <v>1400-1600</v>
      </c>
      <c r="D446" s="12" t="str">
        <f>IFERROR([3]禮堂時間表!D446, " ")</f>
        <v>SKJCTH/JUL25/055</v>
      </c>
      <c r="E446" s="12" t="str">
        <f>IFERROR([3]禮堂時間表!E446, " ")</f>
        <v>蓮珍曲藝社</v>
      </c>
      <c r="F446" s="12" t="str">
        <f>IFERROR([3]禮堂時間表!F446, " ")</f>
        <v>唱歌及跳舞表演</v>
      </c>
    </row>
    <row r="447" spans="1:6" ht="16.5" customHeight="1" x14ac:dyDescent="0.25">
      <c r="A447" s="14"/>
      <c r="B447" s="15"/>
      <c r="C447" s="7" t="str">
        <f>[1]General!$C$20</f>
        <v>1600-1800</v>
      </c>
      <c r="D447" s="12" t="str">
        <f>IFERROR([3]禮堂時間表!D447, " ")</f>
        <v>SKJCTH/JUL25/055</v>
      </c>
      <c r="E447" s="12" t="str">
        <f>IFERROR([3]禮堂時間表!E447, " ")</f>
        <v>蓮珍曲藝社</v>
      </c>
      <c r="F447" s="12" t="str">
        <f>IFERROR([3]禮堂時間表!F447, " ")</f>
        <v>唱歌及跳舞表演</v>
      </c>
    </row>
    <row r="448" spans="1:6" ht="16.5" customHeight="1" x14ac:dyDescent="0.25">
      <c r="A448" s="14"/>
      <c r="B448" s="15"/>
      <c r="C448" s="7" t="str">
        <f>[1]General!$C$21</f>
        <v>1800-2000</v>
      </c>
      <c r="D448" s="12" t="str">
        <f>IFERROR([3]禮堂時間表!D448, " ")</f>
        <v/>
      </c>
      <c r="E448" s="12" t="str">
        <f>IFERROR([3]禮堂時間表!E448, " ")</f>
        <v/>
      </c>
      <c r="F448" s="12" t="str">
        <f>IFERROR([3]禮堂時間表!F448, " ")</f>
        <v/>
      </c>
    </row>
    <row r="449" spans="1:6" ht="16.5" customHeight="1" x14ac:dyDescent="0.25">
      <c r="A449" s="14"/>
      <c r="B449" s="15"/>
      <c r="C449" s="7" t="str">
        <f>[1]General!$C$22</f>
        <v>2000-2200</v>
      </c>
      <c r="D449" s="12" t="str">
        <f>IFERROR([3]禮堂時間表!D449, " ")</f>
        <v>SKJCTH/JUL25/005</v>
      </c>
      <c r="E449" s="12" t="str">
        <f>IFERROR([3]禮堂時間表!E449, " ")</f>
        <v>西貢文化中心</v>
      </c>
      <c r="F449" s="12" t="str">
        <f>IFERROR([3]禮堂時間表!F449, " ")</f>
        <v>康樂班組(羽毛球班，乒乓球班)</v>
      </c>
    </row>
    <row r="450" spans="1:6" ht="16.5" customHeight="1" x14ac:dyDescent="0.25">
      <c r="A450" s="17">
        <v>45985</v>
      </c>
      <c r="B450" s="18" t="s">
        <v>1</v>
      </c>
      <c r="C450" s="7" t="str">
        <f>[1]General!$C$16</f>
        <v>0800-1000</v>
      </c>
      <c r="D450" s="12" t="str">
        <f>IFERROR([3]禮堂時間表!D450, " ")</f>
        <v>SKJCTH/JUL25/008</v>
      </c>
      <c r="E450" s="12" t="str">
        <f>IFERROR([3]禮堂時間表!E450, " ")</f>
        <v>西貢社區服務中心</v>
      </c>
      <c r="F450" s="12" t="str">
        <f>IFERROR([3]禮堂時間表!F450, " ")</f>
        <v>上午太極一、三、五</v>
      </c>
    </row>
    <row r="451" spans="1:6" ht="16.5" customHeight="1" x14ac:dyDescent="0.25">
      <c r="A451" s="17"/>
      <c r="B451" s="18"/>
      <c r="C451" s="7" t="str">
        <f>[1]General!$C$17</f>
        <v>1000-1200</v>
      </c>
      <c r="D451" s="12" t="str">
        <f>IFERROR([3]禮堂時間表!D451, " ")</f>
        <v>SKJCTH/JUL25/041</v>
      </c>
      <c r="E451" s="12" t="str">
        <f>IFERROR([3]禮堂時間表!E451, " ")</f>
        <v>西貢區鄉事委員會</v>
      </c>
      <c r="F451" s="12" t="str">
        <f>IFERROR([3]禮堂時間表!F451, " ")</f>
        <v>晶彩舞軒</v>
      </c>
    </row>
    <row r="452" spans="1:6" ht="16.5" customHeight="1" x14ac:dyDescent="0.25">
      <c r="A452" s="17"/>
      <c r="B452" s="18"/>
      <c r="C452" s="7" t="str">
        <f>[1]General!$C$18</f>
        <v>1200-1400</v>
      </c>
      <c r="D452" s="12" t="str">
        <f>IFERROR([3]禮堂時間表!D452, " ")</f>
        <v>SKJCTH/JUL25/022</v>
      </c>
      <c r="E452" s="12" t="str">
        <f>IFERROR([3]禮堂時間表!E452, " ")</f>
        <v>鷹熊會</v>
      </c>
      <c r="F452" s="12" t="str">
        <f>IFERROR([3]禮堂時間表!F452, " ")</f>
        <v>羽毛球活動</v>
      </c>
    </row>
    <row r="453" spans="1:6" ht="16.5" customHeight="1" x14ac:dyDescent="0.25">
      <c r="A453" s="17"/>
      <c r="B453" s="18"/>
      <c r="C453" s="7" t="str">
        <f>[1]General!$C$19</f>
        <v>1400-1600</v>
      </c>
      <c r="D453" s="12" t="str">
        <f>IFERROR([3]禮堂時間表!D453, " ")</f>
        <v>SKJCTH/JUL25/046</v>
      </c>
      <c r="E453" s="12" t="str">
        <f>IFERROR([3]禮堂時間表!E453, " ")</f>
        <v>將軍澳象棋會</v>
      </c>
      <c r="F453" s="12" t="str">
        <f>IFERROR([3]禮堂時間表!F453, " ")</f>
        <v>乒乓球練習</v>
      </c>
    </row>
    <row r="454" spans="1:6" ht="16.5" customHeight="1" x14ac:dyDescent="0.25">
      <c r="A454" s="17"/>
      <c r="B454" s="18"/>
      <c r="C454" s="7" t="str">
        <f>[1]General!$C$20</f>
        <v>1600-1800</v>
      </c>
      <c r="D454" s="12" t="str">
        <f>IFERROR([3]禮堂時間表!D454, " ")</f>
        <v>SKJCTH/JUL25/066</v>
      </c>
      <c r="E454" s="12" t="str">
        <f>IFERROR([3]禮堂時間表!E454, " ")</f>
        <v>甲邊朗村村務委員會</v>
      </c>
      <c r="F454" s="12" t="str">
        <f>IFERROR([3]禮堂時間表!F454, " ")</f>
        <v>康樂班組 (羽毛球)</v>
      </c>
    </row>
    <row r="455" spans="1:6" ht="16.5" customHeight="1" x14ac:dyDescent="0.25">
      <c r="A455" s="17"/>
      <c r="B455" s="18"/>
      <c r="C455" s="7" t="str">
        <f>[1]General!$C$21</f>
        <v>1800-2000</v>
      </c>
      <c r="D455" s="12" t="str">
        <f>IFERROR([3]禮堂時間表!D455, " ")</f>
        <v>SKJCTH/JUL25/039</v>
      </c>
      <c r="E455" s="12" t="str">
        <f>IFERROR([3]禮堂時間表!E455, " ")</f>
        <v>健寶體育會</v>
      </c>
      <c r="F455" s="12" t="str">
        <f>IFERROR([3]禮堂時間表!F455, " ")</f>
        <v>康樂班組(羽毛球，乒乓球班)</v>
      </c>
    </row>
    <row r="456" spans="1:6" ht="16.5" customHeight="1" x14ac:dyDescent="0.25">
      <c r="A456" s="17"/>
      <c r="B456" s="18"/>
      <c r="C456" s="7" t="str">
        <f>[1]General!$C$22</f>
        <v>2000-2200</v>
      </c>
      <c r="D456" s="12" t="str">
        <f>IFERROR([3]禮堂時間表!D456, " ")</f>
        <v>SKJCTH/JUL25/023</v>
      </c>
      <c r="E456" s="12" t="str">
        <f>IFERROR([3]禮堂時間表!E456, " ")</f>
        <v>西貢東方體育會</v>
      </c>
      <c r="F456" s="12" t="str">
        <f>IFERROR([3]禮堂時間表!F456, " ")</f>
        <v>羽毛球活動</v>
      </c>
    </row>
    <row r="457" spans="1:6" ht="16.5" customHeight="1" x14ac:dyDescent="0.25">
      <c r="A457" s="17">
        <v>45986</v>
      </c>
      <c r="B457" s="18" t="s">
        <v>2</v>
      </c>
      <c r="C457" s="7" t="str">
        <f>[1]General!$C$16</f>
        <v>0800-1000</v>
      </c>
      <c r="D457" s="12" t="str">
        <f>IFERROR([3]禮堂時間表!D457, " ")</f>
        <v>SKJCTH/JUL25/009</v>
      </c>
      <c r="E457" s="12" t="str">
        <f>IFERROR([3]禮堂時間表!E457, " ")</f>
        <v>陳英太極研究學會</v>
      </c>
      <c r="F457" s="12" t="str">
        <f>IFERROR([3]禮堂時間表!F457, " ")</f>
        <v>早上太極二、四、六</v>
      </c>
    </row>
    <row r="458" spans="1:6" ht="16.5" customHeight="1" x14ac:dyDescent="0.25">
      <c r="A458" s="17"/>
      <c r="B458" s="18"/>
      <c r="C458" s="7" t="str">
        <f>[1]General!$C$17</f>
        <v>1000-1200</v>
      </c>
      <c r="D458" s="12" t="str">
        <f>IFERROR([3]禮堂時間表!D458, " ")</f>
        <v>SKJCTH/JUL25/016</v>
      </c>
      <c r="E458" s="12" t="str">
        <f>IFERROR([3]禮堂時間表!E458, " ")</f>
        <v>青松健體會</v>
      </c>
      <c r="F458" s="12" t="str">
        <f>IFERROR([3]禮堂時間表!F458, " ")</f>
        <v>木蘭及太極活動</v>
      </c>
    </row>
    <row r="459" spans="1:6" ht="16.5" customHeight="1" x14ac:dyDescent="0.25">
      <c r="A459" s="17"/>
      <c r="B459" s="18"/>
      <c r="C459" s="7" t="str">
        <f>[1]General!$C$18</f>
        <v>1200-1400</v>
      </c>
      <c r="D459" s="12" t="str">
        <f>IFERROR([3]禮堂時間表!D459, " ")</f>
        <v>---</v>
      </c>
      <c r="E459" s="12" t="str">
        <f>IFERROR([3]禮堂時間表!E459, " ")</f>
        <v>西貢民政事務處</v>
      </c>
      <c r="F459" s="12" t="str">
        <f>IFERROR([3]禮堂時間表!F459, " ")</f>
        <v>清潔時間</v>
      </c>
    </row>
    <row r="460" spans="1:6" ht="16.5" customHeight="1" x14ac:dyDescent="0.25">
      <c r="A460" s="17"/>
      <c r="B460" s="18"/>
      <c r="C460" s="7" t="str">
        <f>[1]General!$C$19</f>
        <v>1400-1600</v>
      </c>
      <c r="D460" s="12" t="str">
        <f>IFERROR([3]禮堂時間表!D460, " ")</f>
        <v>SKJCTH/JUL25/017</v>
      </c>
      <c r="E460" s="12" t="str">
        <f>IFERROR([3]禮堂時間表!E460, " ")</f>
        <v>青松健體會</v>
      </c>
      <c r="F460" s="12" t="str">
        <f>IFERROR([3]禮堂時間表!F460, " ")</f>
        <v>瑜珈</v>
      </c>
    </row>
    <row r="461" spans="1:6" ht="16.5" customHeight="1" x14ac:dyDescent="0.25">
      <c r="A461" s="17"/>
      <c r="B461" s="18"/>
      <c r="C461" s="7" t="str">
        <f>[1]General!$C$20</f>
        <v>1600-1800</v>
      </c>
      <c r="D461" s="12" t="str">
        <f>IFERROR([3]禮堂時間表!D461, " ")</f>
        <v/>
      </c>
      <c r="E461" s="12" t="str">
        <f>IFERROR([3]禮堂時間表!E461, " ")</f>
        <v/>
      </c>
      <c r="F461" s="12" t="str">
        <f>IFERROR([3]禮堂時間表!F461, " ")</f>
        <v/>
      </c>
    </row>
    <row r="462" spans="1:6" ht="16.5" customHeight="1" x14ac:dyDescent="0.25">
      <c r="A462" s="17"/>
      <c r="B462" s="18"/>
      <c r="C462" s="7" t="str">
        <f>[1]General!$C$21</f>
        <v>1800-2000</v>
      </c>
      <c r="D462" s="12" t="str">
        <f>IFERROR([3]禮堂時間表!D462, " ")</f>
        <v>SKJCTH/JUL25/006</v>
      </c>
      <c r="E462" s="12" t="str">
        <f>IFERROR([3]禮堂時間表!E462, " ")</f>
        <v>樂恆羽毛球會</v>
      </c>
      <c r="F462" s="12" t="str">
        <f>IFERROR([3]禮堂時間表!F462, " ")</f>
        <v>羽毛球活動</v>
      </c>
    </row>
    <row r="463" spans="1:6" ht="16.5" customHeight="1" x14ac:dyDescent="0.25">
      <c r="A463" s="17"/>
      <c r="B463" s="18"/>
      <c r="C463" s="7" t="str">
        <f>[1]General!$C$22</f>
        <v>2000-2200</v>
      </c>
      <c r="D463" s="12" t="str">
        <f>IFERROR([3]禮堂時間表!D463, " ")</f>
        <v>SKJCTH/JUL25/014</v>
      </c>
      <c r="E463" s="12" t="str">
        <f>IFERROR([3]禮堂時間表!E463, " ")</f>
        <v>西貢佳木斯健身操隊</v>
      </c>
      <c r="F463" s="12" t="str">
        <f>IFERROR([3]禮堂時間表!F463, " ")</f>
        <v>"佳木斯"快樂舞步健身操</v>
      </c>
    </row>
    <row r="464" spans="1:6" ht="16.5" customHeight="1" x14ac:dyDescent="0.25">
      <c r="A464" s="17">
        <v>45987</v>
      </c>
      <c r="B464" s="18" t="s">
        <v>3</v>
      </c>
      <c r="C464" s="7" t="str">
        <f>[1]General!$C$16</f>
        <v>0800-1000</v>
      </c>
      <c r="D464" s="12" t="str">
        <f>IFERROR([3]禮堂時間表!D464, " ")</f>
        <v>SKJCTH/JUL25/008</v>
      </c>
      <c r="E464" s="12" t="str">
        <f>IFERROR([3]禮堂時間表!E464, " ")</f>
        <v>西貢社區服務中心</v>
      </c>
      <c r="F464" s="12" t="str">
        <f>IFERROR([3]禮堂時間表!F464, " ")</f>
        <v>上午太極一、三、五</v>
      </c>
    </row>
    <row r="465" spans="1:6" ht="16.5" customHeight="1" x14ac:dyDescent="0.25">
      <c r="A465" s="17"/>
      <c r="B465" s="18"/>
      <c r="C465" s="7" t="str">
        <f>[1]General!$C$17</f>
        <v>1000-1200</v>
      </c>
      <c r="D465" s="12" t="str">
        <f>IFERROR([3]禮堂時間表!D465, " ")</f>
        <v>SKJCTH/JUL25/080</v>
      </c>
      <c r="E465" s="12" t="str">
        <f>IFERROR([3]禮堂時間表!E465, " ")</f>
        <v>西貢文娛康樂促進會</v>
      </c>
      <c r="F465" s="12" t="str">
        <f>IFERROR([3]禮堂時間表!F465, " ")</f>
        <v>西貢太極班</v>
      </c>
    </row>
    <row r="466" spans="1:6" ht="16.5" customHeight="1" x14ac:dyDescent="0.25">
      <c r="A466" s="17"/>
      <c r="B466" s="18"/>
      <c r="C466" s="7" t="str">
        <f>[1]General!$C$18</f>
        <v>1200-1400</v>
      </c>
      <c r="D466" s="12" t="str">
        <f>IFERROR([3]禮堂時間表!D466, " ")</f>
        <v>SKJCTH/JUL25/025</v>
      </c>
      <c r="E466" s="12" t="str">
        <f>IFERROR([3]禮堂時間表!E466, " ")</f>
        <v>西貢活力之星康樂會</v>
      </c>
      <c r="F466" s="12" t="str">
        <f>IFERROR([3]禮堂時間表!F466, " ")</f>
        <v>木蘭及太極活動</v>
      </c>
    </row>
    <row r="467" spans="1:6" ht="16.5" customHeight="1" x14ac:dyDescent="0.25">
      <c r="A467" s="17"/>
      <c r="B467" s="18"/>
      <c r="C467" s="7" t="str">
        <f>[1]General!$C$19</f>
        <v>1400-1600</v>
      </c>
      <c r="D467" s="12" t="str">
        <f>IFERROR([3]禮堂時間表!D467, " ")</f>
        <v>SKJCTH/JUL25/045</v>
      </c>
      <c r="E467" s="12" t="str">
        <f>IFERROR([3]禮堂時間表!E467, " ")</f>
        <v>康城居民大聯盟</v>
      </c>
      <c r="F467" s="12" t="str">
        <f>IFERROR([3]禮堂時間表!F467, " ")</f>
        <v>乒乓球練習</v>
      </c>
    </row>
    <row r="468" spans="1:6" ht="16.5" customHeight="1" x14ac:dyDescent="0.25">
      <c r="A468" s="17"/>
      <c r="B468" s="18"/>
      <c r="C468" s="7" t="str">
        <f>[1]General!$C$20</f>
        <v>1600-1800</v>
      </c>
      <c r="D468" s="12" t="str">
        <f>IFERROR([3]禮堂時間表!D468, " ")</f>
        <v>SKJCTH/JUL25/019</v>
      </c>
      <c r="E468" s="12" t="str">
        <f>IFERROR([3]禮堂時間表!E468, " ")</f>
        <v>青松健體會</v>
      </c>
      <c r="F468" s="12" t="str">
        <f>IFERROR([3]禮堂時間表!F468, " ")</f>
        <v>小組同樂日</v>
      </c>
    </row>
    <row r="469" spans="1:6" ht="16.5" customHeight="1" x14ac:dyDescent="0.25">
      <c r="A469" s="17"/>
      <c r="B469" s="18"/>
      <c r="C469" s="7" t="str">
        <f>[1]General!$C$21</f>
        <v>1800-2000</v>
      </c>
      <c r="D469" s="12" t="str">
        <f>IFERROR([3]禮堂時間表!D469, " ")</f>
        <v/>
      </c>
      <c r="E469" s="12" t="str">
        <f>IFERROR([3]禮堂時間表!E469, " ")</f>
        <v/>
      </c>
      <c r="F469" s="12" t="str">
        <f>IFERROR([3]禮堂時間表!F469, " ")</f>
        <v/>
      </c>
    </row>
    <row r="470" spans="1:6" ht="16.5" customHeight="1" x14ac:dyDescent="0.25">
      <c r="A470" s="17"/>
      <c r="B470" s="18"/>
      <c r="C470" s="7" t="str">
        <f>[1]General!$C$22</f>
        <v>2000-2200</v>
      </c>
      <c r="D470" s="12" t="str">
        <f>IFERROR([3]禮堂時間表!D470, " ")</f>
        <v>SKJCTH/JUL25/011</v>
      </c>
      <c r="E470" s="12" t="str">
        <f>IFERROR([3]禮堂時間表!E470, " ")</f>
        <v>西貢文娛康樂促進會</v>
      </c>
      <c r="F470" s="12" t="str">
        <f>IFERROR([3]禮堂時間表!F470, " ")</f>
        <v>逍遙步自控氣功班</v>
      </c>
    </row>
    <row r="471" spans="1:6" ht="16.5" customHeight="1" x14ac:dyDescent="0.25">
      <c r="A471" s="17">
        <v>45988</v>
      </c>
      <c r="B471" s="18" t="s">
        <v>4</v>
      </c>
      <c r="C471" s="7" t="str">
        <f>[1]General!$C$16</f>
        <v>0800-1000</v>
      </c>
      <c r="D471" s="12" t="str">
        <f>IFERROR([3]禮堂時間表!D471, " ")</f>
        <v>SKJCTH/JUL25/002</v>
      </c>
      <c r="E471" s="12" t="str">
        <f>IFERROR([3]禮堂時間表!E471, " ")</f>
        <v>公務員事務局 公務員考試組</v>
      </c>
      <c r="F471" s="12" t="str">
        <f>IFERROR([3]禮堂時間表!F471, " ")</f>
        <v>聯合招聘考試</v>
      </c>
    </row>
    <row r="472" spans="1:6" ht="16.5" customHeight="1" x14ac:dyDescent="0.25">
      <c r="A472" s="17"/>
      <c r="B472" s="18"/>
      <c r="C472" s="7" t="str">
        <f>[1]General!$C$17</f>
        <v>1000-1200</v>
      </c>
      <c r="D472" s="12" t="str">
        <f>IFERROR([3]禮堂時間表!D472, " ")</f>
        <v>SKJCTH/JUL25/002</v>
      </c>
      <c r="E472" s="12" t="str">
        <f>IFERROR([3]禮堂時間表!E472, " ")</f>
        <v>公務員事務局 公務員考試組</v>
      </c>
      <c r="F472" s="12" t="str">
        <f>IFERROR([3]禮堂時間表!F472, " ")</f>
        <v>聯合招聘考試</v>
      </c>
    </row>
    <row r="473" spans="1:6" ht="16.5" customHeight="1" x14ac:dyDescent="0.25">
      <c r="A473" s="17"/>
      <c r="B473" s="18"/>
      <c r="C473" s="7" t="str">
        <f>[1]General!$C$18</f>
        <v>1200-1400</v>
      </c>
      <c r="D473" s="12" t="str">
        <f>IFERROR([3]禮堂時間表!D473, " ")</f>
        <v>SKJCTH/JUL25/002</v>
      </c>
      <c r="E473" s="12" t="str">
        <f>IFERROR([3]禮堂時間表!E473, " ")</f>
        <v>公務員事務局 公務員考試組</v>
      </c>
      <c r="F473" s="12" t="str">
        <f>IFERROR([3]禮堂時間表!F473, " ")</f>
        <v>聯合招聘考試</v>
      </c>
    </row>
    <row r="474" spans="1:6" ht="16.5" customHeight="1" x14ac:dyDescent="0.25">
      <c r="A474" s="17"/>
      <c r="B474" s="18"/>
      <c r="C474" s="7" t="str">
        <f>[1]General!$C$19</f>
        <v>1400-1600</v>
      </c>
      <c r="D474" s="12" t="str">
        <f>IFERROR([3]禮堂時間表!D474, " ")</f>
        <v>SKJCTH/JUL25/002</v>
      </c>
      <c r="E474" s="12" t="str">
        <f>IFERROR([3]禮堂時間表!E474, " ")</f>
        <v>公務員事務局 公務員考試組</v>
      </c>
      <c r="F474" s="12" t="str">
        <f>IFERROR([3]禮堂時間表!F474, " ")</f>
        <v>聯合招聘考試</v>
      </c>
    </row>
    <row r="475" spans="1:6" ht="16.5" customHeight="1" x14ac:dyDescent="0.25">
      <c r="A475" s="17"/>
      <c r="B475" s="18"/>
      <c r="C475" s="7" t="str">
        <f>[1]General!$C$20</f>
        <v>1600-1800</v>
      </c>
      <c r="D475" s="12" t="str">
        <f>IFERROR([3]禮堂時間表!D475, " ")</f>
        <v>SKJCTH/JUL25/002</v>
      </c>
      <c r="E475" s="12" t="str">
        <f>IFERROR([3]禮堂時間表!E475, " ")</f>
        <v>公務員事務局 公務員考試組</v>
      </c>
      <c r="F475" s="12" t="str">
        <f>IFERROR([3]禮堂時間表!F475, " ")</f>
        <v>聯合招聘考試</v>
      </c>
    </row>
    <row r="476" spans="1:6" ht="16.5" customHeight="1" x14ac:dyDescent="0.25">
      <c r="A476" s="17"/>
      <c r="B476" s="18"/>
      <c r="C476" s="7" t="str">
        <f>[1]General!$C$21</f>
        <v>1800-2000</v>
      </c>
      <c r="D476" s="12" t="str">
        <f>IFERROR([3]禮堂時間表!D476, " ")</f>
        <v>SKJCTH/JUL25/002</v>
      </c>
      <c r="E476" s="12" t="str">
        <f>IFERROR([3]禮堂時間表!E476, " ")</f>
        <v>公務員事務局 公務員考試組</v>
      </c>
      <c r="F476" s="12" t="str">
        <f>IFERROR([3]禮堂時間表!F476, " ")</f>
        <v>聯合招聘考試</v>
      </c>
    </row>
    <row r="477" spans="1:6" ht="16.5" customHeight="1" x14ac:dyDescent="0.25">
      <c r="A477" s="17"/>
      <c r="B477" s="18"/>
      <c r="C477" s="7" t="str">
        <f>[1]General!$C$22</f>
        <v>2000-2200</v>
      </c>
      <c r="D477" s="12" t="str">
        <f>IFERROR([3]禮堂時間表!D477, " ")</f>
        <v>SKJCTH/JUL25/002</v>
      </c>
      <c r="E477" s="12" t="str">
        <f>IFERROR([3]禮堂時間表!E477, " ")</f>
        <v>公務員事務局 公務員考試組</v>
      </c>
      <c r="F477" s="12" t="str">
        <f>IFERROR([3]禮堂時間表!F477, " ")</f>
        <v>聯合招聘考試</v>
      </c>
    </row>
    <row r="478" spans="1:6" ht="16.5" customHeight="1" x14ac:dyDescent="0.25">
      <c r="A478" s="17">
        <v>45989</v>
      </c>
      <c r="B478" s="18" t="s">
        <v>5</v>
      </c>
      <c r="C478" s="7" t="str">
        <f>[1]General!$C$16</f>
        <v>0800-1000</v>
      </c>
      <c r="D478" s="12" t="str">
        <f>IFERROR([3]禮堂時間表!D478, " ")</f>
        <v>SKJCTH/JUL25/002</v>
      </c>
      <c r="E478" s="12" t="str">
        <f>IFERROR([3]禮堂時間表!E478, " ")</f>
        <v>公務員事務局 公務員考試組</v>
      </c>
      <c r="F478" s="12" t="str">
        <f>IFERROR([3]禮堂時間表!F478, " ")</f>
        <v>聯合招聘考試</v>
      </c>
    </row>
    <row r="479" spans="1:6" ht="16.5" customHeight="1" x14ac:dyDescent="0.25">
      <c r="A479" s="17"/>
      <c r="B479" s="18"/>
      <c r="C479" s="7" t="str">
        <f>[1]General!$C$17</f>
        <v>1000-1200</v>
      </c>
      <c r="D479" s="12" t="str">
        <f>IFERROR([3]禮堂時間表!D479, " ")</f>
        <v>SKJCTH/JUL25/002</v>
      </c>
      <c r="E479" s="12" t="str">
        <f>IFERROR([3]禮堂時間表!E479, " ")</f>
        <v>公務員事務局 公務員考試組</v>
      </c>
      <c r="F479" s="12" t="str">
        <f>IFERROR([3]禮堂時間表!F479, " ")</f>
        <v>聯合招聘考試</v>
      </c>
    </row>
    <row r="480" spans="1:6" ht="16.5" customHeight="1" x14ac:dyDescent="0.25">
      <c r="A480" s="17"/>
      <c r="B480" s="18"/>
      <c r="C480" s="7" t="str">
        <f>[1]General!$C$18</f>
        <v>1200-1400</v>
      </c>
      <c r="D480" s="12" t="str">
        <f>IFERROR([3]禮堂時間表!D480, " ")</f>
        <v>SKJCTH/JUL25/002</v>
      </c>
      <c r="E480" s="12" t="str">
        <f>IFERROR([3]禮堂時間表!E480, " ")</f>
        <v>公務員事務局 公務員考試組</v>
      </c>
      <c r="F480" s="12" t="str">
        <f>IFERROR([3]禮堂時間表!F480, " ")</f>
        <v>聯合招聘考試</v>
      </c>
    </row>
    <row r="481" spans="1:6" ht="16.5" customHeight="1" x14ac:dyDescent="0.25">
      <c r="A481" s="17"/>
      <c r="B481" s="18"/>
      <c r="C481" s="7" t="str">
        <f>[1]General!$C$19</f>
        <v>1400-1600</v>
      </c>
      <c r="D481" s="12" t="str">
        <f>IFERROR([3]禮堂時間表!D481, " ")</f>
        <v>SKJCTH/JUL25/002</v>
      </c>
      <c r="E481" s="12" t="str">
        <f>IFERROR([3]禮堂時間表!E481, " ")</f>
        <v>公務員事務局 公務員考試組</v>
      </c>
      <c r="F481" s="12" t="str">
        <f>IFERROR([3]禮堂時間表!F481, " ")</f>
        <v>聯合招聘考試</v>
      </c>
    </row>
    <row r="482" spans="1:6" ht="16.5" customHeight="1" x14ac:dyDescent="0.25">
      <c r="A482" s="17"/>
      <c r="B482" s="18"/>
      <c r="C482" s="7" t="str">
        <f>[1]General!$C$20</f>
        <v>1600-1800</v>
      </c>
      <c r="D482" s="12" t="str">
        <f>IFERROR([3]禮堂時間表!D482, " ")</f>
        <v>SKJCTH/JUL25/002</v>
      </c>
      <c r="E482" s="12" t="str">
        <f>IFERROR([3]禮堂時間表!E482, " ")</f>
        <v>公務員事務局 公務員考試組</v>
      </c>
      <c r="F482" s="12" t="str">
        <f>IFERROR([3]禮堂時間表!F482, " ")</f>
        <v>聯合招聘考試</v>
      </c>
    </row>
    <row r="483" spans="1:6" ht="16.5" customHeight="1" x14ac:dyDescent="0.25">
      <c r="A483" s="17"/>
      <c r="B483" s="18"/>
      <c r="C483" s="7" t="str">
        <f>[1]General!$C$21</f>
        <v>1800-2000</v>
      </c>
      <c r="D483" s="12" t="str">
        <f>IFERROR([3]禮堂時間表!D483, " ")</f>
        <v>SKJCTH/JUL25/002</v>
      </c>
      <c r="E483" s="12" t="str">
        <f>IFERROR([3]禮堂時間表!E483, " ")</f>
        <v>公務員事務局 公務員考試組</v>
      </c>
      <c r="F483" s="12" t="str">
        <f>IFERROR([3]禮堂時間表!F483, " ")</f>
        <v>聯合招聘考試</v>
      </c>
    </row>
    <row r="484" spans="1:6" ht="16.5" customHeight="1" x14ac:dyDescent="0.25">
      <c r="A484" s="17"/>
      <c r="B484" s="18"/>
      <c r="C484" s="7" t="str">
        <f>[1]General!$C$22</f>
        <v>2000-2200</v>
      </c>
      <c r="D484" s="12" t="str">
        <f>IFERROR([3]禮堂時間表!D484, " ")</f>
        <v>SKJCTH/JUL25/002</v>
      </c>
      <c r="E484" s="12" t="str">
        <f>IFERROR([3]禮堂時間表!E484, " ")</f>
        <v>公務員事務局 公務員考試組</v>
      </c>
      <c r="F484" s="12" t="str">
        <f>IFERROR([3]禮堂時間表!F484, " ")</f>
        <v>聯合招聘考試</v>
      </c>
    </row>
    <row r="485" spans="1:6" ht="16.5" customHeight="1" x14ac:dyDescent="0.25">
      <c r="A485" s="17">
        <v>45990</v>
      </c>
      <c r="B485" s="18" t="s">
        <v>6</v>
      </c>
      <c r="C485" s="7" t="str">
        <f>[1]General!$C$16</f>
        <v>0800-1000</v>
      </c>
      <c r="D485" s="12" t="str">
        <f>IFERROR([3]禮堂時間表!D485, " ")</f>
        <v>SKJCTH/JUL25/002</v>
      </c>
      <c r="E485" s="12" t="str">
        <f>IFERROR([3]禮堂時間表!E485, " ")</f>
        <v>公務員事務局 公務員考試組</v>
      </c>
      <c r="F485" s="12" t="str">
        <f>IFERROR([3]禮堂時間表!F485, " ")</f>
        <v>聯合招聘考試</v>
      </c>
    </row>
    <row r="486" spans="1:6" ht="16.5" customHeight="1" x14ac:dyDescent="0.25">
      <c r="A486" s="17"/>
      <c r="B486" s="18"/>
      <c r="C486" s="7" t="str">
        <f>[1]General!$C$17</f>
        <v>1000-1200</v>
      </c>
      <c r="D486" s="12" t="str">
        <f>IFERROR([3]禮堂時間表!D486, " ")</f>
        <v>SKJCTH/JUL25/002</v>
      </c>
      <c r="E486" s="12" t="str">
        <f>IFERROR([3]禮堂時間表!E486, " ")</f>
        <v>公務員事務局 公務員考試組</v>
      </c>
      <c r="F486" s="12" t="str">
        <f>IFERROR([3]禮堂時間表!F486, " ")</f>
        <v>聯合招聘考試</v>
      </c>
    </row>
    <row r="487" spans="1:6" ht="16.5" customHeight="1" x14ac:dyDescent="0.25">
      <c r="A487" s="17"/>
      <c r="B487" s="18"/>
      <c r="C487" s="7" t="str">
        <f>[1]General!$C$18</f>
        <v>1200-1400</v>
      </c>
      <c r="D487" s="12" t="str">
        <f>IFERROR([3]禮堂時間表!D487, " ")</f>
        <v>SKJCTH/JUL25/002</v>
      </c>
      <c r="E487" s="12" t="str">
        <f>IFERROR([3]禮堂時間表!E487, " ")</f>
        <v>公務員事務局 公務員考試組</v>
      </c>
      <c r="F487" s="12" t="str">
        <f>IFERROR([3]禮堂時間表!F487, " ")</f>
        <v>聯合招聘考試</v>
      </c>
    </row>
    <row r="488" spans="1:6" ht="16.5" customHeight="1" x14ac:dyDescent="0.25">
      <c r="A488" s="17"/>
      <c r="B488" s="18"/>
      <c r="C488" s="7" t="str">
        <f>[1]General!$C$19</f>
        <v>1400-1600</v>
      </c>
      <c r="D488" s="12" t="str">
        <f>IFERROR([3]禮堂時間表!D488, " ")</f>
        <v>SKJCTH/JUL25/002</v>
      </c>
      <c r="E488" s="12" t="str">
        <f>IFERROR([3]禮堂時間表!E488, " ")</f>
        <v>公務員事務局 公務員考試組</v>
      </c>
      <c r="F488" s="12" t="str">
        <f>IFERROR([3]禮堂時間表!F488, " ")</f>
        <v>聯合招聘考試</v>
      </c>
    </row>
    <row r="489" spans="1:6" ht="16.5" customHeight="1" x14ac:dyDescent="0.25">
      <c r="A489" s="17"/>
      <c r="B489" s="18"/>
      <c r="C489" s="7" t="str">
        <f>[1]General!$C$20</f>
        <v>1600-1800</v>
      </c>
      <c r="D489" s="12" t="str">
        <f>IFERROR([3]禮堂時間表!D489, " ")</f>
        <v>SKJCTH/JUL25/002</v>
      </c>
      <c r="E489" s="12" t="str">
        <f>IFERROR([3]禮堂時間表!E489, " ")</f>
        <v>公務員事務局 公務員考試組</v>
      </c>
      <c r="F489" s="12" t="str">
        <f>IFERROR([3]禮堂時間表!F489, " ")</f>
        <v>聯合招聘考試</v>
      </c>
    </row>
    <row r="490" spans="1:6" ht="16.5" customHeight="1" x14ac:dyDescent="0.25">
      <c r="A490" s="17"/>
      <c r="B490" s="18"/>
      <c r="C490" s="7" t="str">
        <f>[1]General!$C$21</f>
        <v>1800-2000</v>
      </c>
      <c r="D490" s="12" t="str">
        <f>IFERROR([3]禮堂時間表!D490, " ")</f>
        <v>SKJCTH/JUL25/002</v>
      </c>
      <c r="E490" s="12" t="str">
        <f>IFERROR([3]禮堂時間表!E490, " ")</f>
        <v>公務員事務局 公務員考試組</v>
      </c>
      <c r="F490" s="12" t="str">
        <f>IFERROR([3]禮堂時間表!F490, " ")</f>
        <v>聯合招聘考試</v>
      </c>
    </row>
    <row r="491" spans="1:6" ht="16.5" customHeight="1" x14ac:dyDescent="0.25">
      <c r="A491" s="17"/>
      <c r="B491" s="18"/>
      <c r="C491" s="7" t="str">
        <f>[1]General!$C$22</f>
        <v>2000-2200</v>
      </c>
      <c r="D491" s="12" t="str">
        <f>IFERROR([3]禮堂時間表!D491, " ")</f>
        <v>SKJCTH/JUL25/002</v>
      </c>
      <c r="E491" s="12" t="str">
        <f>IFERROR([3]禮堂時間表!E491, " ")</f>
        <v>公務員事務局 公務員考試組</v>
      </c>
      <c r="F491" s="12" t="str">
        <f>IFERROR([3]禮堂時間表!F491, " ")</f>
        <v>聯合招聘考試</v>
      </c>
    </row>
    <row r="492" spans="1:6" ht="16.5" customHeight="1" x14ac:dyDescent="0.25">
      <c r="A492" s="14">
        <v>45991</v>
      </c>
      <c r="B492" s="15" t="s">
        <v>0</v>
      </c>
      <c r="C492" s="7" t="str">
        <f>[1]General!$C$16</f>
        <v>0800-1000</v>
      </c>
      <c r="D492" s="12" t="str">
        <f>IFERROR([3]禮堂時間表!D492, " ")</f>
        <v>SKJCTH/JUL25/002</v>
      </c>
      <c r="E492" s="12" t="str">
        <f>IFERROR([3]禮堂時間表!E492, " ")</f>
        <v>公務員事務局 公務員考試組</v>
      </c>
      <c r="F492" s="12" t="str">
        <f>IFERROR([3]禮堂時間表!F492, " ")</f>
        <v>聯合招聘考試</v>
      </c>
    </row>
    <row r="493" spans="1:6" ht="16.5" customHeight="1" x14ac:dyDescent="0.25">
      <c r="A493" s="14"/>
      <c r="B493" s="15"/>
      <c r="C493" s="7" t="str">
        <f>[1]General!$C$17</f>
        <v>1000-1200</v>
      </c>
      <c r="D493" s="12" t="str">
        <f>IFERROR([3]禮堂時間表!D493, " ")</f>
        <v>SKJCTH/JUL25/002</v>
      </c>
      <c r="E493" s="12" t="str">
        <f>IFERROR([3]禮堂時間表!E493, " ")</f>
        <v>公務員事務局 公務員考試組</v>
      </c>
      <c r="F493" s="12" t="str">
        <f>IFERROR([3]禮堂時間表!F493, " ")</f>
        <v>聯合招聘考試</v>
      </c>
    </row>
    <row r="494" spans="1:6" ht="16.5" customHeight="1" x14ac:dyDescent="0.25">
      <c r="A494" s="14"/>
      <c r="B494" s="15"/>
      <c r="C494" s="7" t="str">
        <f>[1]General!$C$18</f>
        <v>1200-1400</v>
      </c>
      <c r="D494" s="12" t="str">
        <f>IFERROR([3]禮堂時間表!D494, " ")</f>
        <v>SKJCTH/JUL25/002</v>
      </c>
      <c r="E494" s="12" t="str">
        <f>IFERROR([3]禮堂時間表!E494, " ")</f>
        <v>公務員事務局 公務員考試組</v>
      </c>
      <c r="F494" s="12" t="str">
        <f>IFERROR([3]禮堂時間表!F494, " ")</f>
        <v>聯合招聘考試</v>
      </c>
    </row>
    <row r="495" spans="1:6" ht="16.5" customHeight="1" x14ac:dyDescent="0.25">
      <c r="A495" s="14"/>
      <c r="B495" s="15"/>
      <c r="C495" s="7" t="str">
        <f>[1]General!$C$19</f>
        <v>1400-1600</v>
      </c>
      <c r="D495" s="12" t="str">
        <f>IFERROR([3]禮堂時間表!D495, " ")</f>
        <v>SKJCTH/JUL25/002</v>
      </c>
      <c r="E495" s="12" t="str">
        <f>IFERROR([3]禮堂時間表!E495, " ")</f>
        <v>公務員事務局 公務員考試組</v>
      </c>
      <c r="F495" s="12" t="str">
        <f>IFERROR([3]禮堂時間表!F495, " ")</f>
        <v>聯合招聘考試</v>
      </c>
    </row>
    <row r="496" spans="1:6" ht="16.5" customHeight="1" x14ac:dyDescent="0.25">
      <c r="A496" s="14"/>
      <c r="B496" s="15"/>
      <c r="C496" s="7" t="str">
        <f>[1]General!$C$20</f>
        <v>1600-1800</v>
      </c>
      <c r="D496" s="12" t="str">
        <f>IFERROR([3]禮堂時間表!D496, " ")</f>
        <v>SKJCTH/JUL25/002</v>
      </c>
      <c r="E496" s="12" t="str">
        <f>IFERROR([3]禮堂時間表!E496, " ")</f>
        <v>公務員事務局 公務員考試組</v>
      </c>
      <c r="F496" s="12" t="str">
        <f>IFERROR([3]禮堂時間表!F496, " ")</f>
        <v>聯合招聘考試</v>
      </c>
    </row>
    <row r="497" spans="1:6" ht="16.5" customHeight="1" x14ac:dyDescent="0.25">
      <c r="A497" s="14"/>
      <c r="B497" s="15"/>
      <c r="C497" s="7" t="str">
        <f>[1]General!$C$21</f>
        <v>1800-2000</v>
      </c>
      <c r="D497" s="12" t="str">
        <f>IFERROR([3]禮堂時間表!D497, " ")</f>
        <v>SKJCTH/JUL25/002</v>
      </c>
      <c r="E497" s="12" t="str">
        <f>IFERROR([3]禮堂時間表!E497, " ")</f>
        <v>公務員事務局 公務員考試組</v>
      </c>
      <c r="F497" s="12" t="str">
        <f>IFERROR([3]禮堂時間表!F497, " ")</f>
        <v>聯合招聘考試</v>
      </c>
    </row>
    <row r="498" spans="1:6" ht="16.5" customHeight="1" x14ac:dyDescent="0.25">
      <c r="A498" s="14"/>
      <c r="B498" s="15"/>
      <c r="C498" s="7" t="str">
        <f>[1]General!$C$22</f>
        <v>2000-2200</v>
      </c>
      <c r="D498" s="12" t="str">
        <f>IFERROR([3]禮堂時間表!D498, " ")</f>
        <v>SKJCTH/JUL25/002</v>
      </c>
      <c r="E498" s="12" t="str">
        <f>IFERROR([3]禮堂時間表!E498, " ")</f>
        <v>公務員事務局 公務員考試組</v>
      </c>
      <c r="F498" s="12" t="str">
        <f>IFERROR([3]禮堂時間表!F498, " ")</f>
        <v>聯合招聘考試</v>
      </c>
    </row>
    <row r="499" spans="1:6" ht="16.5" customHeight="1" x14ac:dyDescent="0.25">
      <c r="A499" s="19"/>
      <c r="B499" s="18" t="s">
        <v>1</v>
      </c>
      <c r="C499" s="7" t="str">
        <f>[1]General!$C$16</f>
        <v>0800-1000</v>
      </c>
      <c r="D499" s="12" t="str">
        <f>IFERROR([3]禮堂時間表!D499, " ")</f>
        <v/>
      </c>
      <c r="E499" s="12" t="str">
        <f>IFERROR([3]禮堂時間表!E499, " ")</f>
        <v/>
      </c>
      <c r="F499" s="12" t="str">
        <f>IFERROR([3]禮堂時間表!F499, " ")</f>
        <v/>
      </c>
    </row>
    <row r="500" spans="1:6" ht="16.5" customHeight="1" x14ac:dyDescent="0.25">
      <c r="A500" s="19"/>
      <c r="B500" s="18"/>
      <c r="C500" s="7" t="str">
        <f>[1]General!$C$17</f>
        <v>1000-1200</v>
      </c>
      <c r="D500" s="12" t="str">
        <f>IFERROR([3]禮堂時間表!D500, " ")</f>
        <v/>
      </c>
      <c r="E500" s="12" t="str">
        <f>IFERROR([3]禮堂時間表!E500, " ")</f>
        <v/>
      </c>
      <c r="F500" s="12" t="str">
        <f>IFERROR([3]禮堂時間表!F500, " ")</f>
        <v/>
      </c>
    </row>
    <row r="501" spans="1:6" ht="16.5" customHeight="1" x14ac:dyDescent="0.25">
      <c r="A501" s="19"/>
      <c r="B501" s="18"/>
      <c r="C501" s="7" t="str">
        <f>[1]General!$C$18</f>
        <v>1200-1400</v>
      </c>
      <c r="D501" s="12" t="str">
        <f>IFERROR([3]禮堂時間表!D501, " ")</f>
        <v/>
      </c>
      <c r="E501" s="12" t="str">
        <f>IFERROR([3]禮堂時間表!E501, " ")</f>
        <v/>
      </c>
      <c r="F501" s="12" t="str">
        <f>IFERROR([3]禮堂時間表!F501, " ")</f>
        <v/>
      </c>
    </row>
    <row r="502" spans="1:6" ht="16.5" customHeight="1" x14ac:dyDescent="0.25">
      <c r="A502" s="19"/>
      <c r="B502" s="18"/>
      <c r="C502" s="7" t="str">
        <f>[1]General!$C$19</f>
        <v>1400-1600</v>
      </c>
      <c r="D502" s="12" t="str">
        <f>IFERROR([3]禮堂時間表!D502, " ")</f>
        <v/>
      </c>
      <c r="E502" s="12" t="str">
        <f>IFERROR([3]禮堂時間表!E502, " ")</f>
        <v/>
      </c>
      <c r="F502" s="12" t="str">
        <f>IFERROR([3]禮堂時間表!F502, " ")</f>
        <v/>
      </c>
    </row>
    <row r="503" spans="1:6" ht="16.5" customHeight="1" x14ac:dyDescent="0.25">
      <c r="A503" s="19"/>
      <c r="B503" s="18"/>
      <c r="C503" s="7" t="str">
        <f>[1]General!$C$20</f>
        <v>1600-1800</v>
      </c>
      <c r="D503" s="12" t="str">
        <f>IFERROR([3]禮堂時間表!D503, " ")</f>
        <v/>
      </c>
      <c r="E503" s="12" t="str">
        <f>IFERROR([3]禮堂時間表!E503, " ")</f>
        <v/>
      </c>
      <c r="F503" s="12" t="str">
        <f>IFERROR([3]禮堂時間表!F503, " ")</f>
        <v/>
      </c>
    </row>
    <row r="504" spans="1:6" ht="16.5" customHeight="1" x14ac:dyDescent="0.25">
      <c r="A504" s="19"/>
      <c r="B504" s="18"/>
      <c r="C504" s="7" t="str">
        <f>[1]General!$C$21</f>
        <v>1800-2000</v>
      </c>
      <c r="D504" s="12" t="str">
        <f>IFERROR([3]禮堂時間表!D504, " ")</f>
        <v/>
      </c>
      <c r="E504" s="12" t="str">
        <f>IFERROR([3]禮堂時間表!E504, " ")</f>
        <v/>
      </c>
      <c r="F504" s="12" t="str">
        <f>IFERROR([3]禮堂時間表!F504, " ")</f>
        <v/>
      </c>
    </row>
    <row r="505" spans="1:6" ht="16.5" customHeight="1" x14ac:dyDescent="0.25">
      <c r="A505" s="19"/>
      <c r="B505" s="18"/>
      <c r="C505" s="7" t="str">
        <f>[1]General!$C$22</f>
        <v>2000-2200</v>
      </c>
      <c r="D505" s="12" t="str">
        <f>IFERROR([3]禮堂時間表!D505, " ")</f>
        <v/>
      </c>
      <c r="E505" s="12" t="str">
        <f>IFERROR([3]禮堂時間表!E505, " ")</f>
        <v/>
      </c>
      <c r="F505" s="12" t="str">
        <f>IFERROR([3]禮堂時間表!F505, " ")</f>
        <v/>
      </c>
    </row>
    <row r="506" spans="1:6" ht="16.5" customHeight="1" x14ac:dyDescent="0.25">
      <c r="A506" s="19"/>
      <c r="B506" s="18" t="s">
        <v>2</v>
      </c>
      <c r="C506" s="7" t="str">
        <f>[1]General!$C$16</f>
        <v>0800-1000</v>
      </c>
      <c r="D506" s="12" t="str">
        <f>IFERROR([3]禮堂時間表!D506, " ")</f>
        <v/>
      </c>
      <c r="E506" s="12" t="str">
        <f>IFERROR([3]禮堂時間表!E506, " ")</f>
        <v/>
      </c>
      <c r="F506" s="12" t="str">
        <f>IFERROR([3]禮堂時間表!F506, " ")</f>
        <v/>
      </c>
    </row>
    <row r="507" spans="1:6" ht="16.5" customHeight="1" x14ac:dyDescent="0.25">
      <c r="A507" s="19"/>
      <c r="B507" s="18"/>
      <c r="C507" s="7" t="str">
        <f>[1]General!$C$17</f>
        <v>1000-1200</v>
      </c>
      <c r="D507" s="12" t="str">
        <f>IFERROR([3]禮堂時間表!D507, " ")</f>
        <v/>
      </c>
      <c r="E507" s="12" t="str">
        <f>IFERROR([3]禮堂時間表!E507, " ")</f>
        <v/>
      </c>
      <c r="F507" s="12" t="str">
        <f>IFERROR([3]禮堂時間表!F507, " ")</f>
        <v/>
      </c>
    </row>
    <row r="508" spans="1:6" ht="16.5" customHeight="1" x14ac:dyDescent="0.25">
      <c r="A508" s="19"/>
      <c r="B508" s="18"/>
      <c r="C508" s="7" t="str">
        <f>[1]General!$C$18</f>
        <v>1200-1400</v>
      </c>
      <c r="D508" s="12" t="str">
        <f>IFERROR([3]禮堂時間表!D508, " ")</f>
        <v/>
      </c>
      <c r="E508" s="12" t="str">
        <f>IFERROR([3]禮堂時間表!E508, " ")</f>
        <v/>
      </c>
      <c r="F508" s="12" t="str">
        <f>IFERROR([3]禮堂時間表!F508, " ")</f>
        <v/>
      </c>
    </row>
    <row r="509" spans="1:6" ht="16.5" customHeight="1" x14ac:dyDescent="0.25">
      <c r="A509" s="19"/>
      <c r="B509" s="18"/>
      <c r="C509" s="7" t="str">
        <f>[1]General!$C$19</f>
        <v>1400-1600</v>
      </c>
      <c r="D509" s="12" t="str">
        <f>IFERROR([3]禮堂時間表!D509, " ")</f>
        <v/>
      </c>
      <c r="E509" s="12" t="str">
        <f>IFERROR([3]禮堂時間表!E509, " ")</f>
        <v/>
      </c>
      <c r="F509" s="12" t="str">
        <f>IFERROR([3]禮堂時間表!F509, " ")</f>
        <v/>
      </c>
    </row>
    <row r="510" spans="1:6" ht="16.5" customHeight="1" x14ac:dyDescent="0.25">
      <c r="A510" s="19"/>
      <c r="B510" s="18"/>
      <c r="C510" s="7" t="str">
        <f>[1]General!$C$20</f>
        <v>1600-1800</v>
      </c>
      <c r="D510" s="12" t="str">
        <f>IFERROR([3]禮堂時間表!D510, " ")</f>
        <v/>
      </c>
      <c r="E510" s="12" t="str">
        <f>IFERROR([3]禮堂時間表!E510, " ")</f>
        <v/>
      </c>
      <c r="F510" s="12" t="str">
        <f>IFERROR([3]禮堂時間表!F510, " ")</f>
        <v/>
      </c>
    </row>
    <row r="511" spans="1:6" ht="16.5" customHeight="1" x14ac:dyDescent="0.25">
      <c r="A511" s="19"/>
      <c r="B511" s="18"/>
      <c r="C511" s="7" t="str">
        <f>[1]General!$C$21</f>
        <v>1800-2000</v>
      </c>
      <c r="D511" s="12" t="str">
        <f>IFERROR([3]禮堂時間表!D511, " ")</f>
        <v/>
      </c>
      <c r="E511" s="12" t="str">
        <f>IFERROR([3]禮堂時間表!E511, " ")</f>
        <v/>
      </c>
      <c r="F511" s="12" t="str">
        <f>IFERROR([3]禮堂時間表!F511, " ")</f>
        <v/>
      </c>
    </row>
    <row r="512" spans="1:6" ht="16.5" customHeight="1" x14ac:dyDescent="0.25">
      <c r="A512" s="19"/>
      <c r="B512" s="18"/>
      <c r="C512" s="7" t="str">
        <f>[1]General!$C$22</f>
        <v>2000-2200</v>
      </c>
      <c r="D512" s="12" t="str">
        <f>IFERROR([3]禮堂時間表!D512, " ")</f>
        <v/>
      </c>
      <c r="E512" s="12" t="str">
        <f>IFERROR([3]禮堂時間表!E512, " ")</f>
        <v/>
      </c>
      <c r="F512" s="12" t="str">
        <f>IFERROR([3]禮堂時間表!F512, " ")</f>
        <v/>
      </c>
    </row>
    <row r="513" spans="1:6" ht="16.5" customHeight="1" x14ac:dyDescent="0.25">
      <c r="A513" s="19"/>
      <c r="B513" s="18" t="s">
        <v>3</v>
      </c>
      <c r="C513" s="7" t="str">
        <f>[1]General!$C$16</f>
        <v>0800-1000</v>
      </c>
      <c r="D513" s="12" t="str">
        <f>IFERROR([3]禮堂時間表!D513, " ")</f>
        <v/>
      </c>
      <c r="E513" s="12" t="str">
        <f>IFERROR([3]禮堂時間表!E513, " ")</f>
        <v/>
      </c>
      <c r="F513" s="12" t="str">
        <f>IFERROR([3]禮堂時間表!F513, " ")</f>
        <v/>
      </c>
    </row>
    <row r="514" spans="1:6" ht="16.5" customHeight="1" x14ac:dyDescent="0.25">
      <c r="A514" s="19"/>
      <c r="B514" s="18"/>
      <c r="C514" s="7" t="str">
        <f>[1]General!$C$17</f>
        <v>1000-1200</v>
      </c>
      <c r="D514" s="12" t="str">
        <f>IFERROR([3]禮堂時間表!D514, " ")</f>
        <v/>
      </c>
      <c r="E514" s="12" t="str">
        <f>IFERROR([3]禮堂時間表!E514, " ")</f>
        <v/>
      </c>
      <c r="F514" s="12" t="str">
        <f>IFERROR([3]禮堂時間表!F514, " ")</f>
        <v/>
      </c>
    </row>
    <row r="515" spans="1:6" ht="16.5" customHeight="1" x14ac:dyDescent="0.25">
      <c r="A515" s="19"/>
      <c r="B515" s="18"/>
      <c r="C515" s="7" t="str">
        <f>[1]General!$C$18</f>
        <v>1200-1400</v>
      </c>
      <c r="D515" s="12" t="str">
        <f>IFERROR([3]禮堂時間表!D515, " ")</f>
        <v/>
      </c>
      <c r="E515" s="12" t="str">
        <f>IFERROR([3]禮堂時間表!E515, " ")</f>
        <v/>
      </c>
      <c r="F515" s="12" t="str">
        <f>IFERROR([3]禮堂時間表!F515, " ")</f>
        <v/>
      </c>
    </row>
    <row r="516" spans="1:6" ht="16.5" customHeight="1" x14ac:dyDescent="0.25">
      <c r="A516" s="19"/>
      <c r="B516" s="18"/>
      <c r="C516" s="7" t="str">
        <f>[1]General!$C$19</f>
        <v>1400-1600</v>
      </c>
      <c r="D516" s="12" t="str">
        <f>IFERROR([3]禮堂時間表!D516, " ")</f>
        <v/>
      </c>
      <c r="E516" s="12" t="str">
        <f>IFERROR([3]禮堂時間表!E516, " ")</f>
        <v/>
      </c>
      <c r="F516" s="12" t="str">
        <f>IFERROR([3]禮堂時間表!F516, " ")</f>
        <v/>
      </c>
    </row>
    <row r="517" spans="1:6" ht="16.5" customHeight="1" x14ac:dyDescent="0.25">
      <c r="A517" s="19"/>
      <c r="B517" s="18"/>
      <c r="C517" s="7" t="str">
        <f>[1]General!$C$20</f>
        <v>1600-1800</v>
      </c>
      <c r="D517" s="12" t="str">
        <f>IFERROR([3]禮堂時間表!D517, " ")</f>
        <v/>
      </c>
      <c r="E517" s="12" t="str">
        <f>IFERROR([3]禮堂時間表!E517, " ")</f>
        <v/>
      </c>
      <c r="F517" s="12" t="str">
        <f>IFERROR([3]禮堂時間表!F517, " ")</f>
        <v/>
      </c>
    </row>
    <row r="518" spans="1:6" ht="16.5" customHeight="1" x14ac:dyDescent="0.25">
      <c r="A518" s="19"/>
      <c r="B518" s="18"/>
      <c r="C518" s="7" t="str">
        <f>[1]General!$C$21</f>
        <v>1800-2000</v>
      </c>
      <c r="D518" s="12" t="str">
        <f>IFERROR([3]禮堂時間表!D518, " ")</f>
        <v/>
      </c>
      <c r="E518" s="12" t="str">
        <f>IFERROR([3]禮堂時間表!E518, " ")</f>
        <v/>
      </c>
      <c r="F518" s="12" t="str">
        <f>IFERROR([3]禮堂時間表!F518, " ")</f>
        <v/>
      </c>
    </row>
    <row r="519" spans="1:6" ht="16.5" customHeight="1" x14ac:dyDescent="0.25">
      <c r="A519" s="19"/>
      <c r="B519" s="18"/>
      <c r="C519" s="7" t="str">
        <f>[1]General!$C$22</f>
        <v>2000-2200</v>
      </c>
      <c r="D519" s="12" t="str">
        <f>IFERROR([3]禮堂時間表!D519, " ")</f>
        <v/>
      </c>
      <c r="E519" s="12" t="str">
        <f>IFERROR([3]禮堂時間表!E519, " ")</f>
        <v/>
      </c>
      <c r="F519" s="12" t="str">
        <f>IFERROR([3]禮堂時間表!F519, " ")</f>
        <v/>
      </c>
    </row>
    <row r="520" spans="1:6" ht="16.5" customHeight="1" x14ac:dyDescent="0.25">
      <c r="A520" s="19"/>
      <c r="B520" s="18" t="s">
        <v>4</v>
      </c>
      <c r="C520" s="7" t="str">
        <f>[1]General!$C$16</f>
        <v>0800-1000</v>
      </c>
      <c r="D520" s="12" t="str">
        <f>IFERROR([3]禮堂時間表!D520, " ")</f>
        <v/>
      </c>
      <c r="E520" s="12" t="str">
        <f>IFERROR([3]禮堂時間表!E520, " ")</f>
        <v/>
      </c>
      <c r="F520" s="12" t="str">
        <f>IFERROR([3]禮堂時間表!F520, " ")</f>
        <v/>
      </c>
    </row>
    <row r="521" spans="1:6" ht="16.5" customHeight="1" x14ac:dyDescent="0.25">
      <c r="A521" s="19"/>
      <c r="B521" s="18"/>
      <c r="C521" s="7" t="str">
        <f>[1]General!$C$17</f>
        <v>1000-1200</v>
      </c>
      <c r="D521" s="12" t="str">
        <f>IFERROR([3]禮堂時間表!D521, " ")</f>
        <v/>
      </c>
      <c r="E521" s="12" t="str">
        <f>IFERROR([3]禮堂時間表!E521, " ")</f>
        <v/>
      </c>
      <c r="F521" s="12" t="str">
        <f>IFERROR([3]禮堂時間表!F521, " ")</f>
        <v/>
      </c>
    </row>
    <row r="522" spans="1:6" ht="16.5" customHeight="1" x14ac:dyDescent="0.25">
      <c r="A522" s="19"/>
      <c r="B522" s="18"/>
      <c r="C522" s="7" t="str">
        <f>[1]General!$C$18</f>
        <v>1200-1400</v>
      </c>
      <c r="D522" s="12" t="str">
        <f>IFERROR([3]禮堂時間表!D522, " ")</f>
        <v/>
      </c>
      <c r="E522" s="12" t="str">
        <f>IFERROR([3]禮堂時間表!E522, " ")</f>
        <v/>
      </c>
      <c r="F522" s="12" t="str">
        <f>IFERROR([3]禮堂時間表!F522, " ")</f>
        <v/>
      </c>
    </row>
    <row r="523" spans="1:6" ht="16.5" customHeight="1" x14ac:dyDescent="0.25">
      <c r="A523" s="19"/>
      <c r="B523" s="18"/>
      <c r="C523" s="7" t="str">
        <f>[1]General!$C$19</f>
        <v>1400-1600</v>
      </c>
      <c r="D523" s="12" t="str">
        <f>IFERROR([3]禮堂時間表!D523, " ")</f>
        <v/>
      </c>
      <c r="E523" s="12" t="str">
        <f>IFERROR([3]禮堂時間表!E523, " ")</f>
        <v/>
      </c>
      <c r="F523" s="12" t="str">
        <f>IFERROR([3]禮堂時間表!F523, " ")</f>
        <v/>
      </c>
    </row>
    <row r="524" spans="1:6" ht="16.5" customHeight="1" x14ac:dyDescent="0.25">
      <c r="A524" s="19"/>
      <c r="B524" s="18"/>
      <c r="C524" s="7" t="str">
        <f>[1]General!$C$20</f>
        <v>1600-1800</v>
      </c>
      <c r="D524" s="12" t="str">
        <f>IFERROR([3]禮堂時間表!D524, " ")</f>
        <v/>
      </c>
      <c r="E524" s="12" t="str">
        <f>IFERROR([3]禮堂時間表!E524, " ")</f>
        <v/>
      </c>
      <c r="F524" s="12" t="str">
        <f>IFERROR([3]禮堂時間表!F524, " ")</f>
        <v/>
      </c>
    </row>
    <row r="525" spans="1:6" ht="16.5" customHeight="1" x14ac:dyDescent="0.25">
      <c r="A525" s="19"/>
      <c r="B525" s="18"/>
      <c r="C525" s="7" t="str">
        <f>[1]General!$C$21</f>
        <v>1800-2000</v>
      </c>
      <c r="D525" s="12" t="str">
        <f>IFERROR([3]禮堂時間表!D525, " ")</f>
        <v/>
      </c>
      <c r="E525" s="12" t="str">
        <f>IFERROR([3]禮堂時間表!E525, " ")</f>
        <v/>
      </c>
      <c r="F525" s="12" t="str">
        <f>IFERROR([3]禮堂時間表!F525, " ")</f>
        <v/>
      </c>
    </row>
    <row r="526" spans="1:6" ht="16.5" customHeight="1" x14ac:dyDescent="0.25">
      <c r="A526" s="19"/>
      <c r="B526" s="18"/>
      <c r="C526" s="7" t="str">
        <f>[1]General!$C$22</f>
        <v>2000-2200</v>
      </c>
      <c r="D526" s="12" t="str">
        <f>IFERROR([3]禮堂時間表!D526, " ")</f>
        <v/>
      </c>
      <c r="E526" s="12" t="str">
        <f>IFERROR([3]禮堂時間表!E526, " ")</f>
        <v/>
      </c>
      <c r="F526" s="12" t="str">
        <f>IFERROR([3]禮堂時間表!F526, " ")</f>
        <v/>
      </c>
    </row>
    <row r="527" spans="1:6" ht="16.5" customHeight="1" x14ac:dyDescent="0.25">
      <c r="A527" s="19"/>
      <c r="B527" s="18" t="s">
        <v>5</v>
      </c>
      <c r="C527" s="7" t="str">
        <f>[1]General!$C$16</f>
        <v>0800-1000</v>
      </c>
      <c r="D527" s="12" t="str">
        <f>IFERROR([3]禮堂時間表!D527, " ")</f>
        <v/>
      </c>
      <c r="E527" s="12" t="str">
        <f>IFERROR([3]禮堂時間表!E527, " ")</f>
        <v/>
      </c>
      <c r="F527" s="12" t="str">
        <f>IFERROR([3]禮堂時間表!F527, " ")</f>
        <v/>
      </c>
    </row>
    <row r="528" spans="1:6" ht="16.5" customHeight="1" x14ac:dyDescent="0.25">
      <c r="A528" s="19"/>
      <c r="B528" s="18"/>
      <c r="C528" s="7" t="str">
        <f>[1]General!$C$17</f>
        <v>1000-1200</v>
      </c>
      <c r="D528" s="12" t="str">
        <f>IFERROR([3]禮堂時間表!D528, " ")</f>
        <v/>
      </c>
      <c r="E528" s="12" t="str">
        <f>IFERROR([3]禮堂時間表!E528, " ")</f>
        <v/>
      </c>
      <c r="F528" s="12" t="str">
        <f>IFERROR([3]禮堂時間表!F528, " ")</f>
        <v/>
      </c>
    </row>
    <row r="529" spans="1:6" ht="16.5" customHeight="1" x14ac:dyDescent="0.25">
      <c r="A529" s="19"/>
      <c r="B529" s="18"/>
      <c r="C529" s="7" t="str">
        <f>[1]General!$C$18</f>
        <v>1200-1400</v>
      </c>
      <c r="D529" s="12" t="str">
        <f>IFERROR([3]禮堂時間表!D529, " ")</f>
        <v/>
      </c>
      <c r="E529" s="12" t="str">
        <f>IFERROR([3]禮堂時間表!E529, " ")</f>
        <v/>
      </c>
      <c r="F529" s="12" t="str">
        <f>IFERROR([3]禮堂時間表!F529, " ")</f>
        <v/>
      </c>
    </row>
    <row r="530" spans="1:6" ht="16.5" customHeight="1" x14ac:dyDescent="0.25">
      <c r="A530" s="19"/>
      <c r="B530" s="18"/>
      <c r="C530" s="7" t="str">
        <f>[1]General!$C$19</f>
        <v>1400-1600</v>
      </c>
      <c r="D530" s="12" t="str">
        <f>IFERROR([3]禮堂時間表!D530, " ")</f>
        <v/>
      </c>
      <c r="E530" s="12" t="str">
        <f>IFERROR([3]禮堂時間表!E530, " ")</f>
        <v/>
      </c>
      <c r="F530" s="12" t="str">
        <f>IFERROR([3]禮堂時間表!F530, " ")</f>
        <v/>
      </c>
    </row>
    <row r="531" spans="1:6" ht="16.5" customHeight="1" x14ac:dyDescent="0.25">
      <c r="A531" s="19"/>
      <c r="B531" s="18"/>
      <c r="C531" s="7" t="str">
        <f>[1]General!$C$20</f>
        <v>1600-1800</v>
      </c>
      <c r="D531" s="12" t="str">
        <f>IFERROR([3]禮堂時間表!D531, " ")</f>
        <v/>
      </c>
      <c r="E531" s="12" t="str">
        <f>IFERROR([3]禮堂時間表!E531, " ")</f>
        <v/>
      </c>
      <c r="F531" s="12" t="str">
        <f>IFERROR([3]禮堂時間表!F531, " ")</f>
        <v/>
      </c>
    </row>
    <row r="532" spans="1:6" ht="16.5" customHeight="1" x14ac:dyDescent="0.25">
      <c r="A532" s="19"/>
      <c r="B532" s="18"/>
      <c r="C532" s="7" t="str">
        <f>[1]General!$C$21</f>
        <v>1800-2000</v>
      </c>
      <c r="D532" s="12" t="str">
        <f>IFERROR([3]禮堂時間表!D532, " ")</f>
        <v/>
      </c>
      <c r="E532" s="12" t="str">
        <f>IFERROR([3]禮堂時間表!E532, " ")</f>
        <v/>
      </c>
      <c r="F532" s="12" t="str">
        <f>IFERROR([3]禮堂時間表!F532, " ")</f>
        <v/>
      </c>
    </row>
    <row r="533" spans="1:6" ht="16.5" customHeight="1" x14ac:dyDescent="0.25">
      <c r="A533" s="19"/>
      <c r="B533" s="18"/>
      <c r="C533" s="7" t="str">
        <f>[1]General!$C$22</f>
        <v>2000-2200</v>
      </c>
      <c r="D533" s="12" t="str">
        <f>IFERROR([3]禮堂時間表!D533, " ")</f>
        <v/>
      </c>
      <c r="E533" s="12" t="str">
        <f>IFERROR([3]禮堂時間表!E533, " ")</f>
        <v/>
      </c>
      <c r="F533" s="12" t="str">
        <f>IFERROR([3]禮堂時間表!F533, " ")</f>
        <v/>
      </c>
    </row>
    <row r="534" spans="1:6" ht="16.5" customHeight="1" x14ac:dyDescent="0.25">
      <c r="A534" s="19"/>
      <c r="B534" s="18" t="s">
        <v>6</v>
      </c>
      <c r="C534" s="7" t="str">
        <f>[1]General!$C$16</f>
        <v>0800-1000</v>
      </c>
      <c r="D534" s="12" t="str">
        <f>IFERROR([3]禮堂時間表!D534, " ")</f>
        <v/>
      </c>
      <c r="E534" s="12" t="str">
        <f>IFERROR([3]禮堂時間表!E534, " ")</f>
        <v/>
      </c>
      <c r="F534" s="12" t="str">
        <f>IFERROR([3]禮堂時間表!F534, " ")</f>
        <v/>
      </c>
    </row>
    <row r="535" spans="1:6" ht="16.5" customHeight="1" x14ac:dyDescent="0.25">
      <c r="A535" s="19"/>
      <c r="B535" s="18"/>
      <c r="C535" s="7" t="str">
        <f>[1]General!$C$17</f>
        <v>1000-1200</v>
      </c>
      <c r="D535" s="12" t="str">
        <f>IFERROR([3]禮堂時間表!D535, " ")</f>
        <v/>
      </c>
      <c r="E535" s="12" t="str">
        <f>IFERROR([3]禮堂時間表!E535, " ")</f>
        <v/>
      </c>
      <c r="F535" s="12" t="str">
        <f>IFERROR([3]禮堂時間表!F535, " ")</f>
        <v/>
      </c>
    </row>
    <row r="536" spans="1:6" ht="16.5" customHeight="1" x14ac:dyDescent="0.25">
      <c r="A536" s="19"/>
      <c r="B536" s="18"/>
      <c r="C536" s="7" t="str">
        <f>[1]General!$C$18</f>
        <v>1200-1400</v>
      </c>
      <c r="D536" s="12" t="str">
        <f>IFERROR([3]禮堂時間表!D536, " ")</f>
        <v/>
      </c>
      <c r="E536" s="12" t="str">
        <f>IFERROR([3]禮堂時間表!E536, " ")</f>
        <v/>
      </c>
      <c r="F536" s="12" t="str">
        <f>IFERROR([3]禮堂時間表!F536, " ")</f>
        <v/>
      </c>
    </row>
    <row r="537" spans="1:6" ht="16.5" customHeight="1" x14ac:dyDescent="0.25">
      <c r="A537" s="19"/>
      <c r="B537" s="18"/>
      <c r="C537" s="7" t="str">
        <f>[1]General!$C$19</f>
        <v>1400-1600</v>
      </c>
      <c r="D537" s="12" t="str">
        <f>IFERROR([3]禮堂時間表!D537, " ")</f>
        <v/>
      </c>
      <c r="E537" s="12" t="str">
        <f>IFERROR([3]禮堂時間表!E537, " ")</f>
        <v/>
      </c>
      <c r="F537" s="12" t="str">
        <f>IFERROR([3]禮堂時間表!F537, " ")</f>
        <v/>
      </c>
    </row>
    <row r="538" spans="1:6" ht="16.5" customHeight="1" x14ac:dyDescent="0.25">
      <c r="A538" s="19"/>
      <c r="B538" s="18"/>
      <c r="C538" s="7" t="str">
        <f>[1]General!$C$20</f>
        <v>1600-1800</v>
      </c>
      <c r="D538" s="12" t="str">
        <f>IFERROR([3]禮堂時間表!D538, " ")</f>
        <v/>
      </c>
      <c r="E538" s="12" t="str">
        <f>IFERROR([3]禮堂時間表!E538, " ")</f>
        <v/>
      </c>
      <c r="F538" s="12" t="str">
        <f>IFERROR([3]禮堂時間表!F538, " ")</f>
        <v/>
      </c>
    </row>
    <row r="539" spans="1:6" ht="16.5" customHeight="1" x14ac:dyDescent="0.25">
      <c r="A539" s="19"/>
      <c r="B539" s="18"/>
      <c r="C539" s="7" t="str">
        <f>[1]General!$C$21</f>
        <v>1800-2000</v>
      </c>
      <c r="D539" s="12" t="str">
        <f>IFERROR([3]禮堂時間表!D539, " ")</f>
        <v/>
      </c>
      <c r="E539" s="12" t="str">
        <f>IFERROR([3]禮堂時間表!E539, " ")</f>
        <v/>
      </c>
      <c r="F539" s="12" t="str">
        <f>IFERROR([3]禮堂時間表!F539, " ")</f>
        <v/>
      </c>
    </row>
    <row r="540" spans="1:6" ht="16.5" customHeight="1" x14ac:dyDescent="0.25">
      <c r="A540" s="19"/>
      <c r="B540" s="18"/>
      <c r="C540" s="7" t="str">
        <f>[1]General!$C$22</f>
        <v>2000-2200</v>
      </c>
      <c r="D540" s="12" t="str">
        <f>IFERROR([3]禮堂時間表!D540, " ")</f>
        <v/>
      </c>
      <c r="E540" s="12" t="str">
        <f>IFERROR([3]禮堂時間表!E540, " ")</f>
        <v/>
      </c>
      <c r="F540" s="12" t="str">
        <f>IFERROR([3]禮堂時間表!F540, " ")</f>
        <v/>
      </c>
    </row>
    <row r="541" spans="1:6" ht="16.5" customHeight="1" x14ac:dyDescent="0.25">
      <c r="A541" s="14"/>
      <c r="B541" s="15" t="s">
        <v>0</v>
      </c>
      <c r="C541" s="7" t="str">
        <f>[1]General!$C$16</f>
        <v>0800-1000</v>
      </c>
      <c r="D541" s="12" t="str">
        <f>IFERROR([3]禮堂時間表!D541, " ")</f>
        <v/>
      </c>
      <c r="E541" s="12" t="str">
        <f>IFERROR([3]禮堂時間表!E541, " ")</f>
        <v/>
      </c>
      <c r="F541" s="12" t="str">
        <f>IFERROR([3]禮堂時間表!F541, " ")</f>
        <v/>
      </c>
    </row>
    <row r="542" spans="1:6" ht="16.5" customHeight="1" x14ac:dyDescent="0.25">
      <c r="A542" s="14"/>
      <c r="B542" s="15"/>
      <c r="C542" s="7" t="str">
        <f>[1]General!$C$17</f>
        <v>1000-1200</v>
      </c>
      <c r="D542" s="12" t="str">
        <f>IFERROR([3]禮堂時間表!D542, " ")</f>
        <v/>
      </c>
      <c r="E542" s="12" t="str">
        <f>IFERROR([3]禮堂時間表!E542, " ")</f>
        <v/>
      </c>
      <c r="F542" s="12" t="str">
        <f>IFERROR([3]禮堂時間表!F542, " ")</f>
        <v/>
      </c>
    </row>
    <row r="543" spans="1:6" ht="16.5" customHeight="1" x14ac:dyDescent="0.25">
      <c r="A543" s="14"/>
      <c r="B543" s="15"/>
      <c r="C543" s="7" t="str">
        <f>[1]General!$C$18</f>
        <v>1200-1400</v>
      </c>
      <c r="D543" s="12" t="str">
        <f>IFERROR([3]禮堂時間表!D543, " ")</f>
        <v/>
      </c>
      <c r="E543" s="12" t="str">
        <f>IFERROR([3]禮堂時間表!E543, " ")</f>
        <v/>
      </c>
      <c r="F543" s="12" t="str">
        <f>IFERROR([3]禮堂時間表!F543, " ")</f>
        <v/>
      </c>
    </row>
    <row r="544" spans="1:6" ht="16.5" customHeight="1" x14ac:dyDescent="0.25">
      <c r="A544" s="14"/>
      <c r="B544" s="15"/>
      <c r="C544" s="7" t="str">
        <f>[1]General!$C$19</f>
        <v>1400-1600</v>
      </c>
      <c r="D544" s="12" t="str">
        <f>IFERROR([3]禮堂時間表!D544, " ")</f>
        <v/>
      </c>
      <c r="E544" s="12" t="str">
        <f>IFERROR([3]禮堂時間表!E544, " ")</f>
        <v/>
      </c>
      <c r="F544" s="12" t="str">
        <f>IFERROR([3]禮堂時間表!F544, " ")</f>
        <v/>
      </c>
    </row>
    <row r="545" spans="1:6" ht="16.5" customHeight="1" x14ac:dyDescent="0.25">
      <c r="A545" s="14"/>
      <c r="B545" s="15"/>
      <c r="C545" s="7" t="str">
        <f>[1]General!$C$20</f>
        <v>1600-1800</v>
      </c>
      <c r="D545" s="12" t="str">
        <f>IFERROR([3]禮堂時間表!D545, " ")</f>
        <v/>
      </c>
      <c r="E545" s="12" t="str">
        <f>IFERROR([3]禮堂時間表!E545, " ")</f>
        <v/>
      </c>
      <c r="F545" s="12" t="str">
        <f>IFERROR([3]禮堂時間表!F545, " ")</f>
        <v/>
      </c>
    </row>
    <row r="546" spans="1:6" ht="16.5" customHeight="1" x14ac:dyDescent="0.25">
      <c r="A546" s="14"/>
      <c r="B546" s="15"/>
      <c r="C546" s="7" t="str">
        <f>[1]General!$C$21</f>
        <v>1800-2000</v>
      </c>
      <c r="D546" s="12" t="str">
        <f>IFERROR([3]禮堂時間表!D546, " ")</f>
        <v/>
      </c>
      <c r="E546" s="12" t="str">
        <f>IFERROR([3]禮堂時間表!E546, " ")</f>
        <v/>
      </c>
      <c r="F546" s="12" t="str">
        <f>IFERROR([3]禮堂時間表!F546, " ")</f>
        <v/>
      </c>
    </row>
    <row r="547" spans="1:6" ht="16.5" customHeight="1" x14ac:dyDescent="0.25">
      <c r="A547" s="14"/>
      <c r="B547" s="15"/>
      <c r="C547" s="7" t="str">
        <f>[1]General!$C$22</f>
        <v>2000-2200</v>
      </c>
      <c r="D547" s="12" t="str">
        <f>IFERROR([3]禮堂時間表!D547, " ")</f>
        <v/>
      </c>
      <c r="E547" s="12" t="str">
        <f>IFERROR([3]禮堂時間表!E547, " ")</f>
        <v/>
      </c>
      <c r="F547" s="12" t="str">
        <f>IFERROR([3]禮堂時間表!F547, " ")</f>
        <v/>
      </c>
    </row>
    <row r="548" spans="1:6" ht="16.5" customHeight="1" x14ac:dyDescent="0.25">
      <c r="A548" s="19">
        <v>45992</v>
      </c>
      <c r="B548" s="18" t="s">
        <v>1</v>
      </c>
      <c r="C548" s="7" t="str">
        <f>[1]General!$C$16</f>
        <v>0800-1000</v>
      </c>
      <c r="D548" s="12" t="str">
        <f>IFERROR([3]禮堂時間表!D548, " ")</f>
        <v>---</v>
      </c>
      <c r="E548" s="12" t="str">
        <f>IFERROR([3]禮堂時間表!E548, " ")</f>
        <v>西貢民政事務處</v>
      </c>
      <c r="F548" s="12" t="str">
        <f>IFERROR([3]禮堂時間表!F548, " ")</f>
        <v>部門預留用場</v>
      </c>
    </row>
    <row r="549" spans="1:6" ht="16.5" customHeight="1" x14ac:dyDescent="0.25">
      <c r="A549" s="19"/>
      <c r="B549" s="18"/>
      <c r="C549" s="7" t="str">
        <f>[1]General!$C$17</f>
        <v>1000-1200</v>
      </c>
      <c r="D549" s="12" t="str">
        <f>IFERROR([3]禮堂時間表!D549, " ")</f>
        <v>---</v>
      </c>
      <c r="E549" s="12" t="str">
        <f>IFERROR([3]禮堂時間表!E549, " ")</f>
        <v>西貢民政事務處</v>
      </c>
      <c r="F549" s="12" t="str">
        <f>IFERROR([3]禮堂時間表!F549, " ")</f>
        <v>部門預留用場</v>
      </c>
    </row>
    <row r="550" spans="1:6" ht="16.5" customHeight="1" x14ac:dyDescent="0.25">
      <c r="A550" s="19"/>
      <c r="B550" s="18"/>
      <c r="C550" s="7" t="str">
        <f>[1]General!$C$18</f>
        <v>1200-1400</v>
      </c>
      <c r="D550" s="12" t="str">
        <f>IFERROR([3]禮堂時間表!D550, " ")</f>
        <v>---</v>
      </c>
      <c r="E550" s="12" t="str">
        <f>IFERROR([3]禮堂時間表!E550, " ")</f>
        <v>西貢民政事務處</v>
      </c>
      <c r="F550" s="12" t="str">
        <f>IFERROR([3]禮堂時間表!F550, " ")</f>
        <v>部門預留用場</v>
      </c>
    </row>
    <row r="551" spans="1:6" ht="16.5" customHeight="1" x14ac:dyDescent="0.25">
      <c r="A551" s="19"/>
      <c r="B551" s="18"/>
      <c r="C551" s="7" t="str">
        <f>[1]General!$C$19</f>
        <v>1400-1600</v>
      </c>
      <c r="D551" s="12" t="str">
        <f>IFERROR([3]禮堂時間表!D551, " ")</f>
        <v>---</v>
      </c>
      <c r="E551" s="12" t="str">
        <f>IFERROR([3]禮堂時間表!E551, " ")</f>
        <v>西貢民政事務處</v>
      </c>
      <c r="F551" s="12" t="str">
        <f>IFERROR([3]禮堂時間表!F551, " ")</f>
        <v>部門預留用場</v>
      </c>
    </row>
    <row r="552" spans="1:6" ht="16.5" customHeight="1" x14ac:dyDescent="0.25">
      <c r="A552" s="19"/>
      <c r="B552" s="18"/>
      <c r="C552" s="7" t="str">
        <f>[1]General!$C$20</f>
        <v>1600-1800</v>
      </c>
      <c r="D552" s="12" t="str">
        <f>IFERROR([3]禮堂時間表!D552, " ")</f>
        <v>---</v>
      </c>
      <c r="E552" s="12" t="str">
        <f>IFERROR([3]禮堂時間表!E552, " ")</f>
        <v>西貢民政事務處</v>
      </c>
      <c r="F552" s="12" t="str">
        <f>IFERROR([3]禮堂時間表!F552, " ")</f>
        <v>部門預留用場</v>
      </c>
    </row>
    <row r="553" spans="1:6" ht="16.5" customHeight="1" x14ac:dyDescent="0.25">
      <c r="A553" s="19"/>
      <c r="B553" s="18"/>
      <c r="C553" s="7" t="str">
        <f>[1]General!$C$21</f>
        <v>1800-2000</v>
      </c>
      <c r="D553" s="12" t="str">
        <f>IFERROR([3]禮堂時間表!D553, " ")</f>
        <v>---</v>
      </c>
      <c r="E553" s="12" t="str">
        <f>IFERROR([3]禮堂時間表!E553, " ")</f>
        <v>西貢民政事務處</v>
      </c>
      <c r="F553" s="12" t="str">
        <f>IFERROR([3]禮堂時間表!F553, " ")</f>
        <v>部門預留用場</v>
      </c>
    </row>
    <row r="554" spans="1:6" ht="16.5" customHeight="1" x14ac:dyDescent="0.25">
      <c r="A554" s="19"/>
      <c r="B554" s="18"/>
      <c r="C554" s="7" t="str">
        <f>[1]General!$C$22</f>
        <v>2000-2200</v>
      </c>
      <c r="D554" s="12" t="str">
        <f>IFERROR([3]禮堂時間表!D554, " ")</f>
        <v>---</v>
      </c>
      <c r="E554" s="12" t="str">
        <f>IFERROR([3]禮堂時間表!E554, " ")</f>
        <v>西貢民政事務處</v>
      </c>
      <c r="F554" s="12" t="str">
        <f>IFERROR([3]禮堂時間表!F554, " ")</f>
        <v>部門預留用場</v>
      </c>
    </row>
    <row r="555" spans="1:6" ht="16.5" customHeight="1" x14ac:dyDescent="0.25">
      <c r="A555" s="19">
        <v>45993</v>
      </c>
      <c r="B555" s="18" t="s">
        <v>2</v>
      </c>
      <c r="C555" s="7" t="str">
        <f>[1]General!$C$16</f>
        <v>0800-1000</v>
      </c>
      <c r="D555" s="12" t="str">
        <f>IFERROR([3]禮堂時間表!D555, " ")</f>
        <v>---</v>
      </c>
      <c r="E555" s="12" t="str">
        <f>IFERROR([3]禮堂時間表!E555, " ")</f>
        <v>西貢民政事務處</v>
      </c>
      <c r="F555" s="12" t="str">
        <f>IFERROR([3]禮堂時間表!F555, " ")</f>
        <v>部門預留用場</v>
      </c>
    </row>
    <row r="556" spans="1:6" ht="16.5" customHeight="1" x14ac:dyDescent="0.25">
      <c r="A556" s="19"/>
      <c r="B556" s="18"/>
      <c r="C556" s="7" t="str">
        <f>[1]General!$C$17</f>
        <v>1000-1200</v>
      </c>
      <c r="D556" s="12" t="str">
        <f>IFERROR([3]禮堂時間表!D556, " ")</f>
        <v>---</v>
      </c>
      <c r="E556" s="12" t="str">
        <f>IFERROR([3]禮堂時間表!E556, " ")</f>
        <v>西貢民政事務處</v>
      </c>
      <c r="F556" s="12" t="str">
        <f>IFERROR([3]禮堂時間表!F556, " ")</f>
        <v>部門預留用場</v>
      </c>
    </row>
    <row r="557" spans="1:6" ht="16.5" customHeight="1" x14ac:dyDescent="0.25">
      <c r="A557" s="19"/>
      <c r="B557" s="18"/>
      <c r="C557" s="7" t="str">
        <f>[1]General!$C$18</f>
        <v>1200-1400</v>
      </c>
      <c r="D557" s="12" t="str">
        <f>IFERROR([3]禮堂時間表!D557, " ")</f>
        <v>---</v>
      </c>
      <c r="E557" s="12" t="str">
        <f>IFERROR([3]禮堂時間表!E557, " ")</f>
        <v>西貢民政事務處</v>
      </c>
      <c r="F557" s="12" t="str">
        <f>IFERROR([3]禮堂時間表!F557, " ")</f>
        <v>部門預留用場</v>
      </c>
    </row>
    <row r="558" spans="1:6" ht="16.5" customHeight="1" x14ac:dyDescent="0.25">
      <c r="A558" s="19"/>
      <c r="B558" s="18"/>
      <c r="C558" s="7" t="str">
        <f>[1]General!$C$19</f>
        <v>1400-1600</v>
      </c>
      <c r="D558" s="12" t="str">
        <f>IFERROR([3]禮堂時間表!D558, " ")</f>
        <v>---</v>
      </c>
      <c r="E558" s="12" t="str">
        <f>IFERROR([3]禮堂時間表!E558, " ")</f>
        <v>西貢民政事務處</v>
      </c>
      <c r="F558" s="12" t="str">
        <f>IFERROR([3]禮堂時間表!F558, " ")</f>
        <v>部門預留用場</v>
      </c>
    </row>
    <row r="559" spans="1:6" ht="16.5" customHeight="1" x14ac:dyDescent="0.25">
      <c r="A559" s="19"/>
      <c r="B559" s="18"/>
      <c r="C559" s="7" t="str">
        <f>[1]General!$C$20</f>
        <v>1600-1800</v>
      </c>
      <c r="D559" s="12" t="str">
        <f>IFERROR([3]禮堂時間表!D559, " ")</f>
        <v>---</v>
      </c>
      <c r="E559" s="12" t="str">
        <f>IFERROR([3]禮堂時間表!E559, " ")</f>
        <v>西貢民政事務處</v>
      </c>
      <c r="F559" s="12" t="str">
        <f>IFERROR([3]禮堂時間表!F559, " ")</f>
        <v>部門預留用場</v>
      </c>
    </row>
    <row r="560" spans="1:6" ht="16.5" customHeight="1" x14ac:dyDescent="0.25">
      <c r="A560" s="19"/>
      <c r="B560" s="18"/>
      <c r="C560" s="7" t="str">
        <f>[1]General!$C$21</f>
        <v>1800-2000</v>
      </c>
      <c r="D560" s="12" t="str">
        <f>IFERROR([3]禮堂時間表!D560, " ")</f>
        <v>---</v>
      </c>
      <c r="E560" s="12" t="str">
        <f>IFERROR([3]禮堂時間表!E560, " ")</f>
        <v>西貢民政事務處</v>
      </c>
      <c r="F560" s="12" t="str">
        <f>IFERROR([3]禮堂時間表!F560, " ")</f>
        <v>部門預留用場</v>
      </c>
    </row>
    <row r="561" spans="1:6" ht="16.5" customHeight="1" x14ac:dyDescent="0.25">
      <c r="A561" s="19"/>
      <c r="B561" s="18"/>
      <c r="C561" s="7" t="str">
        <f>[1]General!$C$22</f>
        <v>2000-2200</v>
      </c>
      <c r="D561" s="12" t="str">
        <f>IFERROR([3]禮堂時間表!D561, " ")</f>
        <v>---</v>
      </c>
      <c r="E561" s="12" t="str">
        <f>IFERROR([3]禮堂時間表!E561, " ")</f>
        <v>西貢民政事務處</v>
      </c>
      <c r="F561" s="12" t="str">
        <f>IFERROR([3]禮堂時間表!F561, " ")</f>
        <v>部門預留用場</v>
      </c>
    </row>
    <row r="562" spans="1:6" ht="16.5" customHeight="1" x14ac:dyDescent="0.25">
      <c r="A562" s="19">
        <v>45994</v>
      </c>
      <c r="B562" s="18" t="s">
        <v>3</v>
      </c>
      <c r="C562" s="7" t="str">
        <f>[1]General!$C$16</f>
        <v>0800-1000</v>
      </c>
      <c r="D562" s="12" t="str">
        <f>IFERROR([3]禮堂時間表!D562, " ")</f>
        <v>---</v>
      </c>
      <c r="E562" s="12" t="str">
        <f>IFERROR([3]禮堂時間表!E562, " ")</f>
        <v>西貢民政事務處</v>
      </c>
      <c r="F562" s="12" t="str">
        <f>IFERROR([3]禮堂時間表!F562, " ")</f>
        <v>部門預留用場</v>
      </c>
    </row>
    <row r="563" spans="1:6" ht="16.5" customHeight="1" x14ac:dyDescent="0.25">
      <c r="A563" s="19"/>
      <c r="B563" s="18"/>
      <c r="C563" s="7" t="str">
        <f>[1]General!$C$17</f>
        <v>1000-1200</v>
      </c>
      <c r="D563" s="12" t="str">
        <f>IFERROR([3]禮堂時間表!D563, " ")</f>
        <v>---</v>
      </c>
      <c r="E563" s="12" t="str">
        <f>IFERROR([3]禮堂時間表!E563, " ")</f>
        <v>西貢民政事務處</v>
      </c>
      <c r="F563" s="12" t="str">
        <f>IFERROR([3]禮堂時間表!F563, " ")</f>
        <v>部門預留用場</v>
      </c>
    </row>
    <row r="564" spans="1:6" ht="16.5" customHeight="1" x14ac:dyDescent="0.25">
      <c r="A564" s="19"/>
      <c r="B564" s="18"/>
      <c r="C564" s="7" t="str">
        <f>[1]General!$C$18</f>
        <v>1200-1400</v>
      </c>
      <c r="D564" s="12" t="str">
        <f>IFERROR([3]禮堂時間表!D564, " ")</f>
        <v>---</v>
      </c>
      <c r="E564" s="12" t="str">
        <f>IFERROR([3]禮堂時間表!E564, " ")</f>
        <v>西貢民政事務處</v>
      </c>
      <c r="F564" s="12" t="str">
        <f>IFERROR([3]禮堂時間表!F564, " ")</f>
        <v>部門預留用場</v>
      </c>
    </row>
    <row r="565" spans="1:6" ht="16.5" customHeight="1" x14ac:dyDescent="0.25">
      <c r="A565" s="19"/>
      <c r="B565" s="18"/>
      <c r="C565" s="7" t="str">
        <f>[1]General!$C$19</f>
        <v>1400-1600</v>
      </c>
      <c r="D565" s="12" t="str">
        <f>IFERROR([3]禮堂時間表!D565, " ")</f>
        <v>---</v>
      </c>
      <c r="E565" s="12" t="str">
        <f>IFERROR([3]禮堂時間表!E565, " ")</f>
        <v>西貢民政事務處</v>
      </c>
      <c r="F565" s="12" t="str">
        <f>IFERROR([3]禮堂時間表!F565, " ")</f>
        <v>部門預留用場</v>
      </c>
    </row>
    <row r="566" spans="1:6" ht="16.5" customHeight="1" x14ac:dyDescent="0.25">
      <c r="A566" s="19"/>
      <c r="B566" s="18"/>
      <c r="C566" s="7" t="str">
        <f>[1]General!$C$20</f>
        <v>1600-1800</v>
      </c>
      <c r="D566" s="12" t="str">
        <f>IFERROR([3]禮堂時間表!D566, " ")</f>
        <v>---</v>
      </c>
      <c r="E566" s="12" t="str">
        <f>IFERROR([3]禮堂時間表!E566, " ")</f>
        <v>西貢民政事務處</v>
      </c>
      <c r="F566" s="12" t="str">
        <f>IFERROR([3]禮堂時間表!F566, " ")</f>
        <v>部門預留用場</v>
      </c>
    </row>
    <row r="567" spans="1:6" ht="16.5" customHeight="1" x14ac:dyDescent="0.25">
      <c r="A567" s="19"/>
      <c r="B567" s="18"/>
      <c r="C567" s="7" t="str">
        <f>[1]General!$C$21</f>
        <v>1800-2000</v>
      </c>
      <c r="D567" s="12" t="str">
        <f>IFERROR([3]禮堂時間表!D567, " ")</f>
        <v>---</v>
      </c>
      <c r="E567" s="12" t="str">
        <f>IFERROR([3]禮堂時間表!E567, " ")</f>
        <v>西貢民政事務處</v>
      </c>
      <c r="F567" s="12" t="str">
        <f>IFERROR([3]禮堂時間表!F567, " ")</f>
        <v>部門預留用場</v>
      </c>
    </row>
    <row r="568" spans="1:6" ht="16.5" customHeight="1" x14ac:dyDescent="0.25">
      <c r="A568" s="19"/>
      <c r="B568" s="18"/>
      <c r="C568" s="7" t="str">
        <f>[1]General!$C$22</f>
        <v>2000-2200</v>
      </c>
      <c r="D568" s="12" t="str">
        <f>IFERROR([3]禮堂時間表!D568, " ")</f>
        <v>---</v>
      </c>
      <c r="E568" s="12" t="str">
        <f>IFERROR([3]禮堂時間表!E568, " ")</f>
        <v>西貢民政事務處</v>
      </c>
      <c r="F568" s="12" t="str">
        <f>IFERROR([3]禮堂時間表!F568, " ")</f>
        <v>部門預留用場</v>
      </c>
    </row>
    <row r="569" spans="1:6" ht="16.5" customHeight="1" x14ac:dyDescent="0.25">
      <c r="A569" s="19">
        <v>45995</v>
      </c>
      <c r="B569" s="18" t="s">
        <v>4</v>
      </c>
      <c r="C569" s="7" t="str">
        <f>[1]General!$C$16</f>
        <v>0800-1000</v>
      </c>
      <c r="D569" s="12" t="str">
        <f>IFERROR([3]禮堂時間表!D569, " ")</f>
        <v>---</v>
      </c>
      <c r="E569" s="12" t="str">
        <f>IFERROR([3]禮堂時間表!E569, " ")</f>
        <v>西貢民政事務處</v>
      </c>
      <c r="F569" s="12" t="str">
        <f>IFERROR([3]禮堂時間表!F569, " ")</f>
        <v>部門預留用場</v>
      </c>
    </row>
    <row r="570" spans="1:6" ht="16.5" customHeight="1" x14ac:dyDescent="0.25">
      <c r="A570" s="19"/>
      <c r="B570" s="18"/>
      <c r="C570" s="7" t="str">
        <f>[1]General!$C$17</f>
        <v>1000-1200</v>
      </c>
      <c r="D570" s="12" t="str">
        <f>IFERROR([3]禮堂時間表!D570, " ")</f>
        <v>---</v>
      </c>
      <c r="E570" s="12" t="str">
        <f>IFERROR([3]禮堂時間表!E570, " ")</f>
        <v>西貢民政事務處</v>
      </c>
      <c r="F570" s="12" t="str">
        <f>IFERROR([3]禮堂時間表!F570, " ")</f>
        <v>部門預留用場</v>
      </c>
    </row>
    <row r="571" spans="1:6" ht="16.5" customHeight="1" x14ac:dyDescent="0.25">
      <c r="A571" s="19"/>
      <c r="B571" s="18"/>
      <c r="C571" s="7" t="str">
        <f>[1]General!$C$18</f>
        <v>1200-1400</v>
      </c>
      <c r="D571" s="12" t="str">
        <f>IFERROR([3]禮堂時間表!D571, " ")</f>
        <v>---</v>
      </c>
      <c r="E571" s="12" t="str">
        <f>IFERROR([3]禮堂時間表!E571, " ")</f>
        <v>西貢民政事務處</v>
      </c>
      <c r="F571" s="12" t="str">
        <f>IFERROR([3]禮堂時間表!F571, " ")</f>
        <v>部門預留用場</v>
      </c>
    </row>
    <row r="572" spans="1:6" ht="16.5" customHeight="1" x14ac:dyDescent="0.25">
      <c r="A572" s="19"/>
      <c r="B572" s="18"/>
      <c r="C572" s="7" t="str">
        <f>[1]General!$C$19</f>
        <v>1400-1600</v>
      </c>
      <c r="D572" s="12" t="str">
        <f>IFERROR([3]禮堂時間表!D572, " ")</f>
        <v>---</v>
      </c>
      <c r="E572" s="12" t="str">
        <f>IFERROR([3]禮堂時間表!E572, " ")</f>
        <v>西貢民政事務處</v>
      </c>
      <c r="F572" s="12" t="str">
        <f>IFERROR([3]禮堂時間表!F572, " ")</f>
        <v>部門預留用場</v>
      </c>
    </row>
    <row r="573" spans="1:6" ht="16.5" customHeight="1" x14ac:dyDescent="0.25">
      <c r="A573" s="19"/>
      <c r="B573" s="18"/>
      <c r="C573" s="7" t="str">
        <f>[1]General!$C$20</f>
        <v>1600-1800</v>
      </c>
      <c r="D573" s="12" t="str">
        <f>IFERROR([3]禮堂時間表!D573, " ")</f>
        <v>---</v>
      </c>
      <c r="E573" s="12" t="str">
        <f>IFERROR([3]禮堂時間表!E573, " ")</f>
        <v>西貢民政事務處</v>
      </c>
      <c r="F573" s="12" t="str">
        <f>IFERROR([3]禮堂時間表!F573, " ")</f>
        <v>部門預留用場</v>
      </c>
    </row>
    <row r="574" spans="1:6" ht="16.5" customHeight="1" x14ac:dyDescent="0.25">
      <c r="A574" s="19"/>
      <c r="B574" s="18"/>
      <c r="C574" s="7" t="str">
        <f>[1]General!$C$21</f>
        <v>1800-2000</v>
      </c>
      <c r="D574" s="12" t="str">
        <f>IFERROR([3]禮堂時間表!D574, " ")</f>
        <v>---</v>
      </c>
      <c r="E574" s="12" t="str">
        <f>IFERROR([3]禮堂時間表!E574, " ")</f>
        <v>西貢民政事務處</v>
      </c>
      <c r="F574" s="12" t="str">
        <f>IFERROR([3]禮堂時間表!F574, " ")</f>
        <v>部門預留用場</v>
      </c>
    </row>
    <row r="575" spans="1:6" ht="16.5" customHeight="1" x14ac:dyDescent="0.25">
      <c r="A575" s="19"/>
      <c r="B575" s="18"/>
      <c r="C575" s="7" t="str">
        <f>[1]General!$C$22</f>
        <v>2000-2200</v>
      </c>
      <c r="D575" s="12" t="str">
        <f>IFERROR([3]禮堂時間表!D575, " ")</f>
        <v>---</v>
      </c>
      <c r="E575" s="12" t="str">
        <f>IFERROR([3]禮堂時間表!E575, " ")</f>
        <v>西貢民政事務處</v>
      </c>
      <c r="F575" s="12" t="str">
        <f>IFERROR([3]禮堂時間表!F575, " ")</f>
        <v>部門預留用場</v>
      </c>
    </row>
    <row r="576" spans="1:6" ht="16.5" customHeight="1" x14ac:dyDescent="0.25">
      <c r="A576" s="19">
        <v>45996</v>
      </c>
      <c r="B576" s="18" t="s">
        <v>5</v>
      </c>
      <c r="C576" s="7" t="str">
        <f>[1]General!$C$16</f>
        <v>0800-1000</v>
      </c>
      <c r="D576" s="12" t="str">
        <f>IFERROR([3]禮堂時間表!D576, " ")</f>
        <v>---</v>
      </c>
      <c r="E576" s="12" t="str">
        <f>IFERROR([3]禮堂時間表!E576, " ")</f>
        <v>西貢民政事務處</v>
      </c>
      <c r="F576" s="12" t="str">
        <f>IFERROR([3]禮堂時間表!F576, " ")</f>
        <v>部門預留用場</v>
      </c>
    </row>
    <row r="577" spans="1:6" ht="16.5" customHeight="1" x14ac:dyDescent="0.25">
      <c r="A577" s="19"/>
      <c r="B577" s="18"/>
      <c r="C577" s="7" t="str">
        <f>[1]General!$C$17</f>
        <v>1000-1200</v>
      </c>
      <c r="D577" s="12" t="str">
        <f>IFERROR([3]禮堂時間表!D577, " ")</f>
        <v>---</v>
      </c>
      <c r="E577" s="12" t="str">
        <f>IFERROR([3]禮堂時間表!E577, " ")</f>
        <v>西貢民政事務處</v>
      </c>
      <c r="F577" s="12" t="str">
        <f>IFERROR([3]禮堂時間表!F577, " ")</f>
        <v>部門預留用場</v>
      </c>
    </row>
    <row r="578" spans="1:6" ht="16.5" customHeight="1" x14ac:dyDescent="0.25">
      <c r="A578" s="19"/>
      <c r="B578" s="18"/>
      <c r="C578" s="7" t="str">
        <f>[1]General!$C$18</f>
        <v>1200-1400</v>
      </c>
      <c r="D578" s="12" t="str">
        <f>IFERROR([3]禮堂時間表!D578, " ")</f>
        <v>---</v>
      </c>
      <c r="E578" s="12" t="str">
        <f>IFERROR([3]禮堂時間表!E578, " ")</f>
        <v>西貢民政事務處</v>
      </c>
      <c r="F578" s="12" t="str">
        <f>IFERROR([3]禮堂時間表!F578, " ")</f>
        <v>部門預留用場</v>
      </c>
    </row>
    <row r="579" spans="1:6" ht="16.5" customHeight="1" x14ac:dyDescent="0.25">
      <c r="A579" s="19"/>
      <c r="B579" s="18"/>
      <c r="C579" s="7" t="str">
        <f>[1]General!$C$19</f>
        <v>1400-1600</v>
      </c>
      <c r="D579" s="12" t="str">
        <f>IFERROR([3]禮堂時間表!D579, " ")</f>
        <v>---</v>
      </c>
      <c r="E579" s="12" t="str">
        <f>IFERROR([3]禮堂時間表!E579, " ")</f>
        <v>西貢民政事務處</v>
      </c>
      <c r="F579" s="12" t="str">
        <f>IFERROR([3]禮堂時間表!F579, " ")</f>
        <v>部門預留用場</v>
      </c>
    </row>
    <row r="580" spans="1:6" ht="16.5" customHeight="1" x14ac:dyDescent="0.25">
      <c r="A580" s="19"/>
      <c r="B580" s="18"/>
      <c r="C580" s="7" t="str">
        <f>[1]General!$C$20</f>
        <v>1600-1800</v>
      </c>
      <c r="D580" s="12" t="str">
        <f>IFERROR([3]禮堂時間表!D580, " ")</f>
        <v>---</v>
      </c>
      <c r="E580" s="12" t="str">
        <f>IFERROR([3]禮堂時間表!E580, " ")</f>
        <v>西貢民政事務處</v>
      </c>
      <c r="F580" s="12" t="str">
        <f>IFERROR([3]禮堂時間表!F580, " ")</f>
        <v>部門預留用場</v>
      </c>
    </row>
    <row r="581" spans="1:6" ht="16.5" customHeight="1" x14ac:dyDescent="0.25">
      <c r="A581" s="19"/>
      <c r="B581" s="18"/>
      <c r="C581" s="7" t="str">
        <f>[1]General!$C$21</f>
        <v>1800-2000</v>
      </c>
      <c r="D581" s="12" t="str">
        <f>IFERROR([3]禮堂時間表!D581, " ")</f>
        <v>---</v>
      </c>
      <c r="E581" s="12" t="str">
        <f>IFERROR([3]禮堂時間表!E581, " ")</f>
        <v>西貢民政事務處</v>
      </c>
      <c r="F581" s="12" t="str">
        <f>IFERROR([3]禮堂時間表!F581, " ")</f>
        <v>部門預留用場</v>
      </c>
    </row>
    <row r="582" spans="1:6" ht="16.5" customHeight="1" x14ac:dyDescent="0.25">
      <c r="A582" s="19"/>
      <c r="B582" s="18"/>
      <c r="C582" s="7" t="str">
        <f>[1]General!$C$22</f>
        <v>2000-2200</v>
      </c>
      <c r="D582" s="12" t="str">
        <f>IFERROR([3]禮堂時間表!D582, " ")</f>
        <v>---</v>
      </c>
      <c r="E582" s="12" t="str">
        <f>IFERROR([3]禮堂時間表!E582, " ")</f>
        <v>西貢民政事務處</v>
      </c>
      <c r="F582" s="12" t="str">
        <f>IFERROR([3]禮堂時間表!F582, " ")</f>
        <v>部門預留用場</v>
      </c>
    </row>
    <row r="583" spans="1:6" ht="16.5" customHeight="1" x14ac:dyDescent="0.25">
      <c r="A583" s="19">
        <v>45997</v>
      </c>
      <c r="B583" s="18" t="s">
        <v>6</v>
      </c>
      <c r="C583" s="7" t="str">
        <f>[1]General!$C$16</f>
        <v>0800-1000</v>
      </c>
      <c r="D583" s="12" t="str">
        <f>IFERROR([3]禮堂時間表!D583, " ")</f>
        <v>SKJCTH/JUL25/003</v>
      </c>
      <c r="E583" s="12" t="str">
        <f>IFERROR([3]禮堂時間表!E583, " ")</f>
        <v>選舉事務處</v>
      </c>
      <c r="F583" s="12" t="str">
        <f>IFERROR([3]禮堂時間表!F583, " ")</f>
        <v xml:space="preserve"> 2025年立法會換屆選舉指定投票站</v>
      </c>
    </row>
    <row r="584" spans="1:6" ht="16.5" customHeight="1" x14ac:dyDescent="0.25">
      <c r="A584" s="19"/>
      <c r="B584" s="18"/>
      <c r="C584" s="7" t="str">
        <f>[1]General!$C$17</f>
        <v>1000-1200</v>
      </c>
      <c r="D584" s="12" t="str">
        <f>IFERROR([3]禮堂時間表!D584, " ")</f>
        <v>SKJCTH/JUL25/003</v>
      </c>
      <c r="E584" s="12" t="str">
        <f>IFERROR([3]禮堂時間表!E584, " ")</f>
        <v>選舉事務處</v>
      </c>
      <c r="F584" s="12" t="str">
        <f>IFERROR([3]禮堂時間表!F584, " ")</f>
        <v xml:space="preserve"> 2025年立法會換屆選舉指定投票站</v>
      </c>
    </row>
    <row r="585" spans="1:6" ht="16.5" customHeight="1" x14ac:dyDescent="0.25">
      <c r="A585" s="19"/>
      <c r="B585" s="18"/>
      <c r="C585" s="7" t="str">
        <f>[1]General!$C$18</f>
        <v>1200-1400</v>
      </c>
      <c r="D585" s="12" t="str">
        <f>IFERROR([3]禮堂時間表!D585, " ")</f>
        <v>SKJCTH/JUL25/003</v>
      </c>
      <c r="E585" s="12" t="str">
        <f>IFERROR([3]禮堂時間表!E585, " ")</f>
        <v>選舉事務處</v>
      </c>
      <c r="F585" s="12" t="str">
        <f>IFERROR([3]禮堂時間表!F585, " ")</f>
        <v xml:space="preserve"> 2025年立法會換屆選舉指定投票站</v>
      </c>
    </row>
    <row r="586" spans="1:6" ht="16.5" customHeight="1" x14ac:dyDescent="0.25">
      <c r="A586" s="19"/>
      <c r="B586" s="18"/>
      <c r="C586" s="7" t="str">
        <f>[1]General!$C$19</f>
        <v>1400-1600</v>
      </c>
      <c r="D586" s="12" t="str">
        <f>IFERROR([3]禮堂時間表!D586, " ")</f>
        <v>SKJCTH/JUL25/003</v>
      </c>
      <c r="E586" s="12" t="str">
        <f>IFERROR([3]禮堂時間表!E586, " ")</f>
        <v>選舉事務處</v>
      </c>
      <c r="F586" s="12" t="str">
        <f>IFERROR([3]禮堂時間表!F586, " ")</f>
        <v xml:space="preserve"> 2025年立法會換屆選舉指定投票站</v>
      </c>
    </row>
    <row r="587" spans="1:6" ht="16.5" customHeight="1" x14ac:dyDescent="0.25">
      <c r="A587" s="19"/>
      <c r="B587" s="18"/>
      <c r="C587" s="7" t="str">
        <f>[1]General!$C$20</f>
        <v>1600-1800</v>
      </c>
      <c r="D587" s="12" t="str">
        <f>IFERROR([3]禮堂時間表!D587, " ")</f>
        <v>SKJCTH/JUL25/003</v>
      </c>
      <c r="E587" s="12" t="str">
        <f>IFERROR([3]禮堂時間表!E587, " ")</f>
        <v>選舉事務處</v>
      </c>
      <c r="F587" s="12" t="str">
        <f>IFERROR([3]禮堂時間表!F587, " ")</f>
        <v xml:space="preserve"> 2025年立法會換屆選舉指定投票站</v>
      </c>
    </row>
    <row r="588" spans="1:6" ht="16.5" customHeight="1" x14ac:dyDescent="0.25">
      <c r="A588" s="19"/>
      <c r="B588" s="18"/>
      <c r="C588" s="7" t="str">
        <f>[1]General!$C$21</f>
        <v>1800-2000</v>
      </c>
      <c r="D588" s="12" t="str">
        <f>IFERROR([3]禮堂時間表!D588, " ")</f>
        <v>SKJCTH/JUL25/003</v>
      </c>
      <c r="E588" s="12" t="str">
        <f>IFERROR([3]禮堂時間表!E588, " ")</f>
        <v>選舉事務處</v>
      </c>
      <c r="F588" s="12" t="str">
        <f>IFERROR([3]禮堂時間表!F588, " ")</f>
        <v xml:space="preserve"> 2025年立法會換屆選舉指定投票站</v>
      </c>
    </row>
    <row r="589" spans="1:6" ht="16.5" customHeight="1" x14ac:dyDescent="0.25">
      <c r="A589" s="19"/>
      <c r="B589" s="18"/>
      <c r="C589" s="7" t="str">
        <f>[1]General!$C$22</f>
        <v>2000-2200</v>
      </c>
      <c r="D589" s="12" t="str">
        <f>IFERROR([3]禮堂時間表!D589, " ")</f>
        <v>SKJCTH/JUL25/003</v>
      </c>
      <c r="E589" s="12" t="str">
        <f>IFERROR([3]禮堂時間表!E589, " ")</f>
        <v>選舉事務處</v>
      </c>
      <c r="F589" s="12" t="str">
        <f>IFERROR([3]禮堂時間表!F589, " ")</f>
        <v xml:space="preserve"> 2025年立法會換屆選舉指定投票站</v>
      </c>
    </row>
    <row r="590" spans="1:6" ht="16.5" customHeight="1" x14ac:dyDescent="0.25">
      <c r="A590" s="14">
        <v>45998</v>
      </c>
      <c r="B590" s="15" t="s">
        <v>0</v>
      </c>
      <c r="C590" s="7" t="str">
        <f>[1]General!$C$16</f>
        <v>0800-1000</v>
      </c>
      <c r="D590" s="12" t="str">
        <f>IFERROR([3]禮堂時間表!D590, " ")</f>
        <v>SKJCTH/JUL25/003</v>
      </c>
      <c r="E590" s="12" t="str">
        <f>IFERROR([3]禮堂時間表!E590, " ")</f>
        <v>選舉事務處</v>
      </c>
      <c r="F590" s="12" t="str">
        <f>IFERROR([3]禮堂時間表!F590, " ")</f>
        <v xml:space="preserve"> 2025年立法會換屆選舉指定投票站</v>
      </c>
    </row>
    <row r="591" spans="1:6" ht="16.5" customHeight="1" x14ac:dyDescent="0.25">
      <c r="A591" s="14"/>
      <c r="B591" s="15"/>
      <c r="C591" s="7" t="str">
        <f>[1]General!$C$17</f>
        <v>1000-1200</v>
      </c>
      <c r="D591" s="12" t="str">
        <f>IFERROR([3]禮堂時間表!D591, " ")</f>
        <v>SKJCTH/JUL25/003</v>
      </c>
      <c r="E591" s="12" t="str">
        <f>IFERROR([3]禮堂時間表!E591, " ")</f>
        <v>選舉事務處</v>
      </c>
      <c r="F591" s="12" t="str">
        <f>IFERROR([3]禮堂時間表!F591, " ")</f>
        <v xml:space="preserve"> 2025年立法會換屆選舉指定投票站</v>
      </c>
    </row>
    <row r="592" spans="1:6" ht="16.5" customHeight="1" x14ac:dyDescent="0.25">
      <c r="A592" s="14"/>
      <c r="B592" s="15"/>
      <c r="C592" s="7" t="str">
        <f>[1]General!$C$18</f>
        <v>1200-1400</v>
      </c>
      <c r="D592" s="12" t="str">
        <f>IFERROR([3]禮堂時間表!D592, " ")</f>
        <v>SKJCTH/JUL25/003</v>
      </c>
      <c r="E592" s="12" t="str">
        <f>IFERROR([3]禮堂時間表!E592, " ")</f>
        <v>選舉事務處</v>
      </c>
      <c r="F592" s="12" t="str">
        <f>IFERROR([3]禮堂時間表!F592, " ")</f>
        <v xml:space="preserve"> 2025年立法會換屆選舉指定投票站</v>
      </c>
    </row>
    <row r="593" spans="1:6" ht="16.5" customHeight="1" x14ac:dyDescent="0.25">
      <c r="A593" s="14"/>
      <c r="B593" s="15"/>
      <c r="C593" s="7" t="str">
        <f>[1]General!$C$19</f>
        <v>1400-1600</v>
      </c>
      <c r="D593" s="12" t="str">
        <f>IFERROR([3]禮堂時間表!D593, " ")</f>
        <v>SKJCTH/JUL25/003</v>
      </c>
      <c r="E593" s="12" t="str">
        <f>IFERROR([3]禮堂時間表!E593, " ")</f>
        <v>選舉事務處</v>
      </c>
      <c r="F593" s="12" t="str">
        <f>IFERROR([3]禮堂時間表!F593, " ")</f>
        <v xml:space="preserve"> 2025年立法會換屆選舉指定投票站</v>
      </c>
    </row>
    <row r="594" spans="1:6" ht="16.5" customHeight="1" x14ac:dyDescent="0.25">
      <c r="A594" s="14"/>
      <c r="B594" s="15"/>
      <c r="C594" s="7" t="str">
        <f>[1]General!$C$20</f>
        <v>1600-1800</v>
      </c>
      <c r="D594" s="12" t="str">
        <f>IFERROR([3]禮堂時間表!D594, " ")</f>
        <v>SKJCTH/JUL25/003</v>
      </c>
      <c r="E594" s="12" t="str">
        <f>IFERROR([3]禮堂時間表!E594, " ")</f>
        <v>選舉事務處</v>
      </c>
      <c r="F594" s="12" t="str">
        <f>IFERROR([3]禮堂時間表!F594, " ")</f>
        <v xml:space="preserve"> 2025年立法會換屆選舉指定投票站</v>
      </c>
    </row>
    <row r="595" spans="1:6" ht="16.5" customHeight="1" x14ac:dyDescent="0.25">
      <c r="A595" s="14"/>
      <c r="B595" s="15"/>
      <c r="C595" s="7" t="str">
        <f>[1]General!$C$21</f>
        <v>1800-2000</v>
      </c>
      <c r="D595" s="12" t="str">
        <f>IFERROR([3]禮堂時間表!D595, " ")</f>
        <v>SKJCTH/JUL25/003</v>
      </c>
      <c r="E595" s="12" t="str">
        <f>IFERROR([3]禮堂時間表!E595, " ")</f>
        <v>選舉事務處</v>
      </c>
      <c r="F595" s="12" t="str">
        <f>IFERROR([3]禮堂時間表!F595, " ")</f>
        <v xml:space="preserve"> 2025年立法會換屆選舉指定投票站</v>
      </c>
    </row>
    <row r="596" spans="1:6" ht="16.5" customHeight="1" x14ac:dyDescent="0.25">
      <c r="A596" s="14"/>
      <c r="B596" s="15"/>
      <c r="C596" s="7" t="str">
        <f>[1]General!$C$22</f>
        <v>2000-2200</v>
      </c>
      <c r="D596" s="12" t="str">
        <f>IFERROR([3]禮堂時間表!D596, " ")</f>
        <v>SKJCTH/JUL25/003</v>
      </c>
      <c r="E596" s="12" t="str">
        <f>IFERROR([3]禮堂時間表!E596, " ")</f>
        <v>選舉事務處</v>
      </c>
      <c r="F596" s="12" t="str">
        <f>IFERROR([3]禮堂時間表!F596, " ")</f>
        <v xml:space="preserve"> 2025年立法會換屆選舉指定投票站</v>
      </c>
    </row>
    <row r="597" spans="1:6" ht="16.5" customHeight="1" x14ac:dyDescent="0.25">
      <c r="A597" s="19">
        <v>45999</v>
      </c>
      <c r="B597" s="18" t="s">
        <v>1</v>
      </c>
      <c r="C597" s="7" t="str">
        <f>[1]General!$C$16</f>
        <v>0800-1000</v>
      </c>
      <c r="D597" s="12" t="str">
        <f>IFERROR([3]禮堂時間表!D597, " ")</f>
        <v>SKJCTH/JUL25/003</v>
      </c>
      <c r="E597" s="12" t="str">
        <f>IFERROR([3]禮堂時間表!E597, " ")</f>
        <v>選舉事務處</v>
      </c>
      <c r="F597" s="12" t="str">
        <f>IFERROR([3]禮堂時間表!F597, " ")</f>
        <v xml:space="preserve"> 2025年立法會換屆選舉指定投票站</v>
      </c>
    </row>
    <row r="598" spans="1:6" ht="16.5" customHeight="1" x14ac:dyDescent="0.25">
      <c r="A598" s="19"/>
      <c r="B598" s="18"/>
      <c r="C598" s="7" t="str">
        <f>[1]General!$C$17</f>
        <v>1000-1200</v>
      </c>
      <c r="D598" s="12" t="str">
        <f>IFERROR([3]禮堂時間表!D598, " ")</f>
        <v>SKJCTH/JUL25/003</v>
      </c>
      <c r="E598" s="12" t="str">
        <f>IFERROR([3]禮堂時間表!E598, " ")</f>
        <v>選舉事務處</v>
      </c>
      <c r="F598" s="12" t="str">
        <f>IFERROR([3]禮堂時間表!F598, " ")</f>
        <v xml:space="preserve"> 2025年立法會換屆選舉指定投票站</v>
      </c>
    </row>
    <row r="599" spans="1:6" ht="16.5" customHeight="1" x14ac:dyDescent="0.25">
      <c r="A599" s="19"/>
      <c r="B599" s="18"/>
      <c r="C599" s="7" t="str">
        <f>[1]General!$C$18</f>
        <v>1200-1400</v>
      </c>
      <c r="D599" s="12" t="str">
        <f>IFERROR([3]禮堂時間表!D599, " ")</f>
        <v>SKJCTH/JUL25/003</v>
      </c>
      <c r="E599" s="12" t="str">
        <f>IFERROR([3]禮堂時間表!E599, " ")</f>
        <v>選舉事務處</v>
      </c>
      <c r="F599" s="12" t="str">
        <f>IFERROR([3]禮堂時間表!F599, " ")</f>
        <v xml:space="preserve"> 2025年立法會換屆選舉指定投票站</v>
      </c>
    </row>
    <row r="600" spans="1:6" ht="16.5" customHeight="1" x14ac:dyDescent="0.25">
      <c r="A600" s="19"/>
      <c r="B600" s="18"/>
      <c r="C600" s="7" t="str">
        <f>[1]General!$C$19</f>
        <v>1400-1600</v>
      </c>
      <c r="D600" s="12" t="str">
        <f>IFERROR([3]禮堂時間表!D600, " ")</f>
        <v>SKJCTH/JUL25/003</v>
      </c>
      <c r="E600" s="12" t="str">
        <f>IFERROR([3]禮堂時間表!E600, " ")</f>
        <v>選舉事務處</v>
      </c>
      <c r="F600" s="12" t="str">
        <f>IFERROR([3]禮堂時間表!F600, " ")</f>
        <v xml:space="preserve"> 2025年立法會換屆選舉指定投票站</v>
      </c>
    </row>
    <row r="601" spans="1:6" ht="16.5" customHeight="1" x14ac:dyDescent="0.25">
      <c r="A601" s="19"/>
      <c r="B601" s="18"/>
      <c r="C601" s="7" t="str">
        <f>[1]General!$C$20</f>
        <v>1600-1800</v>
      </c>
      <c r="D601" s="12" t="str">
        <f>IFERROR([3]禮堂時間表!D601, " ")</f>
        <v>SKJCTH/JUL25/003</v>
      </c>
      <c r="E601" s="12" t="str">
        <f>IFERROR([3]禮堂時間表!E601, " ")</f>
        <v>選舉事務處</v>
      </c>
      <c r="F601" s="12" t="str">
        <f>IFERROR([3]禮堂時間表!F601, " ")</f>
        <v xml:space="preserve"> 2025年立法會換屆選舉指定投票站</v>
      </c>
    </row>
    <row r="602" spans="1:6" ht="16.5" customHeight="1" x14ac:dyDescent="0.25">
      <c r="A602" s="19"/>
      <c r="B602" s="18"/>
      <c r="C602" s="7" t="str">
        <f>[1]General!$C$21</f>
        <v>1800-2000</v>
      </c>
      <c r="D602" s="12" t="str">
        <f>IFERROR([3]禮堂時間表!D602, " ")</f>
        <v>SKJCTH/JUL25/003</v>
      </c>
      <c r="E602" s="12" t="str">
        <f>IFERROR([3]禮堂時間表!E602, " ")</f>
        <v>選舉事務處</v>
      </c>
      <c r="F602" s="12" t="str">
        <f>IFERROR([3]禮堂時間表!F602, " ")</f>
        <v xml:space="preserve"> 2025年立法會換屆選舉指定投票站</v>
      </c>
    </row>
    <row r="603" spans="1:6" ht="16.5" customHeight="1" x14ac:dyDescent="0.25">
      <c r="A603" s="19"/>
      <c r="B603" s="18"/>
      <c r="C603" s="7" t="str">
        <f>[1]General!$C$22</f>
        <v>2000-2200</v>
      </c>
      <c r="D603" s="12" t="str">
        <f>IFERROR([3]禮堂時間表!D603, " ")</f>
        <v>SKJCTH/JUL25/003</v>
      </c>
      <c r="E603" s="12" t="str">
        <f>IFERROR([3]禮堂時間表!E603, " ")</f>
        <v>選舉事務處</v>
      </c>
      <c r="F603" s="12" t="str">
        <f>IFERROR([3]禮堂時間表!F603, " ")</f>
        <v xml:space="preserve"> 2025年立法會換屆選舉指定投票站</v>
      </c>
    </row>
    <row r="604" spans="1:6" ht="16.5" customHeight="1" x14ac:dyDescent="0.25">
      <c r="A604" s="19">
        <v>46000</v>
      </c>
      <c r="B604" s="18" t="s">
        <v>2</v>
      </c>
      <c r="C604" s="7" t="str">
        <f>[1]General!$C$16</f>
        <v>0800-1000</v>
      </c>
      <c r="D604" s="12" t="str">
        <f>IFERROR([3]禮堂時間表!D604, " ")</f>
        <v>---</v>
      </c>
      <c r="E604" s="12" t="str">
        <f>IFERROR([3]禮堂時間表!E604, " ")</f>
        <v>西貢民政事務處</v>
      </c>
      <c r="F604" s="12" t="str">
        <f>IFERROR([3]禮堂時間表!F604, " ")</f>
        <v>部門預留用場</v>
      </c>
    </row>
    <row r="605" spans="1:6" ht="16.5" customHeight="1" x14ac:dyDescent="0.25">
      <c r="A605" s="19"/>
      <c r="B605" s="18"/>
      <c r="C605" s="7" t="str">
        <f>[1]General!$C$17</f>
        <v>1000-1200</v>
      </c>
      <c r="D605" s="12" t="str">
        <f>IFERROR([3]禮堂時間表!D605, " ")</f>
        <v>---</v>
      </c>
      <c r="E605" s="12" t="str">
        <f>IFERROR([3]禮堂時間表!E605, " ")</f>
        <v>西貢民政事務處</v>
      </c>
      <c r="F605" s="12" t="str">
        <f>IFERROR([3]禮堂時間表!F605, " ")</f>
        <v>部門預留用場</v>
      </c>
    </row>
    <row r="606" spans="1:6" ht="16.5" customHeight="1" x14ac:dyDescent="0.25">
      <c r="A606" s="19"/>
      <c r="B606" s="18"/>
      <c r="C606" s="7" t="str">
        <f>[1]General!$C$18</f>
        <v>1200-1400</v>
      </c>
      <c r="D606" s="12" t="str">
        <f>IFERROR([3]禮堂時間表!D606, " ")</f>
        <v>---</v>
      </c>
      <c r="E606" s="12" t="str">
        <f>IFERROR([3]禮堂時間表!E606, " ")</f>
        <v>西貢民政事務處</v>
      </c>
      <c r="F606" s="12" t="str">
        <f>IFERROR([3]禮堂時間表!F606, " ")</f>
        <v>部門預留用場</v>
      </c>
    </row>
    <row r="607" spans="1:6" ht="16.5" customHeight="1" x14ac:dyDescent="0.25">
      <c r="A607" s="19"/>
      <c r="B607" s="18"/>
      <c r="C607" s="7" t="str">
        <f>[1]General!$C$19</f>
        <v>1400-1600</v>
      </c>
      <c r="D607" s="12" t="str">
        <f>IFERROR([3]禮堂時間表!D607, " ")</f>
        <v>---</v>
      </c>
      <c r="E607" s="12" t="str">
        <f>IFERROR([3]禮堂時間表!E607, " ")</f>
        <v>西貢民政事務處</v>
      </c>
      <c r="F607" s="12" t="str">
        <f>IFERROR([3]禮堂時間表!F607, " ")</f>
        <v>部門預留用場</v>
      </c>
    </row>
    <row r="608" spans="1:6" ht="16.5" customHeight="1" x14ac:dyDescent="0.25">
      <c r="A608" s="19"/>
      <c r="B608" s="18"/>
      <c r="C608" s="7" t="str">
        <f>[1]General!$C$20</f>
        <v>1600-1800</v>
      </c>
      <c r="D608" s="12" t="str">
        <f>IFERROR([3]禮堂時間表!D608, " ")</f>
        <v>---</v>
      </c>
      <c r="E608" s="12" t="str">
        <f>IFERROR([3]禮堂時間表!E608, " ")</f>
        <v>西貢民政事務處</v>
      </c>
      <c r="F608" s="12" t="str">
        <f>IFERROR([3]禮堂時間表!F608, " ")</f>
        <v>部門預留用場</v>
      </c>
    </row>
    <row r="609" spans="1:6" ht="16.5" customHeight="1" x14ac:dyDescent="0.25">
      <c r="A609" s="19"/>
      <c r="B609" s="18"/>
      <c r="C609" s="7" t="str">
        <f>[1]General!$C$21</f>
        <v>1800-2000</v>
      </c>
      <c r="D609" s="12" t="str">
        <f>IFERROR([3]禮堂時間表!D609, " ")</f>
        <v>---</v>
      </c>
      <c r="E609" s="12" t="str">
        <f>IFERROR([3]禮堂時間表!E609, " ")</f>
        <v>西貢民政事務處</v>
      </c>
      <c r="F609" s="12" t="str">
        <f>IFERROR([3]禮堂時間表!F609, " ")</f>
        <v>部門預留用場</v>
      </c>
    </row>
    <row r="610" spans="1:6" ht="16.5" customHeight="1" x14ac:dyDescent="0.25">
      <c r="A610" s="19"/>
      <c r="B610" s="18"/>
      <c r="C610" s="7" t="str">
        <f>[1]General!$C$22</f>
        <v>2000-2200</v>
      </c>
      <c r="D610" s="12" t="str">
        <f>IFERROR([3]禮堂時間表!D610, " ")</f>
        <v>---</v>
      </c>
      <c r="E610" s="12" t="str">
        <f>IFERROR([3]禮堂時間表!E610, " ")</f>
        <v>西貢民政事務處</v>
      </c>
      <c r="F610" s="12" t="str">
        <f>IFERROR([3]禮堂時間表!F610, " ")</f>
        <v>部門預留用場</v>
      </c>
    </row>
    <row r="611" spans="1:6" ht="16.5" customHeight="1" x14ac:dyDescent="0.25">
      <c r="A611" s="19">
        <v>46001</v>
      </c>
      <c r="B611" s="16" t="s">
        <v>3</v>
      </c>
      <c r="C611" s="7" t="str">
        <f>[1]General!$C$16</f>
        <v>0800-1000</v>
      </c>
      <c r="D611" s="12" t="str">
        <f>IFERROR([3]禮堂時間表!D611, " ")</f>
        <v>---</v>
      </c>
      <c r="E611" s="12" t="str">
        <f>IFERROR([3]禮堂時間表!E611, " ")</f>
        <v>西貢民政事務處</v>
      </c>
      <c r="F611" s="12" t="str">
        <f>IFERROR([3]禮堂時間表!F611, " ")</f>
        <v>部門預留用場</v>
      </c>
    </row>
    <row r="612" spans="1:6" ht="16.5" customHeight="1" x14ac:dyDescent="0.25">
      <c r="A612" s="19"/>
      <c r="B612" s="16"/>
      <c r="C612" s="7" t="str">
        <f>[1]General!$C$17</f>
        <v>1000-1200</v>
      </c>
      <c r="D612" s="12" t="str">
        <f>IFERROR([3]禮堂時間表!D612, " ")</f>
        <v>---</v>
      </c>
      <c r="E612" s="12" t="str">
        <f>IFERROR([3]禮堂時間表!E612, " ")</f>
        <v>西貢民政事務處</v>
      </c>
      <c r="F612" s="12" t="str">
        <f>IFERROR([3]禮堂時間表!F612, " ")</f>
        <v>部門預留用場</v>
      </c>
    </row>
    <row r="613" spans="1:6" ht="16.5" customHeight="1" x14ac:dyDescent="0.25">
      <c r="A613" s="19"/>
      <c r="B613" s="16"/>
      <c r="C613" s="7" t="str">
        <f>[1]General!$C$18</f>
        <v>1200-1400</v>
      </c>
      <c r="D613" s="12" t="str">
        <f>IFERROR([3]禮堂時間表!D613, " ")</f>
        <v>---</v>
      </c>
      <c r="E613" s="12" t="str">
        <f>IFERROR([3]禮堂時間表!E613, " ")</f>
        <v>西貢民政事務處</v>
      </c>
      <c r="F613" s="12" t="str">
        <f>IFERROR([3]禮堂時間表!F613, " ")</f>
        <v>部門預留用場</v>
      </c>
    </row>
    <row r="614" spans="1:6" ht="16.5" customHeight="1" x14ac:dyDescent="0.25">
      <c r="A614" s="19"/>
      <c r="B614" s="16"/>
      <c r="C614" s="7" t="str">
        <f>[1]General!$C$19</f>
        <v>1400-1600</v>
      </c>
      <c r="D614" s="12" t="str">
        <f>IFERROR([3]禮堂時間表!D614, " ")</f>
        <v>---</v>
      </c>
      <c r="E614" s="12" t="str">
        <f>IFERROR([3]禮堂時間表!E614, " ")</f>
        <v>西貢民政事務處</v>
      </c>
      <c r="F614" s="12" t="str">
        <f>IFERROR([3]禮堂時間表!F614, " ")</f>
        <v>部門預留用場</v>
      </c>
    </row>
    <row r="615" spans="1:6" ht="16.5" customHeight="1" x14ac:dyDescent="0.25">
      <c r="A615" s="19"/>
      <c r="B615" s="16"/>
      <c r="C615" s="7" t="str">
        <f>[1]General!$C$20</f>
        <v>1600-1800</v>
      </c>
      <c r="D615" s="12" t="str">
        <f>IFERROR([3]禮堂時間表!D615, " ")</f>
        <v>---</v>
      </c>
      <c r="E615" s="12" t="str">
        <f>IFERROR([3]禮堂時間表!E615, " ")</f>
        <v>西貢民政事務處</v>
      </c>
      <c r="F615" s="12" t="str">
        <f>IFERROR([3]禮堂時間表!F615, " ")</f>
        <v>部門預留用場</v>
      </c>
    </row>
    <row r="616" spans="1:6" ht="16.5" customHeight="1" x14ac:dyDescent="0.25">
      <c r="A616" s="19"/>
      <c r="B616" s="16"/>
      <c r="C616" s="7" t="str">
        <f>[1]General!$C$21</f>
        <v>1800-2000</v>
      </c>
      <c r="D616" s="12" t="str">
        <f>IFERROR([3]禮堂時間表!D616, " ")</f>
        <v>---</v>
      </c>
      <c r="E616" s="12" t="str">
        <f>IFERROR([3]禮堂時間表!E616, " ")</f>
        <v>西貢民政事務處</v>
      </c>
      <c r="F616" s="12" t="str">
        <f>IFERROR([3]禮堂時間表!F616, " ")</f>
        <v>部門預留用場</v>
      </c>
    </row>
    <row r="617" spans="1:6" ht="16.5" customHeight="1" x14ac:dyDescent="0.25">
      <c r="A617" s="19"/>
      <c r="B617" s="16"/>
      <c r="C617" s="7" t="str">
        <f>[1]General!$C$22</f>
        <v>2000-2200</v>
      </c>
      <c r="D617" s="12" t="str">
        <f>IFERROR([3]禮堂時間表!D617, " ")</f>
        <v>---</v>
      </c>
      <c r="E617" s="12" t="str">
        <f>IFERROR([3]禮堂時間表!E617, " ")</f>
        <v>西貢民政事務處</v>
      </c>
      <c r="F617" s="12" t="str">
        <f>IFERROR([3]禮堂時間表!F617, " ")</f>
        <v>部門預留用場</v>
      </c>
    </row>
    <row r="618" spans="1:6" ht="16.5" customHeight="1" x14ac:dyDescent="0.25">
      <c r="A618" s="19">
        <v>46002</v>
      </c>
      <c r="B618" s="18" t="s">
        <v>4</v>
      </c>
      <c r="C618" s="7" t="str">
        <f>[1]General!$C$16</f>
        <v>0800-1000</v>
      </c>
      <c r="D618" s="12" t="str">
        <f>IFERROR([3]禮堂時間表!D618, " ")</f>
        <v>---</v>
      </c>
      <c r="E618" s="12" t="str">
        <f>IFERROR([3]禮堂時間表!E618, " ")</f>
        <v>西貢民政事務處</v>
      </c>
      <c r="F618" s="12" t="str">
        <f>IFERROR([3]禮堂時間表!F618, " ")</f>
        <v>部門預留用場</v>
      </c>
    </row>
    <row r="619" spans="1:6" ht="16.5" customHeight="1" x14ac:dyDescent="0.25">
      <c r="A619" s="19"/>
      <c r="B619" s="18"/>
      <c r="C619" s="7" t="str">
        <f>[1]General!$C$17</f>
        <v>1000-1200</v>
      </c>
      <c r="D619" s="12" t="str">
        <f>IFERROR([3]禮堂時間表!D619, " ")</f>
        <v>---</v>
      </c>
      <c r="E619" s="12" t="str">
        <f>IFERROR([3]禮堂時間表!E619, " ")</f>
        <v>西貢民政事務處</v>
      </c>
      <c r="F619" s="12" t="str">
        <f>IFERROR([3]禮堂時間表!F619, " ")</f>
        <v>部門預留用場</v>
      </c>
    </row>
    <row r="620" spans="1:6" ht="16.5" customHeight="1" x14ac:dyDescent="0.25">
      <c r="A620" s="19"/>
      <c r="B620" s="18"/>
      <c r="C620" s="7" t="str">
        <f>[1]General!$C$18</f>
        <v>1200-1400</v>
      </c>
      <c r="D620" s="12" t="str">
        <f>IFERROR([3]禮堂時間表!D620, " ")</f>
        <v>---</v>
      </c>
      <c r="E620" s="12" t="str">
        <f>IFERROR([3]禮堂時間表!E620, " ")</f>
        <v>西貢民政事務處</v>
      </c>
      <c r="F620" s="12" t="str">
        <f>IFERROR([3]禮堂時間表!F620, " ")</f>
        <v>部門預留用場</v>
      </c>
    </row>
    <row r="621" spans="1:6" ht="16.5" customHeight="1" x14ac:dyDescent="0.25">
      <c r="A621" s="19"/>
      <c r="B621" s="18"/>
      <c r="C621" s="7" t="str">
        <f>[1]General!$C$19</f>
        <v>1400-1600</v>
      </c>
      <c r="D621" s="12" t="str">
        <f>IFERROR([3]禮堂時間表!D621, " ")</f>
        <v>---</v>
      </c>
      <c r="E621" s="12" t="str">
        <f>IFERROR([3]禮堂時間表!E621, " ")</f>
        <v>西貢民政事務處</v>
      </c>
      <c r="F621" s="12" t="str">
        <f>IFERROR([3]禮堂時間表!F621, " ")</f>
        <v>部門預留用場</v>
      </c>
    </row>
    <row r="622" spans="1:6" ht="16.5" customHeight="1" x14ac:dyDescent="0.25">
      <c r="A622" s="19"/>
      <c r="B622" s="18"/>
      <c r="C622" s="7" t="str">
        <f>[1]General!$C$20</f>
        <v>1600-1800</v>
      </c>
      <c r="D622" s="12" t="str">
        <f>IFERROR([3]禮堂時間表!D622, " ")</f>
        <v>---</v>
      </c>
      <c r="E622" s="12" t="str">
        <f>IFERROR([3]禮堂時間表!E622, " ")</f>
        <v>西貢民政事務處</v>
      </c>
      <c r="F622" s="12" t="str">
        <f>IFERROR([3]禮堂時間表!F622, " ")</f>
        <v>部門預留用場</v>
      </c>
    </row>
    <row r="623" spans="1:6" ht="16.5" customHeight="1" x14ac:dyDescent="0.25">
      <c r="A623" s="19"/>
      <c r="B623" s="18"/>
      <c r="C623" s="7" t="str">
        <f>[1]General!$C$21</f>
        <v>1800-2000</v>
      </c>
      <c r="D623" s="12" t="str">
        <f>IFERROR([3]禮堂時間表!D623, " ")</f>
        <v>---</v>
      </c>
      <c r="E623" s="12" t="str">
        <f>IFERROR([3]禮堂時間表!E623, " ")</f>
        <v>西貢民政事務處</v>
      </c>
      <c r="F623" s="12" t="str">
        <f>IFERROR([3]禮堂時間表!F623, " ")</f>
        <v>部門預留用場</v>
      </c>
    </row>
    <row r="624" spans="1:6" ht="16.5" customHeight="1" x14ac:dyDescent="0.25">
      <c r="A624" s="19"/>
      <c r="B624" s="18"/>
      <c r="C624" s="7" t="str">
        <f>[1]General!$C$22</f>
        <v>2000-2200</v>
      </c>
      <c r="D624" s="12" t="str">
        <f>IFERROR([3]禮堂時間表!D624, " ")</f>
        <v>---</v>
      </c>
      <c r="E624" s="12" t="str">
        <f>IFERROR([3]禮堂時間表!E624, " ")</f>
        <v>西貢民政事務處</v>
      </c>
      <c r="F624" s="12" t="str">
        <f>IFERROR([3]禮堂時間表!F624, " ")</f>
        <v>部門預留用場</v>
      </c>
    </row>
    <row r="625" spans="1:6" ht="16.5" customHeight="1" x14ac:dyDescent="0.25">
      <c r="A625" s="19">
        <v>46003</v>
      </c>
      <c r="B625" s="18" t="s">
        <v>5</v>
      </c>
      <c r="C625" s="7" t="str">
        <f>[1]General!$C$16</f>
        <v>0800-1000</v>
      </c>
      <c r="D625" s="12" t="str">
        <f>IFERROR([3]禮堂時間表!D625, " ")</f>
        <v>---</v>
      </c>
      <c r="E625" s="12" t="str">
        <f>IFERROR([3]禮堂時間表!E625, " ")</f>
        <v>西貢民政事務處</v>
      </c>
      <c r="F625" s="12" t="str">
        <f>IFERROR([3]禮堂時間表!F625, " ")</f>
        <v>部門預留用場</v>
      </c>
    </row>
    <row r="626" spans="1:6" ht="16.5" customHeight="1" x14ac:dyDescent="0.25">
      <c r="A626" s="19"/>
      <c r="B626" s="18"/>
      <c r="C626" s="7" t="str">
        <f>[1]General!$C$17</f>
        <v>1000-1200</v>
      </c>
      <c r="D626" s="12" t="str">
        <f>IFERROR([3]禮堂時間表!D626, " ")</f>
        <v>---</v>
      </c>
      <c r="E626" s="12" t="str">
        <f>IFERROR([3]禮堂時間表!E626, " ")</f>
        <v>西貢民政事務處</v>
      </c>
      <c r="F626" s="12" t="str">
        <f>IFERROR([3]禮堂時間表!F626, " ")</f>
        <v>部門預留用場</v>
      </c>
    </row>
    <row r="627" spans="1:6" ht="16.5" customHeight="1" x14ac:dyDescent="0.25">
      <c r="A627" s="19"/>
      <c r="B627" s="18"/>
      <c r="C627" s="7" t="str">
        <f>[1]General!$C$18</f>
        <v>1200-1400</v>
      </c>
      <c r="D627" s="12" t="str">
        <f>IFERROR([3]禮堂時間表!D627, " ")</f>
        <v>---</v>
      </c>
      <c r="E627" s="12" t="str">
        <f>IFERROR([3]禮堂時間表!E627, " ")</f>
        <v>西貢民政事務處</v>
      </c>
      <c r="F627" s="12" t="str">
        <f>IFERROR([3]禮堂時間表!F627, " ")</f>
        <v>部門預留用場</v>
      </c>
    </row>
    <row r="628" spans="1:6" ht="16.5" customHeight="1" x14ac:dyDescent="0.25">
      <c r="A628" s="19"/>
      <c r="B628" s="18"/>
      <c r="C628" s="7" t="str">
        <f>[1]General!$C$19</f>
        <v>1400-1600</v>
      </c>
      <c r="D628" s="12" t="str">
        <f>IFERROR([3]禮堂時間表!D628, " ")</f>
        <v>---</v>
      </c>
      <c r="E628" s="12" t="str">
        <f>IFERROR([3]禮堂時間表!E628, " ")</f>
        <v>西貢民政事務處</v>
      </c>
      <c r="F628" s="12" t="str">
        <f>IFERROR([3]禮堂時間表!F628, " ")</f>
        <v>部門預留用場</v>
      </c>
    </row>
    <row r="629" spans="1:6" ht="16.5" customHeight="1" x14ac:dyDescent="0.25">
      <c r="A629" s="19"/>
      <c r="B629" s="18"/>
      <c r="C629" s="7" t="str">
        <f>[1]General!$C$20</f>
        <v>1600-1800</v>
      </c>
      <c r="D629" s="12" t="str">
        <f>IFERROR([3]禮堂時間表!D629, " ")</f>
        <v>---</v>
      </c>
      <c r="E629" s="12" t="str">
        <f>IFERROR([3]禮堂時間表!E629, " ")</f>
        <v>西貢民政事務處</v>
      </c>
      <c r="F629" s="12" t="str">
        <f>IFERROR([3]禮堂時間表!F629, " ")</f>
        <v>部門預留用場</v>
      </c>
    </row>
    <row r="630" spans="1:6" ht="16.5" customHeight="1" x14ac:dyDescent="0.25">
      <c r="A630" s="19"/>
      <c r="B630" s="18"/>
      <c r="C630" s="7" t="str">
        <f>[1]General!$C$21</f>
        <v>1800-2000</v>
      </c>
      <c r="D630" s="12" t="str">
        <f>IFERROR([3]禮堂時間表!D630, " ")</f>
        <v>---</v>
      </c>
      <c r="E630" s="12" t="str">
        <f>IFERROR([3]禮堂時間表!E630, " ")</f>
        <v>西貢民政事務處</v>
      </c>
      <c r="F630" s="12" t="str">
        <f>IFERROR([3]禮堂時間表!F630, " ")</f>
        <v>部門預留用場</v>
      </c>
    </row>
    <row r="631" spans="1:6" ht="16.5" customHeight="1" x14ac:dyDescent="0.25">
      <c r="A631" s="19"/>
      <c r="B631" s="18"/>
      <c r="C631" s="7" t="str">
        <f>[1]General!$C$22</f>
        <v>2000-2200</v>
      </c>
      <c r="D631" s="12" t="str">
        <f>IFERROR([3]禮堂時間表!D631, " ")</f>
        <v>---</v>
      </c>
      <c r="E631" s="12" t="str">
        <f>IFERROR([3]禮堂時間表!E631, " ")</f>
        <v>西貢民政事務處</v>
      </c>
      <c r="F631" s="12" t="str">
        <f>IFERROR([3]禮堂時間表!F631, " ")</f>
        <v>部門預留用場</v>
      </c>
    </row>
    <row r="632" spans="1:6" ht="16.5" customHeight="1" x14ac:dyDescent="0.25">
      <c r="A632" s="19">
        <v>46004</v>
      </c>
      <c r="B632" s="18" t="s">
        <v>6</v>
      </c>
      <c r="C632" s="7" t="str">
        <f>[1]General!$C$16</f>
        <v>0800-1000</v>
      </c>
      <c r="D632" s="12" t="str">
        <f>IFERROR([3]禮堂時間表!D632, " ")</f>
        <v>SKJCTH/JUL25/003</v>
      </c>
      <c r="E632" s="12" t="str">
        <f>IFERROR([3]禮堂時間表!E632, " ")</f>
        <v>選舉事務處</v>
      </c>
      <c r="F632" s="12" t="str">
        <f>IFERROR([3]禮堂時間表!F632, " ")</f>
        <v xml:space="preserve"> 2025年立法會換屆選舉指定投票站</v>
      </c>
    </row>
    <row r="633" spans="1:6" ht="16.5" customHeight="1" x14ac:dyDescent="0.25">
      <c r="A633" s="19"/>
      <c r="B633" s="18"/>
      <c r="C633" s="7" t="str">
        <f>[1]General!$C$17</f>
        <v>1000-1200</v>
      </c>
      <c r="D633" s="12" t="str">
        <f>IFERROR([3]禮堂時間表!D633, " ")</f>
        <v>SKJCTH/JUL25/003</v>
      </c>
      <c r="E633" s="12" t="str">
        <f>IFERROR([3]禮堂時間表!E633, " ")</f>
        <v>選舉事務處</v>
      </c>
      <c r="F633" s="12" t="str">
        <f>IFERROR([3]禮堂時間表!F633, " ")</f>
        <v xml:space="preserve"> 2025年立法會換屆選舉指定投票站</v>
      </c>
    </row>
    <row r="634" spans="1:6" ht="16.5" customHeight="1" x14ac:dyDescent="0.25">
      <c r="A634" s="19"/>
      <c r="B634" s="18"/>
      <c r="C634" s="7" t="str">
        <f>[1]General!$C$18</f>
        <v>1200-1400</v>
      </c>
      <c r="D634" s="12" t="str">
        <f>IFERROR([3]禮堂時間表!D634, " ")</f>
        <v>SKJCTH/JUL25/003</v>
      </c>
      <c r="E634" s="12" t="str">
        <f>IFERROR([3]禮堂時間表!E634, " ")</f>
        <v>選舉事務處</v>
      </c>
      <c r="F634" s="12" t="str">
        <f>IFERROR([3]禮堂時間表!F634, " ")</f>
        <v xml:space="preserve"> 2025年立法會換屆選舉指定投票站</v>
      </c>
    </row>
    <row r="635" spans="1:6" ht="16.5" customHeight="1" x14ac:dyDescent="0.25">
      <c r="A635" s="19"/>
      <c r="B635" s="18"/>
      <c r="C635" s="7" t="str">
        <f>[1]General!$C$19</f>
        <v>1400-1600</v>
      </c>
      <c r="D635" s="12" t="str">
        <f>IFERROR([3]禮堂時間表!D635, " ")</f>
        <v>SKJCTH/JUL25/003</v>
      </c>
      <c r="E635" s="12" t="str">
        <f>IFERROR([3]禮堂時間表!E635, " ")</f>
        <v>選舉事務處</v>
      </c>
      <c r="F635" s="12" t="str">
        <f>IFERROR([3]禮堂時間表!F635, " ")</f>
        <v xml:space="preserve"> 2025年立法會換屆選舉指定投票站</v>
      </c>
    </row>
    <row r="636" spans="1:6" ht="16.5" customHeight="1" x14ac:dyDescent="0.25">
      <c r="A636" s="19"/>
      <c r="B636" s="18"/>
      <c r="C636" s="7" t="str">
        <f>[1]General!$C$20</f>
        <v>1600-1800</v>
      </c>
      <c r="D636" s="12" t="str">
        <f>IFERROR([3]禮堂時間表!D636, " ")</f>
        <v>SKJCTH/JUL25/003</v>
      </c>
      <c r="E636" s="12" t="str">
        <f>IFERROR([3]禮堂時間表!E636, " ")</f>
        <v>選舉事務處</v>
      </c>
      <c r="F636" s="12" t="str">
        <f>IFERROR([3]禮堂時間表!F636, " ")</f>
        <v xml:space="preserve"> 2025年立法會換屆選舉指定投票站</v>
      </c>
    </row>
    <row r="637" spans="1:6" ht="16.5" customHeight="1" x14ac:dyDescent="0.25">
      <c r="A637" s="19"/>
      <c r="B637" s="18"/>
      <c r="C637" s="7" t="str">
        <f>[1]General!$C$21</f>
        <v>1800-2000</v>
      </c>
      <c r="D637" s="12" t="str">
        <f>IFERROR([3]禮堂時間表!D637, " ")</f>
        <v>SKJCTH/JUL25/003</v>
      </c>
      <c r="E637" s="12" t="str">
        <f>IFERROR([3]禮堂時間表!E637, " ")</f>
        <v>選舉事務處</v>
      </c>
      <c r="F637" s="12" t="str">
        <f>IFERROR([3]禮堂時間表!F637, " ")</f>
        <v xml:space="preserve"> 2025年立法會換屆選舉指定投票站</v>
      </c>
    </row>
    <row r="638" spans="1:6" ht="16.5" customHeight="1" x14ac:dyDescent="0.25">
      <c r="A638" s="19"/>
      <c r="B638" s="18"/>
      <c r="C638" s="7" t="str">
        <f>[1]General!$C$22</f>
        <v>2000-2200</v>
      </c>
      <c r="D638" s="12" t="str">
        <f>IFERROR([3]禮堂時間表!D638, " ")</f>
        <v>SKJCTH/JUL25/003</v>
      </c>
      <c r="E638" s="12" t="str">
        <f>IFERROR([3]禮堂時間表!E638, " ")</f>
        <v>選舉事務處</v>
      </c>
      <c r="F638" s="12" t="str">
        <f>IFERROR([3]禮堂時間表!F638, " ")</f>
        <v xml:space="preserve"> 2025年立法會換屆選舉指定投票站</v>
      </c>
    </row>
    <row r="639" spans="1:6" ht="16.5" customHeight="1" x14ac:dyDescent="0.25">
      <c r="A639" s="14">
        <v>46005</v>
      </c>
      <c r="B639" s="15" t="s">
        <v>0</v>
      </c>
      <c r="C639" s="7" t="str">
        <f>[1]General!$C$16</f>
        <v>0800-1000</v>
      </c>
      <c r="D639" s="12" t="str">
        <f>IFERROR([3]禮堂時間表!D639, " ")</f>
        <v>SKJCTH/JUL25/003</v>
      </c>
      <c r="E639" s="12" t="str">
        <f>IFERROR([3]禮堂時間表!E639, " ")</f>
        <v>選舉事務處</v>
      </c>
      <c r="F639" s="12" t="str">
        <f>IFERROR([3]禮堂時間表!F639, " ")</f>
        <v xml:space="preserve"> 2025年立法會換屆選舉指定投票站</v>
      </c>
    </row>
    <row r="640" spans="1:6" ht="16.5" customHeight="1" x14ac:dyDescent="0.25">
      <c r="A640" s="14"/>
      <c r="B640" s="15"/>
      <c r="C640" s="7" t="str">
        <f>[1]General!$C$17</f>
        <v>1000-1200</v>
      </c>
      <c r="D640" s="12" t="str">
        <f>IFERROR([3]禮堂時間表!D640, " ")</f>
        <v>SKJCTH/JUL25/003</v>
      </c>
      <c r="E640" s="12" t="str">
        <f>IFERROR([3]禮堂時間表!E640, " ")</f>
        <v>選舉事務處</v>
      </c>
      <c r="F640" s="12" t="str">
        <f>IFERROR([3]禮堂時間表!F640, " ")</f>
        <v xml:space="preserve"> 2025年立法會換屆選舉指定投票站</v>
      </c>
    </row>
    <row r="641" spans="1:6" ht="16.5" customHeight="1" x14ac:dyDescent="0.25">
      <c r="A641" s="14"/>
      <c r="B641" s="15"/>
      <c r="C641" s="7" t="str">
        <f>[1]General!$C$18</f>
        <v>1200-1400</v>
      </c>
      <c r="D641" s="12" t="str">
        <f>IFERROR([3]禮堂時間表!D641, " ")</f>
        <v>SKJCTH/JUL25/003</v>
      </c>
      <c r="E641" s="12" t="str">
        <f>IFERROR([3]禮堂時間表!E641, " ")</f>
        <v>選舉事務處</v>
      </c>
      <c r="F641" s="12" t="str">
        <f>IFERROR([3]禮堂時間表!F641, " ")</f>
        <v xml:space="preserve"> 2025年立法會換屆選舉指定投票站</v>
      </c>
    </row>
    <row r="642" spans="1:6" ht="16.5" customHeight="1" x14ac:dyDescent="0.25">
      <c r="A642" s="14"/>
      <c r="B642" s="15"/>
      <c r="C642" s="7" t="str">
        <f>[1]General!$C$19</f>
        <v>1400-1600</v>
      </c>
      <c r="D642" s="12" t="str">
        <f>IFERROR([3]禮堂時間表!D642, " ")</f>
        <v>SKJCTH/JUL25/003</v>
      </c>
      <c r="E642" s="12" t="str">
        <f>IFERROR([3]禮堂時間表!E642, " ")</f>
        <v>選舉事務處</v>
      </c>
      <c r="F642" s="12" t="str">
        <f>IFERROR([3]禮堂時間表!F642, " ")</f>
        <v xml:space="preserve"> 2025年立法會換屆選舉指定投票站</v>
      </c>
    </row>
    <row r="643" spans="1:6" ht="16.5" customHeight="1" x14ac:dyDescent="0.25">
      <c r="A643" s="14"/>
      <c r="B643" s="15"/>
      <c r="C643" s="7" t="str">
        <f>[1]General!$C$20</f>
        <v>1600-1800</v>
      </c>
      <c r="D643" s="12" t="str">
        <f>IFERROR([3]禮堂時間表!D643, " ")</f>
        <v>SKJCTH/JUL25/003</v>
      </c>
      <c r="E643" s="12" t="str">
        <f>IFERROR([3]禮堂時間表!E643, " ")</f>
        <v>選舉事務處</v>
      </c>
      <c r="F643" s="12" t="str">
        <f>IFERROR([3]禮堂時間表!F643, " ")</f>
        <v xml:space="preserve"> 2025年立法會換屆選舉指定投票站</v>
      </c>
    </row>
    <row r="644" spans="1:6" ht="16.5" customHeight="1" x14ac:dyDescent="0.25">
      <c r="A644" s="14"/>
      <c r="B644" s="15"/>
      <c r="C644" s="7" t="str">
        <f>[1]General!$C$21</f>
        <v>1800-2000</v>
      </c>
      <c r="D644" s="12" t="str">
        <f>IFERROR([3]禮堂時間表!D644, " ")</f>
        <v>SKJCTH/JUL25/003</v>
      </c>
      <c r="E644" s="12" t="str">
        <f>IFERROR([3]禮堂時間表!E644, " ")</f>
        <v>選舉事務處</v>
      </c>
      <c r="F644" s="12" t="str">
        <f>IFERROR([3]禮堂時間表!F644, " ")</f>
        <v xml:space="preserve"> 2025年立法會換屆選舉指定投票站</v>
      </c>
    </row>
    <row r="645" spans="1:6" ht="16.5" customHeight="1" x14ac:dyDescent="0.25">
      <c r="A645" s="14"/>
      <c r="B645" s="15"/>
      <c r="C645" s="7" t="str">
        <f>[1]General!$C$22</f>
        <v>2000-2200</v>
      </c>
      <c r="D645" s="12" t="str">
        <f>IFERROR([3]禮堂時間表!D645, " ")</f>
        <v>SKJCTH/JUL25/003</v>
      </c>
      <c r="E645" s="12" t="str">
        <f>IFERROR([3]禮堂時間表!E645, " ")</f>
        <v>選舉事務處</v>
      </c>
      <c r="F645" s="12" t="str">
        <f>IFERROR([3]禮堂時間表!F645, " ")</f>
        <v xml:space="preserve"> 2025年立法會換屆選舉指定投票站</v>
      </c>
    </row>
    <row r="646" spans="1:6" ht="16.5" customHeight="1" x14ac:dyDescent="0.25">
      <c r="A646" s="19">
        <v>46006</v>
      </c>
      <c r="B646" s="18" t="s">
        <v>1</v>
      </c>
      <c r="C646" s="7" t="str">
        <f>[1]General!$C$16</f>
        <v>0800-1000</v>
      </c>
      <c r="D646" s="12" t="str">
        <f>IFERROR([3]禮堂時間表!D646, " ")</f>
        <v>SKJCTH/JUL25/003</v>
      </c>
      <c r="E646" s="12" t="str">
        <f>IFERROR([3]禮堂時間表!E646, " ")</f>
        <v>選舉事務處</v>
      </c>
      <c r="F646" s="12" t="str">
        <f>IFERROR([3]禮堂時間表!F646, " ")</f>
        <v xml:space="preserve"> 2025年立法會換屆選舉指定投票站</v>
      </c>
    </row>
    <row r="647" spans="1:6" ht="16.5" customHeight="1" x14ac:dyDescent="0.25">
      <c r="A647" s="19"/>
      <c r="B647" s="18"/>
      <c r="C647" s="7" t="str">
        <f>[1]General!$C$17</f>
        <v>1000-1200</v>
      </c>
      <c r="D647" s="12" t="str">
        <f>IFERROR([3]禮堂時間表!D647, " ")</f>
        <v>SKJCTH/JUL25/003</v>
      </c>
      <c r="E647" s="12" t="str">
        <f>IFERROR([3]禮堂時間表!E647, " ")</f>
        <v>選舉事務處</v>
      </c>
      <c r="F647" s="12" t="str">
        <f>IFERROR([3]禮堂時間表!F647, " ")</f>
        <v xml:space="preserve"> 2025年立法會換屆選舉指定投票站</v>
      </c>
    </row>
    <row r="648" spans="1:6" ht="16.5" customHeight="1" x14ac:dyDescent="0.25">
      <c r="A648" s="19"/>
      <c r="B648" s="18"/>
      <c r="C648" s="7" t="str">
        <f>[1]General!$C$18</f>
        <v>1200-1400</v>
      </c>
      <c r="D648" s="12" t="str">
        <f>IFERROR([3]禮堂時間表!D648, " ")</f>
        <v>SKJCTH/JUL25/003</v>
      </c>
      <c r="E648" s="12" t="str">
        <f>IFERROR([3]禮堂時間表!E648, " ")</f>
        <v>選舉事務處</v>
      </c>
      <c r="F648" s="12" t="str">
        <f>IFERROR([3]禮堂時間表!F648, " ")</f>
        <v xml:space="preserve"> 2025年立法會換屆選舉指定投票站</v>
      </c>
    </row>
    <row r="649" spans="1:6" ht="16.5" customHeight="1" x14ac:dyDescent="0.25">
      <c r="A649" s="19"/>
      <c r="B649" s="18"/>
      <c r="C649" s="7" t="str">
        <f>[1]General!$C$19</f>
        <v>1400-1600</v>
      </c>
      <c r="D649" s="12" t="str">
        <f>IFERROR([3]禮堂時間表!D649, " ")</f>
        <v>SKJCTH/JUL25/003</v>
      </c>
      <c r="E649" s="12" t="str">
        <f>IFERROR([3]禮堂時間表!E649, " ")</f>
        <v>選舉事務處</v>
      </c>
      <c r="F649" s="12" t="str">
        <f>IFERROR([3]禮堂時間表!F649, " ")</f>
        <v xml:space="preserve"> 2025年立法會換屆選舉指定投票站</v>
      </c>
    </row>
    <row r="650" spans="1:6" ht="16.5" customHeight="1" x14ac:dyDescent="0.25">
      <c r="A650" s="19"/>
      <c r="B650" s="18"/>
      <c r="C650" s="7" t="str">
        <f>[1]General!$C$20</f>
        <v>1600-1800</v>
      </c>
      <c r="D650" s="12" t="str">
        <f>IFERROR([3]禮堂時間表!D650, " ")</f>
        <v>SKJCTH/JUL25/003</v>
      </c>
      <c r="E650" s="12" t="str">
        <f>IFERROR([3]禮堂時間表!E650, " ")</f>
        <v>選舉事務處</v>
      </c>
      <c r="F650" s="12" t="str">
        <f>IFERROR([3]禮堂時間表!F650, " ")</f>
        <v xml:space="preserve"> 2025年立法會換屆選舉指定投票站</v>
      </c>
    </row>
    <row r="651" spans="1:6" ht="16.5" customHeight="1" x14ac:dyDescent="0.25">
      <c r="A651" s="19"/>
      <c r="B651" s="18"/>
      <c r="C651" s="7" t="str">
        <f>[1]General!$C$21</f>
        <v>1800-2000</v>
      </c>
      <c r="D651" s="12" t="str">
        <f>IFERROR([3]禮堂時間表!D651, " ")</f>
        <v>SKJCTH/JUL25/003</v>
      </c>
      <c r="E651" s="12" t="str">
        <f>IFERROR([3]禮堂時間表!E651, " ")</f>
        <v>選舉事務處</v>
      </c>
      <c r="F651" s="12" t="str">
        <f>IFERROR([3]禮堂時間表!F651, " ")</f>
        <v xml:space="preserve"> 2025年立法會換屆選舉指定投票站</v>
      </c>
    </row>
    <row r="652" spans="1:6" ht="16.5" customHeight="1" x14ac:dyDescent="0.25">
      <c r="A652" s="19"/>
      <c r="B652" s="18"/>
      <c r="C652" s="7" t="str">
        <f>[1]General!$C$22</f>
        <v>2000-2200</v>
      </c>
      <c r="D652" s="12" t="str">
        <f>IFERROR([3]禮堂時間表!D652, " ")</f>
        <v>SKJCTH/JUL25/003</v>
      </c>
      <c r="E652" s="12" t="str">
        <f>IFERROR([3]禮堂時間表!E652, " ")</f>
        <v>選舉事務處</v>
      </c>
      <c r="F652" s="12" t="str">
        <f>IFERROR([3]禮堂時間表!F652, " ")</f>
        <v xml:space="preserve"> 2025年立法會換屆選舉指定投票站</v>
      </c>
    </row>
    <row r="653" spans="1:6" ht="16.5" customHeight="1" x14ac:dyDescent="0.25">
      <c r="A653" s="19">
        <v>46007</v>
      </c>
      <c r="B653" s="18" t="s">
        <v>2</v>
      </c>
      <c r="C653" s="7" t="str">
        <f>[1]General!$C$16</f>
        <v>0800-1000</v>
      </c>
      <c r="D653" s="12" t="str">
        <f>IFERROR([3]禮堂時間表!D653, " ")</f>
        <v>---</v>
      </c>
      <c r="E653" s="12" t="str">
        <f>IFERROR([3]禮堂時間表!E653, " ")</f>
        <v>西貢民政事務處</v>
      </c>
      <c r="F653" s="12" t="str">
        <f>IFERROR([3]禮堂時間表!F653, " ")</f>
        <v>部門預留用場</v>
      </c>
    </row>
    <row r="654" spans="1:6" ht="16.5" customHeight="1" x14ac:dyDescent="0.25">
      <c r="A654" s="19"/>
      <c r="B654" s="18"/>
      <c r="C654" s="7" t="str">
        <f>[1]General!$C$17</f>
        <v>1000-1200</v>
      </c>
      <c r="D654" s="12" t="str">
        <f>IFERROR([3]禮堂時間表!D654, " ")</f>
        <v>---</v>
      </c>
      <c r="E654" s="12" t="str">
        <f>IFERROR([3]禮堂時間表!E654, " ")</f>
        <v>西貢民政事務處</v>
      </c>
      <c r="F654" s="12" t="str">
        <f>IFERROR([3]禮堂時間表!F654, " ")</f>
        <v>部門預留用場</v>
      </c>
    </row>
    <row r="655" spans="1:6" ht="16.5" customHeight="1" x14ac:dyDescent="0.25">
      <c r="A655" s="19"/>
      <c r="B655" s="18"/>
      <c r="C655" s="7" t="str">
        <f>[1]General!$C$18</f>
        <v>1200-1400</v>
      </c>
      <c r="D655" s="12" t="str">
        <f>IFERROR([3]禮堂時間表!D655, " ")</f>
        <v>---</v>
      </c>
      <c r="E655" s="12" t="str">
        <f>IFERROR([3]禮堂時間表!E655, " ")</f>
        <v>西貢民政事務處</v>
      </c>
      <c r="F655" s="12" t="str">
        <f>IFERROR([3]禮堂時間表!F655, " ")</f>
        <v>部門預留用場</v>
      </c>
    </row>
    <row r="656" spans="1:6" ht="16.5" customHeight="1" x14ac:dyDescent="0.25">
      <c r="A656" s="19"/>
      <c r="B656" s="18"/>
      <c r="C656" s="7" t="str">
        <f>[1]General!$C$19</f>
        <v>1400-1600</v>
      </c>
      <c r="D656" s="12" t="str">
        <f>IFERROR([3]禮堂時間表!D656, " ")</f>
        <v>---</v>
      </c>
      <c r="E656" s="12" t="str">
        <f>IFERROR([3]禮堂時間表!E656, " ")</f>
        <v>西貢民政事務處</v>
      </c>
      <c r="F656" s="12" t="str">
        <f>IFERROR([3]禮堂時間表!F656, " ")</f>
        <v>部門預留用場</v>
      </c>
    </row>
    <row r="657" spans="1:6" ht="16.5" customHeight="1" x14ac:dyDescent="0.25">
      <c r="A657" s="19"/>
      <c r="B657" s="18"/>
      <c r="C657" s="7" t="str">
        <f>[1]General!$C$20</f>
        <v>1600-1800</v>
      </c>
      <c r="D657" s="12" t="str">
        <f>IFERROR([3]禮堂時間表!D657, " ")</f>
        <v>---</v>
      </c>
      <c r="E657" s="12" t="str">
        <f>IFERROR([3]禮堂時間表!E657, " ")</f>
        <v>西貢民政事務處</v>
      </c>
      <c r="F657" s="12" t="str">
        <f>IFERROR([3]禮堂時間表!F657, " ")</f>
        <v>部門預留用場</v>
      </c>
    </row>
    <row r="658" spans="1:6" ht="16.5" customHeight="1" x14ac:dyDescent="0.25">
      <c r="A658" s="19"/>
      <c r="B658" s="18"/>
      <c r="C658" s="7" t="str">
        <f>[1]General!$C$21</f>
        <v>1800-2000</v>
      </c>
      <c r="D658" s="12" t="str">
        <f>IFERROR([3]禮堂時間表!D658, " ")</f>
        <v>---</v>
      </c>
      <c r="E658" s="12" t="str">
        <f>IFERROR([3]禮堂時間表!E658, " ")</f>
        <v>西貢民政事務處</v>
      </c>
      <c r="F658" s="12" t="str">
        <f>IFERROR([3]禮堂時間表!F658, " ")</f>
        <v>部門預留用場</v>
      </c>
    </row>
    <row r="659" spans="1:6" ht="16.5" customHeight="1" x14ac:dyDescent="0.25">
      <c r="A659" s="19"/>
      <c r="B659" s="18"/>
      <c r="C659" s="7" t="str">
        <f>[1]General!$C$22</f>
        <v>2000-2200</v>
      </c>
      <c r="D659" s="12" t="str">
        <f>IFERROR([3]禮堂時間表!D659, " ")</f>
        <v>---</v>
      </c>
      <c r="E659" s="12" t="str">
        <f>IFERROR([3]禮堂時間表!E659, " ")</f>
        <v>西貢民政事務處</v>
      </c>
      <c r="F659" s="12" t="str">
        <f>IFERROR([3]禮堂時間表!F659, " ")</f>
        <v>部門預留用場</v>
      </c>
    </row>
    <row r="660" spans="1:6" ht="16.5" customHeight="1" x14ac:dyDescent="0.25">
      <c r="A660" s="19">
        <v>46008</v>
      </c>
      <c r="B660" s="16" t="s">
        <v>3</v>
      </c>
      <c r="C660" s="7" t="str">
        <f>[1]General!$C$16</f>
        <v>0800-1000</v>
      </c>
      <c r="D660" s="12" t="str">
        <f>IFERROR([3]禮堂時間表!D660, " ")</f>
        <v>---</v>
      </c>
      <c r="E660" s="12" t="str">
        <f>IFERROR([3]禮堂時間表!E660, " ")</f>
        <v>西貢民政事務處</v>
      </c>
      <c r="F660" s="12" t="str">
        <f>IFERROR([3]禮堂時間表!F660, " ")</f>
        <v>部門預留用場</v>
      </c>
    </row>
    <row r="661" spans="1:6" ht="16.5" customHeight="1" x14ac:dyDescent="0.25">
      <c r="A661" s="19"/>
      <c r="B661" s="16"/>
      <c r="C661" s="7" t="str">
        <f>[1]General!$C$17</f>
        <v>1000-1200</v>
      </c>
      <c r="D661" s="12" t="str">
        <f>IFERROR([3]禮堂時間表!D661, " ")</f>
        <v>---</v>
      </c>
      <c r="E661" s="12" t="str">
        <f>IFERROR([3]禮堂時間表!E661, " ")</f>
        <v>西貢民政事務處</v>
      </c>
      <c r="F661" s="12" t="str">
        <f>IFERROR([3]禮堂時間表!F661, " ")</f>
        <v>部門預留用場</v>
      </c>
    </row>
    <row r="662" spans="1:6" ht="16.5" customHeight="1" x14ac:dyDescent="0.25">
      <c r="A662" s="19"/>
      <c r="B662" s="16"/>
      <c r="C662" s="7" t="str">
        <f>[1]General!$C$18</f>
        <v>1200-1400</v>
      </c>
      <c r="D662" s="12" t="str">
        <f>IFERROR([3]禮堂時間表!D662, " ")</f>
        <v>---</v>
      </c>
      <c r="E662" s="12" t="str">
        <f>IFERROR([3]禮堂時間表!E662, " ")</f>
        <v>西貢民政事務處</v>
      </c>
      <c r="F662" s="12" t="str">
        <f>IFERROR([3]禮堂時間表!F662, " ")</f>
        <v>部門預留用場</v>
      </c>
    </row>
    <row r="663" spans="1:6" ht="16.5" customHeight="1" x14ac:dyDescent="0.25">
      <c r="A663" s="19"/>
      <c r="B663" s="16"/>
      <c r="C663" s="7" t="str">
        <f>[1]General!$C$19</f>
        <v>1400-1600</v>
      </c>
      <c r="D663" s="12" t="str">
        <f>IFERROR([3]禮堂時間表!D663, " ")</f>
        <v>---</v>
      </c>
      <c r="E663" s="12" t="str">
        <f>IFERROR([3]禮堂時間表!E663, " ")</f>
        <v>西貢民政事務處</v>
      </c>
      <c r="F663" s="12" t="str">
        <f>IFERROR([3]禮堂時間表!F663, " ")</f>
        <v>部門預留用場</v>
      </c>
    </row>
    <row r="664" spans="1:6" ht="16.5" customHeight="1" x14ac:dyDescent="0.25">
      <c r="A664" s="19"/>
      <c r="B664" s="16"/>
      <c r="C664" s="7" t="str">
        <f>[1]General!$C$20</f>
        <v>1600-1800</v>
      </c>
      <c r="D664" s="12" t="str">
        <f>IFERROR([3]禮堂時間表!D664, " ")</f>
        <v>---</v>
      </c>
      <c r="E664" s="12" t="str">
        <f>IFERROR([3]禮堂時間表!E664, " ")</f>
        <v>西貢民政事務處</v>
      </c>
      <c r="F664" s="12" t="str">
        <f>IFERROR([3]禮堂時間表!F664, " ")</f>
        <v>部門預留用場</v>
      </c>
    </row>
    <row r="665" spans="1:6" ht="16.5" customHeight="1" x14ac:dyDescent="0.25">
      <c r="A665" s="19"/>
      <c r="B665" s="16"/>
      <c r="C665" s="7" t="str">
        <f>[1]General!$C$21</f>
        <v>1800-2000</v>
      </c>
      <c r="D665" s="12" t="str">
        <f>IFERROR([3]禮堂時間表!D665, " ")</f>
        <v>---</v>
      </c>
      <c r="E665" s="12" t="str">
        <f>IFERROR([3]禮堂時間表!E665, " ")</f>
        <v>西貢民政事務處</v>
      </c>
      <c r="F665" s="12" t="str">
        <f>IFERROR([3]禮堂時間表!F665, " ")</f>
        <v>部門預留用場</v>
      </c>
    </row>
    <row r="666" spans="1:6" ht="16.5" customHeight="1" x14ac:dyDescent="0.25">
      <c r="A666" s="19"/>
      <c r="B666" s="16"/>
      <c r="C666" s="7" t="str">
        <f>[1]General!$C$22</f>
        <v>2000-2200</v>
      </c>
      <c r="D666" s="12" t="str">
        <f>IFERROR([3]禮堂時間表!D666, " ")</f>
        <v>---</v>
      </c>
      <c r="E666" s="12" t="str">
        <f>IFERROR([3]禮堂時間表!E666, " ")</f>
        <v>西貢民政事務處</v>
      </c>
      <c r="F666" s="12" t="str">
        <f>IFERROR([3]禮堂時間表!F666, " ")</f>
        <v>部門預留用場</v>
      </c>
    </row>
    <row r="667" spans="1:6" ht="16.5" customHeight="1" x14ac:dyDescent="0.25">
      <c r="A667" s="19">
        <v>46009</v>
      </c>
      <c r="B667" s="16" t="s">
        <v>4</v>
      </c>
      <c r="C667" s="7" t="str">
        <f>[1]General!$C$16</f>
        <v>0800-1000</v>
      </c>
      <c r="D667" s="12" t="str">
        <f>IFERROR([3]禮堂時間表!D667, " ")</f>
        <v>SKJCTH/JUL25/009</v>
      </c>
      <c r="E667" s="12" t="str">
        <f>IFERROR([3]禮堂時間表!E667, " ")</f>
        <v>陳英太極研究學會</v>
      </c>
      <c r="F667" s="12" t="str">
        <f>IFERROR([3]禮堂時間表!F667, " ")</f>
        <v>早上太極二、四、六</v>
      </c>
    </row>
    <row r="668" spans="1:6" ht="16.5" customHeight="1" x14ac:dyDescent="0.25">
      <c r="A668" s="19"/>
      <c r="B668" s="16"/>
      <c r="C668" s="7" t="str">
        <f>[1]General!$C$17</f>
        <v>1000-1200</v>
      </c>
      <c r="D668" s="12" t="str">
        <f>IFERROR([3]禮堂時間表!D668, " ")</f>
        <v>SKJCTH/JUL25/041</v>
      </c>
      <c r="E668" s="12" t="str">
        <f>IFERROR([3]禮堂時間表!E668, " ")</f>
        <v>西貢區鄉事委員會</v>
      </c>
      <c r="F668" s="12" t="str">
        <f>IFERROR([3]禮堂時間表!F668, " ")</f>
        <v>晶彩舞軒</v>
      </c>
    </row>
    <row r="669" spans="1:6" ht="16.5" customHeight="1" x14ac:dyDescent="0.25">
      <c r="A669" s="19"/>
      <c r="B669" s="16"/>
      <c r="C669" s="7" t="str">
        <f>[1]General!$C$18</f>
        <v>1200-1400</v>
      </c>
      <c r="D669" s="12" t="str">
        <f>IFERROR([3]禮堂時間表!D669, " ")</f>
        <v>SKJCTH/JUL25/042</v>
      </c>
      <c r="E669" s="12" t="str">
        <f>IFERROR([3]禮堂時間表!E669, " ")</f>
        <v>藝進互助有限公司</v>
      </c>
      <c r="F669" s="12" t="str">
        <f>IFERROR([3]禮堂時間表!F669, " ")</f>
        <v>歌舞同樂日</v>
      </c>
    </row>
    <row r="670" spans="1:6" ht="16.5" customHeight="1" x14ac:dyDescent="0.25">
      <c r="A670" s="19"/>
      <c r="B670" s="16"/>
      <c r="C670" s="7" t="str">
        <f>[1]General!$C$19</f>
        <v>1400-1600</v>
      </c>
      <c r="D670" s="12" t="str">
        <f>IFERROR([3]禮堂時間表!D670, " ")</f>
        <v>SKJCTH/JUL25/021</v>
      </c>
      <c r="E670" s="12" t="str">
        <f>IFERROR([3]禮堂時間表!E670, " ")</f>
        <v>東東曲藝唱聚</v>
      </c>
      <c r="F670" s="12" t="str">
        <f>IFERROR([3]禮堂時間表!F670, " ")</f>
        <v>歌舞同樂日</v>
      </c>
    </row>
    <row r="671" spans="1:6" ht="16.5" customHeight="1" x14ac:dyDescent="0.25">
      <c r="A671" s="19"/>
      <c r="B671" s="16"/>
      <c r="C671" s="7" t="str">
        <f>[1]General!$C$20</f>
        <v>1600-1800</v>
      </c>
      <c r="D671" s="12" t="str">
        <f>IFERROR([3]禮堂時間表!D671, " ")</f>
        <v>SKJCTH/JUL25/021</v>
      </c>
      <c r="E671" s="12" t="str">
        <f>IFERROR([3]禮堂時間表!E671, " ")</f>
        <v>東東曲藝唱聚</v>
      </c>
      <c r="F671" s="12" t="str">
        <f>IFERROR([3]禮堂時間表!F671, " ")</f>
        <v>歌舞同樂日</v>
      </c>
    </row>
    <row r="672" spans="1:6" ht="16.5" customHeight="1" x14ac:dyDescent="0.25">
      <c r="A672" s="19"/>
      <c r="B672" s="16"/>
      <c r="C672" s="7" t="str">
        <f>[1]General!$C$21</f>
        <v>1800-2000</v>
      </c>
      <c r="D672" s="12" t="str">
        <f>IFERROR([3]禮堂時間表!D672, " ")</f>
        <v>SKJCTH/JUL25/042</v>
      </c>
      <c r="E672" s="12" t="str">
        <f>IFERROR([3]禮堂時間表!E672, " ")</f>
        <v>藝進互助有限公司</v>
      </c>
      <c r="F672" s="12" t="str">
        <f>IFERROR([3]禮堂時間表!F672, " ")</f>
        <v>歌舞同樂日</v>
      </c>
    </row>
    <row r="673" spans="1:6" ht="16.5" customHeight="1" x14ac:dyDescent="0.25">
      <c r="A673" s="19"/>
      <c r="B673" s="16"/>
      <c r="C673" s="7" t="str">
        <f>[1]General!$C$22</f>
        <v>2000-2200</v>
      </c>
      <c r="D673" s="12" t="str">
        <f>IFERROR([3]禮堂時間表!D673, " ")</f>
        <v>SKJCTH/JUL25/014</v>
      </c>
      <c r="E673" s="12" t="str">
        <f>IFERROR([3]禮堂時間表!E673, " ")</f>
        <v>西貢佳木斯健身操隊</v>
      </c>
      <c r="F673" s="12" t="str">
        <f>IFERROR([3]禮堂時間表!F673, " ")</f>
        <v>"佳木斯"快樂舞步健身操</v>
      </c>
    </row>
    <row r="674" spans="1:6" ht="16.5" customHeight="1" x14ac:dyDescent="0.25">
      <c r="A674" s="19">
        <v>46010</v>
      </c>
      <c r="B674" s="18" t="s">
        <v>5</v>
      </c>
      <c r="C674" s="7" t="str">
        <f>[1]General!$C$16</f>
        <v>0800-1000</v>
      </c>
      <c r="D674" s="12" t="str">
        <f>IFERROR([3]禮堂時間表!D674, " ")</f>
        <v>---</v>
      </c>
      <c r="E674" s="12" t="str">
        <f>IFERROR([3]禮堂時間表!E674, " ")</f>
        <v>西貢民政事務處</v>
      </c>
      <c r="F674" s="12" t="str">
        <f>IFERROR([3]禮堂時間表!F674, " ")</f>
        <v>部門預留用場</v>
      </c>
    </row>
    <row r="675" spans="1:6" ht="16.5" customHeight="1" x14ac:dyDescent="0.25">
      <c r="A675" s="19"/>
      <c r="B675" s="18"/>
      <c r="C675" s="7" t="str">
        <f>[1]General!$C$17</f>
        <v>1000-1200</v>
      </c>
      <c r="D675" s="12" t="str">
        <f>IFERROR([3]禮堂時間表!D675, " ")</f>
        <v>---</v>
      </c>
      <c r="E675" s="12" t="str">
        <f>IFERROR([3]禮堂時間表!E675, " ")</f>
        <v>西貢民政事務處</v>
      </c>
      <c r="F675" s="12" t="str">
        <f>IFERROR([3]禮堂時間表!F675, " ")</f>
        <v>部門預留用場</v>
      </c>
    </row>
    <row r="676" spans="1:6" ht="16.5" customHeight="1" x14ac:dyDescent="0.25">
      <c r="A676" s="19"/>
      <c r="B676" s="18"/>
      <c r="C676" s="7" t="str">
        <f>[1]General!$C$18</f>
        <v>1200-1400</v>
      </c>
      <c r="D676" s="12" t="str">
        <f>IFERROR([3]禮堂時間表!D676, " ")</f>
        <v>---</v>
      </c>
      <c r="E676" s="12" t="str">
        <f>IFERROR([3]禮堂時間表!E676, " ")</f>
        <v>西貢民政事務處</v>
      </c>
      <c r="F676" s="12" t="str">
        <f>IFERROR([3]禮堂時間表!F676, " ")</f>
        <v>部門預留用場</v>
      </c>
    </row>
    <row r="677" spans="1:6" ht="16.5" customHeight="1" x14ac:dyDescent="0.25">
      <c r="A677" s="19"/>
      <c r="B677" s="18"/>
      <c r="C677" s="7" t="str">
        <f>[1]General!$C$19</f>
        <v>1400-1600</v>
      </c>
      <c r="D677" s="12" t="str">
        <f>IFERROR([3]禮堂時間表!D677, " ")</f>
        <v>---</v>
      </c>
      <c r="E677" s="12" t="str">
        <f>IFERROR([3]禮堂時間表!E677, " ")</f>
        <v>西貢民政事務處</v>
      </c>
      <c r="F677" s="12" t="str">
        <f>IFERROR([3]禮堂時間表!F677, " ")</f>
        <v>部門預留用場</v>
      </c>
    </row>
    <row r="678" spans="1:6" ht="16.5" customHeight="1" x14ac:dyDescent="0.25">
      <c r="A678" s="19"/>
      <c r="B678" s="18"/>
      <c r="C678" s="7" t="str">
        <f>[1]General!$C$20</f>
        <v>1600-1800</v>
      </c>
      <c r="D678" s="12" t="str">
        <f>IFERROR([3]禮堂時間表!D678, " ")</f>
        <v>---</v>
      </c>
      <c r="E678" s="12" t="str">
        <f>IFERROR([3]禮堂時間表!E678, " ")</f>
        <v>西貢民政事務處</v>
      </c>
      <c r="F678" s="12" t="str">
        <f>IFERROR([3]禮堂時間表!F678, " ")</f>
        <v>部門預留用場</v>
      </c>
    </row>
    <row r="679" spans="1:6" ht="16.5" customHeight="1" x14ac:dyDescent="0.25">
      <c r="A679" s="19"/>
      <c r="B679" s="18"/>
      <c r="C679" s="7" t="str">
        <f>[1]General!$C$21</f>
        <v>1800-2000</v>
      </c>
      <c r="D679" s="12" t="str">
        <f>IFERROR([3]禮堂時間表!D679, " ")</f>
        <v>---</v>
      </c>
      <c r="E679" s="12" t="str">
        <f>IFERROR([3]禮堂時間表!E679, " ")</f>
        <v>西貢民政事務處</v>
      </c>
      <c r="F679" s="12" t="str">
        <f>IFERROR([3]禮堂時間表!F679, " ")</f>
        <v>部門預留用場</v>
      </c>
    </row>
    <row r="680" spans="1:6" ht="16.5" customHeight="1" x14ac:dyDescent="0.25">
      <c r="A680" s="19"/>
      <c r="B680" s="18"/>
      <c r="C680" s="7" t="str">
        <f>[1]General!$C$22</f>
        <v>2000-2200</v>
      </c>
      <c r="D680" s="12" t="str">
        <f>IFERROR([3]禮堂時間表!D680, " ")</f>
        <v>---</v>
      </c>
      <c r="E680" s="12" t="str">
        <f>IFERROR([3]禮堂時間表!E680, " ")</f>
        <v>西貢民政事務處</v>
      </c>
      <c r="F680" s="12" t="str">
        <f>IFERROR([3]禮堂時間表!F680, " ")</f>
        <v>部門預留用場</v>
      </c>
    </row>
    <row r="681" spans="1:6" ht="16.5" customHeight="1" x14ac:dyDescent="0.25">
      <c r="A681" s="19">
        <v>46011</v>
      </c>
      <c r="B681" s="18" t="s">
        <v>6</v>
      </c>
      <c r="C681" s="7" t="str">
        <f>[1]General!$C$16</f>
        <v>0800-1000</v>
      </c>
      <c r="D681" s="12" t="str">
        <f>IFERROR([3]禮堂時間表!D681, " ")</f>
        <v>SKJCTH/JUL25/009</v>
      </c>
      <c r="E681" s="12" t="str">
        <f>IFERROR([3]禮堂時間表!E681, " ")</f>
        <v>陳英太極研究學會</v>
      </c>
      <c r="F681" s="12" t="str">
        <f>IFERROR([3]禮堂時間表!F681, " ")</f>
        <v>早上太極二、四、六</v>
      </c>
    </row>
    <row r="682" spans="1:6" ht="16.5" customHeight="1" x14ac:dyDescent="0.25">
      <c r="A682" s="19"/>
      <c r="B682" s="18"/>
      <c r="C682" s="7" t="str">
        <f>[1]General!$C$17</f>
        <v>1000-1200</v>
      </c>
      <c r="D682" s="12" t="str">
        <f>IFERROR([3]禮堂時間表!D682, " ")</f>
        <v>SKJCTH/JUL25/036</v>
      </c>
      <c r="E682" s="12" t="str">
        <f>IFERROR([3]禮堂時間表!E682, " ")</f>
        <v>國治孖寶金曲社</v>
      </c>
      <c r="F682" s="12" t="str">
        <f>IFERROR([3]禮堂時間表!F682, " ")</f>
        <v>金曲會知音</v>
      </c>
    </row>
    <row r="683" spans="1:6" ht="16.5" customHeight="1" x14ac:dyDescent="0.25">
      <c r="A683" s="19"/>
      <c r="B683" s="18"/>
      <c r="C683" s="7" t="str">
        <f>[1]General!$C$18</f>
        <v>1200-1400</v>
      </c>
      <c r="D683" s="12" t="str">
        <f>IFERROR([3]禮堂時間表!D683, " ")</f>
        <v>SKJCTH/JUL25/031</v>
      </c>
      <c r="E683" s="12" t="str">
        <f>IFERROR([3]禮堂時間表!E683, " ")</f>
        <v>好友共聚樂逍遙</v>
      </c>
      <c r="F683" s="12" t="str">
        <f>IFERROR([3]禮堂時間表!F683, " ")</f>
        <v>金曲共享</v>
      </c>
    </row>
    <row r="684" spans="1:6" ht="16.5" customHeight="1" x14ac:dyDescent="0.25">
      <c r="A684" s="19"/>
      <c r="B684" s="18"/>
      <c r="C684" s="7" t="str">
        <f>[1]General!$C$19</f>
        <v>1400-1600</v>
      </c>
      <c r="D684" s="12" t="str">
        <f>IFERROR([3]禮堂時間表!D684, " ")</f>
        <v>SKJCTH/JUL25/031</v>
      </c>
      <c r="E684" s="12" t="str">
        <f>IFERROR([3]禮堂時間表!E684, " ")</f>
        <v>好友共聚樂逍遙</v>
      </c>
      <c r="F684" s="12" t="str">
        <f>IFERROR([3]禮堂時間表!F684, " ")</f>
        <v>金曲共享</v>
      </c>
    </row>
    <row r="685" spans="1:6" ht="16.5" customHeight="1" x14ac:dyDescent="0.25">
      <c r="A685" s="19"/>
      <c r="B685" s="18"/>
      <c r="C685" s="7" t="str">
        <f>[1]General!$C$20</f>
        <v>1600-1800</v>
      </c>
      <c r="D685" s="12" t="str">
        <f>IFERROR([3]禮堂時間表!D685, " ")</f>
        <v>SKJCTH/JUL25/031</v>
      </c>
      <c r="E685" s="12" t="str">
        <f>IFERROR([3]禮堂時間表!E685, " ")</f>
        <v>好友共聚樂逍遙</v>
      </c>
      <c r="F685" s="12" t="str">
        <f>IFERROR([3]禮堂時間表!F685, " ")</f>
        <v>金曲共享</v>
      </c>
    </row>
    <row r="686" spans="1:6" ht="16.5" customHeight="1" x14ac:dyDescent="0.25">
      <c r="A686" s="19"/>
      <c r="B686" s="18"/>
      <c r="C686" s="7" t="str">
        <f>[1]General!$C$21</f>
        <v>1800-2000</v>
      </c>
      <c r="D686" s="12" t="str">
        <f>IFERROR([3]禮堂時間表!D686, " ")</f>
        <v>SKJCTH/JUL25/077</v>
      </c>
      <c r="E686" s="12" t="str">
        <f>IFERROR([3]禮堂時間表!E686, " ")</f>
        <v>好友共聚樂逍遙</v>
      </c>
      <c r="F686" s="12" t="str">
        <f>IFERROR([3]禮堂時間表!F686, " ")</f>
        <v>金曲共享</v>
      </c>
    </row>
    <row r="687" spans="1:6" ht="16.5" customHeight="1" x14ac:dyDescent="0.25">
      <c r="A687" s="19"/>
      <c r="B687" s="18"/>
      <c r="C687" s="7" t="str">
        <f>[1]General!$C$22</f>
        <v>2000-2200</v>
      </c>
      <c r="D687" s="12" t="str">
        <f>IFERROR([3]禮堂時間表!D687, " ")</f>
        <v/>
      </c>
      <c r="E687" s="12" t="str">
        <f>IFERROR([3]禮堂時間表!E687, " ")</f>
        <v/>
      </c>
      <c r="F687" s="12" t="str">
        <f>IFERROR([3]禮堂時間表!F687, " ")</f>
        <v/>
      </c>
    </row>
    <row r="688" spans="1:6" ht="16.5" customHeight="1" x14ac:dyDescent="0.25">
      <c r="A688" s="14">
        <v>46012</v>
      </c>
      <c r="B688" s="15" t="s">
        <v>0</v>
      </c>
      <c r="C688" s="7" t="str">
        <f>[1]General!$C$16</f>
        <v>0800-1000</v>
      </c>
      <c r="D688" s="12" t="str">
        <f>IFERROR([3]禮堂時間表!D688, " ")</f>
        <v/>
      </c>
      <c r="E688" s="12" t="str">
        <f>IFERROR([3]禮堂時間表!E688, " ")</f>
        <v/>
      </c>
      <c r="F688" s="12" t="str">
        <f>IFERROR([3]禮堂時間表!F688, " ")</f>
        <v/>
      </c>
    </row>
    <row r="689" spans="1:6" ht="16.5" customHeight="1" x14ac:dyDescent="0.25">
      <c r="A689" s="14"/>
      <c r="B689" s="15"/>
      <c r="C689" s="7" t="str">
        <f>[1]General!$C$17</f>
        <v>1000-1200</v>
      </c>
      <c r="D689" s="12" t="str">
        <f>IFERROR([3]禮堂時間表!D689, " ")</f>
        <v>SKJCTH/JUL25/032</v>
      </c>
      <c r="E689" s="12" t="str">
        <f>IFERROR([3]禮堂時間表!E689, " ")</f>
        <v>好友共聚樂逍遙</v>
      </c>
      <c r="F689" s="12" t="str">
        <f>IFERROR([3]禮堂時間表!F689, " ")</f>
        <v>金曲共享</v>
      </c>
    </row>
    <row r="690" spans="1:6" ht="16.5" customHeight="1" x14ac:dyDescent="0.25">
      <c r="A690" s="14"/>
      <c r="B690" s="15"/>
      <c r="C690" s="7" t="str">
        <f>[1]General!$C$18</f>
        <v>1200-1400</v>
      </c>
      <c r="D690" s="12" t="str">
        <f>IFERROR([3]禮堂時間表!D690, " ")</f>
        <v>SKJCTH/JUL25/032</v>
      </c>
      <c r="E690" s="12" t="str">
        <f>IFERROR([3]禮堂時間表!E690, " ")</f>
        <v>好友共聚樂逍遙</v>
      </c>
      <c r="F690" s="12" t="str">
        <f>IFERROR([3]禮堂時間表!F690, " ")</f>
        <v>金曲共享</v>
      </c>
    </row>
    <row r="691" spans="1:6" ht="16.5" customHeight="1" x14ac:dyDescent="0.25">
      <c r="A691" s="14"/>
      <c r="B691" s="15"/>
      <c r="C691" s="7" t="str">
        <f>[1]General!$C$19</f>
        <v>1400-1600</v>
      </c>
      <c r="D691" s="12" t="str">
        <f>IFERROR([3]禮堂時間表!D691, " ")</f>
        <v>SKJCTH/JUL25/032</v>
      </c>
      <c r="E691" s="12" t="str">
        <f>IFERROR([3]禮堂時間表!E691, " ")</f>
        <v>好友共聚樂逍遙</v>
      </c>
      <c r="F691" s="12" t="str">
        <f>IFERROR([3]禮堂時間表!F691, " ")</f>
        <v>金曲共享</v>
      </c>
    </row>
    <row r="692" spans="1:6" ht="16.5" customHeight="1" x14ac:dyDescent="0.25">
      <c r="A692" s="14"/>
      <c r="B692" s="15"/>
      <c r="C692" s="7" t="str">
        <f>[1]General!$C$20</f>
        <v>1600-1800</v>
      </c>
      <c r="D692" s="12" t="str">
        <f>IFERROR([3]禮堂時間表!D692, " ")</f>
        <v>SKJCTH/JUL25/032</v>
      </c>
      <c r="E692" s="12" t="str">
        <f>IFERROR([3]禮堂時間表!E692, " ")</f>
        <v>好友共聚樂逍遙</v>
      </c>
      <c r="F692" s="12" t="str">
        <f>IFERROR([3]禮堂時間表!F692, " ")</f>
        <v>金曲共享</v>
      </c>
    </row>
    <row r="693" spans="1:6" ht="16.5" customHeight="1" x14ac:dyDescent="0.25">
      <c r="A693" s="14"/>
      <c r="B693" s="15"/>
      <c r="C693" s="7" t="str">
        <f>[1]General!$C$21</f>
        <v>1800-2000</v>
      </c>
      <c r="D693" s="12" t="str">
        <f>IFERROR([3]禮堂時間表!D693, " ")</f>
        <v/>
      </c>
      <c r="E693" s="12" t="str">
        <f>IFERROR([3]禮堂時間表!E693, " ")</f>
        <v/>
      </c>
      <c r="F693" s="12" t="str">
        <f>IFERROR([3]禮堂時間表!F693, " ")</f>
        <v/>
      </c>
    </row>
    <row r="694" spans="1:6" ht="16.5" customHeight="1" x14ac:dyDescent="0.25">
      <c r="A694" s="14"/>
      <c r="B694" s="15"/>
      <c r="C694" s="7" t="str">
        <f>[1]General!$C$22</f>
        <v>2000-2200</v>
      </c>
      <c r="D694" s="12" t="str">
        <f>IFERROR([3]禮堂時間表!D694, " ")</f>
        <v>SKJCTH/JUL25/005</v>
      </c>
      <c r="E694" s="12" t="str">
        <f>IFERROR([3]禮堂時間表!E694, " ")</f>
        <v>西貢文化中心</v>
      </c>
      <c r="F694" s="12" t="str">
        <f>IFERROR([3]禮堂時間表!F694, " ")</f>
        <v>康樂班組(羽毛球班，乒乓球班)</v>
      </c>
    </row>
    <row r="695" spans="1:6" ht="16.5" customHeight="1" x14ac:dyDescent="0.25">
      <c r="A695" s="19">
        <v>46013</v>
      </c>
      <c r="B695" s="18" t="s">
        <v>1</v>
      </c>
      <c r="C695" s="7" t="str">
        <f>[1]General!$C$16</f>
        <v>0800-1000</v>
      </c>
      <c r="D695" s="12" t="str">
        <f>IFERROR([3]禮堂時間表!D695, " ")</f>
        <v>SKJCTH/JUL25/008</v>
      </c>
      <c r="E695" s="12" t="str">
        <f>IFERROR([3]禮堂時間表!E695, " ")</f>
        <v>西貢社區服務中心</v>
      </c>
      <c r="F695" s="12" t="str">
        <f>IFERROR([3]禮堂時間表!F695, " ")</f>
        <v>上午太極一、三、五</v>
      </c>
    </row>
    <row r="696" spans="1:6" ht="16.5" customHeight="1" x14ac:dyDescent="0.25">
      <c r="A696" s="19"/>
      <c r="B696" s="18"/>
      <c r="C696" s="7" t="str">
        <f>[1]General!$C$17</f>
        <v>1000-1200</v>
      </c>
      <c r="D696" s="12" t="str">
        <f>IFERROR([3]禮堂時間表!D696, " ")</f>
        <v>SKJCTH/JUL25/041</v>
      </c>
      <c r="E696" s="12" t="str">
        <f>IFERROR([3]禮堂時間表!E696, " ")</f>
        <v>西貢區鄉事委員會</v>
      </c>
      <c r="F696" s="12" t="str">
        <f>IFERROR([3]禮堂時間表!F696, " ")</f>
        <v>晶彩舞軒</v>
      </c>
    </row>
    <row r="697" spans="1:6" ht="16.5" customHeight="1" x14ac:dyDescent="0.25">
      <c r="A697" s="19"/>
      <c r="B697" s="18"/>
      <c r="C697" s="7" t="str">
        <f>[1]General!$C$18</f>
        <v>1200-1400</v>
      </c>
      <c r="D697" s="12" t="str">
        <f>IFERROR([3]禮堂時間表!D697, " ")</f>
        <v>SKJCTH/JUL25/022</v>
      </c>
      <c r="E697" s="12" t="str">
        <f>IFERROR([3]禮堂時間表!E697, " ")</f>
        <v>鷹熊會</v>
      </c>
      <c r="F697" s="12" t="str">
        <f>IFERROR([3]禮堂時間表!F697, " ")</f>
        <v>羽毛球活動</v>
      </c>
    </row>
    <row r="698" spans="1:6" ht="16.5" customHeight="1" x14ac:dyDescent="0.25">
      <c r="A698" s="19"/>
      <c r="B698" s="18"/>
      <c r="C698" s="7" t="str">
        <f>[1]General!$C$19</f>
        <v>1400-1600</v>
      </c>
      <c r="D698" s="12" t="str">
        <f>IFERROR([3]禮堂時間表!D698, " ")</f>
        <v>SKJCTH/JUL25/043</v>
      </c>
      <c r="E698" s="12" t="str">
        <f>IFERROR([3]禮堂時間表!E698, " ")</f>
        <v>港鐵民生關注組</v>
      </c>
      <c r="F698" s="12" t="str">
        <f>IFERROR([3]禮堂時間表!F698, " ")</f>
        <v>乒乓球練習</v>
      </c>
    </row>
    <row r="699" spans="1:6" ht="16.5" customHeight="1" x14ac:dyDescent="0.25">
      <c r="A699" s="19"/>
      <c r="B699" s="18"/>
      <c r="C699" s="7" t="str">
        <f>[1]General!$C$20</f>
        <v>1600-1800</v>
      </c>
      <c r="D699" s="12" t="str">
        <f>IFERROR([3]禮堂時間表!D699, " ")</f>
        <v>SKJCTH/JUL25/066</v>
      </c>
      <c r="E699" s="12" t="str">
        <f>IFERROR([3]禮堂時間表!E699, " ")</f>
        <v>甲邊朗村村務委員會</v>
      </c>
      <c r="F699" s="12" t="str">
        <f>IFERROR([3]禮堂時間表!F699, " ")</f>
        <v>康樂班組 (羽毛球)</v>
      </c>
    </row>
    <row r="700" spans="1:6" ht="16.5" customHeight="1" x14ac:dyDescent="0.25">
      <c r="A700" s="19"/>
      <c r="B700" s="18"/>
      <c r="C700" s="7" t="str">
        <f>[1]General!$C$21</f>
        <v>1800-2000</v>
      </c>
      <c r="D700" s="12" t="str">
        <f>IFERROR([3]禮堂時間表!D700, " ")</f>
        <v>SKJCTH/JUL25/039</v>
      </c>
      <c r="E700" s="12" t="str">
        <f>IFERROR([3]禮堂時間表!E700, " ")</f>
        <v>健寶體育會</v>
      </c>
      <c r="F700" s="12" t="str">
        <f>IFERROR([3]禮堂時間表!F700, " ")</f>
        <v>康樂班組(羽毛球，乒乓球班)</v>
      </c>
    </row>
    <row r="701" spans="1:6" ht="16.5" customHeight="1" x14ac:dyDescent="0.25">
      <c r="A701" s="19"/>
      <c r="B701" s="18"/>
      <c r="C701" s="7" t="str">
        <f>[1]General!$C$22</f>
        <v>2000-2200</v>
      </c>
      <c r="D701" s="12" t="str">
        <f>IFERROR([3]禮堂時間表!D701, " ")</f>
        <v>SKJCTH/JUL25/023</v>
      </c>
      <c r="E701" s="12" t="str">
        <f>IFERROR([3]禮堂時間表!E701, " ")</f>
        <v>西貢東方體育會</v>
      </c>
      <c r="F701" s="12" t="str">
        <f>IFERROR([3]禮堂時間表!F701, " ")</f>
        <v>羽毛球活動</v>
      </c>
    </row>
    <row r="702" spans="1:6" ht="16.5" customHeight="1" x14ac:dyDescent="0.25">
      <c r="A702" s="19">
        <v>46014</v>
      </c>
      <c r="B702" s="18" t="s">
        <v>2</v>
      </c>
      <c r="C702" s="7" t="str">
        <f>[1]General!$C$16</f>
        <v>0800-1000</v>
      </c>
      <c r="D702" s="12" t="str">
        <f>IFERROR([3]禮堂時間表!D702, " ")</f>
        <v>SKJCTH/JUL25/009</v>
      </c>
      <c r="E702" s="12" t="str">
        <f>IFERROR([3]禮堂時間表!E702, " ")</f>
        <v>陳英太極研究學會</v>
      </c>
      <c r="F702" s="12" t="str">
        <f>IFERROR([3]禮堂時間表!F702, " ")</f>
        <v>早上太極二、四、六</v>
      </c>
    </row>
    <row r="703" spans="1:6" ht="16.5" customHeight="1" x14ac:dyDescent="0.25">
      <c r="A703" s="19"/>
      <c r="B703" s="18"/>
      <c r="C703" s="7" t="str">
        <f>[1]General!$C$17</f>
        <v>1000-1200</v>
      </c>
      <c r="D703" s="12" t="str">
        <f>IFERROR([3]禮堂時間表!D703, " ")</f>
        <v>SKJCTH/JUL25/028</v>
      </c>
      <c r="E703" s="12" t="str">
        <f>IFERROR([3]禮堂時間表!E703, " ")</f>
        <v>西貢愛群會</v>
      </c>
      <c r="F703" s="12" t="str">
        <f>IFERROR([3]禮堂時間表!F703, " ")</f>
        <v>木蘭及太極</v>
      </c>
    </row>
    <row r="704" spans="1:6" ht="16.5" customHeight="1" x14ac:dyDescent="0.25">
      <c r="A704" s="19"/>
      <c r="B704" s="18"/>
      <c r="C704" s="7" t="str">
        <f>[1]General!$C$18</f>
        <v>1200-1400</v>
      </c>
      <c r="D704" s="12" t="str">
        <f>IFERROR([3]禮堂時間表!D704, " ")</f>
        <v>---</v>
      </c>
      <c r="E704" s="12" t="str">
        <f>IFERROR([3]禮堂時間表!E704, " ")</f>
        <v>西貢民政事務處</v>
      </c>
      <c r="F704" s="12" t="str">
        <f>IFERROR([3]禮堂時間表!F704, " ")</f>
        <v>清潔時間</v>
      </c>
    </row>
    <row r="705" spans="1:6" ht="16.5" customHeight="1" x14ac:dyDescent="0.25">
      <c r="A705" s="19"/>
      <c r="B705" s="18"/>
      <c r="C705" s="7" t="str">
        <f>[1]General!$C$19</f>
        <v>1400-1600</v>
      </c>
      <c r="D705" s="12" t="str">
        <f>IFERROR([3]禮堂時間表!D705, " ")</f>
        <v>SKJCTH/JUL25/017</v>
      </c>
      <c r="E705" s="12" t="str">
        <f>IFERROR([3]禮堂時間表!E705, " ")</f>
        <v>青松健體會</v>
      </c>
      <c r="F705" s="12" t="str">
        <f>IFERROR([3]禮堂時間表!F705, " ")</f>
        <v>瑜珈</v>
      </c>
    </row>
    <row r="706" spans="1:6" ht="16.5" customHeight="1" x14ac:dyDescent="0.25">
      <c r="A706" s="19"/>
      <c r="B706" s="18"/>
      <c r="C706" s="7" t="str">
        <f>[1]General!$C$20</f>
        <v>1600-1800</v>
      </c>
      <c r="D706" s="12" t="str">
        <f>IFERROR([3]禮堂時間表!D706, " ")</f>
        <v/>
      </c>
      <c r="E706" s="12" t="str">
        <f>IFERROR([3]禮堂時間表!E706, " ")</f>
        <v/>
      </c>
      <c r="F706" s="12" t="str">
        <f>IFERROR([3]禮堂時間表!F706, " ")</f>
        <v/>
      </c>
    </row>
    <row r="707" spans="1:6" ht="16.5" customHeight="1" x14ac:dyDescent="0.25">
      <c r="A707" s="19"/>
      <c r="B707" s="18"/>
      <c r="C707" s="7" t="str">
        <f>[1]General!$C$21</f>
        <v>1800-2000</v>
      </c>
      <c r="D707" s="12" t="str">
        <f>IFERROR([3]禮堂時間表!D707, " ")</f>
        <v>SKJCTH/JUL25/006</v>
      </c>
      <c r="E707" s="12" t="str">
        <f>IFERROR([3]禮堂時間表!E707, " ")</f>
        <v>樂恆羽毛球會</v>
      </c>
      <c r="F707" s="12" t="str">
        <f>IFERROR([3]禮堂時間表!F707, " ")</f>
        <v>羽毛球活動</v>
      </c>
    </row>
    <row r="708" spans="1:6" ht="16.5" customHeight="1" x14ac:dyDescent="0.25">
      <c r="A708" s="19"/>
      <c r="B708" s="18"/>
      <c r="C708" s="7" t="str">
        <f>[1]General!$C$22</f>
        <v>2000-2200</v>
      </c>
      <c r="D708" s="12">
        <f>IFERROR([3]禮堂時間表!D708, " ")</f>
        <v>0</v>
      </c>
      <c r="E708" s="12" t="str">
        <f>IFERROR([3]禮堂時間表!E708, " ")</f>
        <v/>
      </c>
      <c r="F708" s="12" t="str">
        <f>IFERROR([3]禮堂時間表!F708, " ")</f>
        <v/>
      </c>
    </row>
    <row r="709" spans="1:6" ht="16.5" customHeight="1" x14ac:dyDescent="0.25">
      <c r="A709" s="19">
        <v>46015</v>
      </c>
      <c r="B709" s="18" t="s">
        <v>3</v>
      </c>
      <c r="C709" s="7" t="str">
        <f>[1]General!$C$16</f>
        <v>0800-1000</v>
      </c>
      <c r="D709" s="12" t="str">
        <f>IFERROR([3]禮堂時間表!D709, " ")</f>
        <v>SKJCTH/JUL25/008</v>
      </c>
      <c r="E709" s="12" t="str">
        <f>IFERROR([3]禮堂時間表!E709, " ")</f>
        <v>西貢社區服務中心</v>
      </c>
      <c r="F709" s="12" t="str">
        <f>IFERROR([3]禮堂時間表!F709, " ")</f>
        <v>上午太極一、三、五</v>
      </c>
    </row>
    <row r="710" spans="1:6" ht="16.5" customHeight="1" x14ac:dyDescent="0.25">
      <c r="A710" s="19"/>
      <c r="B710" s="18"/>
      <c r="C710" s="7" t="str">
        <f>[1]General!$C$17</f>
        <v>1000-1200</v>
      </c>
      <c r="D710" s="12" t="str">
        <f>IFERROR([3]禮堂時間表!D710, " ")</f>
        <v>SKJCTH/JUL25/080</v>
      </c>
      <c r="E710" s="12" t="str">
        <f>IFERROR([3]禮堂時間表!E710, " ")</f>
        <v>西貢文娛康樂促進會</v>
      </c>
      <c r="F710" s="12" t="str">
        <f>IFERROR([3]禮堂時間表!F710, " ")</f>
        <v>西貢太極班</v>
      </c>
    </row>
    <row r="711" spans="1:6" ht="16.5" customHeight="1" x14ac:dyDescent="0.25">
      <c r="A711" s="19"/>
      <c r="B711" s="18"/>
      <c r="C711" s="7" t="str">
        <f>[1]General!$C$18</f>
        <v>1200-1400</v>
      </c>
      <c r="D711" s="12" t="str">
        <f>IFERROR([3]禮堂時間表!D711, " ")</f>
        <v>SKJCTH/JUL25/018</v>
      </c>
      <c r="E711" s="12" t="str">
        <f>IFERROR([3]禮堂時間表!E711, " ")</f>
        <v>青松健體會</v>
      </c>
      <c r="F711" s="12" t="str">
        <f>IFERROR([3]禮堂時間表!F711, " ")</f>
        <v>木蘭及太極活動</v>
      </c>
    </row>
    <row r="712" spans="1:6" ht="16.5" customHeight="1" x14ac:dyDescent="0.25">
      <c r="A712" s="19"/>
      <c r="B712" s="18"/>
      <c r="C712" s="7" t="str">
        <f>[1]General!$C$19</f>
        <v>1400-1600</v>
      </c>
      <c r="D712" s="12" t="str">
        <f>IFERROR([3]禮堂時間表!D712, " ")</f>
        <v>SKJCTH/JUL25/046</v>
      </c>
      <c r="E712" s="12" t="str">
        <f>IFERROR([3]禮堂時間表!E712, " ")</f>
        <v>將軍澳象棋會</v>
      </c>
      <c r="F712" s="12" t="str">
        <f>IFERROR([3]禮堂時間表!F712, " ")</f>
        <v>乒乓球練習</v>
      </c>
    </row>
    <row r="713" spans="1:6" ht="16.5" customHeight="1" x14ac:dyDescent="0.25">
      <c r="A713" s="19"/>
      <c r="B713" s="18"/>
      <c r="C713" s="7" t="str">
        <f>[1]General!$C$20</f>
        <v>1600-1800</v>
      </c>
      <c r="D713" s="12" t="str">
        <f>IFERROR([3]禮堂時間表!D713, " ")</f>
        <v>SKJCTH/JUL25/019</v>
      </c>
      <c r="E713" s="12" t="str">
        <f>IFERROR([3]禮堂時間表!E713, " ")</f>
        <v>青松健體會</v>
      </c>
      <c r="F713" s="12" t="str">
        <f>IFERROR([3]禮堂時間表!F713, " ")</f>
        <v>小組同樂日</v>
      </c>
    </row>
    <row r="714" spans="1:6" ht="16.5" customHeight="1" x14ac:dyDescent="0.25">
      <c r="A714" s="19"/>
      <c r="B714" s="18"/>
      <c r="C714" s="7" t="str">
        <f>[1]General!$C$21</f>
        <v>1800-2000</v>
      </c>
      <c r="D714" s="12" t="str">
        <f>IFERROR([3]禮堂時間表!D714, " ")</f>
        <v/>
      </c>
      <c r="E714" s="12" t="str">
        <f>IFERROR([3]禮堂時間表!E714, " ")</f>
        <v/>
      </c>
      <c r="F714" s="12" t="str">
        <f>IFERROR([3]禮堂時間表!F714, " ")</f>
        <v/>
      </c>
    </row>
    <row r="715" spans="1:6" ht="16.5" customHeight="1" x14ac:dyDescent="0.25">
      <c r="A715" s="19"/>
      <c r="B715" s="18"/>
      <c r="C715" s="7" t="str">
        <f>[1]General!$C$22</f>
        <v>2000-2200</v>
      </c>
      <c r="D715" s="12">
        <f>IFERROR([3]禮堂時間表!D715, " ")</f>
        <v>0</v>
      </c>
      <c r="E715" s="12" t="str">
        <f>IFERROR([3]禮堂時間表!E715, " ")</f>
        <v/>
      </c>
      <c r="F715" s="12" t="str">
        <f>IFERROR([3]禮堂時間表!F715, " ")</f>
        <v/>
      </c>
    </row>
    <row r="716" spans="1:6" ht="16.5" customHeight="1" x14ac:dyDescent="0.25">
      <c r="A716" s="14">
        <v>46016</v>
      </c>
      <c r="B716" s="15" t="s">
        <v>4</v>
      </c>
      <c r="C716" s="7" t="str">
        <f>[1]General!$C$16</f>
        <v>0800-1000</v>
      </c>
      <c r="D716" s="12" t="str">
        <f>IFERROR([3]禮堂時間表!D716, " ")</f>
        <v>SKJCTH/JUL25/009</v>
      </c>
      <c r="E716" s="12" t="str">
        <f>IFERROR([3]禮堂時間表!E716, " ")</f>
        <v>陳英太極研究學會</v>
      </c>
      <c r="F716" s="12" t="str">
        <f>IFERROR([3]禮堂時間表!F716, " ")</f>
        <v>早上太極二、四、六</v>
      </c>
    </row>
    <row r="717" spans="1:6" ht="16.5" customHeight="1" x14ac:dyDescent="0.25">
      <c r="A717" s="14"/>
      <c r="B717" s="15"/>
      <c r="C717" s="7" t="str">
        <f>[1]General!$C$17</f>
        <v>1000-1200</v>
      </c>
      <c r="D717" s="12" t="str">
        <f>IFERROR([3]禮堂時間表!D717, " ")</f>
        <v>SKJCTH/JUL25/041</v>
      </c>
      <c r="E717" s="12" t="str">
        <f>IFERROR([3]禮堂時間表!E717, " ")</f>
        <v>西貢區鄉事委員會</v>
      </c>
      <c r="F717" s="12" t="str">
        <f>IFERROR([3]禮堂時間表!F717, " ")</f>
        <v>晶彩舞軒</v>
      </c>
    </row>
    <row r="718" spans="1:6" ht="16.5" customHeight="1" x14ac:dyDescent="0.25">
      <c r="A718" s="14"/>
      <c r="B718" s="15"/>
      <c r="C718" s="7" t="str">
        <f>[1]General!$C$18</f>
        <v>1200-1400</v>
      </c>
      <c r="D718" s="12" t="str">
        <f>IFERROR([3]禮堂時間表!D718, " ")</f>
        <v>SKJCTH/JUL25/042</v>
      </c>
      <c r="E718" s="12" t="str">
        <f>IFERROR([3]禮堂時間表!E718, " ")</f>
        <v>藝進互助有限公司</v>
      </c>
      <c r="F718" s="12" t="str">
        <f>IFERROR([3]禮堂時間表!F718, " ")</f>
        <v>歌舞同樂日</v>
      </c>
    </row>
    <row r="719" spans="1:6" ht="16.5" customHeight="1" x14ac:dyDescent="0.25">
      <c r="A719" s="14"/>
      <c r="B719" s="15"/>
      <c r="C719" s="7" t="str">
        <f>[1]General!$C$19</f>
        <v>1400-1600</v>
      </c>
      <c r="D719" s="12" t="str">
        <f>IFERROR([3]禮堂時間表!D719, " ")</f>
        <v>SKJCTH/JUL25/021</v>
      </c>
      <c r="E719" s="12" t="str">
        <f>IFERROR([3]禮堂時間表!E719, " ")</f>
        <v>東東曲藝唱聚</v>
      </c>
      <c r="F719" s="12" t="str">
        <f>IFERROR([3]禮堂時間表!F719, " ")</f>
        <v>歌舞同樂日</v>
      </c>
    </row>
    <row r="720" spans="1:6" ht="16.5" customHeight="1" x14ac:dyDescent="0.25">
      <c r="A720" s="14"/>
      <c r="B720" s="15"/>
      <c r="C720" s="7" t="str">
        <f>[1]General!$C$20</f>
        <v>1600-1800</v>
      </c>
      <c r="D720" s="12" t="str">
        <f>IFERROR([3]禮堂時間表!D720, " ")</f>
        <v>SKJCTH/JUL25/021</v>
      </c>
      <c r="E720" s="12" t="str">
        <f>IFERROR([3]禮堂時間表!E720, " ")</f>
        <v>東東曲藝唱聚</v>
      </c>
      <c r="F720" s="12" t="str">
        <f>IFERROR([3]禮堂時間表!F720, " ")</f>
        <v>歌舞同樂日</v>
      </c>
    </row>
    <row r="721" spans="1:6" ht="16.5" customHeight="1" x14ac:dyDescent="0.25">
      <c r="A721" s="14"/>
      <c r="B721" s="15"/>
      <c r="C721" s="7" t="str">
        <f>[1]General!$C$21</f>
        <v>1800-2000</v>
      </c>
      <c r="D721" s="12" t="str">
        <f>IFERROR([3]禮堂時間表!D721, " ")</f>
        <v>SKJCTH/JUL25/042</v>
      </c>
      <c r="E721" s="12" t="str">
        <f>IFERROR([3]禮堂時間表!E721, " ")</f>
        <v>藝進互助有限公司</v>
      </c>
      <c r="F721" s="12" t="str">
        <f>IFERROR([3]禮堂時間表!F721, " ")</f>
        <v>歌舞同樂日</v>
      </c>
    </row>
    <row r="722" spans="1:6" ht="16.5" customHeight="1" x14ac:dyDescent="0.25">
      <c r="A722" s="14"/>
      <c r="B722" s="15"/>
      <c r="C722" s="7" t="str">
        <f>[1]General!$C$22</f>
        <v>2000-2200</v>
      </c>
      <c r="D722" s="12">
        <f>IFERROR([3]禮堂時間表!D722, " ")</f>
        <v>0</v>
      </c>
      <c r="E722" s="12" t="str">
        <f>IFERROR([3]禮堂時間表!E722, " ")</f>
        <v/>
      </c>
      <c r="F722" s="12" t="str">
        <f>IFERROR([3]禮堂時間表!F722, " ")</f>
        <v/>
      </c>
    </row>
    <row r="723" spans="1:6" ht="16.5" customHeight="1" x14ac:dyDescent="0.25">
      <c r="A723" s="14">
        <v>46017</v>
      </c>
      <c r="B723" s="15" t="s">
        <v>5</v>
      </c>
      <c r="C723" s="7" t="str">
        <f>[1]General!$C$16</f>
        <v>0800-1000</v>
      </c>
      <c r="D723" s="12" t="str">
        <f>IFERROR([3]禮堂時間表!D723, " ")</f>
        <v>SKJCTH/JUL25/008</v>
      </c>
      <c r="E723" s="12" t="str">
        <f>IFERROR([3]禮堂時間表!E723, " ")</f>
        <v>西貢社區服務中心</v>
      </c>
      <c r="F723" s="12" t="str">
        <f>IFERROR([3]禮堂時間表!F723, " ")</f>
        <v>上午太極一、三、五</v>
      </c>
    </row>
    <row r="724" spans="1:6" ht="16.5" customHeight="1" x14ac:dyDescent="0.25">
      <c r="A724" s="14"/>
      <c r="B724" s="15"/>
      <c r="C724" s="7" t="str">
        <f>[1]General!$C$17</f>
        <v>1000-1200</v>
      </c>
      <c r="D724" s="12" t="str">
        <f>IFERROR([3]禮堂時間表!D724, " ")</f>
        <v>SKJCTH/JUL25/067</v>
      </c>
      <c r="E724" s="12" t="str">
        <f>IFERROR([3]禮堂時間表!E724, " ")</f>
        <v>東東曲藝唱聚</v>
      </c>
      <c r="F724" s="12" t="str">
        <f>IFERROR([3]禮堂時間表!F724, " ")</f>
        <v>歌舞同樂日</v>
      </c>
    </row>
    <row r="725" spans="1:6" ht="16.5" customHeight="1" x14ac:dyDescent="0.25">
      <c r="A725" s="14"/>
      <c r="B725" s="15"/>
      <c r="C725" s="7" t="str">
        <f>[1]General!$C$18</f>
        <v>1200-1400</v>
      </c>
      <c r="D725" s="12" t="str">
        <f>IFERROR([3]禮堂時間表!D725, " ")</f>
        <v>SKJCTH/JUL25/068</v>
      </c>
      <c r="E725" s="12" t="str">
        <f>IFERROR([3]禮堂時間表!E725, " ")</f>
        <v>翠兒歌舞</v>
      </c>
      <c r="F725" s="12" t="str">
        <f>IFERROR([3]禮堂時間表!F725, " ")</f>
        <v>歌舞同樂日</v>
      </c>
    </row>
    <row r="726" spans="1:6" ht="16.5" customHeight="1" x14ac:dyDescent="0.25">
      <c r="A726" s="14"/>
      <c r="B726" s="15"/>
      <c r="C726" s="7" t="str">
        <f>[1]General!$C$19</f>
        <v>1400-1600</v>
      </c>
      <c r="D726" s="12" t="str">
        <f>IFERROR([3]禮堂時間表!D726, " ")</f>
        <v>SKJCTH/JUL25/068</v>
      </c>
      <c r="E726" s="12" t="str">
        <f>IFERROR([3]禮堂時間表!E726, " ")</f>
        <v>翠兒歌舞</v>
      </c>
      <c r="F726" s="12" t="str">
        <f>IFERROR([3]禮堂時間表!F726, " ")</f>
        <v>歌舞同樂日</v>
      </c>
    </row>
    <row r="727" spans="1:6" ht="16.5" customHeight="1" x14ac:dyDescent="0.25">
      <c r="A727" s="14"/>
      <c r="B727" s="15"/>
      <c r="C727" s="7" t="str">
        <f>[1]General!$C$20</f>
        <v>1600-1800</v>
      </c>
      <c r="D727" s="12" t="str">
        <f>IFERROR([3]禮堂時間表!D727, " ")</f>
        <v>SKJCTH/JUL25/068</v>
      </c>
      <c r="E727" s="12" t="str">
        <f>IFERROR([3]禮堂時間表!E727, " ")</f>
        <v>翠兒歌舞</v>
      </c>
      <c r="F727" s="12" t="str">
        <f>IFERROR([3]禮堂時間表!F727, " ")</f>
        <v>歌舞同樂日</v>
      </c>
    </row>
    <row r="728" spans="1:6" ht="16.5" customHeight="1" x14ac:dyDescent="0.25">
      <c r="A728" s="14"/>
      <c r="B728" s="15"/>
      <c r="C728" s="7" t="str">
        <f>[1]General!$C$21</f>
        <v>1800-2000</v>
      </c>
      <c r="D728" s="12" t="str">
        <f>IFERROR([3]禮堂時間表!D728, " ")</f>
        <v>SKJCTH/JUL25/068</v>
      </c>
      <c r="E728" s="12" t="str">
        <f>IFERROR([3]禮堂時間表!E728, " ")</f>
        <v>翠兒歌舞</v>
      </c>
      <c r="F728" s="12" t="str">
        <f>IFERROR([3]禮堂時間表!F728, " ")</f>
        <v>歌舞同樂日</v>
      </c>
    </row>
    <row r="729" spans="1:6" ht="16.5" customHeight="1" x14ac:dyDescent="0.25">
      <c r="A729" s="14"/>
      <c r="B729" s="15"/>
      <c r="C729" s="7" t="str">
        <f>[1]General!$C$22</f>
        <v>2000-2200</v>
      </c>
      <c r="D729" s="12">
        <f>IFERROR([3]禮堂時間表!D729, " ")</f>
        <v>0</v>
      </c>
      <c r="E729" s="12" t="str">
        <f>IFERROR([3]禮堂時間表!E729, " ")</f>
        <v/>
      </c>
      <c r="F729" s="12" t="str">
        <f>IFERROR([3]禮堂時間表!F729, " ")</f>
        <v/>
      </c>
    </row>
    <row r="730" spans="1:6" ht="16.5" customHeight="1" x14ac:dyDescent="0.25">
      <c r="A730" s="19">
        <v>46018</v>
      </c>
      <c r="B730" s="18" t="s">
        <v>6</v>
      </c>
      <c r="C730" s="7" t="str">
        <f>[1]General!$C$16</f>
        <v>0800-1000</v>
      </c>
      <c r="D730" s="12" t="str">
        <f>IFERROR([3]禮堂時間表!D730, " ")</f>
        <v>SKJCTH/JUL25/009</v>
      </c>
      <c r="E730" s="12" t="str">
        <f>IFERROR([3]禮堂時間表!E730, " ")</f>
        <v>陳英太極研究學會</v>
      </c>
      <c r="F730" s="12" t="str">
        <f>IFERROR([3]禮堂時間表!F730, " ")</f>
        <v>早上太極二、四、六</v>
      </c>
    </row>
    <row r="731" spans="1:6" ht="16.5" customHeight="1" x14ac:dyDescent="0.25">
      <c r="A731" s="19"/>
      <c r="B731" s="18"/>
      <c r="C731" s="7" t="str">
        <f>[1]General!$C$17</f>
        <v>1000-1200</v>
      </c>
      <c r="D731" s="12" t="str">
        <f>IFERROR([3]禮堂時間表!D731, " ")</f>
        <v>SKJCTH/JUL25/036</v>
      </c>
      <c r="E731" s="12" t="str">
        <f>IFERROR([3]禮堂時間表!E731, " ")</f>
        <v>國治孖寶金曲社</v>
      </c>
      <c r="F731" s="12" t="str">
        <f>IFERROR([3]禮堂時間表!F731, " ")</f>
        <v>金曲會知音</v>
      </c>
    </row>
    <row r="732" spans="1:6" ht="16.5" customHeight="1" x14ac:dyDescent="0.25">
      <c r="A732" s="19"/>
      <c r="B732" s="18"/>
      <c r="C732" s="7" t="str">
        <f>[1]General!$C$18</f>
        <v>1200-1400</v>
      </c>
      <c r="D732" s="12" t="str">
        <f>IFERROR([3]禮堂時間表!D732, " ")</f>
        <v>SKJCTH/JUL25/036</v>
      </c>
      <c r="E732" s="12" t="str">
        <f>IFERROR([3]禮堂時間表!E732, " ")</f>
        <v>國治孖寶金曲社</v>
      </c>
      <c r="F732" s="12" t="str">
        <f>IFERROR([3]禮堂時間表!F732, " ")</f>
        <v>金曲會知音</v>
      </c>
    </row>
    <row r="733" spans="1:6" ht="16.5" customHeight="1" x14ac:dyDescent="0.25">
      <c r="A733" s="19"/>
      <c r="B733" s="18"/>
      <c r="C733" s="7" t="str">
        <f>[1]General!$C$19</f>
        <v>1400-1600</v>
      </c>
      <c r="D733" s="12" t="str">
        <f>IFERROR([3]禮堂時間表!D733, " ")</f>
        <v>SKJCTH/JUL25/036</v>
      </c>
      <c r="E733" s="12" t="str">
        <f>IFERROR([3]禮堂時間表!E733, " ")</f>
        <v>國治孖寶金曲社</v>
      </c>
      <c r="F733" s="12" t="str">
        <f>IFERROR([3]禮堂時間表!F733, " ")</f>
        <v>金曲會知音</v>
      </c>
    </row>
    <row r="734" spans="1:6" ht="16.5" customHeight="1" x14ac:dyDescent="0.25">
      <c r="A734" s="19"/>
      <c r="B734" s="18"/>
      <c r="C734" s="7" t="str">
        <f>[1]General!$C$20</f>
        <v>1600-1800</v>
      </c>
      <c r="D734" s="12" t="str">
        <f>IFERROR([3]禮堂時間表!D734, " ")</f>
        <v>SKJCTH/JUL25/036</v>
      </c>
      <c r="E734" s="12" t="str">
        <f>IFERROR([3]禮堂時間表!E734, " ")</f>
        <v>國治孖寶金曲社</v>
      </c>
      <c r="F734" s="12" t="str">
        <f>IFERROR([3]禮堂時間表!F734, " ")</f>
        <v>金曲會知音</v>
      </c>
    </row>
    <row r="735" spans="1:6" ht="16.5" customHeight="1" x14ac:dyDescent="0.25">
      <c r="A735" s="19"/>
      <c r="B735" s="18"/>
      <c r="C735" s="7" t="str">
        <f>[1]General!$C$21</f>
        <v>1800-2000</v>
      </c>
      <c r="D735" s="12" t="str">
        <f>IFERROR([3]禮堂時間表!D735, " ")</f>
        <v>SKJCTH/JUL25/071</v>
      </c>
      <c r="E735" s="12" t="str">
        <f>IFERROR([3]禮堂時間表!E735, " ")</f>
        <v>月滿西樓金韻軒</v>
      </c>
      <c r="F735" s="12" t="str">
        <f>IFERROR([3]禮堂時間表!F735, " ")</f>
        <v>金曲會知音</v>
      </c>
    </row>
    <row r="736" spans="1:6" ht="16.5" customHeight="1" x14ac:dyDescent="0.25">
      <c r="A736" s="19"/>
      <c r="B736" s="18"/>
      <c r="C736" s="7" t="str">
        <f>[1]General!$C$22</f>
        <v>2000-2200</v>
      </c>
      <c r="D736" s="12" t="str">
        <f>IFERROR([3]禮堂時間表!D736, " ")</f>
        <v/>
      </c>
      <c r="E736" s="12" t="str">
        <f>IFERROR([3]禮堂時間表!E736, " ")</f>
        <v/>
      </c>
      <c r="F736" s="12" t="str">
        <f>IFERROR([3]禮堂時間表!F736, " ")</f>
        <v/>
      </c>
    </row>
    <row r="737" spans="1:6" ht="16.5" customHeight="1" x14ac:dyDescent="0.25">
      <c r="A737" s="14">
        <v>46019</v>
      </c>
      <c r="B737" s="15" t="s">
        <v>0</v>
      </c>
      <c r="C737" s="7" t="str">
        <f>[1]General!$C$16</f>
        <v>0800-1000</v>
      </c>
      <c r="D737" s="12" t="str">
        <f>IFERROR([3]禮堂時間表!D737, " ")</f>
        <v/>
      </c>
      <c r="E737" s="12" t="str">
        <f>IFERROR([3]禮堂時間表!E737, " ")</f>
        <v/>
      </c>
      <c r="F737" s="12" t="str">
        <f>IFERROR([3]禮堂時間表!F737, " ")</f>
        <v/>
      </c>
    </row>
    <row r="738" spans="1:6" ht="16.5" customHeight="1" x14ac:dyDescent="0.25">
      <c r="A738" s="14"/>
      <c r="B738" s="15"/>
      <c r="C738" s="7" t="str">
        <f>[1]General!$C$17</f>
        <v>1000-1200</v>
      </c>
      <c r="D738" s="12" t="str">
        <f>IFERROR([3]禮堂時間表!D738, " ")</f>
        <v>SKJCTH/JUL25/032</v>
      </c>
      <c r="E738" s="12" t="str">
        <f>IFERROR([3]禮堂時間表!E738, " ")</f>
        <v>好友共聚樂逍遙</v>
      </c>
      <c r="F738" s="12" t="str">
        <f>IFERROR([3]禮堂時間表!F738, " ")</f>
        <v>金曲共享</v>
      </c>
    </row>
    <row r="739" spans="1:6" ht="16.5" customHeight="1" x14ac:dyDescent="0.25">
      <c r="A739" s="14"/>
      <c r="B739" s="15"/>
      <c r="C739" s="7" t="str">
        <f>[1]General!$C$18</f>
        <v>1200-1400</v>
      </c>
      <c r="D739" s="12" t="str">
        <f>IFERROR([3]禮堂時間表!D739, " ")</f>
        <v>SKJCTH/JUL25/035</v>
      </c>
      <c r="E739" s="12" t="str">
        <f>IFERROR([3]禮堂時間表!E739, " ")</f>
        <v>國治孖寶金曲社</v>
      </c>
      <c r="F739" s="12" t="str">
        <f>IFERROR([3]禮堂時間表!F739, " ")</f>
        <v>金曲會知音</v>
      </c>
    </row>
    <row r="740" spans="1:6" ht="16.5" customHeight="1" x14ac:dyDescent="0.25">
      <c r="A740" s="14"/>
      <c r="B740" s="15"/>
      <c r="C740" s="7" t="str">
        <f>[1]General!$C$19</f>
        <v>1400-1600</v>
      </c>
      <c r="D740" s="12" t="str">
        <f>IFERROR([3]禮堂時間表!D740, " ")</f>
        <v>SKJCTH/JUL25/035</v>
      </c>
      <c r="E740" s="12" t="str">
        <f>IFERROR([3]禮堂時間表!E740, " ")</f>
        <v>國治孖寶金曲社</v>
      </c>
      <c r="F740" s="12" t="str">
        <f>IFERROR([3]禮堂時間表!F740, " ")</f>
        <v>金曲會知音</v>
      </c>
    </row>
    <row r="741" spans="1:6" ht="16.5" customHeight="1" x14ac:dyDescent="0.25">
      <c r="A741" s="14"/>
      <c r="B741" s="15"/>
      <c r="C741" s="7" t="str">
        <f>[1]General!$C$20</f>
        <v>1600-1800</v>
      </c>
      <c r="D741" s="12" t="str">
        <f>IFERROR([3]禮堂時間表!D741, " ")</f>
        <v>SKJCTH/JUL25/035</v>
      </c>
      <c r="E741" s="12" t="str">
        <f>IFERROR([3]禮堂時間表!E741, " ")</f>
        <v>國治孖寶金曲社</v>
      </c>
      <c r="F741" s="12" t="str">
        <f>IFERROR([3]禮堂時間表!F741, " ")</f>
        <v>金曲會知音</v>
      </c>
    </row>
    <row r="742" spans="1:6" ht="16.5" customHeight="1" x14ac:dyDescent="0.25">
      <c r="A742" s="14"/>
      <c r="B742" s="15"/>
      <c r="C742" s="7" t="str">
        <f>[1]General!$C$21</f>
        <v>1800-2000</v>
      </c>
      <c r="D742" s="12" t="str">
        <f>IFERROR([3]禮堂時間表!D742, " ")</f>
        <v>SKJCTH/JUL25/070</v>
      </c>
      <c r="E742" s="12" t="str">
        <f>IFERROR([3]禮堂時間表!E742, " ")</f>
        <v>月滿西樓金韻軒</v>
      </c>
      <c r="F742" s="12" t="str">
        <f>IFERROR([3]禮堂時間表!F742, " ")</f>
        <v>金曲會知音</v>
      </c>
    </row>
    <row r="743" spans="1:6" ht="16.5" customHeight="1" x14ac:dyDescent="0.25">
      <c r="A743" s="14"/>
      <c r="B743" s="15"/>
      <c r="C743" s="7" t="str">
        <f>[1]General!$C$22</f>
        <v>2000-2200</v>
      </c>
      <c r="D743" s="12" t="str">
        <f>IFERROR([3]禮堂時間表!D743, " ")</f>
        <v>SKJCTH/JUL25/005</v>
      </c>
      <c r="E743" s="12" t="str">
        <f>IFERROR([3]禮堂時間表!E743, " ")</f>
        <v>西貢文化中心</v>
      </c>
      <c r="F743" s="12" t="str">
        <f>IFERROR([3]禮堂時間表!F743, " ")</f>
        <v>康樂班組(羽毛球班，乒乓球班)</v>
      </c>
    </row>
    <row r="744" spans="1:6" ht="16.5" customHeight="1" x14ac:dyDescent="0.25">
      <c r="A744" s="19">
        <v>46020</v>
      </c>
      <c r="B744" s="18" t="s">
        <v>1</v>
      </c>
      <c r="C744" s="7" t="str">
        <f>[1]General!$C$16</f>
        <v>0800-1000</v>
      </c>
      <c r="D744" s="12" t="str">
        <f>IFERROR([3]禮堂時間表!D744, " ")</f>
        <v>SKJCTH/JUL25/008</v>
      </c>
      <c r="E744" s="12" t="str">
        <f>IFERROR([3]禮堂時間表!E744, " ")</f>
        <v>西貢社區服務中心</v>
      </c>
      <c r="F744" s="12" t="str">
        <f>IFERROR([3]禮堂時間表!F744, " ")</f>
        <v>上午太極一、三、五</v>
      </c>
    </row>
    <row r="745" spans="1:6" ht="16.5" customHeight="1" x14ac:dyDescent="0.25">
      <c r="A745" s="19"/>
      <c r="B745" s="18"/>
      <c r="C745" s="7" t="str">
        <f>[1]General!$C$17</f>
        <v>1000-1200</v>
      </c>
      <c r="D745" s="12" t="str">
        <f>IFERROR([3]禮堂時間表!D745, " ")</f>
        <v>SKJCTH/JUL25/041</v>
      </c>
      <c r="E745" s="12" t="str">
        <f>IFERROR([3]禮堂時間表!E745, " ")</f>
        <v>西貢區鄉事委員會</v>
      </c>
      <c r="F745" s="12" t="str">
        <f>IFERROR([3]禮堂時間表!F745, " ")</f>
        <v>晶彩舞軒</v>
      </c>
    </row>
    <row r="746" spans="1:6" ht="16.5" customHeight="1" x14ac:dyDescent="0.25">
      <c r="A746" s="19"/>
      <c r="B746" s="18"/>
      <c r="C746" s="7" t="str">
        <f>[1]General!$C$18</f>
        <v>1200-1400</v>
      </c>
      <c r="D746" s="12" t="str">
        <f>IFERROR([3]禮堂時間表!D746, " ")</f>
        <v>SKJCTH/JUL25/022</v>
      </c>
      <c r="E746" s="12" t="str">
        <f>IFERROR([3]禮堂時間表!E746, " ")</f>
        <v>鷹熊會</v>
      </c>
      <c r="F746" s="12" t="str">
        <f>IFERROR([3]禮堂時間表!F746, " ")</f>
        <v>羽毛球活動</v>
      </c>
    </row>
    <row r="747" spans="1:6" ht="16.5" customHeight="1" x14ac:dyDescent="0.25">
      <c r="A747" s="19"/>
      <c r="B747" s="18"/>
      <c r="C747" s="7" t="str">
        <f>[1]General!$C$19</f>
        <v>1400-1600</v>
      </c>
      <c r="D747" s="12" t="str">
        <f>IFERROR([3]禮堂時間表!D747, " ")</f>
        <v>SKJCTH/JUL25/043</v>
      </c>
      <c r="E747" s="12" t="str">
        <f>IFERROR([3]禮堂時間表!E747, " ")</f>
        <v>港鐵民生關注組</v>
      </c>
      <c r="F747" s="12" t="str">
        <f>IFERROR([3]禮堂時間表!F747, " ")</f>
        <v>乒乓球練習</v>
      </c>
    </row>
    <row r="748" spans="1:6" ht="16.5" customHeight="1" x14ac:dyDescent="0.25">
      <c r="A748" s="19"/>
      <c r="B748" s="18"/>
      <c r="C748" s="7" t="str">
        <f>[1]General!$C$20</f>
        <v>1600-1800</v>
      </c>
      <c r="D748" s="12" t="str">
        <f>IFERROR([3]禮堂時間表!D748, " ")</f>
        <v>SKJCTH/JUL25/066</v>
      </c>
      <c r="E748" s="12" t="str">
        <f>IFERROR([3]禮堂時間表!E748, " ")</f>
        <v>甲邊朗村村務委員會</v>
      </c>
      <c r="F748" s="12" t="str">
        <f>IFERROR([3]禮堂時間表!F748, " ")</f>
        <v>康樂班組 (羽毛球)</v>
      </c>
    </row>
    <row r="749" spans="1:6" ht="16.5" customHeight="1" x14ac:dyDescent="0.25">
      <c r="A749" s="19"/>
      <c r="B749" s="18"/>
      <c r="C749" s="7" t="str">
        <f>[1]General!$C$21</f>
        <v>1800-2000</v>
      </c>
      <c r="D749" s="12" t="str">
        <f>IFERROR([3]禮堂時間表!D749, " ")</f>
        <v>SKJCTH/JUL25/039</v>
      </c>
      <c r="E749" s="12" t="str">
        <f>IFERROR([3]禮堂時間表!E749, " ")</f>
        <v>健寶體育會</v>
      </c>
      <c r="F749" s="12" t="str">
        <f>IFERROR([3]禮堂時間表!F749, " ")</f>
        <v>康樂班組(羽毛球，乒乓球班)</v>
      </c>
    </row>
    <row r="750" spans="1:6" ht="16.5" customHeight="1" x14ac:dyDescent="0.25">
      <c r="A750" s="19"/>
      <c r="B750" s="18"/>
      <c r="C750" s="7" t="str">
        <f>[1]General!$C$22</f>
        <v>2000-2200</v>
      </c>
      <c r="D750" s="12" t="str">
        <f>IFERROR([3]禮堂時間表!D750, " ")</f>
        <v>SKJCTH/JUL25/023</v>
      </c>
      <c r="E750" s="12" t="str">
        <f>IFERROR([3]禮堂時間表!E750, " ")</f>
        <v>西貢東方體育會</v>
      </c>
      <c r="F750" s="12" t="str">
        <f>IFERROR([3]禮堂時間表!F750, " ")</f>
        <v>羽毛球活動</v>
      </c>
    </row>
    <row r="751" spans="1:6" ht="16.5" customHeight="1" x14ac:dyDescent="0.25">
      <c r="A751" s="19">
        <v>46021</v>
      </c>
      <c r="B751" s="18" t="s">
        <v>2</v>
      </c>
      <c r="C751" s="7" t="str">
        <f>[1]General!$C$16</f>
        <v>0800-1000</v>
      </c>
      <c r="D751" s="12" t="str">
        <f>IFERROR([3]禮堂時間表!D751, " ")</f>
        <v>SKJCTH/JUL25/009</v>
      </c>
      <c r="E751" s="12" t="str">
        <f>IFERROR([3]禮堂時間表!E751, " ")</f>
        <v>陳英太極研究學會</v>
      </c>
      <c r="F751" s="12" t="str">
        <f>IFERROR([3]禮堂時間表!F751, " ")</f>
        <v>早上太極二、四、六</v>
      </c>
    </row>
    <row r="752" spans="1:6" ht="16.5" customHeight="1" x14ac:dyDescent="0.25">
      <c r="A752" s="19"/>
      <c r="B752" s="18"/>
      <c r="C752" s="7" t="str">
        <f>[1]General!$C$17</f>
        <v>1000-1200</v>
      </c>
      <c r="D752" s="12" t="str">
        <f>IFERROR([3]禮堂時間表!D752, " ")</f>
        <v>SKJCTH/JUL25/028</v>
      </c>
      <c r="E752" s="12" t="str">
        <f>IFERROR([3]禮堂時間表!E752, " ")</f>
        <v>西貢愛群會</v>
      </c>
      <c r="F752" s="12" t="str">
        <f>IFERROR([3]禮堂時間表!F752, " ")</f>
        <v>木蘭及太極</v>
      </c>
    </row>
    <row r="753" spans="1:6" ht="16.5" customHeight="1" x14ac:dyDescent="0.25">
      <c r="A753" s="19"/>
      <c r="B753" s="18"/>
      <c r="C753" s="7" t="str">
        <f>[1]General!$C$18</f>
        <v>1200-1400</v>
      </c>
      <c r="D753" s="12" t="str">
        <f>IFERROR([3]禮堂時間表!D753, " ")</f>
        <v>---</v>
      </c>
      <c r="E753" s="12" t="str">
        <f>IFERROR([3]禮堂時間表!E753, " ")</f>
        <v>西貢民政事務處</v>
      </c>
      <c r="F753" s="12" t="str">
        <f>IFERROR([3]禮堂時間表!F753, " ")</f>
        <v>清潔時間</v>
      </c>
    </row>
    <row r="754" spans="1:6" ht="16.5" customHeight="1" x14ac:dyDescent="0.25">
      <c r="A754" s="19"/>
      <c r="B754" s="18"/>
      <c r="C754" s="7" t="str">
        <f>[1]General!$C$19</f>
        <v>1400-1600</v>
      </c>
      <c r="D754" s="12" t="str">
        <f>IFERROR([3]禮堂時間表!D754, " ")</f>
        <v>SKJCTH/JUL25/017</v>
      </c>
      <c r="E754" s="12" t="str">
        <f>IFERROR([3]禮堂時間表!E754, " ")</f>
        <v>青松健體會</v>
      </c>
      <c r="F754" s="12" t="str">
        <f>IFERROR([3]禮堂時間表!F754, " ")</f>
        <v>瑜珈</v>
      </c>
    </row>
    <row r="755" spans="1:6" ht="16.5" customHeight="1" x14ac:dyDescent="0.25">
      <c r="A755" s="19"/>
      <c r="B755" s="18"/>
      <c r="C755" s="7" t="str">
        <f>[1]General!$C$20</f>
        <v>1600-1800</v>
      </c>
      <c r="D755" s="12" t="str">
        <f>IFERROR([3]禮堂時間表!D755, " ")</f>
        <v/>
      </c>
      <c r="E755" s="12" t="str">
        <f>IFERROR([3]禮堂時間表!E755, " ")</f>
        <v/>
      </c>
      <c r="F755" s="12" t="str">
        <f>IFERROR([3]禮堂時間表!F755, " ")</f>
        <v/>
      </c>
    </row>
    <row r="756" spans="1:6" ht="16.5" customHeight="1" x14ac:dyDescent="0.25">
      <c r="A756" s="19"/>
      <c r="B756" s="18"/>
      <c r="C756" s="7" t="str">
        <f>[1]General!$C$21</f>
        <v>1800-2000</v>
      </c>
      <c r="D756" s="12" t="str">
        <f>IFERROR([3]禮堂時間表!D756, " ")</f>
        <v>SKJCTH/JUL25/006</v>
      </c>
      <c r="E756" s="12" t="str">
        <f>IFERROR([3]禮堂時間表!E756, " ")</f>
        <v>樂恆羽毛球會</v>
      </c>
      <c r="F756" s="12" t="str">
        <f>IFERROR([3]禮堂時間表!F756, " ")</f>
        <v>羽毛球活動</v>
      </c>
    </row>
    <row r="757" spans="1:6" ht="16.5" customHeight="1" x14ac:dyDescent="0.25">
      <c r="A757" s="19"/>
      <c r="B757" s="18"/>
      <c r="C757" s="7" t="str">
        <f>[1]General!$C$22</f>
        <v>2000-2200</v>
      </c>
      <c r="D757" s="12">
        <f>IFERROR([3]禮堂時間表!D757, " ")</f>
        <v>0</v>
      </c>
      <c r="E757" s="12" t="str">
        <f>IFERROR([3]禮堂時間表!E757, " ")</f>
        <v/>
      </c>
      <c r="F757" s="12" t="str">
        <f>IFERROR([3]禮堂時間表!F757, " ")</f>
        <v/>
      </c>
    </row>
    <row r="758" spans="1:6" ht="16.5" customHeight="1" x14ac:dyDescent="0.25">
      <c r="A758" s="19">
        <v>46022</v>
      </c>
      <c r="B758" s="18" t="s">
        <v>3</v>
      </c>
      <c r="C758" s="7" t="str">
        <f>[1]General!$C$16</f>
        <v>0800-1000</v>
      </c>
      <c r="D758" s="12" t="str">
        <f>IFERROR([3]禮堂時間表!D758, " ")</f>
        <v>SKJCTH/JUL25/008</v>
      </c>
      <c r="E758" s="12" t="str">
        <f>IFERROR([3]禮堂時間表!E758, " ")</f>
        <v>西貢社區服務中心</v>
      </c>
      <c r="F758" s="12" t="str">
        <f>IFERROR([3]禮堂時間表!F758, " ")</f>
        <v>上午太極一、三、五</v>
      </c>
    </row>
    <row r="759" spans="1:6" ht="16.5" customHeight="1" x14ac:dyDescent="0.25">
      <c r="A759" s="19"/>
      <c r="B759" s="18"/>
      <c r="C759" s="7" t="str">
        <f>[1]General!$C$17</f>
        <v>1000-1200</v>
      </c>
      <c r="D759" s="12" t="str">
        <f>IFERROR([3]禮堂時間表!D759, " ")</f>
        <v>SKJCTH/JUL25/080</v>
      </c>
      <c r="E759" s="12" t="str">
        <f>IFERROR([3]禮堂時間表!E759, " ")</f>
        <v>西貢文娛康樂促進會</v>
      </c>
      <c r="F759" s="12" t="str">
        <f>IFERROR([3]禮堂時間表!F759, " ")</f>
        <v>西貢太極班</v>
      </c>
    </row>
    <row r="760" spans="1:6" ht="16.5" customHeight="1" x14ac:dyDescent="0.25">
      <c r="A760" s="19"/>
      <c r="B760" s="18"/>
      <c r="C760" s="7" t="str">
        <f>[1]General!$C$18</f>
        <v>1200-1400</v>
      </c>
      <c r="D760" s="12" t="str">
        <f>IFERROR([3]禮堂時間表!D760, " ")</f>
        <v>SKJCTH/JUL25/018</v>
      </c>
      <c r="E760" s="12" t="str">
        <f>IFERROR([3]禮堂時間表!E760, " ")</f>
        <v>青松健體會</v>
      </c>
      <c r="F760" s="12" t="str">
        <f>IFERROR([3]禮堂時間表!F760, " ")</f>
        <v>木蘭及太極活動</v>
      </c>
    </row>
    <row r="761" spans="1:6" ht="16.5" customHeight="1" x14ac:dyDescent="0.25">
      <c r="A761" s="19"/>
      <c r="B761" s="18"/>
      <c r="C761" s="7" t="str">
        <f>[1]General!$C$19</f>
        <v>1400-1600</v>
      </c>
      <c r="D761" s="12" t="str">
        <f>IFERROR([3]禮堂時間表!D761, " ")</f>
        <v>SKJCTH/JUL25/046</v>
      </c>
      <c r="E761" s="12" t="str">
        <f>IFERROR([3]禮堂時間表!E761, " ")</f>
        <v>將軍澳象棋會</v>
      </c>
      <c r="F761" s="12" t="str">
        <f>IFERROR([3]禮堂時間表!F761, " ")</f>
        <v>乒乓球練習</v>
      </c>
    </row>
    <row r="762" spans="1:6" ht="16.5" customHeight="1" x14ac:dyDescent="0.25">
      <c r="A762" s="19"/>
      <c r="B762" s="18"/>
      <c r="C762" s="7" t="str">
        <f>[1]General!$C$20</f>
        <v>1600-1800</v>
      </c>
      <c r="D762" s="12" t="str">
        <f>IFERROR([3]禮堂時間表!D762, " ")</f>
        <v>SKJCTH/JUL25/019</v>
      </c>
      <c r="E762" s="12" t="str">
        <f>IFERROR([3]禮堂時間表!E762, " ")</f>
        <v>青松健體會</v>
      </c>
      <c r="F762" s="12" t="str">
        <f>IFERROR([3]禮堂時間表!F762, " ")</f>
        <v>小組同樂日</v>
      </c>
    </row>
    <row r="763" spans="1:6" ht="16.5" customHeight="1" x14ac:dyDescent="0.25">
      <c r="A763" s="19"/>
      <c r="B763" s="18"/>
      <c r="C763" s="7" t="str">
        <f>[1]General!$C$21</f>
        <v>1800-2000</v>
      </c>
      <c r="D763" s="12" t="str">
        <f>IFERROR([3]禮堂時間表!D763, " ")</f>
        <v/>
      </c>
      <c r="E763" s="12" t="str">
        <f>IFERROR([3]禮堂時間表!E763, " ")</f>
        <v/>
      </c>
      <c r="F763" s="12" t="str">
        <f>IFERROR([3]禮堂時間表!F763, " ")</f>
        <v/>
      </c>
    </row>
    <row r="764" spans="1:6" ht="16.5" customHeight="1" x14ac:dyDescent="0.25">
      <c r="A764" s="19"/>
      <c r="B764" s="18"/>
      <c r="C764" s="7" t="str">
        <f>[1]General!$C$22</f>
        <v>2000-2200</v>
      </c>
      <c r="D764" s="12">
        <f>IFERROR([3]禮堂時間表!D764, " ")</f>
        <v>0</v>
      </c>
      <c r="E764" s="12" t="str">
        <f>IFERROR([3]禮堂時間表!E764, " ")</f>
        <v/>
      </c>
      <c r="F764" s="12" t="str">
        <f>IFERROR([3]禮堂時間表!F764, " ")</f>
        <v/>
      </c>
    </row>
    <row r="765" spans="1:6" ht="16.5" customHeight="1" x14ac:dyDescent="0.25">
      <c r="A765" s="17"/>
      <c r="B765" s="18" t="s">
        <v>4</v>
      </c>
      <c r="C765" s="7" t="str">
        <f>[1]General!$C$16</f>
        <v>0800-1000</v>
      </c>
      <c r="D765" s="12" t="str">
        <f>IFERROR([3]禮堂時間表!D765, " ")</f>
        <v/>
      </c>
      <c r="E765" s="12" t="str">
        <f>IFERROR([3]禮堂時間表!E765, " ")</f>
        <v/>
      </c>
      <c r="F765" s="12" t="str">
        <f>IFERROR([3]禮堂時間表!F765, " ")</f>
        <v/>
      </c>
    </row>
    <row r="766" spans="1:6" ht="16.5" customHeight="1" x14ac:dyDescent="0.25">
      <c r="A766" s="17"/>
      <c r="B766" s="18"/>
      <c r="C766" s="7" t="str">
        <f>[1]General!$C$17</f>
        <v>1000-1200</v>
      </c>
      <c r="D766" s="12" t="str">
        <f>IFERROR([3]禮堂時間表!D766, " ")</f>
        <v/>
      </c>
      <c r="E766" s="12" t="str">
        <f>IFERROR([3]禮堂時間表!E766, " ")</f>
        <v/>
      </c>
      <c r="F766" s="12" t="str">
        <f>IFERROR([3]禮堂時間表!F766, " ")</f>
        <v/>
      </c>
    </row>
    <row r="767" spans="1:6" ht="16.5" customHeight="1" x14ac:dyDescent="0.25">
      <c r="A767" s="17"/>
      <c r="B767" s="18"/>
      <c r="C767" s="7" t="str">
        <f>[1]General!$C$18</f>
        <v>1200-1400</v>
      </c>
      <c r="D767" s="12" t="str">
        <f>IFERROR([3]禮堂時間表!D767, " ")</f>
        <v/>
      </c>
      <c r="E767" s="12" t="str">
        <f>IFERROR([3]禮堂時間表!E767, " ")</f>
        <v/>
      </c>
      <c r="F767" s="12" t="str">
        <f>IFERROR([3]禮堂時間表!F767, " ")</f>
        <v/>
      </c>
    </row>
    <row r="768" spans="1:6" ht="16.5" customHeight="1" x14ac:dyDescent="0.25">
      <c r="A768" s="17"/>
      <c r="B768" s="18"/>
      <c r="C768" s="7" t="str">
        <f>[1]General!$C$19</f>
        <v>1400-1600</v>
      </c>
      <c r="D768" s="12" t="str">
        <f>IFERROR([3]禮堂時間表!D768, " ")</f>
        <v/>
      </c>
      <c r="E768" s="12" t="str">
        <f>IFERROR([3]禮堂時間表!E768, " ")</f>
        <v/>
      </c>
      <c r="F768" s="12" t="str">
        <f>IFERROR([3]禮堂時間表!F768, " ")</f>
        <v/>
      </c>
    </row>
    <row r="769" spans="1:6" ht="16.5" customHeight="1" x14ac:dyDescent="0.25">
      <c r="A769" s="17"/>
      <c r="B769" s="18"/>
      <c r="C769" s="7" t="str">
        <f>[1]General!$C$20</f>
        <v>1600-1800</v>
      </c>
      <c r="D769" s="12" t="str">
        <f>IFERROR([3]禮堂時間表!D769, " ")</f>
        <v/>
      </c>
      <c r="E769" s="12" t="str">
        <f>IFERROR([3]禮堂時間表!E769, " ")</f>
        <v/>
      </c>
      <c r="F769" s="12" t="str">
        <f>IFERROR([3]禮堂時間表!F769, " ")</f>
        <v/>
      </c>
    </row>
    <row r="770" spans="1:6" ht="16.5" customHeight="1" x14ac:dyDescent="0.25">
      <c r="A770" s="17"/>
      <c r="B770" s="18"/>
      <c r="C770" s="7" t="str">
        <f>[1]General!$C$21</f>
        <v>1800-2000</v>
      </c>
      <c r="D770" s="12" t="str">
        <f>IFERROR([3]禮堂時間表!D770, " ")</f>
        <v/>
      </c>
      <c r="E770" s="12" t="str">
        <f>IFERROR([3]禮堂時間表!E770, " ")</f>
        <v/>
      </c>
      <c r="F770" s="12" t="str">
        <f>IFERROR([3]禮堂時間表!F770, " ")</f>
        <v/>
      </c>
    </row>
    <row r="771" spans="1:6" ht="16.5" customHeight="1" x14ac:dyDescent="0.25">
      <c r="A771" s="17"/>
      <c r="B771" s="18"/>
      <c r="C771" s="7" t="str">
        <f>[1]General!$C$22</f>
        <v>2000-2200</v>
      </c>
      <c r="D771" s="12" t="str">
        <f>IFERROR([3]禮堂時間表!D771, " ")</f>
        <v/>
      </c>
      <c r="E771" s="12" t="str">
        <f>IFERROR([3]禮堂時間表!E771, " ")</f>
        <v/>
      </c>
      <c r="F771" s="12" t="str">
        <f>IFERROR([3]禮堂時間表!F771, " ")</f>
        <v/>
      </c>
    </row>
    <row r="772" spans="1:6" ht="16.5" customHeight="1" x14ac:dyDescent="0.25">
      <c r="A772" s="17"/>
      <c r="B772" s="18" t="s">
        <v>5</v>
      </c>
      <c r="C772" s="7" t="str">
        <f>[1]General!$C$16</f>
        <v>0800-1000</v>
      </c>
      <c r="D772" s="12" t="str">
        <f>IFERROR([3]禮堂時間表!D772, " ")</f>
        <v/>
      </c>
      <c r="E772" s="12" t="str">
        <f>IFERROR([3]禮堂時間表!E772, " ")</f>
        <v/>
      </c>
      <c r="F772" s="12" t="str">
        <f>IFERROR([3]禮堂時間表!F772, " ")</f>
        <v/>
      </c>
    </row>
    <row r="773" spans="1:6" ht="16.5" customHeight="1" x14ac:dyDescent="0.25">
      <c r="A773" s="17"/>
      <c r="B773" s="18"/>
      <c r="C773" s="7" t="str">
        <f>[1]General!$C$17</f>
        <v>1000-1200</v>
      </c>
      <c r="D773" s="12" t="str">
        <f>IFERROR([3]禮堂時間表!D773, " ")</f>
        <v/>
      </c>
      <c r="E773" s="12" t="str">
        <f>IFERROR([3]禮堂時間表!E773, " ")</f>
        <v/>
      </c>
      <c r="F773" s="12" t="str">
        <f>IFERROR([3]禮堂時間表!F773, " ")</f>
        <v/>
      </c>
    </row>
    <row r="774" spans="1:6" ht="16.5" customHeight="1" x14ac:dyDescent="0.25">
      <c r="A774" s="17"/>
      <c r="B774" s="18"/>
      <c r="C774" s="7" t="str">
        <f>[1]General!$C$18</f>
        <v>1200-1400</v>
      </c>
      <c r="D774" s="12" t="str">
        <f>IFERROR([3]禮堂時間表!D774, " ")</f>
        <v/>
      </c>
      <c r="E774" s="12" t="str">
        <f>IFERROR([3]禮堂時間表!E774, " ")</f>
        <v/>
      </c>
      <c r="F774" s="12" t="str">
        <f>IFERROR([3]禮堂時間表!F774, " ")</f>
        <v/>
      </c>
    </row>
    <row r="775" spans="1:6" ht="16.5" customHeight="1" x14ac:dyDescent="0.25">
      <c r="A775" s="17"/>
      <c r="B775" s="18"/>
      <c r="C775" s="7" t="str">
        <f>[1]General!$C$19</f>
        <v>1400-1600</v>
      </c>
      <c r="D775" s="12" t="str">
        <f>IFERROR([3]禮堂時間表!D775, " ")</f>
        <v/>
      </c>
      <c r="E775" s="12" t="str">
        <f>IFERROR([3]禮堂時間表!E775, " ")</f>
        <v/>
      </c>
      <c r="F775" s="12" t="str">
        <f>IFERROR([3]禮堂時間表!F775, " ")</f>
        <v/>
      </c>
    </row>
    <row r="776" spans="1:6" ht="16.5" customHeight="1" x14ac:dyDescent="0.25">
      <c r="A776" s="17"/>
      <c r="B776" s="18"/>
      <c r="C776" s="7" t="str">
        <f>[1]General!$C$20</f>
        <v>1600-1800</v>
      </c>
      <c r="D776" s="12" t="str">
        <f>IFERROR([3]禮堂時間表!D776, " ")</f>
        <v/>
      </c>
      <c r="E776" s="12" t="str">
        <f>IFERROR([3]禮堂時間表!E776, " ")</f>
        <v/>
      </c>
      <c r="F776" s="12" t="str">
        <f>IFERROR([3]禮堂時間表!F776, " ")</f>
        <v/>
      </c>
    </row>
    <row r="777" spans="1:6" ht="16.5" customHeight="1" x14ac:dyDescent="0.25">
      <c r="A777" s="17"/>
      <c r="B777" s="18"/>
      <c r="C777" s="7" t="str">
        <f>[1]General!$C$21</f>
        <v>1800-2000</v>
      </c>
      <c r="D777" s="12" t="str">
        <f>IFERROR([3]禮堂時間表!D777, " ")</f>
        <v/>
      </c>
      <c r="E777" s="12" t="str">
        <f>IFERROR([3]禮堂時間表!E777, " ")</f>
        <v/>
      </c>
      <c r="F777" s="12" t="str">
        <f>IFERROR([3]禮堂時間表!F777, " ")</f>
        <v/>
      </c>
    </row>
    <row r="778" spans="1:6" ht="16.5" customHeight="1" x14ac:dyDescent="0.25">
      <c r="A778" s="17"/>
      <c r="B778" s="18"/>
      <c r="C778" s="7" t="str">
        <f>[1]General!$C$22</f>
        <v>2000-2200</v>
      </c>
      <c r="D778" s="12" t="str">
        <f>IFERROR([3]禮堂時間表!D778, " ")</f>
        <v/>
      </c>
      <c r="E778" s="12" t="str">
        <f>IFERROR([3]禮堂時間表!E778, " ")</f>
        <v/>
      </c>
      <c r="F778" s="12" t="str">
        <f>IFERROR([3]禮堂時間表!F778, " ")</f>
        <v/>
      </c>
    </row>
    <row r="779" spans="1:6" ht="16.5" customHeight="1" x14ac:dyDescent="0.25">
      <c r="A779" s="17"/>
      <c r="B779" s="18" t="s">
        <v>6</v>
      </c>
      <c r="C779" s="7" t="str">
        <f>[1]General!$C$16</f>
        <v>0800-1000</v>
      </c>
      <c r="D779" s="12" t="str">
        <f>IFERROR([3]禮堂時間表!D779, " ")</f>
        <v/>
      </c>
      <c r="E779" s="12" t="str">
        <f>IFERROR([3]禮堂時間表!E779, " ")</f>
        <v/>
      </c>
      <c r="F779" s="12" t="str">
        <f>IFERROR([3]禮堂時間表!F779, " ")</f>
        <v/>
      </c>
    </row>
    <row r="780" spans="1:6" ht="16.5" customHeight="1" x14ac:dyDescent="0.25">
      <c r="A780" s="17"/>
      <c r="B780" s="18"/>
      <c r="C780" s="7" t="str">
        <f>[1]General!$C$17</f>
        <v>1000-1200</v>
      </c>
      <c r="D780" s="12" t="str">
        <f>IFERROR([3]禮堂時間表!D780, " ")</f>
        <v/>
      </c>
      <c r="E780" s="12" t="str">
        <f>IFERROR([3]禮堂時間表!E780, " ")</f>
        <v/>
      </c>
      <c r="F780" s="12" t="str">
        <f>IFERROR([3]禮堂時間表!F780, " ")</f>
        <v/>
      </c>
    </row>
    <row r="781" spans="1:6" ht="16.5" customHeight="1" x14ac:dyDescent="0.25">
      <c r="A781" s="17"/>
      <c r="B781" s="18"/>
      <c r="C781" s="7" t="str">
        <f>[1]General!$C$18</f>
        <v>1200-1400</v>
      </c>
      <c r="D781" s="12" t="str">
        <f>IFERROR([3]禮堂時間表!D781, " ")</f>
        <v/>
      </c>
      <c r="E781" s="12" t="str">
        <f>IFERROR([3]禮堂時間表!E781, " ")</f>
        <v/>
      </c>
      <c r="F781" s="12" t="str">
        <f>IFERROR([3]禮堂時間表!F781, " ")</f>
        <v/>
      </c>
    </row>
    <row r="782" spans="1:6" ht="16.5" customHeight="1" x14ac:dyDescent="0.25">
      <c r="A782" s="17"/>
      <c r="B782" s="18"/>
      <c r="C782" s="7" t="str">
        <f>[1]General!$C$19</f>
        <v>1400-1600</v>
      </c>
      <c r="D782" s="12" t="str">
        <f>IFERROR([3]禮堂時間表!D782, " ")</f>
        <v/>
      </c>
      <c r="E782" s="12" t="str">
        <f>IFERROR([3]禮堂時間表!E782, " ")</f>
        <v/>
      </c>
      <c r="F782" s="12" t="str">
        <f>IFERROR([3]禮堂時間表!F782, " ")</f>
        <v/>
      </c>
    </row>
    <row r="783" spans="1:6" ht="16.5" customHeight="1" x14ac:dyDescent="0.25">
      <c r="A783" s="17"/>
      <c r="B783" s="18"/>
      <c r="C783" s="7" t="str">
        <f>[1]General!$C$20</f>
        <v>1600-1800</v>
      </c>
      <c r="D783" s="12" t="str">
        <f>IFERROR([3]禮堂時間表!D783, " ")</f>
        <v/>
      </c>
      <c r="E783" s="12" t="str">
        <f>IFERROR([3]禮堂時間表!E783, " ")</f>
        <v/>
      </c>
      <c r="F783" s="12" t="str">
        <f>IFERROR([3]禮堂時間表!F783, " ")</f>
        <v/>
      </c>
    </row>
    <row r="784" spans="1:6" ht="16.5" customHeight="1" x14ac:dyDescent="0.25">
      <c r="A784" s="17"/>
      <c r="B784" s="18"/>
      <c r="C784" s="7" t="str">
        <f>[1]General!$C$21</f>
        <v>1800-2000</v>
      </c>
      <c r="D784" s="12" t="str">
        <f>IFERROR([3]禮堂時間表!D784, " ")</f>
        <v/>
      </c>
      <c r="E784" s="12" t="str">
        <f>IFERROR([3]禮堂時間表!E784, " ")</f>
        <v/>
      </c>
      <c r="F784" s="12" t="str">
        <f>IFERROR([3]禮堂時間表!F784, " ")</f>
        <v/>
      </c>
    </row>
    <row r="785" spans="1:6" ht="16.5" customHeight="1" x14ac:dyDescent="0.25">
      <c r="A785" s="17"/>
      <c r="B785" s="18"/>
      <c r="C785" s="7" t="str">
        <f>[1]General!$C$22</f>
        <v>2000-2200</v>
      </c>
      <c r="D785" s="12" t="str">
        <f>IFERROR([3]禮堂時間表!D785, " ")</f>
        <v/>
      </c>
      <c r="E785" s="12" t="str">
        <f>IFERROR([3]禮堂時間表!E785, " ")</f>
        <v/>
      </c>
      <c r="F785" s="12" t="str">
        <f>IFERROR([3]禮堂時間表!F785, " ")</f>
        <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B548:B554"/>
    <mergeCell ref="A597:A603"/>
    <mergeCell ref="B597:B603"/>
    <mergeCell ref="A548:A554"/>
    <mergeCell ref="A527:A533"/>
    <mergeCell ref="B527:B533"/>
    <mergeCell ref="A534:A540"/>
    <mergeCell ref="B534:B540"/>
    <mergeCell ref="A541:A547"/>
    <mergeCell ref="B541:B547"/>
    <mergeCell ref="A226:A232"/>
    <mergeCell ref="B226:B232"/>
    <mergeCell ref="A233:A239"/>
    <mergeCell ref="B233:B239"/>
    <mergeCell ref="A184:A190"/>
    <mergeCell ref="B184:B190"/>
    <mergeCell ref="A191:A197"/>
    <mergeCell ref="B191:B197"/>
    <mergeCell ref="A198:A204"/>
    <mergeCell ref="B198:B204"/>
    <mergeCell ref="A205:A211"/>
    <mergeCell ref="B205:B211"/>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72:A78"/>
    <mergeCell ref="B72:B78"/>
    <mergeCell ref="B16:B22"/>
    <mergeCell ref="A23:A29"/>
    <mergeCell ref="B23:B29"/>
    <mergeCell ref="A37:A43"/>
    <mergeCell ref="B30:B36"/>
    <mergeCell ref="B37:B43"/>
    <mergeCell ref="A44:A50"/>
    <mergeCell ref="B44:B50"/>
    <mergeCell ref="A30:A36"/>
    <mergeCell ref="B2:B8"/>
    <mergeCell ref="A9:A15"/>
    <mergeCell ref="B9:B15"/>
    <mergeCell ref="A16:A22"/>
    <mergeCell ref="A51:A57"/>
    <mergeCell ref="B51:B57"/>
    <mergeCell ref="A58:A64"/>
    <mergeCell ref="B58:B64"/>
    <mergeCell ref="A65:A71"/>
    <mergeCell ref="B65:B71"/>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s>
  <phoneticPr fontId="5" type="noConversion"/>
  <pageMargins left="0.23622047244094491" right="0.23622047244094491" top="0.74803149606299213" bottom="0.74803149606299213" header="0.31496062992125984" footer="0.31496062992125984"/>
  <pageSetup paperSize="9" scale="88" orientation="portrait" r:id="rId1"/>
  <headerFooter>
    <oddHeader>&amp;L&amp;"微軟正黑體,標準"&amp;14西貢賽馬會大會堂(禮堂)&amp;C&amp;"微軟正黑體,標準"&amp;14  2025年7月-9月借/租用時間表</oddHeader>
    <oddFooter>&amp;C&amp;16&amp;P</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85" zoomScaleNormal="100" zoomScaleSheetLayoutView="85" zoomScalePageLayoutView="30" workbookViewId="0">
      <selection activeCell="E8" sqref="E8"/>
    </sheetView>
  </sheetViews>
  <sheetFormatPr defaultColWidth="9"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9" style="2"/>
  </cols>
  <sheetData>
    <row r="1" spans="1:6" ht="33" x14ac:dyDescent="0.25">
      <c r="A1" s="20" t="s">
        <v>11</v>
      </c>
      <c r="B1" s="21"/>
      <c r="C1" s="5" t="s">
        <v>12</v>
      </c>
      <c r="D1" s="1" t="s">
        <v>7</v>
      </c>
      <c r="E1" s="1" t="s">
        <v>8</v>
      </c>
      <c r="F1" s="1" t="s">
        <v>9</v>
      </c>
    </row>
    <row r="2" spans="1:6" x14ac:dyDescent="0.25">
      <c r="A2" s="14"/>
      <c r="B2" s="15" t="s">
        <v>0</v>
      </c>
      <c r="C2" s="7" t="str">
        <f>[1]General!$C$16</f>
        <v>0800-1000</v>
      </c>
      <c r="D2" s="12" t="str">
        <f>IFERROR([3]會議室時間表!D2, " ")</f>
        <v/>
      </c>
      <c r="E2" s="4" t="str">
        <f>IFERROR([3]會議室時間表!E2, " ")</f>
        <v/>
      </c>
      <c r="F2" s="4" t="str">
        <f>IFERROR([3]會議室時間表!F2, " ")</f>
        <v/>
      </c>
    </row>
    <row r="3" spans="1:6" x14ac:dyDescent="0.25">
      <c r="A3" s="14"/>
      <c r="B3" s="15"/>
      <c r="C3" s="7" t="str">
        <f>[1]General!$C$17</f>
        <v>1000-1200</v>
      </c>
      <c r="D3" s="12" t="str">
        <f>IFERROR([3]會議室時間表!D3, " ")</f>
        <v/>
      </c>
      <c r="E3" s="4" t="str">
        <f>IFERROR([3]會議室時間表!E3, " ")</f>
        <v/>
      </c>
      <c r="F3" s="4" t="str">
        <f>IFERROR([3]會議室時間表!F3, " ")</f>
        <v/>
      </c>
    </row>
    <row r="4" spans="1:6" x14ac:dyDescent="0.25">
      <c r="A4" s="14"/>
      <c r="B4" s="15"/>
      <c r="C4" s="7" t="str">
        <f>[1]General!$C$18</f>
        <v>1200-1400</v>
      </c>
      <c r="D4" s="12" t="str">
        <f>IFERROR([3]會議室時間表!D4, " ")</f>
        <v/>
      </c>
      <c r="E4" s="4" t="str">
        <f>IFERROR([3]會議室時間表!E4, " ")</f>
        <v/>
      </c>
      <c r="F4" s="4" t="str">
        <f>IFERROR([3]會議室時間表!F4, " ")</f>
        <v/>
      </c>
    </row>
    <row r="5" spans="1:6" x14ac:dyDescent="0.25">
      <c r="A5" s="14"/>
      <c r="B5" s="15"/>
      <c r="C5" s="7" t="str">
        <f>[1]General!$C$19</f>
        <v>1400-1600</v>
      </c>
      <c r="D5" s="12" t="str">
        <f>IFERROR([3]會議室時間表!D5, " ")</f>
        <v/>
      </c>
      <c r="E5" s="4" t="str">
        <f>IFERROR([3]會議室時間表!E5, " ")</f>
        <v/>
      </c>
      <c r="F5" s="4" t="str">
        <f>IFERROR([3]會議室時間表!F5, " ")</f>
        <v/>
      </c>
    </row>
    <row r="6" spans="1:6" x14ac:dyDescent="0.25">
      <c r="A6" s="14"/>
      <c r="B6" s="15"/>
      <c r="C6" s="7" t="str">
        <f>[1]General!$C$20</f>
        <v>1600-1800</v>
      </c>
      <c r="D6" s="12" t="str">
        <f>IFERROR([3]會議室時間表!D6, " ")</f>
        <v/>
      </c>
      <c r="E6" s="4" t="str">
        <f>IFERROR([3]會議室時間表!E6, " ")</f>
        <v/>
      </c>
      <c r="F6" s="4" t="str">
        <f>IFERROR([3]會議室時間表!F6, " ")</f>
        <v/>
      </c>
    </row>
    <row r="7" spans="1:6" x14ac:dyDescent="0.25">
      <c r="A7" s="14"/>
      <c r="B7" s="15"/>
      <c r="C7" s="7" t="str">
        <f>[1]General!$C$21</f>
        <v>1800-2000</v>
      </c>
      <c r="D7" s="12" t="str">
        <f>IFERROR([3]會議室時間表!D7, " ")</f>
        <v/>
      </c>
      <c r="E7" s="4" t="str">
        <f>IFERROR([3]會議室時間表!E7, " ")</f>
        <v/>
      </c>
      <c r="F7" s="4" t="str">
        <f>IFERROR([3]會議室時間表!F7, " ")</f>
        <v/>
      </c>
    </row>
    <row r="8" spans="1:6" x14ac:dyDescent="0.25">
      <c r="A8" s="14"/>
      <c r="B8" s="15"/>
      <c r="C8" s="7" t="str">
        <f>[1]General!$C$22</f>
        <v>2000-2200</v>
      </c>
      <c r="D8" s="12" t="str">
        <f>IFERROR([3]會議室時間表!D8, " ")</f>
        <v/>
      </c>
      <c r="E8" s="4" t="str">
        <f>IFERROR([3]會議室時間表!E8, " ")</f>
        <v/>
      </c>
      <c r="F8" s="4" t="str">
        <f>IFERROR([3]會議室時間表!F8, " ")</f>
        <v/>
      </c>
    </row>
    <row r="9" spans="1:6" x14ac:dyDescent="0.25">
      <c r="A9" s="14"/>
      <c r="B9" s="16" t="s">
        <v>1</v>
      </c>
      <c r="C9" s="7" t="str">
        <f>[1]General!$C$16</f>
        <v>0800-1000</v>
      </c>
      <c r="D9" s="12" t="str">
        <f>IFERROR([3]會議室時間表!D9, " ")</f>
        <v/>
      </c>
      <c r="E9" s="4" t="str">
        <f>IFERROR([3]會議室時間表!E9, " ")</f>
        <v/>
      </c>
      <c r="F9" s="4" t="str">
        <f>IFERROR([3]會議室時間表!F9, " ")</f>
        <v/>
      </c>
    </row>
    <row r="10" spans="1:6" x14ac:dyDescent="0.25">
      <c r="A10" s="14"/>
      <c r="B10" s="16"/>
      <c r="C10" s="7" t="str">
        <f>[1]General!$C$17</f>
        <v>1000-1200</v>
      </c>
      <c r="D10" s="12" t="str">
        <f>IFERROR([3]會議室時間表!D10, " ")</f>
        <v/>
      </c>
      <c r="E10" s="4" t="str">
        <f>IFERROR([3]會議室時間表!E10, " ")</f>
        <v/>
      </c>
      <c r="F10" s="4" t="str">
        <f>IFERROR([3]會議室時間表!F10, " ")</f>
        <v/>
      </c>
    </row>
    <row r="11" spans="1:6" x14ac:dyDescent="0.25">
      <c r="A11" s="14"/>
      <c r="B11" s="16"/>
      <c r="C11" s="7" t="str">
        <f>[1]General!$C$18</f>
        <v>1200-1400</v>
      </c>
      <c r="D11" s="12" t="str">
        <f>IFERROR([3]會議室時間表!D11, " ")</f>
        <v/>
      </c>
      <c r="E11" s="4" t="str">
        <f>IFERROR([3]會議室時間表!E11, " ")</f>
        <v/>
      </c>
      <c r="F11" s="4" t="str">
        <f>IFERROR([3]會議室時間表!F11, " ")</f>
        <v/>
      </c>
    </row>
    <row r="12" spans="1:6" x14ac:dyDescent="0.25">
      <c r="A12" s="14"/>
      <c r="B12" s="16"/>
      <c r="C12" s="7" t="str">
        <f>[1]General!$C$19</f>
        <v>1400-1600</v>
      </c>
      <c r="D12" s="12" t="str">
        <f>IFERROR([3]會議室時間表!D12, " ")</f>
        <v/>
      </c>
      <c r="E12" s="4" t="str">
        <f>IFERROR([3]會議室時間表!E12, " ")</f>
        <v/>
      </c>
      <c r="F12" s="4" t="str">
        <f>IFERROR([3]會議室時間表!F12, " ")</f>
        <v/>
      </c>
    </row>
    <row r="13" spans="1:6" x14ac:dyDescent="0.25">
      <c r="A13" s="14"/>
      <c r="B13" s="16"/>
      <c r="C13" s="7" t="str">
        <f>[1]General!$C$20</f>
        <v>1600-1800</v>
      </c>
      <c r="D13" s="12" t="str">
        <f>IFERROR([3]會議室時間表!D13, " ")</f>
        <v/>
      </c>
      <c r="E13" s="4" t="str">
        <f>IFERROR([3]會議室時間表!E13, " ")</f>
        <v/>
      </c>
      <c r="F13" s="4" t="str">
        <f>IFERROR([3]會議室時間表!F13, " ")</f>
        <v/>
      </c>
    </row>
    <row r="14" spans="1:6" x14ac:dyDescent="0.25">
      <c r="A14" s="14"/>
      <c r="B14" s="16"/>
      <c r="C14" s="7" t="str">
        <f>[1]General!$C$21</f>
        <v>1800-2000</v>
      </c>
      <c r="D14" s="12" t="str">
        <f>IFERROR([3]會議室時間表!D14, " ")</f>
        <v/>
      </c>
      <c r="E14" s="4" t="str">
        <f>IFERROR([3]會議室時間表!E14, " ")</f>
        <v/>
      </c>
      <c r="F14" s="4" t="str">
        <f>IFERROR([3]會議室時間表!F14, " ")</f>
        <v/>
      </c>
    </row>
    <row r="15" spans="1:6" x14ac:dyDescent="0.25">
      <c r="A15" s="14"/>
      <c r="B15" s="16"/>
      <c r="C15" s="7" t="str">
        <f>[1]General!$C$22</f>
        <v>2000-2200</v>
      </c>
      <c r="D15" s="12" t="str">
        <f>IFERROR([3]會議室時間表!D15, " ")</f>
        <v/>
      </c>
      <c r="E15" s="4" t="str">
        <f>IFERROR([3]會議室時間表!E15, " ")</f>
        <v/>
      </c>
      <c r="F15" s="4" t="str">
        <f>IFERROR([3]會議室時間表!F15, " ")</f>
        <v/>
      </c>
    </row>
    <row r="16" spans="1:6" x14ac:dyDescent="0.25">
      <c r="A16" s="14"/>
      <c r="B16" s="16" t="s">
        <v>2</v>
      </c>
      <c r="C16" s="7" t="str">
        <f>[1]General!$C$16</f>
        <v>0800-1000</v>
      </c>
      <c r="D16" s="12" t="str">
        <f>IFERROR([3]會議室時間表!D16, " ")</f>
        <v/>
      </c>
      <c r="E16" s="4" t="str">
        <f>IFERROR([3]會議室時間表!E16, " ")</f>
        <v/>
      </c>
      <c r="F16" s="4" t="str">
        <f>IFERROR([3]會議室時間表!F16, " ")</f>
        <v/>
      </c>
    </row>
    <row r="17" spans="1:6" x14ac:dyDescent="0.25">
      <c r="A17" s="14"/>
      <c r="B17" s="16"/>
      <c r="C17" s="7" t="str">
        <f>[1]General!$C$17</f>
        <v>1000-1200</v>
      </c>
      <c r="D17" s="12" t="str">
        <f>IFERROR([3]會議室時間表!D17, " ")</f>
        <v/>
      </c>
      <c r="E17" s="4" t="str">
        <f>IFERROR([3]會議室時間表!E17, " ")</f>
        <v/>
      </c>
      <c r="F17" s="4" t="str">
        <f>IFERROR([3]會議室時間表!F17, " ")</f>
        <v/>
      </c>
    </row>
    <row r="18" spans="1:6" x14ac:dyDescent="0.25">
      <c r="A18" s="14"/>
      <c r="B18" s="16"/>
      <c r="C18" s="7" t="str">
        <f>[1]General!$C$18</f>
        <v>1200-1400</v>
      </c>
      <c r="D18" s="12" t="str">
        <f>IFERROR([3]會議室時間表!D18, " ")</f>
        <v/>
      </c>
      <c r="E18" s="4" t="str">
        <f>IFERROR([3]會議室時間表!E18, " ")</f>
        <v/>
      </c>
      <c r="F18" s="4" t="str">
        <f>IFERROR([3]會議室時間表!F18, " ")</f>
        <v/>
      </c>
    </row>
    <row r="19" spans="1:6" x14ac:dyDescent="0.25">
      <c r="A19" s="14"/>
      <c r="B19" s="16"/>
      <c r="C19" s="7" t="str">
        <f>[1]General!$C$19</f>
        <v>1400-1600</v>
      </c>
      <c r="D19" s="12" t="str">
        <f>IFERROR([3]會議室時間表!D19, " ")</f>
        <v/>
      </c>
      <c r="E19" s="4" t="str">
        <f>IFERROR([3]會議室時間表!E19, " ")</f>
        <v/>
      </c>
      <c r="F19" s="4" t="str">
        <f>IFERROR([3]會議室時間表!F19, " ")</f>
        <v/>
      </c>
    </row>
    <row r="20" spans="1:6" x14ac:dyDescent="0.25">
      <c r="A20" s="14"/>
      <c r="B20" s="16"/>
      <c r="C20" s="7" t="str">
        <f>[1]General!$C$20</f>
        <v>1600-1800</v>
      </c>
      <c r="D20" s="12" t="str">
        <f>IFERROR([3]會議室時間表!D20, " ")</f>
        <v/>
      </c>
      <c r="E20" s="4" t="str">
        <f>IFERROR([3]會議室時間表!E20, " ")</f>
        <v/>
      </c>
      <c r="F20" s="4" t="str">
        <f>IFERROR([3]會議室時間表!F20, " ")</f>
        <v/>
      </c>
    </row>
    <row r="21" spans="1:6" x14ac:dyDescent="0.25">
      <c r="A21" s="14"/>
      <c r="B21" s="16"/>
      <c r="C21" s="7" t="str">
        <f>[1]General!$C$21</f>
        <v>1800-2000</v>
      </c>
      <c r="D21" s="12" t="str">
        <f>IFERROR([3]會議室時間表!D21, " ")</f>
        <v/>
      </c>
      <c r="E21" s="4" t="str">
        <f>IFERROR([3]會議室時間表!E21, " ")</f>
        <v/>
      </c>
      <c r="F21" s="4" t="str">
        <f>IFERROR([3]會議室時間表!F21, " ")</f>
        <v/>
      </c>
    </row>
    <row r="22" spans="1:6" x14ac:dyDescent="0.25">
      <c r="A22" s="14"/>
      <c r="B22" s="16"/>
      <c r="C22" s="7" t="str">
        <f>[1]General!$C$22</f>
        <v>2000-2200</v>
      </c>
      <c r="D22" s="12" t="str">
        <f>IFERROR([3]會議室時間表!D22, " ")</f>
        <v/>
      </c>
      <c r="E22" s="4" t="str">
        <f>IFERROR([3]會議室時間表!E22, " ")</f>
        <v/>
      </c>
      <c r="F22" s="4" t="str">
        <f>IFERROR([3]會議室時間表!F22, " ")</f>
        <v/>
      </c>
    </row>
    <row r="23" spans="1:6" x14ac:dyDescent="0.25">
      <c r="A23" s="14">
        <v>45931</v>
      </c>
      <c r="B23" s="15" t="s">
        <v>3</v>
      </c>
      <c r="C23" s="7" t="str">
        <f>[1]General!$C$16</f>
        <v>0800-1000</v>
      </c>
      <c r="D23" s="12" t="str">
        <f>IFERROR([3]會議室時間表!D23, " ")</f>
        <v>---</v>
      </c>
      <c r="E23" s="4" t="str">
        <f>IFERROR([3]會議室時間表!E23, " ")</f>
        <v>西貢民政事務處</v>
      </c>
      <c r="F23" s="4" t="str">
        <f>IFERROR([3]會議室時間表!F23, " ")</f>
        <v>部門預留用場</v>
      </c>
    </row>
    <row r="24" spans="1:6" x14ac:dyDescent="0.25">
      <c r="A24" s="14"/>
      <c r="B24" s="15"/>
      <c r="C24" s="7" t="str">
        <f>[1]General!$C$17</f>
        <v>1000-1200</v>
      </c>
      <c r="D24" s="12" t="str">
        <f>IFERROR([3]會議室時間表!D24, " ")</f>
        <v>---</v>
      </c>
      <c r="E24" s="4" t="str">
        <f>IFERROR([3]會議室時間表!E24, " ")</f>
        <v>西貢民政事務處</v>
      </c>
      <c r="F24" s="4" t="str">
        <f>IFERROR([3]會議室時間表!F24, " ")</f>
        <v>部門預留用場</v>
      </c>
    </row>
    <row r="25" spans="1:6" x14ac:dyDescent="0.25">
      <c r="A25" s="14"/>
      <c r="B25" s="15"/>
      <c r="C25" s="7" t="str">
        <f>[1]General!$C$18</f>
        <v>1200-1400</v>
      </c>
      <c r="D25" s="12" t="str">
        <f>IFERROR([3]會議室時間表!D25, " ")</f>
        <v>---</v>
      </c>
      <c r="E25" s="4" t="str">
        <f>IFERROR([3]會議室時間表!E25, " ")</f>
        <v>西貢民政事務處</v>
      </c>
      <c r="F25" s="4" t="str">
        <f>IFERROR([3]會議室時間表!F25, " ")</f>
        <v>部門預留用場</v>
      </c>
    </row>
    <row r="26" spans="1:6" x14ac:dyDescent="0.25">
      <c r="A26" s="14"/>
      <c r="B26" s="15"/>
      <c r="C26" s="7" t="str">
        <f>[1]General!$C$19</f>
        <v>1400-1600</v>
      </c>
      <c r="D26" s="12" t="str">
        <f>IFERROR([3]會議室時間表!D26, " ")</f>
        <v>---</v>
      </c>
      <c r="E26" s="4" t="str">
        <f>IFERROR([3]會議室時間表!E26, " ")</f>
        <v>西貢民政事務處</v>
      </c>
      <c r="F26" s="4" t="str">
        <f>IFERROR([3]會議室時間表!F26, " ")</f>
        <v>部門預留用場</v>
      </c>
    </row>
    <row r="27" spans="1:6" x14ac:dyDescent="0.25">
      <c r="A27" s="14"/>
      <c r="B27" s="15"/>
      <c r="C27" s="7" t="str">
        <f>[1]General!$C$20</f>
        <v>1600-1800</v>
      </c>
      <c r="D27" s="12" t="str">
        <f>IFERROR([3]會議室時間表!D27, " ")</f>
        <v>---</v>
      </c>
      <c r="E27" s="4" t="str">
        <f>IFERROR([3]會議室時間表!E27, " ")</f>
        <v>西貢民政事務處</v>
      </c>
      <c r="F27" s="4" t="str">
        <f>IFERROR([3]會議室時間表!F27, " ")</f>
        <v>部門預留用場</v>
      </c>
    </row>
    <row r="28" spans="1:6" x14ac:dyDescent="0.25">
      <c r="A28" s="14"/>
      <c r="B28" s="15"/>
      <c r="C28" s="7" t="str">
        <f>[1]General!$C$21</f>
        <v>1800-2000</v>
      </c>
      <c r="D28" s="12" t="str">
        <f>IFERROR([3]會議室時間表!D28, " ")</f>
        <v>---</v>
      </c>
      <c r="E28" s="4" t="str">
        <f>IFERROR([3]會議室時間表!E28, " ")</f>
        <v>西貢民政事務處</v>
      </c>
      <c r="F28" s="4" t="str">
        <f>IFERROR([3]會議室時間表!F28, " ")</f>
        <v>部門預留用場</v>
      </c>
    </row>
    <row r="29" spans="1:6" x14ac:dyDescent="0.25">
      <c r="A29" s="14"/>
      <c r="B29" s="15"/>
      <c r="C29" s="7" t="str">
        <f>[1]General!$C$22</f>
        <v>2000-2200</v>
      </c>
      <c r="D29" s="12" t="str">
        <f>IFERROR([3]會議室時間表!D29, " ")</f>
        <v>---</v>
      </c>
      <c r="E29" s="4" t="str">
        <f>IFERROR([3]會議室時間表!E29, " ")</f>
        <v>西貢民政事務處</v>
      </c>
      <c r="F29" s="4" t="str">
        <f>IFERROR([3]會議室時間表!F29, " ")</f>
        <v>部門預留用場</v>
      </c>
    </row>
    <row r="30" spans="1:6" x14ac:dyDescent="0.25">
      <c r="A30" s="17">
        <v>45932</v>
      </c>
      <c r="B30" s="18" t="s">
        <v>4</v>
      </c>
      <c r="C30" s="7" t="str">
        <f>[1]General!$C$16</f>
        <v>0800-1000</v>
      </c>
      <c r="D30" s="12" t="str">
        <f>IFERROR([3]會議室時間表!D30, " ")</f>
        <v/>
      </c>
      <c r="E30" s="4" t="str">
        <f>IFERROR([3]會議室時間表!E30, " ")</f>
        <v/>
      </c>
      <c r="F30" s="4" t="str">
        <f>IFERROR([3]會議室時間表!F30, " ")</f>
        <v/>
      </c>
    </row>
    <row r="31" spans="1:6" x14ac:dyDescent="0.25">
      <c r="A31" s="17"/>
      <c r="B31" s="18"/>
      <c r="C31" s="7" t="str">
        <f>[1]General!$C$17</f>
        <v>1000-1200</v>
      </c>
      <c r="D31" s="12" t="str">
        <f>IFERROR([3]會議室時間表!D31, " ")</f>
        <v/>
      </c>
      <c r="E31" s="4" t="str">
        <f>IFERROR([3]會議室時間表!E31, " ")</f>
        <v/>
      </c>
      <c r="F31" s="4" t="str">
        <f>IFERROR([3]會議室時間表!F31, " ")</f>
        <v/>
      </c>
    </row>
    <row r="32" spans="1:6" x14ac:dyDescent="0.25">
      <c r="A32" s="17"/>
      <c r="B32" s="18"/>
      <c r="C32" s="7" t="str">
        <f>[1]General!$C$18</f>
        <v>1200-1400</v>
      </c>
      <c r="D32" s="12" t="str">
        <f>IFERROR([3]會議室時間表!D32, " ")</f>
        <v/>
      </c>
      <c r="E32" s="4" t="str">
        <f>IFERROR([3]會議室時間表!E32, " ")</f>
        <v/>
      </c>
      <c r="F32" s="4" t="str">
        <f>IFERROR([3]會議室時間表!F32, " ")</f>
        <v/>
      </c>
    </row>
    <row r="33" spans="1:6" x14ac:dyDescent="0.25">
      <c r="A33" s="17"/>
      <c r="B33" s="18"/>
      <c r="C33" s="7" t="str">
        <f>[1]General!$C$19</f>
        <v>1400-1600</v>
      </c>
      <c r="D33" s="12" t="str">
        <f>IFERROR([3]會議室時間表!D33, " ")</f>
        <v/>
      </c>
      <c r="E33" s="4" t="str">
        <f>IFERROR([3]會議室時間表!E33, " ")</f>
        <v/>
      </c>
      <c r="F33" s="4" t="str">
        <f>IFERROR([3]會議室時間表!F33, " ")</f>
        <v/>
      </c>
    </row>
    <row r="34" spans="1:6" x14ac:dyDescent="0.25">
      <c r="A34" s="17"/>
      <c r="B34" s="18"/>
      <c r="C34" s="7" t="str">
        <f>[1]General!$C$20</f>
        <v>1600-1800</v>
      </c>
      <c r="D34" s="12" t="str">
        <f>IFERROR([3]會議室時間表!D34, " ")</f>
        <v/>
      </c>
      <c r="E34" s="4" t="str">
        <f>IFERROR([3]會議室時間表!E34, " ")</f>
        <v/>
      </c>
      <c r="F34" s="4" t="str">
        <f>IFERROR([3]會議室時間表!F34, " ")</f>
        <v/>
      </c>
    </row>
    <row r="35" spans="1:6" x14ac:dyDescent="0.25">
      <c r="A35" s="17"/>
      <c r="B35" s="18"/>
      <c r="C35" s="7" t="str">
        <f>[1]General!$C$21</f>
        <v>1800-2000</v>
      </c>
      <c r="D35" s="12" t="str">
        <f>IFERROR([3]會議室時間表!D35, " ")</f>
        <v/>
      </c>
      <c r="E35" s="4" t="str">
        <f>IFERROR([3]會議室時間表!E35, " ")</f>
        <v/>
      </c>
      <c r="F35" s="4" t="str">
        <f>IFERROR([3]會議室時間表!F35, " ")</f>
        <v/>
      </c>
    </row>
    <row r="36" spans="1:6" x14ac:dyDescent="0.25">
      <c r="A36" s="17"/>
      <c r="B36" s="18"/>
      <c r="C36" s="7" t="str">
        <f>[1]General!$C$22</f>
        <v>2000-2200</v>
      </c>
      <c r="D36" s="12" t="str">
        <f>IFERROR([3]會議室時間表!D36, " ")</f>
        <v/>
      </c>
      <c r="E36" s="4" t="str">
        <f>IFERROR([3]會議室時間表!E36, " ")</f>
        <v/>
      </c>
      <c r="F36" s="4" t="str">
        <f>IFERROR([3]會議室時間表!F36, " ")</f>
        <v/>
      </c>
    </row>
    <row r="37" spans="1:6" x14ac:dyDescent="0.25">
      <c r="A37" s="17">
        <v>45933</v>
      </c>
      <c r="B37" s="18" t="s">
        <v>5</v>
      </c>
      <c r="C37" s="7" t="str">
        <f>[1]General!$C$16</f>
        <v>0800-1000</v>
      </c>
      <c r="D37" s="12" t="str">
        <f>IFERROR([3]會議室時間表!D37, " ")</f>
        <v/>
      </c>
      <c r="E37" s="4" t="str">
        <f>IFERROR([3]會議室時間表!E37, " ")</f>
        <v/>
      </c>
      <c r="F37" s="4" t="str">
        <f>IFERROR([3]會議室時間表!F37, " ")</f>
        <v/>
      </c>
    </row>
    <row r="38" spans="1:6" x14ac:dyDescent="0.25">
      <c r="A38" s="17"/>
      <c r="B38" s="18"/>
      <c r="C38" s="7" t="str">
        <f>[1]General!$C$17</f>
        <v>1000-1200</v>
      </c>
      <c r="D38" s="12" t="str">
        <f>IFERROR([3]會議室時間表!D38, " ")</f>
        <v/>
      </c>
      <c r="E38" s="4" t="str">
        <f>IFERROR([3]會議室時間表!E38, " ")</f>
        <v/>
      </c>
      <c r="F38" s="4" t="str">
        <f>IFERROR([3]會議室時間表!F38, " ")</f>
        <v/>
      </c>
    </row>
    <row r="39" spans="1:6" x14ac:dyDescent="0.25">
      <c r="A39" s="17"/>
      <c r="B39" s="18"/>
      <c r="C39" s="7" t="str">
        <f>[1]General!$C$18</f>
        <v>1200-1400</v>
      </c>
      <c r="D39" s="12" t="str">
        <f>IFERROR([3]會議室時間表!D39, " ")</f>
        <v/>
      </c>
      <c r="E39" s="4" t="str">
        <f>IFERROR([3]會議室時間表!E39, " ")</f>
        <v/>
      </c>
      <c r="F39" s="4" t="str">
        <f>IFERROR([3]會議室時間表!F39, " ")</f>
        <v/>
      </c>
    </row>
    <row r="40" spans="1:6" x14ac:dyDescent="0.25">
      <c r="A40" s="17"/>
      <c r="B40" s="18"/>
      <c r="C40" s="7" t="str">
        <f>[1]General!$C$19</f>
        <v>1400-1600</v>
      </c>
      <c r="D40" s="12" t="str">
        <f>IFERROR([3]會議室時間表!D40, " ")</f>
        <v/>
      </c>
      <c r="E40" s="4" t="str">
        <f>IFERROR([3]會議室時間表!E40, " ")</f>
        <v/>
      </c>
      <c r="F40" s="4" t="str">
        <f>IFERROR([3]會議室時間表!F40, " ")</f>
        <v/>
      </c>
    </row>
    <row r="41" spans="1:6" x14ac:dyDescent="0.25">
      <c r="A41" s="17"/>
      <c r="B41" s="18"/>
      <c r="C41" s="7" t="str">
        <f>[1]General!$C$20</f>
        <v>1600-1800</v>
      </c>
      <c r="D41" s="12" t="str">
        <f>IFERROR([3]會議室時間表!D41, " ")</f>
        <v/>
      </c>
      <c r="E41" s="4" t="str">
        <f>IFERROR([3]會議室時間表!E41, " ")</f>
        <v/>
      </c>
      <c r="F41" s="4" t="str">
        <f>IFERROR([3]會議室時間表!F41, " ")</f>
        <v/>
      </c>
    </row>
    <row r="42" spans="1:6" x14ac:dyDescent="0.25">
      <c r="A42" s="17"/>
      <c r="B42" s="18"/>
      <c r="C42" s="7" t="str">
        <f>[1]General!$C$21</f>
        <v>1800-2000</v>
      </c>
      <c r="D42" s="12" t="str">
        <f>IFERROR([3]會議室時間表!D42, " ")</f>
        <v/>
      </c>
      <c r="E42" s="4" t="str">
        <f>IFERROR([3]會議室時間表!E42, " ")</f>
        <v/>
      </c>
      <c r="F42" s="4" t="str">
        <f>IFERROR([3]會議室時間表!F42, " ")</f>
        <v/>
      </c>
    </row>
    <row r="43" spans="1:6" x14ac:dyDescent="0.25">
      <c r="A43" s="17"/>
      <c r="B43" s="18"/>
      <c r="C43" s="7" t="str">
        <f>[1]General!$C$22</f>
        <v>2000-2200</v>
      </c>
      <c r="D43" s="12" t="str">
        <f>IFERROR([3]會議室時間表!D43, " ")</f>
        <v/>
      </c>
      <c r="E43" s="4" t="str">
        <f>IFERROR([3]會議室時間表!E43, " ")</f>
        <v/>
      </c>
      <c r="F43" s="4" t="str">
        <f>IFERROR([3]會議室時間表!F43, " ")</f>
        <v/>
      </c>
    </row>
    <row r="44" spans="1:6" x14ac:dyDescent="0.25">
      <c r="A44" s="17">
        <v>45934</v>
      </c>
      <c r="B44" s="18" t="s">
        <v>6</v>
      </c>
      <c r="C44" s="7" t="str">
        <f>[1]General!$C$16</f>
        <v>0800-1000</v>
      </c>
      <c r="D44" s="12" t="str">
        <f>IFERROR([3]會議室時間表!D44, " ")</f>
        <v>SKJCTH/JUL25/001</v>
      </c>
      <c r="E44" s="4" t="str">
        <f>IFERROR([3]會議室時間表!E44, " ")</f>
        <v>公務員事務局 公務員考試組</v>
      </c>
      <c r="F44" s="4" t="str">
        <f>IFERROR([3]會議室時間表!F44, " ")</f>
        <v>綜合招聘考試及《基本法及香港國安法》</v>
      </c>
    </row>
    <row r="45" spans="1:6" x14ac:dyDescent="0.25">
      <c r="A45" s="17"/>
      <c r="B45" s="18"/>
      <c r="C45" s="7" t="str">
        <f>[1]General!$C$17</f>
        <v>1000-1200</v>
      </c>
      <c r="D45" s="12" t="str">
        <f>IFERROR([3]會議室時間表!D45, " ")</f>
        <v>SKJCTH/JUL25/001</v>
      </c>
      <c r="E45" s="4" t="str">
        <f>IFERROR([3]會議室時間表!E45, " ")</f>
        <v>公務員事務局 公務員考試組</v>
      </c>
      <c r="F45" s="4" t="str">
        <f>IFERROR([3]會議室時間表!F45, " ")</f>
        <v>綜合招聘考試及《基本法及香港國安法》</v>
      </c>
    </row>
    <row r="46" spans="1:6" x14ac:dyDescent="0.25">
      <c r="A46" s="17"/>
      <c r="B46" s="18"/>
      <c r="C46" s="7" t="str">
        <f>[1]General!$C$18</f>
        <v>1200-1400</v>
      </c>
      <c r="D46" s="12" t="str">
        <f>IFERROR([3]會議室時間表!D46, " ")</f>
        <v>SKJCTH/JUL25/001</v>
      </c>
      <c r="E46" s="4" t="str">
        <f>IFERROR([3]會議室時間表!E46, " ")</f>
        <v>公務員事務局 公務員考試組</v>
      </c>
      <c r="F46" s="4" t="str">
        <f>IFERROR([3]會議室時間表!F46, " ")</f>
        <v>綜合招聘考試及《基本法及香港國安法》</v>
      </c>
    </row>
    <row r="47" spans="1:6" x14ac:dyDescent="0.25">
      <c r="A47" s="17"/>
      <c r="B47" s="18"/>
      <c r="C47" s="7" t="str">
        <f>[1]General!$C$19</f>
        <v>1400-1600</v>
      </c>
      <c r="D47" s="12" t="str">
        <f>IFERROR([3]會議室時間表!D47, " ")</f>
        <v>SKJCTH/JUL25/001</v>
      </c>
      <c r="E47" s="4" t="str">
        <f>IFERROR([3]會議室時間表!E47, " ")</f>
        <v>公務員事務局 公務員考試組</v>
      </c>
      <c r="F47" s="4" t="str">
        <f>IFERROR([3]會議室時間表!F47, " ")</f>
        <v>綜合招聘考試及《基本法及香港國安法》</v>
      </c>
    </row>
    <row r="48" spans="1:6" x14ac:dyDescent="0.25">
      <c r="A48" s="17"/>
      <c r="B48" s="18"/>
      <c r="C48" s="7" t="str">
        <f>[1]General!$C$20</f>
        <v>1600-1800</v>
      </c>
      <c r="D48" s="12" t="str">
        <f>IFERROR([3]會議室時間表!D48, " ")</f>
        <v>SKJCTH/JUL25/001</v>
      </c>
      <c r="E48" s="4" t="str">
        <f>IFERROR([3]會議室時間表!E48, " ")</f>
        <v>公務員事務局 公務員考試組</v>
      </c>
      <c r="F48" s="4" t="str">
        <f>IFERROR([3]會議室時間表!F48, " ")</f>
        <v>綜合招聘考試及《基本法及香港國安法》</v>
      </c>
    </row>
    <row r="49" spans="1:6" x14ac:dyDescent="0.25">
      <c r="A49" s="17"/>
      <c r="B49" s="18"/>
      <c r="C49" s="7" t="str">
        <f>[1]General!$C$21</f>
        <v>1800-2000</v>
      </c>
      <c r="D49" s="12" t="str">
        <f>IFERROR([3]會議室時間表!D49, " ")</f>
        <v>SKJCTH/JUL25/001</v>
      </c>
      <c r="E49" s="4" t="str">
        <f>IFERROR([3]會議室時間表!E49, " ")</f>
        <v>公務員事務局 公務員考試組</v>
      </c>
      <c r="F49" s="4" t="str">
        <f>IFERROR([3]會議室時間表!F49, " ")</f>
        <v>綜合招聘考試及《基本法及香港國安法》</v>
      </c>
    </row>
    <row r="50" spans="1:6" x14ac:dyDescent="0.25">
      <c r="A50" s="17"/>
      <c r="B50" s="18"/>
      <c r="C50" s="7" t="str">
        <f>[1]General!$C$22</f>
        <v>2000-2200</v>
      </c>
      <c r="D50" s="12" t="str">
        <f>IFERROR([3]會議室時間表!D50, " ")</f>
        <v>SKJCTH/JUL25/001</v>
      </c>
      <c r="E50" s="4" t="str">
        <f>IFERROR([3]會議室時間表!E50, " ")</f>
        <v>公務員事務局 公務員考試組</v>
      </c>
      <c r="F50" s="4" t="str">
        <f>IFERROR([3]會議室時間表!F50, " ")</f>
        <v>綜合招聘考試及《基本法及香港國安法》</v>
      </c>
    </row>
    <row r="51" spans="1:6" x14ac:dyDescent="0.25">
      <c r="A51" s="14">
        <v>45935</v>
      </c>
      <c r="B51" s="15" t="s">
        <v>0</v>
      </c>
      <c r="C51" s="7" t="str">
        <f>[1]General!$C$16</f>
        <v>0800-1000</v>
      </c>
      <c r="D51" s="12" t="str">
        <f>IFERROR([3]會議室時間表!D51, " ")</f>
        <v/>
      </c>
      <c r="E51" s="4" t="str">
        <f>IFERROR([3]會議室時間表!E51, " ")</f>
        <v/>
      </c>
      <c r="F51" s="4" t="str">
        <f>IFERROR([3]會議室時間表!F51, " ")</f>
        <v/>
      </c>
    </row>
    <row r="52" spans="1:6" x14ac:dyDescent="0.25">
      <c r="A52" s="14"/>
      <c r="B52" s="15"/>
      <c r="C52" s="7" t="str">
        <f>[1]General!$C$17</f>
        <v>1000-1200</v>
      </c>
      <c r="D52" s="12" t="str">
        <f>IFERROR([3]會議室時間表!D52, " ")</f>
        <v>SKJCTH/JUL25/015</v>
      </c>
      <c r="E52" s="4" t="str">
        <f>IFERROR([3]會議室時間表!E52, " ")</f>
        <v>Jesus is Lord School of Ministry (Hong Kong) Limited</v>
      </c>
      <c r="F52" s="4" t="str">
        <f>IFERROR([3]會議室時間表!F52, " ")</f>
        <v>Praise, Worship, Bible Study and Meeting</v>
      </c>
    </row>
    <row r="53" spans="1:6" x14ac:dyDescent="0.25">
      <c r="A53" s="14"/>
      <c r="B53" s="15"/>
      <c r="C53" s="7" t="str">
        <f>[1]General!$C$18</f>
        <v>1200-1400</v>
      </c>
      <c r="D53" s="12" t="str">
        <f>IFERROR([3]會議室時間表!D53, " ")</f>
        <v>SKJCTH/JUL25/015</v>
      </c>
      <c r="E53" s="4" t="str">
        <f>IFERROR([3]會議室時間表!E53, " ")</f>
        <v>Jesus is Lord School of Ministry (Hong Kong) Limited</v>
      </c>
      <c r="F53" s="4" t="str">
        <f>IFERROR([3]會議室時間表!F53, " ")</f>
        <v>Praise, Worship, Bible Study and Meeting</v>
      </c>
    </row>
    <row r="54" spans="1:6" x14ac:dyDescent="0.25">
      <c r="A54" s="14"/>
      <c r="B54" s="15"/>
      <c r="C54" s="7" t="str">
        <f>[1]General!$C$19</f>
        <v>1400-1600</v>
      </c>
      <c r="D54" s="12" t="str">
        <f>IFERROR([3]會議室時間表!D54, " ")</f>
        <v>SKJCTH/JUL25/015</v>
      </c>
      <c r="E54" s="4" t="str">
        <f>IFERROR([3]會議室時間表!E54, " ")</f>
        <v>Jesus is Lord School of Ministry (Hong Kong) Limited</v>
      </c>
      <c r="F54" s="4" t="str">
        <f>IFERROR([3]會議室時間表!F54, " ")</f>
        <v>Praise, Worship, Bible Study and Meeting</v>
      </c>
    </row>
    <row r="55" spans="1:6" x14ac:dyDescent="0.25">
      <c r="A55" s="14"/>
      <c r="B55" s="15"/>
      <c r="C55" s="7" t="str">
        <f>[1]General!$C$20</f>
        <v>1600-1800</v>
      </c>
      <c r="D55" s="12" t="str">
        <f>IFERROR([3]會議室時間表!D55, " ")</f>
        <v/>
      </c>
      <c r="E55" s="4" t="str">
        <f>IFERROR([3]會議室時間表!E55, " ")</f>
        <v/>
      </c>
      <c r="F55" s="4" t="str">
        <f>IFERROR([3]會議室時間表!F55, " ")</f>
        <v/>
      </c>
    </row>
    <row r="56" spans="1:6" x14ac:dyDescent="0.25">
      <c r="A56" s="14"/>
      <c r="B56" s="15"/>
      <c r="C56" s="7" t="str">
        <f>[1]General!$C$21</f>
        <v>1800-2000</v>
      </c>
      <c r="D56" s="12" t="str">
        <f>IFERROR([3]會議室時間表!D56, " ")</f>
        <v/>
      </c>
      <c r="E56" s="4" t="str">
        <f>IFERROR([3]會議室時間表!E56, " ")</f>
        <v/>
      </c>
      <c r="F56" s="4" t="str">
        <f>IFERROR([3]會議室時間表!F56, " ")</f>
        <v/>
      </c>
    </row>
    <row r="57" spans="1:6" x14ac:dyDescent="0.25">
      <c r="A57" s="14"/>
      <c r="B57" s="15"/>
      <c r="C57" s="7" t="str">
        <f>[1]General!$C$22</f>
        <v>2000-2200</v>
      </c>
      <c r="D57" s="12" t="str">
        <f>IFERROR([3]會議室時間表!D57, " ")</f>
        <v/>
      </c>
      <c r="E57" s="4" t="str">
        <f>IFERROR([3]會議室時間表!E57, " ")</f>
        <v/>
      </c>
      <c r="F57" s="4" t="str">
        <f>IFERROR([3]會議室時間表!F57, " ")</f>
        <v/>
      </c>
    </row>
    <row r="58" spans="1:6" x14ac:dyDescent="0.25">
      <c r="A58" s="17">
        <v>45936</v>
      </c>
      <c r="B58" s="18" t="s">
        <v>1</v>
      </c>
      <c r="C58" s="7" t="str">
        <f>[1]General!$C$16</f>
        <v>0800-1000</v>
      </c>
      <c r="D58" s="12" t="str">
        <f>IFERROR([3]會議室時間表!D58, " ")</f>
        <v/>
      </c>
      <c r="E58" s="4" t="str">
        <f>IFERROR([3]會議室時間表!E58, " ")</f>
        <v/>
      </c>
      <c r="F58" s="4" t="str">
        <f>IFERROR([3]會議室時間表!F58, " ")</f>
        <v/>
      </c>
    </row>
    <row r="59" spans="1:6" x14ac:dyDescent="0.25">
      <c r="A59" s="17"/>
      <c r="B59" s="18"/>
      <c r="C59" s="7" t="str">
        <f>[1]General!$C$17</f>
        <v>1000-1200</v>
      </c>
      <c r="D59" s="12" t="str">
        <f>IFERROR([3]會議室時間表!D59, " ")</f>
        <v>SKJCTH/JUL25/007</v>
      </c>
      <c r="E59" s="4" t="str">
        <f>IFERROR([3]會議室時間表!E59, " ")</f>
        <v>西貢精伶曲社</v>
      </c>
      <c r="F59" s="4" t="str">
        <f>IFERROR([3]會議室時間表!F59, " ")</f>
        <v>操曲練習(一)</v>
      </c>
    </row>
    <row r="60" spans="1:6" x14ac:dyDescent="0.25">
      <c r="A60" s="17"/>
      <c r="B60" s="18"/>
      <c r="C60" s="7" t="str">
        <f>[1]General!$C$18</f>
        <v>1200-1400</v>
      </c>
      <c r="D60" s="12" t="str">
        <f>IFERROR([3]會議室時間表!D60, " ")</f>
        <v>SKJCTH/JUL25/007</v>
      </c>
      <c r="E60" s="4" t="str">
        <f>IFERROR([3]會議室時間表!E60, " ")</f>
        <v>西貢精伶曲社</v>
      </c>
      <c r="F60" s="4" t="str">
        <f>IFERROR([3]會議室時間表!F60, " ")</f>
        <v>操曲練習(一)</v>
      </c>
    </row>
    <row r="61" spans="1:6" x14ac:dyDescent="0.25">
      <c r="A61" s="17"/>
      <c r="B61" s="18"/>
      <c r="C61" s="7" t="str">
        <f>[1]General!$C$19</f>
        <v>1400-1600</v>
      </c>
      <c r="D61" s="12" t="str">
        <f>IFERROR([3]會議室時間表!D61, " ")</f>
        <v/>
      </c>
      <c r="E61" s="4" t="str">
        <f>IFERROR([3]會議室時間表!E61, " ")</f>
        <v/>
      </c>
      <c r="F61" s="4" t="str">
        <f>IFERROR([3]會議室時間表!F61, " ")</f>
        <v/>
      </c>
    </row>
    <row r="62" spans="1:6" x14ac:dyDescent="0.25">
      <c r="A62" s="17"/>
      <c r="B62" s="18"/>
      <c r="C62" s="7" t="str">
        <f>[1]General!$C$20</f>
        <v>1600-1800</v>
      </c>
      <c r="D62" s="12" t="str">
        <f>IFERROR([3]會議室時間表!D62, " ")</f>
        <v/>
      </c>
      <c r="E62" s="4" t="str">
        <f>IFERROR([3]會議室時間表!E62, " ")</f>
        <v/>
      </c>
      <c r="F62" s="4" t="str">
        <f>IFERROR([3]會議室時間表!F62, " ")</f>
        <v/>
      </c>
    </row>
    <row r="63" spans="1:6" x14ac:dyDescent="0.25">
      <c r="A63" s="17"/>
      <c r="B63" s="18"/>
      <c r="C63" s="7" t="str">
        <f>[1]General!$C$21</f>
        <v>1800-2000</v>
      </c>
      <c r="D63" s="12" t="str">
        <f>IFERROR([3]會議室時間表!D63, " ")</f>
        <v/>
      </c>
      <c r="E63" s="4" t="str">
        <f>IFERROR([3]會議室時間表!E63, " ")</f>
        <v/>
      </c>
      <c r="F63" s="4" t="str">
        <f>IFERROR([3]會議室時間表!F63, " ")</f>
        <v/>
      </c>
    </row>
    <row r="64" spans="1:6" x14ac:dyDescent="0.25">
      <c r="A64" s="17"/>
      <c r="B64" s="18"/>
      <c r="C64" s="7" t="str">
        <f>[1]General!$C$22</f>
        <v>2000-2200</v>
      </c>
      <c r="D64" s="12" t="str">
        <f>IFERROR([3]會議室時間表!D64, " ")</f>
        <v>SKJCTH/JUL25/012</v>
      </c>
      <c r="E64" s="4" t="str">
        <f>IFERROR([3]會議室時間表!E64, " ")</f>
        <v>西貢文娛康樂促進會</v>
      </c>
      <c r="F64" s="4" t="str">
        <f>IFERROR([3]會議室時間表!F64, " ")</f>
        <v>西貢粵曲班</v>
      </c>
    </row>
    <row r="65" spans="1:6" x14ac:dyDescent="0.25">
      <c r="A65" s="14">
        <v>45937</v>
      </c>
      <c r="B65" s="15" t="s">
        <v>2</v>
      </c>
      <c r="C65" s="7" t="str">
        <f>[1]General!$C$16</f>
        <v>0800-1000</v>
      </c>
      <c r="D65" s="12" t="str">
        <f>IFERROR([3]會議室時間表!D65, " ")</f>
        <v/>
      </c>
      <c r="E65" s="4" t="str">
        <f>IFERROR([3]會議室時間表!E65, " ")</f>
        <v/>
      </c>
      <c r="F65" s="4" t="str">
        <f>IFERROR([3]會議室時間表!F65, " ")</f>
        <v/>
      </c>
    </row>
    <row r="66" spans="1:6" x14ac:dyDescent="0.25">
      <c r="A66" s="14"/>
      <c r="B66" s="15"/>
      <c r="C66" s="7" t="str">
        <f>[1]General!$C$17</f>
        <v>1000-1200</v>
      </c>
      <c r="D66" s="12" t="str">
        <f>IFERROR([3]會議室時間表!D66, " ")</f>
        <v/>
      </c>
      <c r="E66" s="4" t="str">
        <f>IFERROR([3]會議室時間表!E66, " ")</f>
        <v/>
      </c>
      <c r="F66" s="4" t="str">
        <f>IFERROR([3]會議室時間表!F66, " ")</f>
        <v/>
      </c>
    </row>
    <row r="67" spans="1:6" x14ac:dyDescent="0.25">
      <c r="A67" s="14"/>
      <c r="B67" s="15"/>
      <c r="C67" s="7" t="str">
        <f>[1]General!$C$18</f>
        <v>1200-1400</v>
      </c>
      <c r="D67" s="12" t="str">
        <f>IFERROR([3]會議室時間表!D67, " ")</f>
        <v>---</v>
      </c>
      <c r="E67" s="4" t="str">
        <f>IFERROR([3]會議室時間表!E67, " ")</f>
        <v>西貢民政事務處</v>
      </c>
      <c r="F67" s="4" t="str">
        <f>IFERROR([3]會議室時間表!F67, " ")</f>
        <v>清潔時間</v>
      </c>
    </row>
    <row r="68" spans="1:6" x14ac:dyDescent="0.25">
      <c r="A68" s="14"/>
      <c r="B68" s="15"/>
      <c r="C68" s="7" t="str">
        <f>[1]General!$C$19</f>
        <v>1400-1600</v>
      </c>
      <c r="D68" s="12" t="str">
        <f>IFERROR([3]會議室時間表!D68, " ")</f>
        <v/>
      </c>
      <c r="E68" s="4" t="str">
        <f>IFERROR([3]會議室時間表!E68, " ")</f>
        <v/>
      </c>
      <c r="F68" s="4" t="str">
        <f>IFERROR([3]會議室時間表!F68, " ")</f>
        <v/>
      </c>
    </row>
    <row r="69" spans="1:6" x14ac:dyDescent="0.25">
      <c r="A69" s="14"/>
      <c r="B69" s="15"/>
      <c r="C69" s="7" t="str">
        <f>[1]General!$C$20</f>
        <v>1600-1800</v>
      </c>
      <c r="D69" s="12" t="str">
        <f>IFERROR([3]會議室時間表!D69, " ")</f>
        <v/>
      </c>
      <c r="E69" s="4" t="str">
        <f>IFERROR([3]會議室時間表!E69, " ")</f>
        <v/>
      </c>
      <c r="F69" s="4" t="str">
        <f>IFERROR([3]會議室時間表!F69, " ")</f>
        <v/>
      </c>
    </row>
    <row r="70" spans="1:6" x14ac:dyDescent="0.25">
      <c r="A70" s="14"/>
      <c r="B70" s="15"/>
      <c r="C70" s="7" t="str">
        <f>[1]General!$C$21</f>
        <v>1800-2000</v>
      </c>
      <c r="D70" s="12" t="str">
        <f>IFERROR([3]會議室時間表!D70, " ")</f>
        <v/>
      </c>
      <c r="E70" s="4" t="str">
        <f>IFERROR([3]會議室時間表!E70, " ")</f>
        <v/>
      </c>
      <c r="F70" s="4" t="str">
        <f>IFERROR([3]會議室時間表!F70, " ")</f>
        <v/>
      </c>
    </row>
    <row r="71" spans="1:6" x14ac:dyDescent="0.25">
      <c r="A71" s="14"/>
      <c r="B71" s="15"/>
      <c r="C71" s="7" t="str">
        <f>[1]General!$C$22</f>
        <v>2000-2200</v>
      </c>
      <c r="D71" s="12" t="str">
        <f>IFERROR([3]會議室時間表!D71, " ")</f>
        <v/>
      </c>
      <c r="E71" s="4" t="str">
        <f>IFERROR([3]會議室時間表!E71, " ")</f>
        <v/>
      </c>
      <c r="F71" s="4" t="str">
        <f>IFERROR([3]會議室時間表!F71, " ")</f>
        <v/>
      </c>
    </row>
    <row r="72" spans="1:6" x14ac:dyDescent="0.25">
      <c r="A72" s="17">
        <v>45938</v>
      </c>
      <c r="B72" s="18" t="s">
        <v>3</v>
      </c>
      <c r="C72" s="7" t="str">
        <f>[1]General!$C$16</f>
        <v>0800-1000</v>
      </c>
      <c r="D72" s="12" t="str">
        <f>IFERROR([3]會議室時間表!D72, " ")</f>
        <v/>
      </c>
      <c r="E72" s="4" t="str">
        <f>IFERROR([3]會議室時間表!E72, " ")</f>
        <v/>
      </c>
      <c r="F72" s="4" t="str">
        <f>IFERROR([3]會議室時間表!F72, " ")</f>
        <v/>
      </c>
    </row>
    <row r="73" spans="1:6" x14ac:dyDescent="0.25">
      <c r="A73" s="17"/>
      <c r="B73" s="18"/>
      <c r="C73" s="7" t="str">
        <f>[1]General!$C$17</f>
        <v>1000-1200</v>
      </c>
      <c r="D73" s="12" t="str">
        <f>IFERROR([3]會議室時間表!D73, " ")</f>
        <v/>
      </c>
      <c r="E73" s="4" t="str">
        <f>IFERROR([3]會議室時間表!E73, " ")</f>
        <v/>
      </c>
      <c r="F73" s="4" t="str">
        <f>IFERROR([3]會議室時間表!F73, " ")</f>
        <v/>
      </c>
    </row>
    <row r="74" spans="1:6" x14ac:dyDescent="0.25">
      <c r="A74" s="17"/>
      <c r="B74" s="18"/>
      <c r="C74" s="7" t="str">
        <f>[1]General!$C$18</f>
        <v>1200-1400</v>
      </c>
      <c r="D74" s="12" t="str">
        <f>IFERROR([3]會議室時間表!D74, " ")</f>
        <v/>
      </c>
      <c r="E74" s="4" t="str">
        <f>IFERROR([3]會議室時間表!E74, " ")</f>
        <v/>
      </c>
      <c r="F74" s="4" t="str">
        <f>IFERROR([3]會議室時間表!F74, " ")</f>
        <v/>
      </c>
    </row>
    <row r="75" spans="1:6" x14ac:dyDescent="0.25">
      <c r="A75" s="17"/>
      <c r="B75" s="18"/>
      <c r="C75" s="7" t="str">
        <f>[1]General!$C$19</f>
        <v>1400-1600</v>
      </c>
      <c r="D75" s="12" t="str">
        <f>IFERROR([3]會議室時間表!D75, " ")</f>
        <v/>
      </c>
      <c r="E75" s="4" t="str">
        <f>IFERROR([3]會議室時間表!E75, " ")</f>
        <v/>
      </c>
      <c r="F75" s="4" t="str">
        <f>IFERROR([3]會議室時間表!F75, " ")</f>
        <v/>
      </c>
    </row>
    <row r="76" spans="1:6" x14ac:dyDescent="0.25">
      <c r="A76" s="17"/>
      <c r="B76" s="18"/>
      <c r="C76" s="7" t="str">
        <f>[1]General!$C$20</f>
        <v>1600-1800</v>
      </c>
      <c r="D76" s="12" t="str">
        <f>IFERROR([3]會議室時間表!D76, " ")</f>
        <v>---</v>
      </c>
      <c r="E76" s="4" t="str">
        <f>IFERROR([3]會議室時間表!E76, " ")</f>
        <v>西貢區議會</v>
      </c>
      <c r="F76" s="4" t="str">
        <f>IFERROR([3]會議室時間表!F76, " ")</f>
        <v>會見市民</v>
      </c>
    </row>
    <row r="77" spans="1:6" x14ac:dyDescent="0.25">
      <c r="A77" s="17"/>
      <c r="B77" s="18"/>
      <c r="C77" s="7" t="str">
        <f>[1]General!$C$21</f>
        <v>1800-2000</v>
      </c>
      <c r="D77" s="12" t="str">
        <f>IFERROR([3]會議室時間表!D77, " ")</f>
        <v>---</v>
      </c>
      <c r="E77" s="4" t="str">
        <f>IFERROR([3]會議室時間表!E77, " ")</f>
        <v>西貢區議會</v>
      </c>
      <c r="F77" s="4" t="str">
        <f>IFERROR([3]會議室時間表!F77, " ")</f>
        <v>會見市民</v>
      </c>
    </row>
    <row r="78" spans="1:6" x14ac:dyDescent="0.25">
      <c r="A78" s="17"/>
      <c r="B78" s="18"/>
      <c r="C78" s="7" t="str">
        <f>[1]General!$C$22</f>
        <v>2000-2200</v>
      </c>
      <c r="D78" s="12" t="str">
        <f>IFERROR([3]會議室時間表!D78, " ")</f>
        <v>---</v>
      </c>
      <c r="E78" s="4" t="str">
        <f>IFERROR([3]會議室時間表!E78, " ")</f>
        <v>西貢區議會</v>
      </c>
      <c r="F78" s="4" t="str">
        <f>IFERROR([3]會議室時間表!F78, " ")</f>
        <v>會見市民</v>
      </c>
    </row>
    <row r="79" spans="1:6" x14ac:dyDescent="0.25">
      <c r="A79" s="17">
        <v>45939</v>
      </c>
      <c r="B79" s="18" t="s">
        <v>4</v>
      </c>
      <c r="C79" s="7" t="str">
        <f>[1]General!$C$16</f>
        <v>0800-1000</v>
      </c>
      <c r="D79" s="12" t="str">
        <f>IFERROR([3]會議室時間表!D79, " ")</f>
        <v/>
      </c>
      <c r="E79" s="4" t="str">
        <f>IFERROR([3]會議室時間表!E79, " ")</f>
        <v/>
      </c>
      <c r="F79" s="4" t="str">
        <f>IFERROR([3]會議室時間表!F79, " ")</f>
        <v/>
      </c>
    </row>
    <row r="80" spans="1:6" x14ac:dyDescent="0.25">
      <c r="A80" s="17"/>
      <c r="B80" s="18"/>
      <c r="C80" s="7" t="str">
        <f>[1]General!$C$17</f>
        <v>1000-1200</v>
      </c>
      <c r="D80" s="12" t="str">
        <f>IFERROR([3]會議室時間表!D80, " ")</f>
        <v/>
      </c>
      <c r="E80" s="4" t="str">
        <f>IFERROR([3]會議室時間表!E80, " ")</f>
        <v/>
      </c>
      <c r="F80" s="4" t="str">
        <f>IFERROR([3]會議室時間表!F80, " ")</f>
        <v/>
      </c>
    </row>
    <row r="81" spans="1:6" x14ac:dyDescent="0.25">
      <c r="A81" s="17"/>
      <c r="B81" s="18"/>
      <c r="C81" s="7" t="str">
        <f>[1]General!$C$18</f>
        <v>1200-1400</v>
      </c>
      <c r="D81" s="12" t="str">
        <f>IFERROR([3]會議室時間表!D81, " ")</f>
        <v/>
      </c>
      <c r="E81" s="4" t="str">
        <f>IFERROR([3]會議室時間表!E81, " ")</f>
        <v/>
      </c>
      <c r="F81" s="4" t="str">
        <f>IFERROR([3]會議室時間表!F81, " ")</f>
        <v/>
      </c>
    </row>
    <row r="82" spans="1:6" x14ac:dyDescent="0.25">
      <c r="A82" s="17"/>
      <c r="B82" s="18"/>
      <c r="C82" s="7" t="str">
        <f>[1]General!$C$19</f>
        <v>1400-1600</v>
      </c>
      <c r="D82" s="12" t="str">
        <f>IFERROR([3]會議室時間表!D82, " ")</f>
        <v/>
      </c>
      <c r="E82" s="4" t="str">
        <f>IFERROR([3]會議室時間表!E82, " ")</f>
        <v/>
      </c>
      <c r="F82" s="4" t="str">
        <f>IFERROR([3]會議室時間表!F82, " ")</f>
        <v/>
      </c>
    </row>
    <row r="83" spans="1:6" x14ac:dyDescent="0.25">
      <c r="A83" s="17"/>
      <c r="B83" s="18"/>
      <c r="C83" s="7" t="str">
        <f>[1]General!$C$20</f>
        <v>1600-1800</v>
      </c>
      <c r="D83" s="12" t="str">
        <f>IFERROR([3]會議室時間表!D83, " ")</f>
        <v/>
      </c>
      <c r="E83" s="4" t="str">
        <f>IFERROR([3]會議室時間表!E83, " ")</f>
        <v/>
      </c>
      <c r="F83" s="4" t="str">
        <f>IFERROR([3]會議室時間表!F83, " ")</f>
        <v/>
      </c>
    </row>
    <row r="84" spans="1:6" x14ac:dyDescent="0.25">
      <c r="A84" s="17"/>
      <c r="B84" s="18"/>
      <c r="C84" s="7" t="str">
        <f>[1]General!$C$21</f>
        <v>1800-2000</v>
      </c>
      <c r="D84" s="12" t="str">
        <f>IFERROR([3]會議室時間表!D84, " ")</f>
        <v/>
      </c>
      <c r="E84" s="4" t="str">
        <f>IFERROR([3]會議室時間表!E84, " ")</f>
        <v/>
      </c>
      <c r="F84" s="4" t="str">
        <f>IFERROR([3]會議室時間表!F84, " ")</f>
        <v/>
      </c>
    </row>
    <row r="85" spans="1:6" x14ac:dyDescent="0.25">
      <c r="A85" s="17"/>
      <c r="B85" s="18"/>
      <c r="C85" s="7" t="str">
        <f>[1]General!$C$22</f>
        <v>2000-2200</v>
      </c>
      <c r="D85" s="12" t="str">
        <f>IFERROR([3]會議室時間表!D85, " ")</f>
        <v/>
      </c>
      <c r="E85" s="4" t="str">
        <f>IFERROR([3]會議室時間表!E85, " ")</f>
        <v/>
      </c>
      <c r="F85" s="4" t="str">
        <f>IFERROR([3]會議室時間表!F85, " ")</f>
        <v/>
      </c>
    </row>
    <row r="86" spans="1:6" x14ac:dyDescent="0.25">
      <c r="A86" s="17">
        <v>45940</v>
      </c>
      <c r="B86" s="16" t="s">
        <v>5</v>
      </c>
      <c r="C86" s="7" t="str">
        <f>[1]General!$C$16</f>
        <v>0800-1000</v>
      </c>
      <c r="D86" s="12" t="str">
        <f>IFERROR([3]會議室時間表!D86, " ")</f>
        <v/>
      </c>
      <c r="E86" s="4" t="str">
        <f>IFERROR([3]會議室時間表!E86, " ")</f>
        <v/>
      </c>
      <c r="F86" s="4" t="str">
        <f>IFERROR([3]會議室時間表!F86, " ")</f>
        <v/>
      </c>
    </row>
    <row r="87" spans="1:6" x14ac:dyDescent="0.25">
      <c r="A87" s="17"/>
      <c r="B87" s="16"/>
      <c r="C87" s="7" t="str">
        <f>[1]General!$C$17</f>
        <v>1000-1200</v>
      </c>
      <c r="D87" s="12" t="str">
        <f>IFERROR([3]會議室時間表!D87, " ")</f>
        <v/>
      </c>
      <c r="E87" s="4" t="str">
        <f>IFERROR([3]會議室時間表!E87, " ")</f>
        <v/>
      </c>
      <c r="F87" s="4" t="str">
        <f>IFERROR([3]會議室時間表!F87, " ")</f>
        <v/>
      </c>
    </row>
    <row r="88" spans="1:6" x14ac:dyDescent="0.25">
      <c r="A88" s="17"/>
      <c r="B88" s="16"/>
      <c r="C88" s="7" t="str">
        <f>[1]General!$C$18</f>
        <v>1200-1400</v>
      </c>
      <c r="D88" s="12" t="str">
        <f>IFERROR([3]會議室時間表!D88, " ")</f>
        <v/>
      </c>
      <c r="E88" s="4" t="str">
        <f>IFERROR([3]會議室時間表!E88, " ")</f>
        <v/>
      </c>
      <c r="F88" s="4" t="str">
        <f>IFERROR([3]會議室時間表!F88, " ")</f>
        <v/>
      </c>
    </row>
    <row r="89" spans="1:6" x14ac:dyDescent="0.25">
      <c r="A89" s="17"/>
      <c r="B89" s="16"/>
      <c r="C89" s="7" t="str">
        <f>[1]General!$C$19</f>
        <v>1400-1600</v>
      </c>
      <c r="D89" s="12" t="str">
        <f>IFERROR([3]會議室時間表!D89, " ")</f>
        <v/>
      </c>
      <c r="E89" s="4" t="str">
        <f>IFERROR([3]會議室時間表!E89, " ")</f>
        <v/>
      </c>
      <c r="F89" s="4" t="str">
        <f>IFERROR([3]會議室時間表!F89, " ")</f>
        <v/>
      </c>
    </row>
    <row r="90" spans="1:6" x14ac:dyDescent="0.25">
      <c r="A90" s="17"/>
      <c r="B90" s="16"/>
      <c r="C90" s="7" t="str">
        <f>[1]General!$C$20</f>
        <v>1600-1800</v>
      </c>
      <c r="D90" s="12" t="str">
        <f>IFERROR([3]會議室時間表!D90, " ")</f>
        <v/>
      </c>
      <c r="E90" s="4" t="str">
        <f>IFERROR([3]會議室時間表!E90, " ")</f>
        <v/>
      </c>
      <c r="F90" s="4" t="str">
        <f>IFERROR([3]會議室時間表!F90, " ")</f>
        <v/>
      </c>
    </row>
    <row r="91" spans="1:6" x14ac:dyDescent="0.25">
      <c r="A91" s="17"/>
      <c r="B91" s="16"/>
      <c r="C91" s="7" t="str">
        <f>[1]General!$C$21</f>
        <v>1800-2000</v>
      </c>
      <c r="D91" s="12" t="str">
        <f>IFERROR([3]會議室時間表!D91, " ")</f>
        <v/>
      </c>
      <c r="E91" s="4" t="str">
        <f>IFERROR([3]會議室時間表!E91, " ")</f>
        <v/>
      </c>
      <c r="F91" s="4" t="str">
        <f>IFERROR([3]會議室時間表!F91, " ")</f>
        <v/>
      </c>
    </row>
    <row r="92" spans="1:6" x14ac:dyDescent="0.25">
      <c r="A92" s="17"/>
      <c r="B92" s="16"/>
      <c r="C92" s="7" t="str">
        <f>[1]General!$C$22</f>
        <v>2000-2200</v>
      </c>
      <c r="D92" s="12" t="str">
        <f>IFERROR([3]會議室時間表!D92, " ")</f>
        <v/>
      </c>
      <c r="E92" s="4" t="str">
        <f>IFERROR([3]會議室時間表!E92, " ")</f>
        <v/>
      </c>
      <c r="F92" s="4" t="str">
        <f>IFERROR([3]會議室時間表!F92, " ")</f>
        <v/>
      </c>
    </row>
    <row r="93" spans="1:6" x14ac:dyDescent="0.25">
      <c r="A93" s="17">
        <v>45941</v>
      </c>
      <c r="B93" s="18" t="s">
        <v>6</v>
      </c>
      <c r="C93" s="7" t="str">
        <f>[1]General!$C$16</f>
        <v>0800-1000</v>
      </c>
      <c r="D93" s="12" t="str">
        <f>IFERROR([3]會議室時間表!D93, " ")</f>
        <v>SKJCTH/JUL25/001</v>
      </c>
      <c r="E93" s="4" t="str">
        <f>IFERROR([3]會議室時間表!E93, " ")</f>
        <v>公務員事務局 公務員考試組</v>
      </c>
      <c r="F93" s="4" t="str">
        <f>IFERROR([3]會議室時間表!F93, " ")</f>
        <v>綜合招聘考試及《基本法及香港國安法》</v>
      </c>
    </row>
    <row r="94" spans="1:6" x14ac:dyDescent="0.25">
      <c r="A94" s="17"/>
      <c r="B94" s="18"/>
      <c r="C94" s="7" t="str">
        <f>[1]General!$C$17</f>
        <v>1000-1200</v>
      </c>
      <c r="D94" s="12" t="str">
        <f>IFERROR([3]會議室時間表!D94, " ")</f>
        <v>SKJCTH/JUL25/001</v>
      </c>
      <c r="E94" s="4" t="str">
        <f>IFERROR([3]會議室時間表!E94, " ")</f>
        <v>公務員事務局 公務員考試組</v>
      </c>
      <c r="F94" s="4" t="str">
        <f>IFERROR([3]會議室時間表!F94, " ")</f>
        <v>綜合招聘考試及《基本法及香港國安法》</v>
      </c>
    </row>
    <row r="95" spans="1:6" x14ac:dyDescent="0.25">
      <c r="A95" s="17"/>
      <c r="B95" s="18"/>
      <c r="C95" s="7" t="str">
        <f>[1]General!$C$18</f>
        <v>1200-1400</v>
      </c>
      <c r="D95" s="12" t="str">
        <f>IFERROR([3]會議室時間表!D95, " ")</f>
        <v>SKJCTH/JUL25/001</v>
      </c>
      <c r="E95" s="4" t="str">
        <f>IFERROR([3]會議室時間表!E95, " ")</f>
        <v>公務員事務局 公務員考試組</v>
      </c>
      <c r="F95" s="4" t="str">
        <f>IFERROR([3]會議室時間表!F95, " ")</f>
        <v>綜合招聘考試及《基本法及香港國安法》</v>
      </c>
    </row>
    <row r="96" spans="1:6" x14ac:dyDescent="0.25">
      <c r="A96" s="17"/>
      <c r="B96" s="18"/>
      <c r="C96" s="7" t="str">
        <f>[1]General!$C$19</f>
        <v>1400-1600</v>
      </c>
      <c r="D96" s="12" t="str">
        <f>IFERROR([3]會議室時間表!D96, " ")</f>
        <v>SKJCTH/JUL25/001</v>
      </c>
      <c r="E96" s="4" t="str">
        <f>IFERROR([3]會議室時間表!E96, " ")</f>
        <v>公務員事務局 公務員考試組</v>
      </c>
      <c r="F96" s="4" t="str">
        <f>IFERROR([3]會議室時間表!F96, " ")</f>
        <v>綜合招聘考試及《基本法及香港國安法》</v>
      </c>
    </row>
    <row r="97" spans="1:6" x14ac:dyDescent="0.25">
      <c r="A97" s="17"/>
      <c r="B97" s="18"/>
      <c r="C97" s="7" t="str">
        <f>[1]General!$C$20</f>
        <v>1600-1800</v>
      </c>
      <c r="D97" s="12" t="str">
        <f>IFERROR([3]會議室時間表!D97, " ")</f>
        <v>SKJCTH/JUL25/001</v>
      </c>
      <c r="E97" s="4" t="str">
        <f>IFERROR([3]會議室時間表!E97, " ")</f>
        <v>公務員事務局 公務員考試組</v>
      </c>
      <c r="F97" s="4" t="str">
        <f>IFERROR([3]會議室時間表!F97, " ")</f>
        <v>綜合招聘考試及《基本法及香港國安法》</v>
      </c>
    </row>
    <row r="98" spans="1:6" x14ac:dyDescent="0.25">
      <c r="A98" s="17"/>
      <c r="B98" s="18"/>
      <c r="C98" s="7" t="str">
        <f>[1]General!$C$21</f>
        <v>1800-2000</v>
      </c>
      <c r="D98" s="12" t="str">
        <f>IFERROR([3]會議室時間表!D98, " ")</f>
        <v>SKJCTH/JUL25/001</v>
      </c>
      <c r="E98" s="4" t="str">
        <f>IFERROR([3]會議室時間表!E98, " ")</f>
        <v>公務員事務局 公務員考試組</v>
      </c>
      <c r="F98" s="4" t="str">
        <f>IFERROR([3]會議室時間表!F98, " ")</f>
        <v>綜合招聘考試及《基本法及香港國安法》</v>
      </c>
    </row>
    <row r="99" spans="1:6" x14ac:dyDescent="0.25">
      <c r="A99" s="17"/>
      <c r="B99" s="18"/>
      <c r="C99" s="7" t="str">
        <f>[1]General!$C$22</f>
        <v>2000-2200</v>
      </c>
      <c r="D99" s="12" t="str">
        <f>IFERROR([3]會議室時間表!D99, " ")</f>
        <v>SKJCTH/JUL25/001</v>
      </c>
      <c r="E99" s="4" t="str">
        <f>IFERROR([3]會議室時間表!E99, " ")</f>
        <v>公務員事務局 公務員考試組</v>
      </c>
      <c r="F99" s="4" t="str">
        <f>IFERROR([3]會議室時間表!F99, " ")</f>
        <v>綜合招聘考試及《基本法及香港國安法》</v>
      </c>
    </row>
    <row r="100" spans="1:6" x14ac:dyDescent="0.25">
      <c r="A100" s="14">
        <v>45942</v>
      </c>
      <c r="B100" s="15" t="s">
        <v>0</v>
      </c>
      <c r="C100" s="7" t="str">
        <f>[1]General!$C$16</f>
        <v>0800-1000</v>
      </c>
      <c r="D100" s="12" t="str">
        <f>IFERROR([3]會議室時間表!D100, " ")</f>
        <v/>
      </c>
      <c r="E100" s="4" t="str">
        <f>IFERROR([3]會議室時間表!E100, " ")</f>
        <v/>
      </c>
      <c r="F100" s="4" t="str">
        <f>IFERROR([3]會議室時間表!F100, " ")</f>
        <v/>
      </c>
    </row>
    <row r="101" spans="1:6" x14ac:dyDescent="0.25">
      <c r="A101" s="14"/>
      <c r="B101" s="15"/>
      <c r="C101" s="7" t="str">
        <f>[1]General!$C$17</f>
        <v>1000-1200</v>
      </c>
      <c r="D101" s="12" t="str">
        <f>IFERROR([3]會議室時間表!D101, " ")</f>
        <v>SKJCTH/JUL25/015</v>
      </c>
      <c r="E101" s="4" t="str">
        <f>IFERROR([3]會議室時間表!E101, " ")</f>
        <v>Jesus is Lord School of Ministry (Hong Kong) Limited</v>
      </c>
      <c r="F101" s="4" t="str">
        <f>IFERROR([3]會議室時間表!F101, " ")</f>
        <v>Praise, Worship, Bible Study and Meeting</v>
      </c>
    </row>
    <row r="102" spans="1:6" x14ac:dyDescent="0.25">
      <c r="A102" s="14"/>
      <c r="B102" s="15"/>
      <c r="C102" s="7" t="str">
        <f>[1]General!$C$18</f>
        <v>1200-1400</v>
      </c>
      <c r="D102" s="12" t="str">
        <f>IFERROR([3]會議室時間表!D102, " ")</f>
        <v>SKJCTH/JUL25/015</v>
      </c>
      <c r="E102" s="4" t="str">
        <f>IFERROR([3]會議室時間表!E102, " ")</f>
        <v>Jesus is Lord School of Ministry (Hong Kong) Limited</v>
      </c>
      <c r="F102" s="4" t="str">
        <f>IFERROR([3]會議室時間表!F102, " ")</f>
        <v>Praise, Worship, Bible Study and Meeting</v>
      </c>
    </row>
    <row r="103" spans="1:6" x14ac:dyDescent="0.25">
      <c r="A103" s="14"/>
      <c r="B103" s="15"/>
      <c r="C103" s="7" t="str">
        <f>[1]General!$C$19</f>
        <v>1400-1600</v>
      </c>
      <c r="D103" s="12" t="str">
        <f>IFERROR([3]會議室時間表!D103, " ")</f>
        <v>SKJCTH/JUL25/015</v>
      </c>
      <c r="E103" s="4" t="str">
        <f>IFERROR([3]會議室時間表!E103, " ")</f>
        <v>Jesus is Lord School of Ministry (Hong Kong) Limited</v>
      </c>
      <c r="F103" s="4" t="str">
        <f>IFERROR([3]會議室時間表!F103, " ")</f>
        <v>Praise, Worship, Bible Study and Meeting</v>
      </c>
    </row>
    <row r="104" spans="1:6" x14ac:dyDescent="0.25">
      <c r="A104" s="14"/>
      <c r="B104" s="15"/>
      <c r="C104" s="7" t="str">
        <f>[1]General!$C$20</f>
        <v>1600-1800</v>
      </c>
      <c r="D104" s="12" t="str">
        <f>IFERROR([3]會議室時間表!D104, " ")</f>
        <v/>
      </c>
      <c r="E104" s="4" t="str">
        <f>IFERROR([3]會議室時間表!E104, " ")</f>
        <v/>
      </c>
      <c r="F104" s="4" t="str">
        <f>IFERROR([3]會議室時間表!F104, " ")</f>
        <v/>
      </c>
    </row>
    <row r="105" spans="1:6" x14ac:dyDescent="0.25">
      <c r="A105" s="14"/>
      <c r="B105" s="15"/>
      <c r="C105" s="7" t="str">
        <f>[1]General!$C$21</f>
        <v>1800-2000</v>
      </c>
      <c r="D105" s="12" t="str">
        <f>IFERROR([3]會議室時間表!D105, " ")</f>
        <v/>
      </c>
      <c r="E105" s="4" t="str">
        <f>IFERROR([3]會議室時間表!E105, " ")</f>
        <v/>
      </c>
      <c r="F105" s="4" t="str">
        <f>IFERROR([3]會議室時間表!F105, " ")</f>
        <v/>
      </c>
    </row>
    <row r="106" spans="1:6" x14ac:dyDescent="0.25">
      <c r="A106" s="14"/>
      <c r="B106" s="15"/>
      <c r="C106" s="7" t="str">
        <f>[1]General!$C$22</f>
        <v>2000-2200</v>
      </c>
      <c r="D106" s="12" t="str">
        <f>IFERROR([3]會議室時間表!D106, " ")</f>
        <v/>
      </c>
      <c r="E106" s="4" t="str">
        <f>IFERROR([3]會議室時間表!E106, " ")</f>
        <v/>
      </c>
      <c r="F106" s="4" t="str">
        <f>IFERROR([3]會議室時間表!F106, " ")</f>
        <v/>
      </c>
    </row>
    <row r="107" spans="1:6" x14ac:dyDescent="0.25">
      <c r="A107" s="17">
        <v>45943</v>
      </c>
      <c r="B107" s="18" t="s">
        <v>1</v>
      </c>
      <c r="C107" s="7" t="str">
        <f>[1]General!$C$16</f>
        <v>0800-1000</v>
      </c>
      <c r="D107" s="12" t="str">
        <f>IFERROR([3]會議室時間表!D107, " ")</f>
        <v/>
      </c>
      <c r="E107" s="4" t="str">
        <f>IFERROR([3]會議室時間表!E107, " ")</f>
        <v/>
      </c>
      <c r="F107" s="4" t="str">
        <f>IFERROR([3]會議室時間表!F107, " ")</f>
        <v/>
      </c>
    </row>
    <row r="108" spans="1:6" x14ac:dyDescent="0.25">
      <c r="A108" s="17"/>
      <c r="B108" s="18"/>
      <c r="C108" s="7" t="str">
        <f>[1]General!$C$17</f>
        <v>1000-1200</v>
      </c>
      <c r="D108" s="12" t="str">
        <f>IFERROR([3]會議室時間表!D108, " ")</f>
        <v>SKJCTH/JUL25/007</v>
      </c>
      <c r="E108" s="4" t="str">
        <f>IFERROR([3]會議室時間表!E108, " ")</f>
        <v>西貢精伶曲社</v>
      </c>
      <c r="F108" s="4" t="str">
        <f>IFERROR([3]會議室時間表!F108, " ")</f>
        <v>操曲練習(一)</v>
      </c>
    </row>
    <row r="109" spans="1:6" x14ac:dyDescent="0.25">
      <c r="A109" s="17"/>
      <c r="B109" s="18"/>
      <c r="C109" s="7" t="str">
        <f>[1]General!$C$18</f>
        <v>1200-1400</v>
      </c>
      <c r="D109" s="12" t="str">
        <f>IFERROR([3]會議室時間表!D109, " ")</f>
        <v>SKJCTH/JUL25/007</v>
      </c>
      <c r="E109" s="4" t="str">
        <f>IFERROR([3]會議室時間表!E109, " ")</f>
        <v>西貢精伶曲社</v>
      </c>
      <c r="F109" s="4" t="str">
        <f>IFERROR([3]會議室時間表!F109, " ")</f>
        <v>操曲練習(一)</v>
      </c>
    </row>
    <row r="110" spans="1:6" x14ac:dyDescent="0.25">
      <c r="A110" s="17"/>
      <c r="B110" s="18"/>
      <c r="C110" s="7" t="str">
        <f>[1]General!$C$19</f>
        <v>1400-1600</v>
      </c>
      <c r="D110" s="12" t="str">
        <f>IFERROR([3]會議室時間表!D110, " ")</f>
        <v/>
      </c>
      <c r="E110" s="4" t="str">
        <f>IFERROR([3]會議室時間表!E110, " ")</f>
        <v/>
      </c>
      <c r="F110" s="4" t="str">
        <f>IFERROR([3]會議室時間表!F110, " ")</f>
        <v/>
      </c>
    </row>
    <row r="111" spans="1:6" x14ac:dyDescent="0.25">
      <c r="A111" s="17"/>
      <c r="B111" s="18"/>
      <c r="C111" s="7" t="str">
        <f>[1]General!$C$20</f>
        <v>1600-1800</v>
      </c>
      <c r="D111" s="12" t="str">
        <f>IFERROR([3]會議室時間表!D111, " ")</f>
        <v/>
      </c>
      <c r="E111" s="4" t="str">
        <f>IFERROR([3]會議室時間表!E111, " ")</f>
        <v/>
      </c>
      <c r="F111" s="4" t="str">
        <f>IFERROR([3]會議室時間表!F111, " ")</f>
        <v/>
      </c>
    </row>
    <row r="112" spans="1:6" x14ac:dyDescent="0.25">
      <c r="A112" s="17"/>
      <c r="B112" s="18"/>
      <c r="C112" s="7" t="str">
        <f>[1]General!$C$21</f>
        <v>1800-2000</v>
      </c>
      <c r="D112" s="12" t="str">
        <f>IFERROR([3]會議室時間表!D112, " ")</f>
        <v/>
      </c>
      <c r="E112" s="4" t="str">
        <f>IFERROR([3]會議室時間表!E112, " ")</f>
        <v/>
      </c>
      <c r="F112" s="4" t="str">
        <f>IFERROR([3]會議室時間表!F112, " ")</f>
        <v/>
      </c>
    </row>
    <row r="113" spans="1:6" x14ac:dyDescent="0.25">
      <c r="A113" s="17"/>
      <c r="B113" s="18"/>
      <c r="C113" s="7" t="str">
        <f>[1]General!$C$22</f>
        <v>2000-2200</v>
      </c>
      <c r="D113" s="12" t="str">
        <f>IFERROR([3]會議室時間表!D113, " ")</f>
        <v>SKJCTH/JUL25/012</v>
      </c>
      <c r="E113" s="4" t="str">
        <f>IFERROR([3]會議室時間表!E113, " ")</f>
        <v>西貢文娛康樂促進會</v>
      </c>
      <c r="F113" s="4" t="str">
        <f>IFERROR([3]會議室時間表!F113, " ")</f>
        <v>西貢粵曲班</v>
      </c>
    </row>
    <row r="114" spans="1:6" x14ac:dyDescent="0.25">
      <c r="A114" s="17">
        <v>45944</v>
      </c>
      <c r="B114" s="18" t="s">
        <v>2</v>
      </c>
      <c r="C114" s="7" t="str">
        <f>[1]General!$C$16</f>
        <v>0800-1000</v>
      </c>
      <c r="D114" s="12" t="str">
        <f>IFERROR([3]會議室時間表!D114, " ")</f>
        <v/>
      </c>
      <c r="E114" s="4" t="str">
        <f>IFERROR([3]會議室時間表!E114, " ")</f>
        <v/>
      </c>
      <c r="F114" s="4" t="str">
        <f>IFERROR([3]會議室時間表!F114, " ")</f>
        <v/>
      </c>
    </row>
    <row r="115" spans="1:6" x14ac:dyDescent="0.25">
      <c r="A115" s="17"/>
      <c r="B115" s="18"/>
      <c r="C115" s="7" t="str">
        <f>[1]General!$C$17</f>
        <v>1000-1200</v>
      </c>
      <c r="D115" s="12" t="str">
        <f>IFERROR([3]會議室時間表!D115, " ")</f>
        <v/>
      </c>
      <c r="E115" s="4" t="str">
        <f>IFERROR([3]會議室時間表!E115, " ")</f>
        <v/>
      </c>
      <c r="F115" s="4" t="str">
        <f>IFERROR([3]會議室時間表!F115, " ")</f>
        <v/>
      </c>
    </row>
    <row r="116" spans="1:6" x14ac:dyDescent="0.25">
      <c r="A116" s="17"/>
      <c r="B116" s="18"/>
      <c r="C116" s="7" t="str">
        <f>[1]General!$C$18</f>
        <v>1200-1400</v>
      </c>
      <c r="D116" s="12" t="str">
        <f>IFERROR([3]會議室時間表!D116, " ")</f>
        <v>---</v>
      </c>
      <c r="E116" s="4" t="str">
        <f>IFERROR([3]會議室時間表!E116, " ")</f>
        <v>西貢民政事務處</v>
      </c>
      <c r="F116" s="4" t="str">
        <f>IFERROR([3]會議室時間表!F116, " ")</f>
        <v>清潔時間</v>
      </c>
    </row>
    <row r="117" spans="1:6" x14ac:dyDescent="0.25">
      <c r="A117" s="17"/>
      <c r="B117" s="18"/>
      <c r="C117" s="7" t="str">
        <f>[1]General!$C$19</f>
        <v>1400-1600</v>
      </c>
      <c r="D117" s="12" t="str">
        <f>IFERROR([3]會議室時間表!D117, " ")</f>
        <v/>
      </c>
      <c r="E117" s="4" t="str">
        <f>IFERROR([3]會議室時間表!E117, " ")</f>
        <v/>
      </c>
      <c r="F117" s="4" t="str">
        <f>IFERROR([3]會議室時間表!F117, " ")</f>
        <v/>
      </c>
    </row>
    <row r="118" spans="1:6" x14ac:dyDescent="0.25">
      <c r="A118" s="17"/>
      <c r="B118" s="18"/>
      <c r="C118" s="7" t="str">
        <f>[1]General!$C$20</f>
        <v>1600-1800</v>
      </c>
      <c r="D118" s="12" t="str">
        <f>IFERROR([3]會議室時間表!D118, " ")</f>
        <v/>
      </c>
      <c r="E118" s="4" t="str">
        <f>IFERROR([3]會議室時間表!E118, " ")</f>
        <v/>
      </c>
      <c r="F118" s="4" t="str">
        <f>IFERROR([3]會議室時間表!F118, " ")</f>
        <v/>
      </c>
    </row>
    <row r="119" spans="1:6" x14ac:dyDescent="0.25">
      <c r="A119" s="17"/>
      <c r="B119" s="18"/>
      <c r="C119" s="7" t="str">
        <f>[1]General!$C$21</f>
        <v>1800-2000</v>
      </c>
      <c r="D119" s="12" t="str">
        <f>IFERROR([3]會議室時間表!D119, " ")</f>
        <v/>
      </c>
      <c r="E119" s="4" t="str">
        <f>IFERROR([3]會議室時間表!E119, " ")</f>
        <v/>
      </c>
      <c r="F119" s="4" t="str">
        <f>IFERROR([3]會議室時間表!F119, " ")</f>
        <v/>
      </c>
    </row>
    <row r="120" spans="1:6" x14ac:dyDescent="0.25">
      <c r="A120" s="17"/>
      <c r="B120" s="18"/>
      <c r="C120" s="7" t="str">
        <f>[1]General!$C$22</f>
        <v>2000-2200</v>
      </c>
      <c r="D120" s="12" t="str">
        <f>IFERROR([3]會議室時間表!D120, " ")</f>
        <v/>
      </c>
      <c r="E120" s="4" t="str">
        <f>IFERROR([3]會議室時間表!E120, " ")</f>
        <v/>
      </c>
      <c r="F120" s="4" t="str">
        <f>IFERROR([3]會議室時間表!F120, " ")</f>
        <v/>
      </c>
    </row>
    <row r="121" spans="1:6" x14ac:dyDescent="0.25">
      <c r="A121" s="17">
        <v>45945</v>
      </c>
      <c r="B121" s="18" t="s">
        <v>3</v>
      </c>
      <c r="C121" s="7" t="str">
        <f>[1]General!$C$16</f>
        <v>0800-1000</v>
      </c>
      <c r="D121" s="12" t="str">
        <f>IFERROR([3]會議室時間表!D121, " ")</f>
        <v/>
      </c>
      <c r="E121" s="4" t="str">
        <f>IFERROR([3]會議室時間表!E121, " ")</f>
        <v/>
      </c>
      <c r="F121" s="4" t="str">
        <f>IFERROR([3]會議室時間表!F121, " ")</f>
        <v/>
      </c>
    </row>
    <row r="122" spans="1:6" x14ac:dyDescent="0.25">
      <c r="A122" s="17"/>
      <c r="B122" s="18"/>
      <c r="C122" s="7" t="str">
        <f>[1]General!$C$17</f>
        <v>1000-1200</v>
      </c>
      <c r="D122" s="12" t="str">
        <f>IFERROR([3]會議室時間表!D122, " ")</f>
        <v/>
      </c>
      <c r="E122" s="4" t="str">
        <f>IFERROR([3]會議室時間表!E122, " ")</f>
        <v/>
      </c>
      <c r="F122" s="4" t="str">
        <f>IFERROR([3]會議室時間表!F122, " ")</f>
        <v/>
      </c>
    </row>
    <row r="123" spans="1:6" x14ac:dyDescent="0.25">
      <c r="A123" s="17"/>
      <c r="B123" s="18"/>
      <c r="C123" s="7" t="str">
        <f>[1]General!$C$18</f>
        <v>1200-1400</v>
      </c>
      <c r="D123" s="12" t="str">
        <f>IFERROR([3]會議室時間表!D123, " ")</f>
        <v/>
      </c>
      <c r="E123" s="4" t="str">
        <f>IFERROR([3]會議室時間表!E123, " ")</f>
        <v/>
      </c>
      <c r="F123" s="4" t="str">
        <f>IFERROR([3]會議室時間表!F123, " ")</f>
        <v/>
      </c>
    </row>
    <row r="124" spans="1:6" x14ac:dyDescent="0.25">
      <c r="A124" s="17"/>
      <c r="B124" s="18"/>
      <c r="C124" s="7" t="str">
        <f>[1]General!$C$19</f>
        <v>1400-1600</v>
      </c>
      <c r="D124" s="12" t="str">
        <f>IFERROR([3]會議室時間表!D124, " ")</f>
        <v/>
      </c>
      <c r="E124" s="4" t="str">
        <f>IFERROR([3]會議室時間表!E124, " ")</f>
        <v/>
      </c>
      <c r="F124" s="4" t="str">
        <f>IFERROR([3]會議室時間表!F124, " ")</f>
        <v/>
      </c>
    </row>
    <row r="125" spans="1:6" x14ac:dyDescent="0.25">
      <c r="A125" s="17"/>
      <c r="B125" s="18"/>
      <c r="C125" s="7" t="str">
        <f>[1]General!$C$20</f>
        <v>1600-1800</v>
      </c>
      <c r="D125" s="12" t="str">
        <f>IFERROR([3]會議室時間表!D125, " ")</f>
        <v/>
      </c>
      <c r="E125" s="4" t="str">
        <f>IFERROR([3]會議室時間表!E125, " ")</f>
        <v/>
      </c>
      <c r="F125" s="4" t="str">
        <f>IFERROR([3]會議室時間表!F125, " ")</f>
        <v/>
      </c>
    </row>
    <row r="126" spans="1:6" x14ac:dyDescent="0.25">
      <c r="A126" s="17"/>
      <c r="B126" s="18"/>
      <c r="C126" s="7" t="str">
        <f>[1]General!$C$21</f>
        <v>1800-2000</v>
      </c>
      <c r="D126" s="12" t="str">
        <f>IFERROR([3]會議室時間表!D126, " ")</f>
        <v/>
      </c>
      <c r="E126" s="4" t="str">
        <f>IFERROR([3]會議室時間表!E126, " ")</f>
        <v/>
      </c>
      <c r="F126" s="4" t="str">
        <f>IFERROR([3]會議室時間表!F126, " ")</f>
        <v/>
      </c>
    </row>
    <row r="127" spans="1:6" x14ac:dyDescent="0.25">
      <c r="A127" s="17"/>
      <c r="B127" s="18"/>
      <c r="C127" s="7" t="str">
        <f>[1]General!$C$22</f>
        <v>2000-2200</v>
      </c>
      <c r="D127" s="12" t="str">
        <f>IFERROR([3]會議室時間表!D127, " ")</f>
        <v/>
      </c>
      <c r="E127" s="4" t="str">
        <f>IFERROR([3]會議室時間表!E127, " ")</f>
        <v/>
      </c>
      <c r="F127" s="4" t="str">
        <f>IFERROR([3]會議室時間表!F127, " ")</f>
        <v/>
      </c>
    </row>
    <row r="128" spans="1:6" x14ac:dyDescent="0.25">
      <c r="A128" s="17">
        <v>45946</v>
      </c>
      <c r="B128" s="18" t="s">
        <v>4</v>
      </c>
      <c r="C128" s="7" t="str">
        <f>[1]General!$C$16</f>
        <v>0800-1000</v>
      </c>
      <c r="D128" s="12" t="str">
        <f>IFERROR([3]會議室時間表!D128, " ")</f>
        <v/>
      </c>
      <c r="E128" s="4" t="str">
        <f>IFERROR([3]會議室時間表!E128, " ")</f>
        <v/>
      </c>
      <c r="F128" s="4" t="str">
        <f>IFERROR([3]會議室時間表!F128, " ")</f>
        <v/>
      </c>
    </row>
    <row r="129" spans="1:6" x14ac:dyDescent="0.25">
      <c r="A129" s="17"/>
      <c r="B129" s="18"/>
      <c r="C129" s="7" t="str">
        <f>[1]General!$C$17</f>
        <v>1000-1200</v>
      </c>
      <c r="D129" s="12" t="str">
        <f>IFERROR([3]會議室時間表!D129, " ")</f>
        <v/>
      </c>
      <c r="E129" s="4" t="str">
        <f>IFERROR([3]會議室時間表!E129, " ")</f>
        <v/>
      </c>
      <c r="F129" s="4" t="str">
        <f>IFERROR([3]會議室時間表!F129, " ")</f>
        <v/>
      </c>
    </row>
    <row r="130" spans="1:6" x14ac:dyDescent="0.25">
      <c r="A130" s="17"/>
      <c r="B130" s="18"/>
      <c r="C130" s="7" t="str">
        <f>[1]General!$C$18</f>
        <v>1200-1400</v>
      </c>
      <c r="D130" s="12" t="str">
        <f>IFERROR([3]會議室時間表!D130, " ")</f>
        <v/>
      </c>
      <c r="E130" s="4" t="str">
        <f>IFERROR([3]會議室時間表!E130, " ")</f>
        <v/>
      </c>
      <c r="F130" s="4" t="str">
        <f>IFERROR([3]會議室時間表!F130, " ")</f>
        <v/>
      </c>
    </row>
    <row r="131" spans="1:6" x14ac:dyDescent="0.25">
      <c r="A131" s="17"/>
      <c r="B131" s="18"/>
      <c r="C131" s="7" t="str">
        <f>[1]General!$C$19</f>
        <v>1400-1600</v>
      </c>
      <c r="D131" s="12" t="str">
        <f>IFERROR([3]會議室時間表!D131, " ")</f>
        <v/>
      </c>
      <c r="E131" s="4" t="str">
        <f>IFERROR([3]會議室時間表!E131, " ")</f>
        <v/>
      </c>
      <c r="F131" s="4" t="str">
        <f>IFERROR([3]會議室時間表!F131, " ")</f>
        <v/>
      </c>
    </row>
    <row r="132" spans="1:6" x14ac:dyDescent="0.25">
      <c r="A132" s="17"/>
      <c r="B132" s="18"/>
      <c r="C132" s="7" t="str">
        <f>[1]General!$C$20</f>
        <v>1600-1800</v>
      </c>
      <c r="D132" s="12" t="str">
        <f>IFERROR([3]會議室時間表!D132, " ")</f>
        <v/>
      </c>
      <c r="E132" s="4" t="str">
        <f>IFERROR([3]會議室時間表!E132, " ")</f>
        <v/>
      </c>
      <c r="F132" s="4" t="str">
        <f>IFERROR([3]會議室時間表!F132, " ")</f>
        <v/>
      </c>
    </row>
    <row r="133" spans="1:6" x14ac:dyDescent="0.25">
      <c r="A133" s="17"/>
      <c r="B133" s="18"/>
      <c r="C133" s="7" t="str">
        <f>[1]General!$C$21</f>
        <v>1800-2000</v>
      </c>
      <c r="D133" s="12" t="str">
        <f>IFERROR([3]會議室時間表!D133, " ")</f>
        <v/>
      </c>
      <c r="E133" s="4" t="str">
        <f>IFERROR([3]會議室時間表!E133, " ")</f>
        <v/>
      </c>
      <c r="F133" s="4" t="str">
        <f>IFERROR([3]會議室時間表!F133, " ")</f>
        <v/>
      </c>
    </row>
    <row r="134" spans="1:6" x14ac:dyDescent="0.25">
      <c r="A134" s="17"/>
      <c r="B134" s="18"/>
      <c r="C134" s="7" t="str">
        <f>[1]General!$C$22</f>
        <v>2000-2200</v>
      </c>
      <c r="D134" s="12" t="str">
        <f>IFERROR([3]會議室時間表!D134, " ")</f>
        <v/>
      </c>
      <c r="E134" s="4" t="str">
        <f>IFERROR([3]會議室時間表!E134, " ")</f>
        <v/>
      </c>
      <c r="F134" s="4" t="str">
        <f>IFERROR([3]會議室時間表!F134, " ")</f>
        <v/>
      </c>
    </row>
    <row r="135" spans="1:6" x14ac:dyDescent="0.25">
      <c r="A135" s="17">
        <v>45947</v>
      </c>
      <c r="B135" s="18" t="s">
        <v>5</v>
      </c>
      <c r="C135" s="7" t="str">
        <f>[1]General!$C$16</f>
        <v>0800-1000</v>
      </c>
      <c r="D135" s="12" t="str">
        <f>IFERROR([3]會議室時間表!D135, " ")</f>
        <v>---</v>
      </c>
      <c r="E135" s="4" t="str">
        <f>IFERROR([3]會議室時間表!E135, " ")</f>
        <v>西貢民政事務處</v>
      </c>
      <c r="F135" s="4" t="str">
        <f>IFERROR([3]會議室時間表!F135, " ")</f>
        <v>部門預留用場</v>
      </c>
    </row>
    <row r="136" spans="1:6" x14ac:dyDescent="0.25">
      <c r="A136" s="17"/>
      <c r="B136" s="18"/>
      <c r="C136" s="7" t="str">
        <f>[1]General!$C$17</f>
        <v>1000-1200</v>
      </c>
      <c r="D136" s="12" t="str">
        <f>IFERROR([3]會議室時間表!D136, " ")</f>
        <v>---</v>
      </c>
      <c r="E136" s="4" t="str">
        <f>IFERROR([3]會議室時間表!E136, " ")</f>
        <v>西貢民政事務處</v>
      </c>
      <c r="F136" s="4" t="str">
        <f>IFERROR([3]會議室時間表!F136, " ")</f>
        <v>部門預留用場</v>
      </c>
    </row>
    <row r="137" spans="1:6" x14ac:dyDescent="0.25">
      <c r="A137" s="17"/>
      <c r="B137" s="18"/>
      <c r="C137" s="7" t="str">
        <f>[1]General!$C$18</f>
        <v>1200-1400</v>
      </c>
      <c r="D137" s="12" t="str">
        <f>IFERROR([3]會議室時間表!D137, " ")</f>
        <v>---</v>
      </c>
      <c r="E137" s="4" t="str">
        <f>IFERROR([3]會議室時間表!E137, " ")</f>
        <v>西貢民政事務處</v>
      </c>
      <c r="F137" s="4" t="str">
        <f>IFERROR([3]會議室時間表!F137, " ")</f>
        <v>部門預留用場</v>
      </c>
    </row>
    <row r="138" spans="1:6" x14ac:dyDescent="0.25">
      <c r="A138" s="17"/>
      <c r="B138" s="18"/>
      <c r="C138" s="7" t="str">
        <f>[1]General!$C$19</f>
        <v>1400-1600</v>
      </c>
      <c r="D138" s="12" t="str">
        <f>IFERROR([3]會議室時間表!D138, " ")</f>
        <v>---</v>
      </c>
      <c r="E138" s="4" t="str">
        <f>IFERROR([3]會議室時間表!E138, " ")</f>
        <v>西貢民政事務處</v>
      </c>
      <c r="F138" s="4" t="str">
        <f>IFERROR([3]會議室時間表!F138, " ")</f>
        <v>部門預留用場</v>
      </c>
    </row>
    <row r="139" spans="1:6" x14ac:dyDescent="0.25">
      <c r="A139" s="17"/>
      <c r="B139" s="18"/>
      <c r="C139" s="7" t="str">
        <f>[1]General!$C$20</f>
        <v>1600-1800</v>
      </c>
      <c r="D139" s="12" t="str">
        <f>IFERROR([3]會議室時間表!D139, " ")</f>
        <v>---</v>
      </c>
      <c r="E139" s="4" t="str">
        <f>IFERROR([3]會議室時間表!E139, " ")</f>
        <v>西貢民政事務處</v>
      </c>
      <c r="F139" s="4" t="str">
        <f>IFERROR([3]會議室時間表!F139, " ")</f>
        <v>部門預留用場</v>
      </c>
    </row>
    <row r="140" spans="1:6" x14ac:dyDescent="0.25">
      <c r="A140" s="17"/>
      <c r="B140" s="18"/>
      <c r="C140" s="7" t="str">
        <f>[1]General!$C$21</f>
        <v>1800-2000</v>
      </c>
      <c r="D140" s="12" t="str">
        <f>IFERROR([3]會議室時間表!D140, " ")</f>
        <v>---</v>
      </c>
      <c r="E140" s="4" t="str">
        <f>IFERROR([3]會議室時間表!E140, " ")</f>
        <v>西貢民政事務處</v>
      </c>
      <c r="F140" s="4" t="str">
        <f>IFERROR([3]會議室時間表!F140, " ")</f>
        <v>部門預留用場</v>
      </c>
    </row>
    <row r="141" spans="1:6" x14ac:dyDescent="0.25">
      <c r="A141" s="17"/>
      <c r="B141" s="18"/>
      <c r="C141" s="7" t="str">
        <f>[1]General!$C$22</f>
        <v>2000-2200</v>
      </c>
      <c r="D141" s="12" t="str">
        <f>IFERROR([3]會議室時間表!D141, " ")</f>
        <v>---</v>
      </c>
      <c r="E141" s="4" t="str">
        <f>IFERROR([3]會議室時間表!E141, " ")</f>
        <v>西貢民政事務處</v>
      </c>
      <c r="F141" s="4" t="str">
        <f>IFERROR([3]會議室時間表!F141, " ")</f>
        <v>部門預留用場</v>
      </c>
    </row>
    <row r="142" spans="1:6" x14ac:dyDescent="0.25">
      <c r="A142" s="17">
        <v>45948</v>
      </c>
      <c r="B142" s="18" t="s">
        <v>6</v>
      </c>
      <c r="C142" s="7" t="str">
        <f>[1]General!$C$16</f>
        <v>0800-1000</v>
      </c>
      <c r="D142" s="12" t="str">
        <f>IFERROR([3]會議室時間表!D142, " ")</f>
        <v>---</v>
      </c>
      <c r="E142" s="4" t="str">
        <f>IFERROR([3]會議室時間表!E142, " ")</f>
        <v>西貢民政事務處</v>
      </c>
      <c r="F142" s="4" t="str">
        <f>IFERROR([3]會議室時間表!F142, " ")</f>
        <v>部門預留用場</v>
      </c>
    </row>
    <row r="143" spans="1:6" x14ac:dyDescent="0.25">
      <c r="A143" s="17"/>
      <c r="B143" s="18"/>
      <c r="C143" s="7" t="str">
        <f>[1]General!$C$17</f>
        <v>1000-1200</v>
      </c>
      <c r="D143" s="12" t="str">
        <f>IFERROR([3]會議室時間表!D143, " ")</f>
        <v>---</v>
      </c>
      <c r="E143" s="4" t="str">
        <f>IFERROR([3]會議室時間表!E143, " ")</f>
        <v>西貢民政事務處</v>
      </c>
      <c r="F143" s="4" t="str">
        <f>IFERROR([3]會議室時間表!F143, " ")</f>
        <v>部門預留用場</v>
      </c>
    </row>
    <row r="144" spans="1:6" x14ac:dyDescent="0.25">
      <c r="A144" s="17"/>
      <c r="B144" s="18"/>
      <c r="C144" s="7" t="str">
        <f>[1]General!$C$18</f>
        <v>1200-1400</v>
      </c>
      <c r="D144" s="12" t="str">
        <f>IFERROR([3]會議室時間表!D144, " ")</f>
        <v>---</v>
      </c>
      <c r="E144" s="4" t="str">
        <f>IFERROR([3]會議室時間表!E144, " ")</f>
        <v>西貢民政事務處</v>
      </c>
      <c r="F144" s="4" t="str">
        <f>IFERROR([3]會議室時間表!F144, " ")</f>
        <v>部門預留用場</v>
      </c>
    </row>
    <row r="145" spans="1:6" x14ac:dyDescent="0.25">
      <c r="A145" s="17"/>
      <c r="B145" s="18"/>
      <c r="C145" s="7" t="str">
        <f>[1]General!$C$19</f>
        <v>1400-1600</v>
      </c>
      <c r="D145" s="12" t="str">
        <f>IFERROR([3]會議室時間表!D145, " ")</f>
        <v>---</v>
      </c>
      <c r="E145" s="4" t="str">
        <f>IFERROR([3]會議室時間表!E145, " ")</f>
        <v>西貢民政事務處</v>
      </c>
      <c r="F145" s="4" t="str">
        <f>IFERROR([3]會議室時間表!F145, " ")</f>
        <v>部門預留用場</v>
      </c>
    </row>
    <row r="146" spans="1:6" x14ac:dyDescent="0.25">
      <c r="A146" s="17"/>
      <c r="B146" s="18"/>
      <c r="C146" s="7" t="str">
        <f>[1]General!$C$20</f>
        <v>1600-1800</v>
      </c>
      <c r="D146" s="12" t="str">
        <f>IFERROR([3]會議室時間表!D146, " ")</f>
        <v>---</v>
      </c>
      <c r="E146" s="4" t="str">
        <f>IFERROR([3]會議室時間表!E146, " ")</f>
        <v>西貢民政事務處</v>
      </c>
      <c r="F146" s="4" t="str">
        <f>IFERROR([3]會議室時間表!F146, " ")</f>
        <v>部門預留用場</v>
      </c>
    </row>
    <row r="147" spans="1:6" x14ac:dyDescent="0.25">
      <c r="A147" s="17"/>
      <c r="B147" s="18"/>
      <c r="C147" s="7" t="str">
        <f>[1]General!$C$21</f>
        <v>1800-2000</v>
      </c>
      <c r="D147" s="12" t="str">
        <f>IFERROR([3]會議室時間表!D147, " ")</f>
        <v>---</v>
      </c>
      <c r="E147" s="4" t="str">
        <f>IFERROR([3]會議室時間表!E147, " ")</f>
        <v>西貢民政事務處</v>
      </c>
      <c r="F147" s="4" t="str">
        <f>IFERROR([3]會議室時間表!F147, " ")</f>
        <v>部門預留用場</v>
      </c>
    </row>
    <row r="148" spans="1:6" x14ac:dyDescent="0.25">
      <c r="A148" s="17"/>
      <c r="B148" s="18"/>
      <c r="C148" s="7" t="str">
        <f>[1]General!$C$22</f>
        <v>2000-2200</v>
      </c>
      <c r="D148" s="12" t="str">
        <f>IFERROR([3]會議室時間表!D148, " ")</f>
        <v>---</v>
      </c>
      <c r="E148" s="4" t="str">
        <f>IFERROR([3]會議室時間表!E148, " ")</f>
        <v>西貢民政事務處</v>
      </c>
      <c r="F148" s="4" t="str">
        <f>IFERROR([3]會議室時間表!F148, " ")</f>
        <v>部門預留用場</v>
      </c>
    </row>
    <row r="149" spans="1:6" x14ac:dyDescent="0.25">
      <c r="A149" s="14">
        <v>45949</v>
      </c>
      <c r="B149" s="15" t="s">
        <v>0</v>
      </c>
      <c r="C149" s="7" t="str">
        <f>[1]General!$C$16</f>
        <v>0800-1000</v>
      </c>
      <c r="D149" s="12" t="str">
        <f>IFERROR([3]會議室時間表!D149, " ")</f>
        <v>---</v>
      </c>
      <c r="E149" s="4" t="str">
        <f>IFERROR([3]會議室時間表!E149, " ")</f>
        <v>西貢民政事務處</v>
      </c>
      <c r="F149" s="4" t="str">
        <f>IFERROR([3]會議室時間表!F149, " ")</f>
        <v>部門預留用場</v>
      </c>
    </row>
    <row r="150" spans="1:6" x14ac:dyDescent="0.25">
      <c r="A150" s="14"/>
      <c r="B150" s="15"/>
      <c r="C150" s="7" t="str">
        <f>[1]General!$C$17</f>
        <v>1000-1200</v>
      </c>
      <c r="D150" s="12" t="str">
        <f>IFERROR([3]會議室時間表!D150, " ")</f>
        <v>---</v>
      </c>
      <c r="E150" s="4" t="str">
        <f>IFERROR([3]會議室時間表!E150, " ")</f>
        <v>西貢民政事務處</v>
      </c>
      <c r="F150" s="4" t="str">
        <f>IFERROR([3]會議室時間表!F150, " ")</f>
        <v>部門預留用場</v>
      </c>
    </row>
    <row r="151" spans="1:6" x14ac:dyDescent="0.25">
      <c r="A151" s="14"/>
      <c r="B151" s="15"/>
      <c r="C151" s="7" t="str">
        <f>[1]General!$C$18</f>
        <v>1200-1400</v>
      </c>
      <c r="D151" s="12" t="str">
        <f>IFERROR([3]會議室時間表!D151, " ")</f>
        <v>---</v>
      </c>
      <c r="E151" s="4" t="str">
        <f>IFERROR([3]會議室時間表!E151, " ")</f>
        <v>西貢民政事務處</v>
      </c>
      <c r="F151" s="4" t="str">
        <f>IFERROR([3]會議室時間表!F151, " ")</f>
        <v>部門預留用場</v>
      </c>
    </row>
    <row r="152" spans="1:6" x14ac:dyDescent="0.25">
      <c r="A152" s="14"/>
      <c r="B152" s="15"/>
      <c r="C152" s="7" t="str">
        <f>[1]General!$C$19</f>
        <v>1400-1600</v>
      </c>
      <c r="D152" s="12" t="str">
        <f>IFERROR([3]會議室時間表!D152, " ")</f>
        <v>---</v>
      </c>
      <c r="E152" s="4" t="str">
        <f>IFERROR([3]會議室時間表!E152, " ")</f>
        <v>西貢民政事務處</v>
      </c>
      <c r="F152" s="4" t="str">
        <f>IFERROR([3]會議室時間表!F152, " ")</f>
        <v>部門預留用場</v>
      </c>
    </row>
    <row r="153" spans="1:6" x14ac:dyDescent="0.25">
      <c r="A153" s="14"/>
      <c r="B153" s="15"/>
      <c r="C153" s="7" t="str">
        <f>[1]General!$C$20</f>
        <v>1600-1800</v>
      </c>
      <c r="D153" s="12" t="str">
        <f>IFERROR([3]會議室時間表!D153, " ")</f>
        <v>---</v>
      </c>
      <c r="E153" s="4" t="str">
        <f>IFERROR([3]會議室時間表!E153, " ")</f>
        <v>西貢民政事務處</v>
      </c>
      <c r="F153" s="4" t="str">
        <f>IFERROR([3]會議室時間表!F153, " ")</f>
        <v>部門預留用場</v>
      </c>
    </row>
    <row r="154" spans="1:6" x14ac:dyDescent="0.25">
      <c r="A154" s="14"/>
      <c r="B154" s="15"/>
      <c r="C154" s="7" t="str">
        <f>[1]General!$C$21</f>
        <v>1800-2000</v>
      </c>
      <c r="D154" s="12" t="str">
        <f>IFERROR([3]會議室時間表!D154, " ")</f>
        <v>---</v>
      </c>
      <c r="E154" s="4" t="str">
        <f>IFERROR([3]會議室時間表!E154, " ")</f>
        <v>西貢民政事務處</v>
      </c>
      <c r="F154" s="4" t="str">
        <f>IFERROR([3]會議室時間表!F154, " ")</f>
        <v>部門預留用場</v>
      </c>
    </row>
    <row r="155" spans="1:6" x14ac:dyDescent="0.25">
      <c r="A155" s="14"/>
      <c r="B155" s="15"/>
      <c r="C155" s="7" t="str">
        <f>[1]General!$C$22</f>
        <v>2000-2200</v>
      </c>
      <c r="D155" s="12" t="str">
        <f>IFERROR([3]會議室時間表!D155, " ")</f>
        <v>---</v>
      </c>
      <c r="E155" s="4" t="str">
        <f>IFERROR([3]會議室時間表!E155, " ")</f>
        <v>西貢民政事務處</v>
      </c>
      <c r="F155" s="4" t="str">
        <f>IFERROR([3]會議室時間表!F155, " ")</f>
        <v>部門預留用場</v>
      </c>
    </row>
    <row r="156" spans="1:6" x14ac:dyDescent="0.25">
      <c r="A156" s="17">
        <v>45950</v>
      </c>
      <c r="B156" s="18" t="s">
        <v>1</v>
      </c>
      <c r="C156" s="7" t="str">
        <f>[1]General!$C$16</f>
        <v>0800-1000</v>
      </c>
      <c r="D156" s="12" t="str">
        <f>IFERROR([3]會議室時間表!D156, " ")</f>
        <v/>
      </c>
      <c r="E156" s="4" t="str">
        <f>IFERROR([3]會議室時間表!E156, " ")</f>
        <v/>
      </c>
      <c r="F156" s="4" t="str">
        <f>IFERROR([3]會議室時間表!F156, " ")</f>
        <v/>
      </c>
    </row>
    <row r="157" spans="1:6" x14ac:dyDescent="0.25">
      <c r="A157" s="17"/>
      <c r="B157" s="18"/>
      <c r="C157" s="7" t="str">
        <f>[1]General!$C$17</f>
        <v>1000-1200</v>
      </c>
      <c r="D157" s="12" t="str">
        <f>IFERROR([3]會議室時間表!D157, " ")</f>
        <v>SKJCTH/JUL25/007</v>
      </c>
      <c r="E157" s="4" t="str">
        <f>IFERROR([3]會議室時間表!E157, " ")</f>
        <v>西貢精伶曲社</v>
      </c>
      <c r="F157" s="4" t="str">
        <f>IFERROR([3]會議室時間表!F157, " ")</f>
        <v>操曲練習(一)</v>
      </c>
    </row>
    <row r="158" spans="1:6" x14ac:dyDescent="0.25">
      <c r="A158" s="17"/>
      <c r="B158" s="18"/>
      <c r="C158" s="7" t="str">
        <f>[1]General!$C$18</f>
        <v>1200-1400</v>
      </c>
      <c r="D158" s="12" t="str">
        <f>IFERROR([3]會議室時間表!D158, " ")</f>
        <v>SKJCTH/JUL25/007</v>
      </c>
      <c r="E158" s="4" t="str">
        <f>IFERROR([3]會議室時間表!E158, " ")</f>
        <v>西貢精伶曲社</v>
      </c>
      <c r="F158" s="4" t="str">
        <f>IFERROR([3]會議室時間表!F158, " ")</f>
        <v>操曲練習(一)</v>
      </c>
    </row>
    <row r="159" spans="1:6" x14ac:dyDescent="0.25">
      <c r="A159" s="17"/>
      <c r="B159" s="18"/>
      <c r="C159" s="7" t="str">
        <f>[1]General!$C$19</f>
        <v>1400-1600</v>
      </c>
      <c r="D159" s="12" t="str">
        <f>IFERROR([3]會議室時間表!D159, " ")</f>
        <v/>
      </c>
      <c r="E159" s="4" t="str">
        <f>IFERROR([3]會議室時間表!E159, " ")</f>
        <v/>
      </c>
      <c r="F159" s="4" t="str">
        <f>IFERROR([3]會議室時間表!F159, " ")</f>
        <v/>
      </c>
    </row>
    <row r="160" spans="1:6" x14ac:dyDescent="0.25">
      <c r="A160" s="17"/>
      <c r="B160" s="18"/>
      <c r="C160" s="7" t="str">
        <f>[1]General!$C$20</f>
        <v>1600-1800</v>
      </c>
      <c r="D160" s="12" t="str">
        <f>IFERROR([3]會議室時間表!D160, " ")</f>
        <v/>
      </c>
      <c r="E160" s="4" t="str">
        <f>IFERROR([3]會議室時間表!E160, " ")</f>
        <v/>
      </c>
      <c r="F160" s="4" t="str">
        <f>IFERROR([3]會議室時間表!F160, " ")</f>
        <v/>
      </c>
    </row>
    <row r="161" spans="1:6" x14ac:dyDescent="0.25">
      <c r="A161" s="17"/>
      <c r="B161" s="18"/>
      <c r="C161" s="7" t="str">
        <f>[1]General!$C$21</f>
        <v>1800-2000</v>
      </c>
      <c r="D161" s="12" t="str">
        <f>IFERROR([3]會議室時間表!D161, " ")</f>
        <v/>
      </c>
      <c r="E161" s="4" t="str">
        <f>IFERROR([3]會議室時間表!E161, " ")</f>
        <v/>
      </c>
      <c r="F161" s="4" t="str">
        <f>IFERROR([3]會議室時間表!F161, " ")</f>
        <v/>
      </c>
    </row>
    <row r="162" spans="1:6" x14ac:dyDescent="0.25">
      <c r="A162" s="17"/>
      <c r="B162" s="18"/>
      <c r="C162" s="7" t="str">
        <f>[1]General!$C$22</f>
        <v>2000-2200</v>
      </c>
      <c r="D162" s="12" t="str">
        <f>IFERROR([3]會議室時間表!D162, " ")</f>
        <v>SKJCTH/JUL25/012</v>
      </c>
      <c r="E162" s="4" t="str">
        <f>IFERROR([3]會議室時間表!E162, " ")</f>
        <v>西貢文娛康樂促進會</v>
      </c>
      <c r="F162" s="4" t="str">
        <f>IFERROR([3]會議室時間表!F162, " ")</f>
        <v>西貢粵曲班</v>
      </c>
    </row>
    <row r="163" spans="1:6" x14ac:dyDescent="0.25">
      <c r="A163" s="17">
        <v>45951</v>
      </c>
      <c r="B163" s="18" t="s">
        <v>2</v>
      </c>
      <c r="C163" s="7" t="str">
        <f>[1]General!$C$16</f>
        <v>0800-1000</v>
      </c>
      <c r="D163" s="12" t="str">
        <f>IFERROR([3]會議室時間表!D163, " ")</f>
        <v/>
      </c>
      <c r="E163" s="4" t="str">
        <f>IFERROR([3]會議室時間表!E163, " ")</f>
        <v/>
      </c>
      <c r="F163" s="4" t="str">
        <f>IFERROR([3]會議室時間表!F163, " ")</f>
        <v/>
      </c>
    </row>
    <row r="164" spans="1:6" x14ac:dyDescent="0.25">
      <c r="A164" s="17"/>
      <c r="B164" s="18"/>
      <c r="C164" s="7" t="str">
        <f>[1]General!$C$17</f>
        <v>1000-1200</v>
      </c>
      <c r="D164" s="12" t="str">
        <f>IFERROR([3]會議室時間表!D164, " ")</f>
        <v/>
      </c>
      <c r="E164" s="4" t="str">
        <f>IFERROR([3]會議室時間表!E164, " ")</f>
        <v/>
      </c>
      <c r="F164" s="4" t="str">
        <f>IFERROR([3]會議室時間表!F164, " ")</f>
        <v/>
      </c>
    </row>
    <row r="165" spans="1:6" x14ac:dyDescent="0.25">
      <c r="A165" s="17"/>
      <c r="B165" s="18"/>
      <c r="C165" s="7" t="str">
        <f>[1]General!$C$18</f>
        <v>1200-1400</v>
      </c>
      <c r="D165" s="12" t="str">
        <f>IFERROR([3]會議室時間表!D165, " ")</f>
        <v>---</v>
      </c>
      <c r="E165" s="4" t="str">
        <f>IFERROR([3]會議室時間表!E165, " ")</f>
        <v>西貢民政事務處</v>
      </c>
      <c r="F165" s="4" t="str">
        <f>IFERROR([3]會議室時間表!F165, " ")</f>
        <v>清潔時間</v>
      </c>
    </row>
    <row r="166" spans="1:6" x14ac:dyDescent="0.25">
      <c r="A166" s="17"/>
      <c r="B166" s="18"/>
      <c r="C166" s="7" t="str">
        <f>[1]General!$C$19</f>
        <v>1400-1600</v>
      </c>
      <c r="D166" s="12" t="str">
        <f>IFERROR([3]會議室時間表!D166, " ")</f>
        <v/>
      </c>
      <c r="E166" s="4" t="str">
        <f>IFERROR([3]會議室時間表!E166, " ")</f>
        <v/>
      </c>
      <c r="F166" s="4" t="str">
        <f>IFERROR([3]會議室時間表!F166, " ")</f>
        <v/>
      </c>
    </row>
    <row r="167" spans="1:6" x14ac:dyDescent="0.25">
      <c r="A167" s="17"/>
      <c r="B167" s="18"/>
      <c r="C167" s="7" t="str">
        <f>[1]General!$C$20</f>
        <v>1600-1800</v>
      </c>
      <c r="D167" s="12" t="str">
        <f>IFERROR([3]會議室時間表!D167, " ")</f>
        <v/>
      </c>
      <c r="E167" s="4" t="str">
        <f>IFERROR([3]會議室時間表!E167, " ")</f>
        <v/>
      </c>
      <c r="F167" s="4" t="str">
        <f>IFERROR([3]會議室時間表!F167, " ")</f>
        <v/>
      </c>
    </row>
    <row r="168" spans="1:6" x14ac:dyDescent="0.25">
      <c r="A168" s="17"/>
      <c r="B168" s="18"/>
      <c r="C168" s="7" t="str">
        <f>[1]General!$C$21</f>
        <v>1800-2000</v>
      </c>
      <c r="D168" s="12" t="str">
        <f>IFERROR([3]會議室時間表!D168, " ")</f>
        <v/>
      </c>
      <c r="E168" s="4" t="str">
        <f>IFERROR([3]會議室時間表!E168, " ")</f>
        <v/>
      </c>
      <c r="F168" s="4" t="str">
        <f>IFERROR([3]會議室時間表!F168, " ")</f>
        <v/>
      </c>
    </row>
    <row r="169" spans="1:6" x14ac:dyDescent="0.25">
      <c r="A169" s="17"/>
      <c r="B169" s="18"/>
      <c r="C169" s="7" t="str">
        <f>[1]General!$C$22</f>
        <v>2000-2200</v>
      </c>
      <c r="D169" s="12" t="str">
        <f>IFERROR([3]會議室時間表!D169, " ")</f>
        <v>SKJCTH/JUL25/078</v>
      </c>
      <c r="E169" s="4" t="str">
        <f>IFERROR([3]會議室時間表!E169, " ")</f>
        <v>香港國際創價學會有限公司</v>
      </c>
      <c r="F169" s="4" t="str">
        <f>IFERROR([3]會議室時間表!F169, " ")</f>
        <v>商討會</v>
      </c>
    </row>
    <row r="170" spans="1:6" x14ac:dyDescent="0.25">
      <c r="A170" s="17">
        <v>45952</v>
      </c>
      <c r="B170" s="18" t="s">
        <v>3</v>
      </c>
      <c r="C170" s="7" t="str">
        <f>[1]General!$C$16</f>
        <v>0800-1000</v>
      </c>
      <c r="D170" s="12" t="str">
        <f>IFERROR([3]會議室時間表!D170, " ")</f>
        <v/>
      </c>
      <c r="E170" s="4" t="str">
        <f>IFERROR([3]會議室時間表!E170, " ")</f>
        <v/>
      </c>
      <c r="F170" s="4" t="str">
        <f>IFERROR([3]會議室時間表!F170, " ")</f>
        <v/>
      </c>
    </row>
    <row r="171" spans="1:6" x14ac:dyDescent="0.25">
      <c r="A171" s="17"/>
      <c r="B171" s="18"/>
      <c r="C171" s="7" t="str">
        <f>[1]General!$C$17</f>
        <v>1000-1200</v>
      </c>
      <c r="D171" s="12" t="str">
        <f>IFERROR([3]會議室時間表!D171, " ")</f>
        <v/>
      </c>
      <c r="E171" s="4" t="str">
        <f>IFERROR([3]會議室時間表!E171, " ")</f>
        <v/>
      </c>
      <c r="F171" s="4" t="str">
        <f>IFERROR([3]會議室時間表!F171, " ")</f>
        <v/>
      </c>
    </row>
    <row r="172" spans="1:6" x14ac:dyDescent="0.25">
      <c r="A172" s="17"/>
      <c r="B172" s="18"/>
      <c r="C172" s="7" t="str">
        <f>[1]General!$C$18</f>
        <v>1200-1400</v>
      </c>
      <c r="D172" s="12" t="str">
        <f>IFERROR([3]會議室時間表!D172, " ")</f>
        <v/>
      </c>
      <c r="E172" s="4" t="str">
        <f>IFERROR([3]會議室時間表!E172, " ")</f>
        <v/>
      </c>
      <c r="F172" s="4" t="str">
        <f>IFERROR([3]會議室時間表!F172, " ")</f>
        <v/>
      </c>
    </row>
    <row r="173" spans="1:6" x14ac:dyDescent="0.25">
      <c r="A173" s="17"/>
      <c r="B173" s="18"/>
      <c r="C173" s="7" t="str">
        <f>[1]General!$C$19</f>
        <v>1400-1600</v>
      </c>
      <c r="D173" s="12" t="str">
        <f>IFERROR([3]會議室時間表!D173, " ")</f>
        <v/>
      </c>
      <c r="E173" s="4" t="str">
        <f>IFERROR([3]會議室時間表!E173, " ")</f>
        <v/>
      </c>
      <c r="F173" s="4" t="str">
        <f>IFERROR([3]會議室時間表!F173, " ")</f>
        <v/>
      </c>
    </row>
    <row r="174" spans="1:6" x14ac:dyDescent="0.25">
      <c r="A174" s="17"/>
      <c r="B174" s="18"/>
      <c r="C174" s="7" t="str">
        <f>[1]General!$C$20</f>
        <v>1600-1800</v>
      </c>
      <c r="D174" s="12" t="str">
        <f>IFERROR([3]會議室時間表!D174, " ")</f>
        <v>---</v>
      </c>
      <c r="E174" s="4" t="str">
        <f>IFERROR([3]會議室時間表!E174, " ")</f>
        <v>西貢區議會</v>
      </c>
      <c r="F174" s="4" t="str">
        <f>IFERROR([3]會議室時間表!F174, " ")</f>
        <v>會見市民</v>
      </c>
    </row>
    <row r="175" spans="1:6" x14ac:dyDescent="0.25">
      <c r="A175" s="17"/>
      <c r="B175" s="18"/>
      <c r="C175" s="7" t="str">
        <f>[1]General!$C$21</f>
        <v>1800-2000</v>
      </c>
      <c r="D175" s="12" t="str">
        <f>IFERROR([3]會議室時間表!D175, " ")</f>
        <v>---</v>
      </c>
      <c r="E175" s="4" t="str">
        <f>IFERROR([3]會議室時間表!E175, " ")</f>
        <v>西貢區議會</v>
      </c>
      <c r="F175" s="4" t="str">
        <f>IFERROR([3]會議室時間表!F175, " ")</f>
        <v>會見市民</v>
      </c>
    </row>
    <row r="176" spans="1:6" x14ac:dyDescent="0.25">
      <c r="A176" s="17"/>
      <c r="B176" s="18"/>
      <c r="C176" s="7" t="str">
        <f>[1]General!$C$22</f>
        <v>2000-2200</v>
      </c>
      <c r="D176" s="12" t="str">
        <f>IFERROR([3]會議室時間表!D176, " ")</f>
        <v>---</v>
      </c>
      <c r="E176" s="4" t="str">
        <f>IFERROR([3]會議室時間表!E176, " ")</f>
        <v>西貢區議會</v>
      </c>
      <c r="F176" s="4" t="str">
        <f>IFERROR([3]會議室時間表!F176, " ")</f>
        <v>會見市民</v>
      </c>
    </row>
    <row r="177" spans="1:6" x14ac:dyDescent="0.25">
      <c r="A177" s="17">
        <v>45953</v>
      </c>
      <c r="B177" s="18" t="s">
        <v>4</v>
      </c>
      <c r="C177" s="7" t="str">
        <f>[1]General!$C$16</f>
        <v>0800-1000</v>
      </c>
      <c r="D177" s="12" t="str">
        <f>IFERROR([3]會議室時間表!D177, " ")</f>
        <v/>
      </c>
      <c r="E177" s="4" t="str">
        <f>IFERROR([3]會議室時間表!E177, " ")</f>
        <v/>
      </c>
      <c r="F177" s="4" t="str">
        <f>IFERROR([3]會議室時間表!F177, " ")</f>
        <v/>
      </c>
    </row>
    <row r="178" spans="1:6" x14ac:dyDescent="0.25">
      <c r="A178" s="17"/>
      <c r="B178" s="18"/>
      <c r="C178" s="7" t="str">
        <f>[1]General!$C$17</f>
        <v>1000-1200</v>
      </c>
      <c r="D178" s="12" t="str">
        <f>IFERROR([3]會議室時間表!D178, " ")</f>
        <v/>
      </c>
      <c r="E178" s="4" t="str">
        <f>IFERROR([3]會議室時間表!E178, " ")</f>
        <v/>
      </c>
      <c r="F178" s="4" t="str">
        <f>IFERROR([3]會議室時間表!F178, " ")</f>
        <v/>
      </c>
    </row>
    <row r="179" spans="1:6" x14ac:dyDescent="0.25">
      <c r="A179" s="17"/>
      <c r="B179" s="18"/>
      <c r="C179" s="7" t="str">
        <f>[1]General!$C$18</f>
        <v>1200-1400</v>
      </c>
      <c r="D179" s="12" t="str">
        <f>IFERROR([3]會議室時間表!D179, " ")</f>
        <v/>
      </c>
      <c r="E179" s="4" t="str">
        <f>IFERROR([3]會議室時間表!E179, " ")</f>
        <v/>
      </c>
      <c r="F179" s="4" t="str">
        <f>IFERROR([3]會議室時間表!F179, " ")</f>
        <v/>
      </c>
    </row>
    <row r="180" spans="1:6" x14ac:dyDescent="0.25">
      <c r="A180" s="17"/>
      <c r="B180" s="18"/>
      <c r="C180" s="7" t="str">
        <f>[1]General!$C$19</f>
        <v>1400-1600</v>
      </c>
      <c r="D180" s="12" t="str">
        <f>IFERROR([3]會議室時間表!D180, " ")</f>
        <v/>
      </c>
      <c r="E180" s="4" t="str">
        <f>IFERROR([3]會議室時間表!E180, " ")</f>
        <v/>
      </c>
      <c r="F180" s="4" t="str">
        <f>IFERROR([3]會議室時間表!F180, " ")</f>
        <v/>
      </c>
    </row>
    <row r="181" spans="1:6" x14ac:dyDescent="0.25">
      <c r="A181" s="17"/>
      <c r="B181" s="18"/>
      <c r="C181" s="7" t="str">
        <f>[1]General!$C$20</f>
        <v>1600-1800</v>
      </c>
      <c r="D181" s="12" t="str">
        <f>IFERROR([3]會議室時間表!D181, " ")</f>
        <v/>
      </c>
      <c r="E181" s="4" t="str">
        <f>IFERROR([3]會議室時間表!E181, " ")</f>
        <v/>
      </c>
      <c r="F181" s="4" t="str">
        <f>IFERROR([3]會議室時間表!F181, " ")</f>
        <v/>
      </c>
    </row>
    <row r="182" spans="1:6" x14ac:dyDescent="0.25">
      <c r="A182" s="17"/>
      <c r="B182" s="18"/>
      <c r="C182" s="7" t="str">
        <f>[1]General!$C$21</f>
        <v>1800-2000</v>
      </c>
      <c r="D182" s="12" t="str">
        <f>IFERROR([3]會議室時間表!D182, " ")</f>
        <v/>
      </c>
      <c r="E182" s="4" t="str">
        <f>IFERROR([3]會議室時間表!E182, " ")</f>
        <v/>
      </c>
      <c r="F182" s="4" t="str">
        <f>IFERROR([3]會議室時間表!F182, " ")</f>
        <v/>
      </c>
    </row>
    <row r="183" spans="1:6" x14ac:dyDescent="0.25">
      <c r="A183" s="17"/>
      <c r="B183" s="18"/>
      <c r="C183" s="7" t="str">
        <f>[1]General!$C$22</f>
        <v>2000-2200</v>
      </c>
      <c r="D183" s="12" t="str">
        <f>IFERROR([3]會議室時間表!D183, " ")</f>
        <v>SKJCTH/JUL25/078</v>
      </c>
      <c r="E183" s="4" t="str">
        <f>IFERROR([3]會議室時間表!E183, " ")</f>
        <v>香港國際創價學會有限公司</v>
      </c>
      <c r="F183" s="4" t="str">
        <f>IFERROR([3]會議室時間表!F183, " ")</f>
        <v>商討會</v>
      </c>
    </row>
    <row r="184" spans="1:6" x14ac:dyDescent="0.25">
      <c r="A184" s="17">
        <v>45954</v>
      </c>
      <c r="B184" s="18" t="s">
        <v>5</v>
      </c>
      <c r="C184" s="7" t="str">
        <f>[1]General!$C$16</f>
        <v>0800-1000</v>
      </c>
      <c r="D184" s="12" t="str">
        <f>IFERROR([3]會議室時間表!D184, " ")</f>
        <v>---</v>
      </c>
      <c r="E184" s="4" t="str">
        <f>IFERROR([3]會議室時間表!E184, " ")</f>
        <v>西貢民政事務處</v>
      </c>
      <c r="F184" s="4" t="str">
        <f>IFERROR([3]會議室時間表!F184, " ")</f>
        <v>部門預留用場</v>
      </c>
    </row>
    <row r="185" spans="1:6" x14ac:dyDescent="0.25">
      <c r="A185" s="17"/>
      <c r="B185" s="18"/>
      <c r="C185" s="7" t="str">
        <f>[1]General!$C$17</f>
        <v>1000-1200</v>
      </c>
      <c r="D185" s="12" t="str">
        <f>IFERROR([3]會議室時間表!D185, " ")</f>
        <v>---</v>
      </c>
      <c r="E185" s="4" t="str">
        <f>IFERROR([3]會議室時間表!E185, " ")</f>
        <v>西貢民政事務處</v>
      </c>
      <c r="F185" s="4" t="str">
        <f>IFERROR([3]會議室時間表!F185, " ")</f>
        <v>部門預留用場</v>
      </c>
    </row>
    <row r="186" spans="1:6" x14ac:dyDescent="0.25">
      <c r="A186" s="17"/>
      <c r="B186" s="18"/>
      <c r="C186" s="7" t="str">
        <f>[1]General!$C$18</f>
        <v>1200-1400</v>
      </c>
      <c r="D186" s="12" t="str">
        <f>IFERROR([3]會議室時間表!D186, " ")</f>
        <v>---</v>
      </c>
      <c r="E186" s="4" t="str">
        <f>IFERROR([3]會議室時間表!E186, " ")</f>
        <v>西貢民政事務處</v>
      </c>
      <c r="F186" s="4" t="str">
        <f>IFERROR([3]會議室時間表!F186, " ")</f>
        <v>部門預留用場</v>
      </c>
    </row>
    <row r="187" spans="1:6" x14ac:dyDescent="0.25">
      <c r="A187" s="17"/>
      <c r="B187" s="18"/>
      <c r="C187" s="7" t="str">
        <f>[1]General!$C$19</f>
        <v>1400-1600</v>
      </c>
      <c r="D187" s="12" t="str">
        <f>IFERROR([3]會議室時間表!D187, " ")</f>
        <v>---</v>
      </c>
      <c r="E187" s="4" t="str">
        <f>IFERROR([3]會議室時間表!E187, " ")</f>
        <v>西貢民政事務處</v>
      </c>
      <c r="F187" s="4" t="str">
        <f>IFERROR([3]會議室時間表!F187, " ")</f>
        <v>部門預留用場</v>
      </c>
    </row>
    <row r="188" spans="1:6" x14ac:dyDescent="0.25">
      <c r="A188" s="17"/>
      <c r="B188" s="18"/>
      <c r="C188" s="7" t="str">
        <f>[1]General!$C$20</f>
        <v>1600-1800</v>
      </c>
      <c r="D188" s="12" t="str">
        <f>IFERROR([3]會議室時間表!D188, " ")</f>
        <v>---</v>
      </c>
      <c r="E188" s="4" t="str">
        <f>IFERROR([3]會議室時間表!E188, " ")</f>
        <v>西貢民政事務處</v>
      </c>
      <c r="F188" s="4" t="str">
        <f>IFERROR([3]會議室時間表!F188, " ")</f>
        <v>部門預留用場</v>
      </c>
    </row>
    <row r="189" spans="1:6" x14ac:dyDescent="0.25">
      <c r="A189" s="17"/>
      <c r="B189" s="18"/>
      <c r="C189" s="7" t="str">
        <f>[1]General!$C$21</f>
        <v>1800-2000</v>
      </c>
      <c r="D189" s="12" t="str">
        <f>IFERROR([3]會議室時間表!D189, " ")</f>
        <v>---</v>
      </c>
      <c r="E189" s="4" t="str">
        <f>IFERROR([3]會議室時間表!E189, " ")</f>
        <v>西貢民政事務處</v>
      </c>
      <c r="F189" s="4" t="str">
        <f>IFERROR([3]會議室時間表!F189, " ")</f>
        <v>部門預留用場</v>
      </c>
    </row>
    <row r="190" spans="1:6" x14ac:dyDescent="0.25">
      <c r="A190" s="17"/>
      <c r="B190" s="18"/>
      <c r="C190" s="7" t="str">
        <f>[1]General!$C$22</f>
        <v>2000-2200</v>
      </c>
      <c r="D190" s="12" t="str">
        <f>IFERROR([3]會議室時間表!D190, " ")</f>
        <v>---</v>
      </c>
      <c r="E190" s="4" t="str">
        <f>IFERROR([3]會議室時間表!E190, " ")</f>
        <v>西貢民政事務處</v>
      </c>
      <c r="F190" s="4" t="str">
        <f>IFERROR([3]會議室時間表!F190, " ")</f>
        <v>部門預留用場</v>
      </c>
    </row>
    <row r="191" spans="1:6" x14ac:dyDescent="0.25">
      <c r="A191" s="17">
        <v>45955</v>
      </c>
      <c r="B191" s="18" t="s">
        <v>6</v>
      </c>
      <c r="C191" s="7" t="str">
        <f>[1]General!$C$16</f>
        <v>0800-1000</v>
      </c>
      <c r="D191" s="12" t="str">
        <f>IFERROR([3]會議室時間表!D191, " ")</f>
        <v>---</v>
      </c>
      <c r="E191" s="4" t="str">
        <f>IFERROR([3]會議室時間表!E191, " ")</f>
        <v>西貢民政事務處</v>
      </c>
      <c r="F191" s="4" t="str">
        <f>IFERROR([3]會議室時間表!F191, " ")</f>
        <v>部門預留用場</v>
      </c>
    </row>
    <row r="192" spans="1:6" x14ac:dyDescent="0.25">
      <c r="A192" s="17"/>
      <c r="B192" s="18"/>
      <c r="C192" s="7" t="str">
        <f>[1]General!$C$17</f>
        <v>1000-1200</v>
      </c>
      <c r="D192" s="12" t="str">
        <f>IFERROR([3]會議室時間表!D192, " ")</f>
        <v>---</v>
      </c>
      <c r="E192" s="4" t="str">
        <f>IFERROR([3]會議室時間表!E192, " ")</f>
        <v>西貢民政事務處</v>
      </c>
      <c r="F192" s="4" t="str">
        <f>IFERROR([3]會議室時間表!F192, " ")</f>
        <v>部門預留用場</v>
      </c>
    </row>
    <row r="193" spans="1:6" x14ac:dyDescent="0.25">
      <c r="A193" s="17"/>
      <c r="B193" s="18"/>
      <c r="C193" s="7" t="str">
        <f>[1]General!$C$18</f>
        <v>1200-1400</v>
      </c>
      <c r="D193" s="12" t="str">
        <f>IFERROR([3]會議室時間表!D193, " ")</f>
        <v>---</v>
      </c>
      <c r="E193" s="4" t="str">
        <f>IFERROR([3]會議室時間表!E193, " ")</f>
        <v>西貢民政事務處</v>
      </c>
      <c r="F193" s="4" t="str">
        <f>IFERROR([3]會議室時間表!F193, " ")</f>
        <v>部門預留用場</v>
      </c>
    </row>
    <row r="194" spans="1:6" x14ac:dyDescent="0.25">
      <c r="A194" s="17"/>
      <c r="B194" s="18"/>
      <c r="C194" s="7" t="str">
        <f>[1]General!$C$19</f>
        <v>1400-1600</v>
      </c>
      <c r="D194" s="12" t="str">
        <f>IFERROR([3]會議室時間表!D194, " ")</f>
        <v>---</v>
      </c>
      <c r="E194" s="4" t="str">
        <f>IFERROR([3]會議室時間表!E194, " ")</f>
        <v>西貢民政事務處</v>
      </c>
      <c r="F194" s="4" t="str">
        <f>IFERROR([3]會議室時間表!F194, " ")</f>
        <v>部門預留用場</v>
      </c>
    </row>
    <row r="195" spans="1:6" x14ac:dyDescent="0.25">
      <c r="A195" s="17"/>
      <c r="B195" s="18"/>
      <c r="C195" s="7" t="str">
        <f>[1]General!$C$20</f>
        <v>1600-1800</v>
      </c>
      <c r="D195" s="12" t="str">
        <f>IFERROR([3]會議室時間表!D195, " ")</f>
        <v>---</v>
      </c>
      <c r="E195" s="4" t="str">
        <f>IFERROR([3]會議室時間表!E195, " ")</f>
        <v>西貢民政事務處</v>
      </c>
      <c r="F195" s="4" t="str">
        <f>IFERROR([3]會議室時間表!F195, " ")</f>
        <v>部門預留用場</v>
      </c>
    </row>
    <row r="196" spans="1:6" x14ac:dyDescent="0.25">
      <c r="A196" s="17"/>
      <c r="B196" s="18"/>
      <c r="C196" s="7" t="str">
        <f>[1]General!$C$21</f>
        <v>1800-2000</v>
      </c>
      <c r="D196" s="12" t="str">
        <f>IFERROR([3]會議室時間表!D196, " ")</f>
        <v>---</v>
      </c>
      <c r="E196" s="4" t="str">
        <f>IFERROR([3]會議室時間表!E196, " ")</f>
        <v>西貢民政事務處</v>
      </c>
      <c r="F196" s="4" t="str">
        <f>IFERROR([3]會議室時間表!F196, " ")</f>
        <v>部門預留用場</v>
      </c>
    </row>
    <row r="197" spans="1:6" x14ac:dyDescent="0.25">
      <c r="A197" s="17"/>
      <c r="B197" s="18"/>
      <c r="C197" s="7" t="str">
        <f>[1]General!$C$22</f>
        <v>2000-2200</v>
      </c>
      <c r="D197" s="12" t="str">
        <f>IFERROR([3]會議室時間表!D197, " ")</f>
        <v>---</v>
      </c>
      <c r="E197" s="4" t="str">
        <f>IFERROR([3]會議室時間表!E197, " ")</f>
        <v>西貢民政事務處</v>
      </c>
      <c r="F197" s="4" t="str">
        <f>IFERROR([3]會議室時間表!F197, " ")</f>
        <v>部門預留用場</v>
      </c>
    </row>
    <row r="198" spans="1:6" x14ac:dyDescent="0.25">
      <c r="A198" s="14">
        <v>45956</v>
      </c>
      <c r="B198" s="15" t="s">
        <v>0</v>
      </c>
      <c r="C198" s="7" t="str">
        <f>[1]General!$C$16</f>
        <v>0800-1000</v>
      </c>
      <c r="D198" s="12" t="str">
        <f>IFERROR([3]會議室時間表!D198, " ")</f>
        <v>---</v>
      </c>
      <c r="E198" s="4" t="str">
        <f>IFERROR([3]會議室時間表!E198, " ")</f>
        <v>西貢民政事務處</v>
      </c>
      <c r="F198" s="4" t="str">
        <f>IFERROR([3]會議室時間表!F198, " ")</f>
        <v>部門預留用場</v>
      </c>
    </row>
    <row r="199" spans="1:6" x14ac:dyDescent="0.25">
      <c r="A199" s="14"/>
      <c r="B199" s="15"/>
      <c r="C199" s="7" t="str">
        <f>[1]General!$C$17</f>
        <v>1000-1200</v>
      </c>
      <c r="D199" s="12" t="str">
        <f>IFERROR([3]會議室時間表!D199, " ")</f>
        <v>---</v>
      </c>
      <c r="E199" s="4" t="str">
        <f>IFERROR([3]會議室時間表!E199, " ")</f>
        <v>西貢民政事務處</v>
      </c>
      <c r="F199" s="4" t="str">
        <f>IFERROR([3]會議室時間表!F199, " ")</f>
        <v>部門預留用場</v>
      </c>
    </row>
    <row r="200" spans="1:6" x14ac:dyDescent="0.25">
      <c r="A200" s="14"/>
      <c r="B200" s="15"/>
      <c r="C200" s="7" t="str">
        <f>[1]General!$C$18</f>
        <v>1200-1400</v>
      </c>
      <c r="D200" s="12" t="str">
        <f>IFERROR([3]會議室時間表!D200, " ")</f>
        <v>---</v>
      </c>
      <c r="E200" s="4" t="str">
        <f>IFERROR([3]會議室時間表!E200, " ")</f>
        <v>西貢民政事務處</v>
      </c>
      <c r="F200" s="4" t="str">
        <f>IFERROR([3]會議室時間表!F200, " ")</f>
        <v>部門預留用場</v>
      </c>
    </row>
    <row r="201" spans="1:6" x14ac:dyDescent="0.25">
      <c r="A201" s="14"/>
      <c r="B201" s="15"/>
      <c r="C201" s="7" t="str">
        <f>[1]General!$C$19</f>
        <v>1400-1600</v>
      </c>
      <c r="D201" s="12" t="str">
        <f>IFERROR([3]會議室時間表!D201, " ")</f>
        <v>---</v>
      </c>
      <c r="E201" s="4" t="str">
        <f>IFERROR([3]會議室時間表!E201, " ")</f>
        <v>西貢民政事務處</v>
      </c>
      <c r="F201" s="4" t="str">
        <f>IFERROR([3]會議室時間表!F201, " ")</f>
        <v>部門預留用場</v>
      </c>
    </row>
    <row r="202" spans="1:6" x14ac:dyDescent="0.25">
      <c r="A202" s="14"/>
      <c r="B202" s="15"/>
      <c r="C202" s="7" t="str">
        <f>[1]General!$C$20</f>
        <v>1600-1800</v>
      </c>
      <c r="D202" s="12" t="str">
        <f>IFERROR([3]會議室時間表!D202, " ")</f>
        <v>---</v>
      </c>
      <c r="E202" s="4" t="str">
        <f>IFERROR([3]會議室時間表!E202, " ")</f>
        <v>西貢民政事務處</v>
      </c>
      <c r="F202" s="4" t="str">
        <f>IFERROR([3]會議室時間表!F202, " ")</f>
        <v>部門預留用場</v>
      </c>
    </row>
    <row r="203" spans="1:6" x14ac:dyDescent="0.25">
      <c r="A203" s="14"/>
      <c r="B203" s="15"/>
      <c r="C203" s="7" t="str">
        <f>[1]General!$C$21</f>
        <v>1800-2000</v>
      </c>
      <c r="D203" s="12" t="str">
        <f>IFERROR([3]會議室時間表!D203, " ")</f>
        <v>---</v>
      </c>
      <c r="E203" s="4" t="str">
        <f>IFERROR([3]會議室時間表!E203, " ")</f>
        <v>西貢民政事務處</v>
      </c>
      <c r="F203" s="4" t="str">
        <f>IFERROR([3]會議室時間表!F203, " ")</f>
        <v>部門預留用場</v>
      </c>
    </row>
    <row r="204" spans="1:6" x14ac:dyDescent="0.25">
      <c r="A204" s="14"/>
      <c r="B204" s="15"/>
      <c r="C204" s="7" t="str">
        <f>[1]General!$C$22</f>
        <v>2000-2200</v>
      </c>
      <c r="D204" s="12" t="str">
        <f>IFERROR([3]會議室時間表!D204, " ")</f>
        <v>---</v>
      </c>
      <c r="E204" s="4" t="str">
        <f>IFERROR([3]會議室時間表!E204, " ")</f>
        <v>西貢民政事務處</v>
      </c>
      <c r="F204" s="4" t="str">
        <f>IFERROR([3]會議室時間表!F204, " ")</f>
        <v>部門預留用場</v>
      </c>
    </row>
    <row r="205" spans="1:6" x14ac:dyDescent="0.25">
      <c r="A205" s="17">
        <v>45957</v>
      </c>
      <c r="B205" s="18" t="s">
        <v>1</v>
      </c>
      <c r="C205" s="7" t="str">
        <f>[1]General!$C$16</f>
        <v>0800-1000</v>
      </c>
      <c r="D205" s="12" t="str">
        <f>IFERROR([3]會議室時間表!D205, " ")</f>
        <v/>
      </c>
      <c r="E205" s="4" t="str">
        <f>IFERROR([3]會議室時間表!E205, " ")</f>
        <v/>
      </c>
      <c r="F205" s="4" t="str">
        <f>IFERROR([3]會議室時間表!F205, " ")</f>
        <v/>
      </c>
    </row>
    <row r="206" spans="1:6" x14ac:dyDescent="0.25">
      <c r="A206" s="17"/>
      <c r="B206" s="18"/>
      <c r="C206" s="7" t="str">
        <f>[1]General!$C$17</f>
        <v>1000-1200</v>
      </c>
      <c r="D206" s="12">
        <f>IFERROR([3]會議室時間表!D206, " ")</f>
        <v>0</v>
      </c>
      <c r="E206" s="4" t="str">
        <f>IFERROR([3]會議室時間表!E206, " ")</f>
        <v/>
      </c>
      <c r="F206" s="4" t="str">
        <f>IFERROR([3]會議室時間表!F206, " ")</f>
        <v/>
      </c>
    </row>
    <row r="207" spans="1:6" x14ac:dyDescent="0.25">
      <c r="A207" s="17"/>
      <c r="B207" s="18"/>
      <c r="C207" s="7" t="str">
        <f>[1]General!$C$18</f>
        <v>1200-1400</v>
      </c>
      <c r="D207" s="12">
        <f>IFERROR([3]會議室時間表!D207, " ")</f>
        <v>0</v>
      </c>
      <c r="E207" s="4" t="str">
        <f>IFERROR([3]會議室時間表!E207, " ")</f>
        <v/>
      </c>
      <c r="F207" s="4" t="str">
        <f>IFERROR([3]會議室時間表!F207, " ")</f>
        <v/>
      </c>
    </row>
    <row r="208" spans="1:6" x14ac:dyDescent="0.25">
      <c r="A208" s="17"/>
      <c r="B208" s="18"/>
      <c r="C208" s="7" t="str">
        <f>[1]General!$C$19</f>
        <v>1400-1600</v>
      </c>
      <c r="D208" s="12" t="str">
        <f>IFERROR([3]會議室時間表!D208, " ")</f>
        <v/>
      </c>
      <c r="E208" s="4" t="str">
        <f>IFERROR([3]會議室時間表!E208, " ")</f>
        <v/>
      </c>
      <c r="F208" s="4" t="str">
        <f>IFERROR([3]會議室時間表!F208, " ")</f>
        <v/>
      </c>
    </row>
    <row r="209" spans="1:6" x14ac:dyDescent="0.25">
      <c r="A209" s="17"/>
      <c r="B209" s="18"/>
      <c r="C209" s="7" t="str">
        <f>[1]General!$C$20</f>
        <v>1600-1800</v>
      </c>
      <c r="D209" s="12" t="str">
        <f>IFERROR([3]會議室時間表!D209, " ")</f>
        <v/>
      </c>
      <c r="E209" s="4" t="str">
        <f>IFERROR([3]會議室時間表!E209, " ")</f>
        <v/>
      </c>
      <c r="F209" s="4" t="str">
        <f>IFERROR([3]會議室時間表!F209, " ")</f>
        <v/>
      </c>
    </row>
    <row r="210" spans="1:6" x14ac:dyDescent="0.25">
      <c r="A210" s="17"/>
      <c r="B210" s="18"/>
      <c r="C210" s="7" t="str">
        <f>[1]General!$C$21</f>
        <v>1800-2000</v>
      </c>
      <c r="D210" s="12" t="str">
        <f>IFERROR([3]會議室時間表!D210, " ")</f>
        <v/>
      </c>
      <c r="E210" s="4" t="str">
        <f>IFERROR([3]會議室時間表!E210, " ")</f>
        <v/>
      </c>
      <c r="F210" s="4" t="str">
        <f>IFERROR([3]會議室時間表!F210, " ")</f>
        <v/>
      </c>
    </row>
    <row r="211" spans="1:6" x14ac:dyDescent="0.25">
      <c r="A211" s="17"/>
      <c r="B211" s="18"/>
      <c r="C211" s="7" t="str">
        <f>[1]General!$C$22</f>
        <v>2000-2200</v>
      </c>
      <c r="D211" s="12" t="str">
        <f>IFERROR([3]會議室時間表!D211, " ")</f>
        <v>SKJCTH/JUL25/012</v>
      </c>
      <c r="E211" s="4" t="str">
        <f>IFERROR([3]會議室時間表!E211, " ")</f>
        <v>西貢文娛康樂促進會</v>
      </c>
      <c r="F211" s="4" t="str">
        <f>IFERROR([3]會議室時間表!F211, " ")</f>
        <v>西貢粵曲班</v>
      </c>
    </row>
    <row r="212" spans="1:6" x14ac:dyDescent="0.25">
      <c r="A212" s="17">
        <v>45958</v>
      </c>
      <c r="B212" s="18" t="s">
        <v>2</v>
      </c>
      <c r="C212" s="7" t="str">
        <f>[1]General!$C$16</f>
        <v>0800-1000</v>
      </c>
      <c r="D212" s="12" t="str">
        <f>IFERROR([3]會議室時間表!D212, " ")</f>
        <v/>
      </c>
      <c r="E212" s="4" t="str">
        <f>IFERROR([3]會議室時間表!E212, " ")</f>
        <v/>
      </c>
      <c r="F212" s="4" t="str">
        <f>IFERROR([3]會議室時間表!F212, " ")</f>
        <v/>
      </c>
    </row>
    <row r="213" spans="1:6" x14ac:dyDescent="0.25">
      <c r="A213" s="17"/>
      <c r="B213" s="18"/>
      <c r="C213" s="7" t="str">
        <f>[1]General!$C$17</f>
        <v>1000-1200</v>
      </c>
      <c r="D213" s="12" t="str">
        <f>IFERROR([3]會議室時間表!D213, " ")</f>
        <v/>
      </c>
      <c r="E213" s="4" t="str">
        <f>IFERROR([3]會議室時間表!E213, " ")</f>
        <v/>
      </c>
      <c r="F213" s="4" t="str">
        <f>IFERROR([3]會議室時間表!F213, " ")</f>
        <v/>
      </c>
    </row>
    <row r="214" spans="1:6" x14ac:dyDescent="0.25">
      <c r="A214" s="17"/>
      <c r="B214" s="18"/>
      <c r="C214" s="7" t="str">
        <f>[1]General!$C$18</f>
        <v>1200-1400</v>
      </c>
      <c r="D214" s="12" t="str">
        <f>IFERROR([3]會議室時間表!D214, " ")</f>
        <v>---</v>
      </c>
      <c r="E214" s="4" t="str">
        <f>IFERROR([3]會議室時間表!E214, " ")</f>
        <v>西貢民政事務處</v>
      </c>
      <c r="F214" s="4" t="str">
        <f>IFERROR([3]會議室時間表!F214, " ")</f>
        <v>清潔時間</v>
      </c>
    </row>
    <row r="215" spans="1:6" x14ac:dyDescent="0.25">
      <c r="A215" s="17"/>
      <c r="B215" s="18"/>
      <c r="C215" s="7" t="str">
        <f>[1]General!$C$19</f>
        <v>1400-1600</v>
      </c>
      <c r="D215" s="12" t="str">
        <f>IFERROR([3]會議室時間表!D215, " ")</f>
        <v/>
      </c>
      <c r="E215" s="4" t="str">
        <f>IFERROR([3]會議室時間表!E215, " ")</f>
        <v/>
      </c>
      <c r="F215" s="4" t="str">
        <f>IFERROR([3]會議室時間表!F215, " ")</f>
        <v/>
      </c>
    </row>
    <row r="216" spans="1:6" x14ac:dyDescent="0.25">
      <c r="A216" s="17"/>
      <c r="B216" s="18"/>
      <c r="C216" s="7" t="str">
        <f>[1]General!$C$20</f>
        <v>1600-1800</v>
      </c>
      <c r="D216" s="12" t="str">
        <f>IFERROR([3]會議室時間表!D216, " ")</f>
        <v/>
      </c>
      <c r="E216" s="4" t="str">
        <f>IFERROR([3]會議室時間表!E216, " ")</f>
        <v/>
      </c>
      <c r="F216" s="4" t="str">
        <f>IFERROR([3]會議室時間表!F216, " ")</f>
        <v/>
      </c>
    </row>
    <row r="217" spans="1:6" x14ac:dyDescent="0.25">
      <c r="A217" s="17"/>
      <c r="B217" s="18"/>
      <c r="C217" s="7" t="str">
        <f>[1]General!$C$21</f>
        <v>1800-2000</v>
      </c>
      <c r="D217" s="12" t="str">
        <f>IFERROR([3]會議室時間表!D217, " ")</f>
        <v/>
      </c>
      <c r="E217" s="4" t="str">
        <f>IFERROR([3]會議室時間表!E217, " ")</f>
        <v/>
      </c>
      <c r="F217" s="4" t="str">
        <f>IFERROR([3]會議室時間表!F217, " ")</f>
        <v/>
      </c>
    </row>
    <row r="218" spans="1:6" x14ac:dyDescent="0.25">
      <c r="A218" s="17"/>
      <c r="B218" s="18"/>
      <c r="C218" s="7" t="str">
        <f>[1]General!$C$22</f>
        <v>2000-2200</v>
      </c>
      <c r="D218" s="12" t="str">
        <f>IFERROR([3]會議室時間表!D218, " ")</f>
        <v/>
      </c>
      <c r="E218" s="4" t="str">
        <f>IFERROR([3]會議室時間表!E218, " ")</f>
        <v/>
      </c>
      <c r="F218" s="4" t="str">
        <f>IFERROR([3]會議室時間表!F218, " ")</f>
        <v/>
      </c>
    </row>
    <row r="219" spans="1:6" x14ac:dyDescent="0.25">
      <c r="A219" s="14">
        <v>45959</v>
      </c>
      <c r="B219" s="15" t="s">
        <v>3</v>
      </c>
      <c r="C219" s="7" t="str">
        <f>[1]General!$C$16</f>
        <v>0800-1000</v>
      </c>
      <c r="D219" s="12" t="str">
        <f>IFERROR([3]會議室時間表!D219, " ")</f>
        <v/>
      </c>
      <c r="E219" s="4" t="str">
        <f>IFERROR([3]會議室時間表!E219, " ")</f>
        <v/>
      </c>
      <c r="F219" s="4" t="str">
        <f>IFERROR([3]會議室時間表!F219, " ")</f>
        <v/>
      </c>
    </row>
    <row r="220" spans="1:6" x14ac:dyDescent="0.25">
      <c r="A220" s="14"/>
      <c r="B220" s="15"/>
      <c r="C220" s="7" t="str">
        <f>[1]General!$C$17</f>
        <v>1000-1200</v>
      </c>
      <c r="D220" s="12" t="str">
        <f>IFERROR([3]會議室時間表!D220, " ")</f>
        <v/>
      </c>
      <c r="E220" s="4" t="str">
        <f>IFERROR([3]會議室時間表!E220, " ")</f>
        <v/>
      </c>
      <c r="F220" s="4" t="str">
        <f>IFERROR([3]會議室時間表!F220, " ")</f>
        <v/>
      </c>
    </row>
    <row r="221" spans="1:6" x14ac:dyDescent="0.25">
      <c r="A221" s="14"/>
      <c r="B221" s="15"/>
      <c r="C221" s="7" t="str">
        <f>[1]General!$C$18</f>
        <v>1200-1400</v>
      </c>
      <c r="D221" s="12" t="str">
        <f>IFERROR([3]會議室時間表!D221, " ")</f>
        <v/>
      </c>
      <c r="E221" s="4" t="str">
        <f>IFERROR([3]會議室時間表!E221, " ")</f>
        <v/>
      </c>
      <c r="F221" s="4" t="str">
        <f>IFERROR([3]會議室時間表!F221, " ")</f>
        <v/>
      </c>
    </row>
    <row r="222" spans="1:6" x14ac:dyDescent="0.25">
      <c r="A222" s="14"/>
      <c r="B222" s="15"/>
      <c r="C222" s="7" t="str">
        <f>[1]General!$C$19</f>
        <v>1400-1600</v>
      </c>
      <c r="D222" s="12" t="str">
        <f>IFERROR([3]會議室時間表!D222, " ")</f>
        <v/>
      </c>
      <c r="E222" s="4" t="str">
        <f>IFERROR([3]會議室時間表!E222, " ")</f>
        <v/>
      </c>
      <c r="F222" s="4" t="str">
        <f>IFERROR([3]會議室時間表!F222, " ")</f>
        <v/>
      </c>
    </row>
    <row r="223" spans="1:6" x14ac:dyDescent="0.25">
      <c r="A223" s="14"/>
      <c r="B223" s="15"/>
      <c r="C223" s="7" t="str">
        <f>[1]General!$C$20</f>
        <v>1600-1800</v>
      </c>
      <c r="D223" s="12" t="str">
        <f>IFERROR([3]會議室時間表!D223, " ")</f>
        <v/>
      </c>
      <c r="E223" s="4" t="str">
        <f>IFERROR([3]會議室時間表!E223, " ")</f>
        <v/>
      </c>
      <c r="F223" s="4" t="str">
        <f>IFERROR([3]會議室時間表!F223, " ")</f>
        <v/>
      </c>
    </row>
    <row r="224" spans="1:6" x14ac:dyDescent="0.25">
      <c r="A224" s="14"/>
      <c r="B224" s="15"/>
      <c r="C224" s="7" t="str">
        <f>[1]General!$C$21</f>
        <v>1800-2000</v>
      </c>
      <c r="D224" s="12" t="str">
        <f>IFERROR([3]會議室時間表!D224, " ")</f>
        <v/>
      </c>
      <c r="E224" s="4" t="str">
        <f>IFERROR([3]會議室時間表!E224, " ")</f>
        <v/>
      </c>
      <c r="F224" s="4" t="str">
        <f>IFERROR([3]會議室時間表!F224, " ")</f>
        <v/>
      </c>
    </row>
    <row r="225" spans="1:6" x14ac:dyDescent="0.25">
      <c r="A225" s="14"/>
      <c r="B225" s="15"/>
      <c r="C225" s="7" t="str">
        <f>[1]General!$C$22</f>
        <v>2000-2200</v>
      </c>
      <c r="D225" s="12" t="str">
        <f>IFERROR([3]會議室時間表!D225, " ")</f>
        <v/>
      </c>
      <c r="E225" s="4" t="str">
        <f>IFERROR([3]會議室時間表!E225, " ")</f>
        <v/>
      </c>
      <c r="F225" s="4" t="str">
        <f>IFERROR([3]會議室時間表!F225, " ")</f>
        <v/>
      </c>
    </row>
    <row r="226" spans="1:6" x14ac:dyDescent="0.25">
      <c r="A226" s="17">
        <v>45960</v>
      </c>
      <c r="B226" s="18" t="s">
        <v>4</v>
      </c>
      <c r="C226" s="7" t="str">
        <f>[1]General!$C$16</f>
        <v>0800-1000</v>
      </c>
      <c r="D226" s="12" t="str">
        <f>IFERROR([3]會議室時間表!D226, " ")</f>
        <v/>
      </c>
      <c r="E226" s="4" t="str">
        <f>IFERROR([3]會議室時間表!E226, " ")</f>
        <v/>
      </c>
      <c r="F226" s="4" t="str">
        <f>IFERROR([3]會議室時間表!F226, " ")</f>
        <v/>
      </c>
    </row>
    <row r="227" spans="1:6" x14ac:dyDescent="0.25">
      <c r="A227" s="17"/>
      <c r="B227" s="18"/>
      <c r="C227" s="7" t="str">
        <f>[1]General!$C$17</f>
        <v>1000-1200</v>
      </c>
      <c r="D227" s="12" t="str">
        <f>IFERROR([3]會議室時間表!D227, " ")</f>
        <v/>
      </c>
      <c r="E227" s="4" t="str">
        <f>IFERROR([3]會議室時間表!E227, " ")</f>
        <v/>
      </c>
      <c r="F227" s="4" t="str">
        <f>IFERROR([3]會議室時間表!F227, " ")</f>
        <v/>
      </c>
    </row>
    <row r="228" spans="1:6" x14ac:dyDescent="0.25">
      <c r="A228" s="17"/>
      <c r="B228" s="18"/>
      <c r="C228" s="7" t="str">
        <f>[1]General!$C$18</f>
        <v>1200-1400</v>
      </c>
      <c r="D228" s="12" t="str">
        <f>IFERROR([3]會議室時間表!D228, " ")</f>
        <v/>
      </c>
      <c r="E228" s="4" t="str">
        <f>IFERROR([3]會議室時間表!E228, " ")</f>
        <v/>
      </c>
      <c r="F228" s="4" t="str">
        <f>IFERROR([3]會議室時間表!F228, " ")</f>
        <v/>
      </c>
    </row>
    <row r="229" spans="1:6" x14ac:dyDescent="0.25">
      <c r="A229" s="17"/>
      <c r="B229" s="18"/>
      <c r="C229" s="7" t="str">
        <f>[1]General!$C$19</f>
        <v>1400-1600</v>
      </c>
      <c r="D229" s="12" t="str">
        <f>IFERROR([3]會議室時間表!D229, " ")</f>
        <v/>
      </c>
      <c r="E229" s="4" t="str">
        <f>IFERROR([3]會議室時間表!E229, " ")</f>
        <v/>
      </c>
      <c r="F229" s="4" t="str">
        <f>IFERROR([3]會議室時間表!F229, " ")</f>
        <v/>
      </c>
    </row>
    <row r="230" spans="1:6" x14ac:dyDescent="0.25">
      <c r="A230" s="17"/>
      <c r="B230" s="18"/>
      <c r="C230" s="7" t="str">
        <f>[1]General!$C$20</f>
        <v>1600-1800</v>
      </c>
      <c r="D230" s="12" t="str">
        <f>IFERROR([3]會議室時間表!D230, " ")</f>
        <v/>
      </c>
      <c r="E230" s="4" t="str">
        <f>IFERROR([3]會議室時間表!E230, " ")</f>
        <v/>
      </c>
      <c r="F230" s="4" t="str">
        <f>IFERROR([3]會議室時間表!F230, " ")</f>
        <v/>
      </c>
    </row>
    <row r="231" spans="1:6" x14ac:dyDescent="0.25">
      <c r="A231" s="17"/>
      <c r="B231" s="18"/>
      <c r="C231" s="7" t="str">
        <f>[1]General!$C$21</f>
        <v>1800-2000</v>
      </c>
      <c r="D231" s="12" t="str">
        <f>IFERROR([3]會議室時間表!D231, " ")</f>
        <v/>
      </c>
      <c r="E231" s="4" t="str">
        <f>IFERROR([3]會議室時間表!E231, " ")</f>
        <v/>
      </c>
      <c r="F231" s="4" t="str">
        <f>IFERROR([3]會議室時間表!F231, " ")</f>
        <v/>
      </c>
    </row>
    <row r="232" spans="1:6" x14ac:dyDescent="0.25">
      <c r="A232" s="17"/>
      <c r="B232" s="18"/>
      <c r="C232" s="7" t="str">
        <f>[1]General!$C$22</f>
        <v>2000-2200</v>
      </c>
      <c r="D232" s="12" t="str">
        <f>IFERROR([3]會議室時間表!D232, " ")</f>
        <v>SKJCTH/JUL25/078</v>
      </c>
      <c r="E232" s="4" t="str">
        <f>IFERROR([3]會議室時間表!E232, " ")</f>
        <v>香港國際創價學會有限公司</v>
      </c>
      <c r="F232" s="4" t="str">
        <f>IFERROR([3]會議室時間表!F232, " ")</f>
        <v>商討會</v>
      </c>
    </row>
    <row r="233" spans="1:6" x14ac:dyDescent="0.25">
      <c r="A233" s="17">
        <v>45961</v>
      </c>
      <c r="B233" s="18" t="s">
        <v>5</v>
      </c>
      <c r="C233" s="7" t="str">
        <f>[1]General!$C$16</f>
        <v>0800-1000</v>
      </c>
      <c r="D233" s="12" t="str">
        <f>IFERROR([3]會議室時間表!D233, " ")</f>
        <v>---</v>
      </c>
      <c r="E233" s="4" t="str">
        <f>IFERROR([3]會議室時間表!E233, " ")</f>
        <v>西貢民政事務處</v>
      </c>
      <c r="F233" s="4" t="str">
        <f>IFERROR([3]會議室時間表!F233, " ")</f>
        <v>部門預留用場</v>
      </c>
    </row>
    <row r="234" spans="1:6" x14ac:dyDescent="0.25">
      <c r="A234" s="17"/>
      <c r="B234" s="18"/>
      <c r="C234" s="7" t="str">
        <f>[1]General!$C$17</f>
        <v>1000-1200</v>
      </c>
      <c r="D234" s="12" t="str">
        <f>IFERROR([3]會議室時間表!D234, " ")</f>
        <v>---</v>
      </c>
      <c r="E234" s="4" t="str">
        <f>IFERROR([3]會議室時間表!E234, " ")</f>
        <v>西貢民政事務處</v>
      </c>
      <c r="F234" s="4" t="str">
        <f>IFERROR([3]會議室時間表!F234, " ")</f>
        <v>部門預留用場</v>
      </c>
    </row>
    <row r="235" spans="1:6" x14ac:dyDescent="0.25">
      <c r="A235" s="17"/>
      <c r="B235" s="18"/>
      <c r="C235" s="7" t="str">
        <f>[1]General!$C$18</f>
        <v>1200-1400</v>
      </c>
      <c r="D235" s="12" t="str">
        <f>IFERROR([3]會議室時間表!D235, " ")</f>
        <v>---</v>
      </c>
      <c r="E235" s="4" t="str">
        <f>IFERROR([3]會議室時間表!E235, " ")</f>
        <v>西貢民政事務處</v>
      </c>
      <c r="F235" s="4" t="str">
        <f>IFERROR([3]會議室時間表!F235, " ")</f>
        <v>部門預留用場</v>
      </c>
    </row>
    <row r="236" spans="1:6" x14ac:dyDescent="0.25">
      <c r="A236" s="17"/>
      <c r="B236" s="18"/>
      <c r="C236" s="7" t="str">
        <f>[1]General!$C$19</f>
        <v>1400-1600</v>
      </c>
      <c r="D236" s="12" t="str">
        <f>IFERROR([3]會議室時間表!D236, " ")</f>
        <v>---</v>
      </c>
      <c r="E236" s="4" t="str">
        <f>IFERROR([3]會議室時間表!E236, " ")</f>
        <v>西貢民政事務處</v>
      </c>
      <c r="F236" s="4" t="str">
        <f>IFERROR([3]會議室時間表!F236, " ")</f>
        <v>部門預留用場</v>
      </c>
    </row>
    <row r="237" spans="1:6" x14ac:dyDescent="0.25">
      <c r="A237" s="17"/>
      <c r="B237" s="18"/>
      <c r="C237" s="7" t="str">
        <f>[1]General!$C$20</f>
        <v>1600-1800</v>
      </c>
      <c r="D237" s="12" t="str">
        <f>IFERROR([3]會議室時間表!D237, " ")</f>
        <v>---</v>
      </c>
      <c r="E237" s="4" t="str">
        <f>IFERROR([3]會議室時間表!E237, " ")</f>
        <v>西貢民政事務處</v>
      </c>
      <c r="F237" s="4" t="str">
        <f>IFERROR([3]會議室時間表!F237, " ")</f>
        <v>部門預留用場</v>
      </c>
    </row>
    <row r="238" spans="1:6" x14ac:dyDescent="0.25">
      <c r="A238" s="17"/>
      <c r="B238" s="18"/>
      <c r="C238" s="7" t="str">
        <f>[1]General!$C$21</f>
        <v>1800-2000</v>
      </c>
      <c r="D238" s="12" t="str">
        <f>IFERROR([3]會議室時間表!D238, " ")</f>
        <v>---</v>
      </c>
      <c r="E238" s="4" t="str">
        <f>IFERROR([3]會議室時間表!E238, " ")</f>
        <v>西貢民政事務處</v>
      </c>
      <c r="F238" s="4" t="str">
        <f>IFERROR([3]會議室時間表!F238, " ")</f>
        <v>部門預留用場</v>
      </c>
    </row>
    <row r="239" spans="1:6" x14ac:dyDescent="0.25">
      <c r="A239" s="17"/>
      <c r="B239" s="18"/>
      <c r="C239" s="7" t="str">
        <f>[1]General!$C$22</f>
        <v>2000-2200</v>
      </c>
      <c r="D239" s="12" t="str">
        <f>IFERROR([3]會議室時間表!D239, " ")</f>
        <v>---</v>
      </c>
      <c r="E239" s="4" t="str">
        <f>IFERROR([3]會議室時間表!E239, " ")</f>
        <v>西貢民政事務處</v>
      </c>
      <c r="F239" s="4" t="str">
        <f>IFERROR([3]會議室時間表!F239, " ")</f>
        <v>部門預留用場</v>
      </c>
    </row>
    <row r="240" spans="1:6" x14ac:dyDescent="0.25">
      <c r="A240" s="17"/>
      <c r="B240" s="18" t="s">
        <v>6</v>
      </c>
      <c r="C240" s="7" t="str">
        <f>[1]General!$C$16</f>
        <v>0800-1000</v>
      </c>
      <c r="D240" s="12" t="str">
        <f>IFERROR([3]會議室時間表!D240, " ")</f>
        <v/>
      </c>
      <c r="E240" s="4" t="str">
        <f>IFERROR([3]會議室時間表!E240, " ")</f>
        <v/>
      </c>
      <c r="F240" s="4" t="str">
        <f>IFERROR([3]會議室時間表!F240, " ")</f>
        <v/>
      </c>
    </row>
    <row r="241" spans="1:6" x14ac:dyDescent="0.25">
      <c r="A241" s="17"/>
      <c r="B241" s="18"/>
      <c r="C241" s="7" t="str">
        <f>[1]General!$C$17</f>
        <v>1000-1200</v>
      </c>
      <c r="D241" s="12" t="str">
        <f>IFERROR([3]會議室時間表!D241, " ")</f>
        <v/>
      </c>
      <c r="E241" s="4" t="str">
        <f>IFERROR([3]會議室時間表!E241, " ")</f>
        <v/>
      </c>
      <c r="F241" s="4" t="str">
        <f>IFERROR([3]會議室時間表!F241, " ")</f>
        <v/>
      </c>
    </row>
    <row r="242" spans="1:6" x14ac:dyDescent="0.25">
      <c r="A242" s="17"/>
      <c r="B242" s="18"/>
      <c r="C242" s="7" t="str">
        <f>[1]General!$C$18</f>
        <v>1200-1400</v>
      </c>
      <c r="D242" s="12" t="str">
        <f>IFERROR([3]會議室時間表!D242, " ")</f>
        <v/>
      </c>
      <c r="E242" s="4" t="str">
        <f>IFERROR([3]會議室時間表!E242, " ")</f>
        <v/>
      </c>
      <c r="F242" s="4" t="str">
        <f>IFERROR([3]會議室時間表!F242, " ")</f>
        <v/>
      </c>
    </row>
    <row r="243" spans="1:6" x14ac:dyDescent="0.25">
      <c r="A243" s="17"/>
      <c r="B243" s="18"/>
      <c r="C243" s="7" t="str">
        <f>[1]General!$C$19</f>
        <v>1400-1600</v>
      </c>
      <c r="D243" s="12" t="str">
        <f>IFERROR([3]會議室時間表!D243, " ")</f>
        <v/>
      </c>
      <c r="E243" s="4" t="str">
        <f>IFERROR([3]會議室時間表!E243, " ")</f>
        <v/>
      </c>
      <c r="F243" s="4" t="str">
        <f>IFERROR([3]會議室時間表!F243, " ")</f>
        <v/>
      </c>
    </row>
    <row r="244" spans="1:6" x14ac:dyDescent="0.25">
      <c r="A244" s="17"/>
      <c r="B244" s="18"/>
      <c r="C244" s="7" t="str">
        <f>[1]General!$C$20</f>
        <v>1600-1800</v>
      </c>
      <c r="D244" s="12" t="str">
        <f>IFERROR([3]會議室時間表!D244, " ")</f>
        <v/>
      </c>
      <c r="E244" s="4" t="str">
        <f>IFERROR([3]會議室時間表!E244, " ")</f>
        <v/>
      </c>
      <c r="F244" s="4" t="str">
        <f>IFERROR([3]會議室時間表!F244, " ")</f>
        <v/>
      </c>
    </row>
    <row r="245" spans="1:6" x14ac:dyDescent="0.25">
      <c r="A245" s="17"/>
      <c r="B245" s="18"/>
      <c r="C245" s="7" t="str">
        <f>[1]General!$C$21</f>
        <v>1800-2000</v>
      </c>
      <c r="D245" s="12" t="str">
        <f>IFERROR([3]會議室時間表!D245, " ")</f>
        <v/>
      </c>
      <c r="E245" s="4" t="str">
        <f>IFERROR([3]會議室時間表!E245, " ")</f>
        <v/>
      </c>
      <c r="F245" s="4" t="str">
        <f>IFERROR([3]會議室時間表!F245, " ")</f>
        <v/>
      </c>
    </row>
    <row r="246" spans="1:6" x14ac:dyDescent="0.25">
      <c r="A246" s="17"/>
      <c r="B246" s="18"/>
      <c r="C246" s="7" t="str">
        <f>[1]General!$C$22</f>
        <v>2000-2200</v>
      </c>
      <c r="D246" s="12" t="str">
        <f>IFERROR([3]會議室時間表!D246, " ")</f>
        <v/>
      </c>
      <c r="E246" s="4" t="str">
        <f>IFERROR([3]會議室時間表!E246, " ")</f>
        <v/>
      </c>
      <c r="F246" s="4" t="str">
        <f>IFERROR([3]會議室時間表!F246, " ")</f>
        <v/>
      </c>
    </row>
    <row r="247" spans="1:6" x14ac:dyDescent="0.25">
      <c r="A247" s="14"/>
      <c r="B247" s="15" t="s">
        <v>0</v>
      </c>
      <c r="C247" s="7" t="str">
        <f>[1]General!$C$16</f>
        <v>0800-1000</v>
      </c>
      <c r="D247" s="12" t="str">
        <f>IFERROR([3]會議室時間表!D247, " ")</f>
        <v/>
      </c>
      <c r="E247" s="4" t="str">
        <f>IFERROR([3]會議室時間表!E247, " ")</f>
        <v/>
      </c>
      <c r="F247" s="4" t="str">
        <f>IFERROR([3]會議室時間表!F247, " ")</f>
        <v/>
      </c>
    </row>
    <row r="248" spans="1:6" x14ac:dyDescent="0.25">
      <c r="A248" s="14"/>
      <c r="B248" s="15"/>
      <c r="C248" s="7" t="str">
        <f>[1]General!$C$17</f>
        <v>1000-1200</v>
      </c>
      <c r="D248" s="12" t="str">
        <f>IFERROR([3]會議室時間表!D248, " ")</f>
        <v/>
      </c>
      <c r="E248" s="4" t="str">
        <f>IFERROR([3]會議室時間表!E248, " ")</f>
        <v/>
      </c>
      <c r="F248" s="4" t="str">
        <f>IFERROR([3]會議室時間表!F248, " ")</f>
        <v/>
      </c>
    </row>
    <row r="249" spans="1:6" x14ac:dyDescent="0.25">
      <c r="A249" s="14"/>
      <c r="B249" s="15"/>
      <c r="C249" s="7" t="str">
        <f>[1]General!$C$18</f>
        <v>1200-1400</v>
      </c>
      <c r="D249" s="12" t="str">
        <f>IFERROR([3]會議室時間表!D249, " ")</f>
        <v/>
      </c>
      <c r="E249" s="4" t="str">
        <f>IFERROR([3]會議室時間表!E249, " ")</f>
        <v/>
      </c>
      <c r="F249" s="4" t="str">
        <f>IFERROR([3]會議室時間表!F249, " ")</f>
        <v/>
      </c>
    </row>
    <row r="250" spans="1:6" x14ac:dyDescent="0.25">
      <c r="A250" s="14"/>
      <c r="B250" s="15"/>
      <c r="C250" s="7" t="str">
        <f>[1]General!$C$19</f>
        <v>1400-1600</v>
      </c>
      <c r="D250" s="12" t="str">
        <f>IFERROR([3]會議室時間表!D250, " ")</f>
        <v/>
      </c>
      <c r="E250" s="4" t="str">
        <f>IFERROR([3]會議室時間表!E250, " ")</f>
        <v/>
      </c>
      <c r="F250" s="4" t="str">
        <f>IFERROR([3]會議室時間表!F250, " ")</f>
        <v/>
      </c>
    </row>
    <row r="251" spans="1:6" x14ac:dyDescent="0.25">
      <c r="A251" s="14"/>
      <c r="B251" s="15"/>
      <c r="C251" s="7" t="str">
        <f>[1]General!$C$20</f>
        <v>1600-1800</v>
      </c>
      <c r="D251" s="12" t="str">
        <f>IFERROR([3]會議室時間表!D251, " ")</f>
        <v/>
      </c>
      <c r="E251" s="4" t="str">
        <f>IFERROR([3]會議室時間表!E251, " ")</f>
        <v/>
      </c>
      <c r="F251" s="4" t="str">
        <f>IFERROR([3]會議室時間表!F251, " ")</f>
        <v/>
      </c>
    </row>
    <row r="252" spans="1:6" x14ac:dyDescent="0.25">
      <c r="A252" s="14"/>
      <c r="B252" s="15"/>
      <c r="C252" s="7" t="str">
        <f>[1]General!$C$21</f>
        <v>1800-2000</v>
      </c>
      <c r="D252" s="12" t="str">
        <f>IFERROR([3]會議室時間表!D252, " ")</f>
        <v/>
      </c>
      <c r="E252" s="4" t="str">
        <f>IFERROR([3]會議室時間表!E252, " ")</f>
        <v/>
      </c>
      <c r="F252" s="4" t="str">
        <f>IFERROR([3]會議室時間表!F252, " ")</f>
        <v/>
      </c>
    </row>
    <row r="253" spans="1:6" x14ac:dyDescent="0.25">
      <c r="A253" s="14"/>
      <c r="B253" s="15"/>
      <c r="C253" s="7" t="str">
        <f>[1]General!$C$22</f>
        <v>2000-2200</v>
      </c>
      <c r="D253" s="12" t="str">
        <f>IFERROR([3]會議室時間表!D253, " ")</f>
        <v/>
      </c>
      <c r="E253" s="4" t="str">
        <f>IFERROR([3]會議室時間表!E253, " ")</f>
        <v/>
      </c>
      <c r="F253" s="4" t="str">
        <f>IFERROR([3]會議室時間表!F253, " ")</f>
        <v/>
      </c>
    </row>
    <row r="254" spans="1:6" x14ac:dyDescent="0.25">
      <c r="A254" s="17"/>
      <c r="B254" s="18" t="s">
        <v>1</v>
      </c>
      <c r="C254" s="7" t="str">
        <f>[1]General!$C$16</f>
        <v>0800-1000</v>
      </c>
      <c r="D254" s="12" t="str">
        <f>IFERROR([3]會議室時間表!D254, " ")</f>
        <v/>
      </c>
      <c r="E254" s="4" t="str">
        <f>IFERROR([3]會議室時間表!E254, " ")</f>
        <v/>
      </c>
      <c r="F254" s="4" t="str">
        <f>IFERROR([3]會議室時間表!F254, " ")</f>
        <v/>
      </c>
    </row>
    <row r="255" spans="1:6" x14ac:dyDescent="0.25">
      <c r="A255" s="17"/>
      <c r="B255" s="18"/>
      <c r="C255" s="7" t="str">
        <f>[1]General!$C$17</f>
        <v>1000-1200</v>
      </c>
      <c r="D255" s="12" t="str">
        <f>IFERROR([3]會議室時間表!D255, " ")</f>
        <v/>
      </c>
      <c r="E255" s="4" t="str">
        <f>IFERROR([3]會議室時間表!E255, " ")</f>
        <v/>
      </c>
      <c r="F255" s="4" t="str">
        <f>IFERROR([3]會議室時間表!F255, " ")</f>
        <v/>
      </c>
    </row>
    <row r="256" spans="1:6" x14ac:dyDescent="0.25">
      <c r="A256" s="17"/>
      <c r="B256" s="18"/>
      <c r="C256" s="7" t="str">
        <f>[1]General!$C$18</f>
        <v>1200-1400</v>
      </c>
      <c r="D256" s="12" t="str">
        <f>IFERROR([3]會議室時間表!D256, " ")</f>
        <v/>
      </c>
      <c r="E256" s="4" t="str">
        <f>IFERROR([3]會議室時間表!E256, " ")</f>
        <v/>
      </c>
      <c r="F256" s="4" t="str">
        <f>IFERROR([3]會議室時間表!F256, " ")</f>
        <v/>
      </c>
    </row>
    <row r="257" spans="1:6" x14ac:dyDescent="0.25">
      <c r="A257" s="17"/>
      <c r="B257" s="18"/>
      <c r="C257" s="7" t="str">
        <f>[1]General!$C$19</f>
        <v>1400-1600</v>
      </c>
      <c r="D257" s="12" t="str">
        <f>IFERROR([3]會議室時間表!D257, " ")</f>
        <v/>
      </c>
      <c r="E257" s="4" t="str">
        <f>IFERROR([3]會議室時間表!E257, " ")</f>
        <v/>
      </c>
      <c r="F257" s="4" t="str">
        <f>IFERROR([3]會議室時間表!F257, " ")</f>
        <v/>
      </c>
    </row>
    <row r="258" spans="1:6" x14ac:dyDescent="0.25">
      <c r="A258" s="17"/>
      <c r="B258" s="18"/>
      <c r="C258" s="7" t="str">
        <f>[1]General!$C$20</f>
        <v>1600-1800</v>
      </c>
      <c r="D258" s="12" t="str">
        <f>IFERROR([3]會議室時間表!D258, " ")</f>
        <v/>
      </c>
      <c r="E258" s="4" t="str">
        <f>IFERROR([3]會議室時間表!E258, " ")</f>
        <v/>
      </c>
      <c r="F258" s="4" t="str">
        <f>IFERROR([3]會議室時間表!F258, " ")</f>
        <v/>
      </c>
    </row>
    <row r="259" spans="1:6" x14ac:dyDescent="0.25">
      <c r="A259" s="17"/>
      <c r="B259" s="18"/>
      <c r="C259" s="7" t="str">
        <f>[1]General!$C$21</f>
        <v>1800-2000</v>
      </c>
      <c r="D259" s="12" t="str">
        <f>IFERROR([3]會議室時間表!D259, " ")</f>
        <v/>
      </c>
      <c r="E259" s="4" t="str">
        <f>IFERROR([3]會議室時間表!E259, " ")</f>
        <v/>
      </c>
      <c r="F259" s="4" t="str">
        <f>IFERROR([3]會議室時間表!F259, " ")</f>
        <v/>
      </c>
    </row>
    <row r="260" spans="1:6" x14ac:dyDescent="0.25">
      <c r="A260" s="17"/>
      <c r="B260" s="18"/>
      <c r="C260" s="7" t="str">
        <f>[1]General!$C$22</f>
        <v>2000-2200</v>
      </c>
      <c r="D260" s="12" t="str">
        <f>IFERROR([3]會議室時間表!D260, " ")</f>
        <v/>
      </c>
      <c r="E260" s="4" t="str">
        <f>IFERROR([3]會議室時間表!E260, " ")</f>
        <v/>
      </c>
      <c r="F260" s="4" t="str">
        <f>IFERROR([3]會議室時間表!F260, " ")</f>
        <v/>
      </c>
    </row>
    <row r="261" spans="1:6" x14ac:dyDescent="0.25">
      <c r="A261" s="17"/>
      <c r="B261" s="18" t="s">
        <v>2</v>
      </c>
      <c r="C261" s="7" t="str">
        <f>[1]General!$C$16</f>
        <v>0800-1000</v>
      </c>
      <c r="D261" s="12" t="str">
        <f>IFERROR([3]會議室時間表!D261, " ")</f>
        <v/>
      </c>
      <c r="E261" s="4" t="str">
        <f>IFERROR([3]會議室時間表!E261, " ")</f>
        <v/>
      </c>
      <c r="F261" s="4" t="str">
        <f>IFERROR([3]會議室時間表!F261, " ")</f>
        <v/>
      </c>
    </row>
    <row r="262" spans="1:6" x14ac:dyDescent="0.25">
      <c r="A262" s="17"/>
      <c r="B262" s="18"/>
      <c r="C262" s="7" t="str">
        <f>[1]General!$C$17</f>
        <v>1000-1200</v>
      </c>
      <c r="D262" s="12" t="str">
        <f>IFERROR([3]會議室時間表!D262, " ")</f>
        <v/>
      </c>
      <c r="E262" s="4" t="str">
        <f>IFERROR([3]會議室時間表!E262, " ")</f>
        <v/>
      </c>
      <c r="F262" s="4" t="str">
        <f>IFERROR([3]會議室時間表!F262, " ")</f>
        <v/>
      </c>
    </row>
    <row r="263" spans="1:6" x14ac:dyDescent="0.25">
      <c r="A263" s="17"/>
      <c r="B263" s="18"/>
      <c r="C263" s="7" t="str">
        <f>[1]General!$C$18</f>
        <v>1200-1400</v>
      </c>
      <c r="D263" s="12" t="str">
        <f>IFERROR([3]會議室時間表!D263, " ")</f>
        <v/>
      </c>
      <c r="E263" s="4" t="str">
        <f>IFERROR([3]會議室時間表!E263, " ")</f>
        <v/>
      </c>
      <c r="F263" s="4" t="str">
        <f>IFERROR([3]會議室時間表!F263, " ")</f>
        <v/>
      </c>
    </row>
    <row r="264" spans="1:6" x14ac:dyDescent="0.25">
      <c r="A264" s="17"/>
      <c r="B264" s="18"/>
      <c r="C264" s="7" t="str">
        <f>[1]General!$C$19</f>
        <v>1400-1600</v>
      </c>
      <c r="D264" s="12" t="str">
        <f>IFERROR([3]會議室時間表!D264, " ")</f>
        <v/>
      </c>
      <c r="E264" s="4" t="str">
        <f>IFERROR([3]會議室時間表!E264, " ")</f>
        <v/>
      </c>
      <c r="F264" s="4" t="str">
        <f>IFERROR([3]會議室時間表!F264, " ")</f>
        <v/>
      </c>
    </row>
    <row r="265" spans="1:6" x14ac:dyDescent="0.25">
      <c r="A265" s="17"/>
      <c r="B265" s="18"/>
      <c r="C265" s="7" t="str">
        <f>[1]General!$C$20</f>
        <v>1600-1800</v>
      </c>
      <c r="D265" s="12" t="str">
        <f>IFERROR([3]會議室時間表!D265, " ")</f>
        <v/>
      </c>
      <c r="E265" s="4" t="str">
        <f>IFERROR([3]會議室時間表!E265, " ")</f>
        <v/>
      </c>
      <c r="F265" s="4" t="str">
        <f>IFERROR([3]會議室時間表!F265, " ")</f>
        <v/>
      </c>
    </row>
    <row r="266" spans="1:6" x14ac:dyDescent="0.25">
      <c r="A266" s="17"/>
      <c r="B266" s="18"/>
      <c r="C266" s="7" t="str">
        <f>[1]General!$C$21</f>
        <v>1800-2000</v>
      </c>
      <c r="D266" s="12" t="str">
        <f>IFERROR([3]會議室時間表!D266, " ")</f>
        <v/>
      </c>
      <c r="E266" s="4" t="str">
        <f>IFERROR([3]會議室時間表!E266, " ")</f>
        <v/>
      </c>
      <c r="F266" s="4" t="str">
        <f>IFERROR([3]會議室時間表!F266, " ")</f>
        <v/>
      </c>
    </row>
    <row r="267" spans="1:6" x14ac:dyDescent="0.25">
      <c r="A267" s="17"/>
      <c r="B267" s="18"/>
      <c r="C267" s="7" t="str">
        <f>[1]General!$C$22</f>
        <v>2000-2200</v>
      </c>
      <c r="D267" s="12" t="str">
        <f>IFERROR([3]會議室時間表!D267, " ")</f>
        <v/>
      </c>
      <c r="E267" s="4" t="str">
        <f>IFERROR([3]會議室時間表!E267, " ")</f>
        <v/>
      </c>
      <c r="F267" s="4" t="str">
        <f>IFERROR([3]會議室時間表!F267, " ")</f>
        <v/>
      </c>
    </row>
    <row r="268" spans="1:6" x14ac:dyDescent="0.25">
      <c r="A268" s="17"/>
      <c r="B268" s="18" t="s">
        <v>3</v>
      </c>
      <c r="C268" s="7" t="str">
        <f>[1]General!$C$16</f>
        <v>0800-1000</v>
      </c>
      <c r="D268" s="12" t="str">
        <f>IFERROR([3]會議室時間表!D268, " ")</f>
        <v/>
      </c>
      <c r="E268" s="4" t="str">
        <f>IFERROR([3]會議室時間表!E268, " ")</f>
        <v/>
      </c>
      <c r="F268" s="4" t="str">
        <f>IFERROR([3]會議室時間表!F268, " ")</f>
        <v/>
      </c>
    </row>
    <row r="269" spans="1:6" x14ac:dyDescent="0.25">
      <c r="A269" s="17"/>
      <c r="B269" s="18"/>
      <c r="C269" s="7" t="str">
        <f>[1]General!$C$17</f>
        <v>1000-1200</v>
      </c>
      <c r="D269" s="12" t="str">
        <f>IFERROR([3]會議室時間表!D269, " ")</f>
        <v/>
      </c>
      <c r="E269" s="4" t="str">
        <f>IFERROR([3]會議室時間表!E269, " ")</f>
        <v/>
      </c>
      <c r="F269" s="4" t="str">
        <f>IFERROR([3]會議室時間表!F269, " ")</f>
        <v/>
      </c>
    </row>
    <row r="270" spans="1:6" x14ac:dyDescent="0.25">
      <c r="A270" s="17"/>
      <c r="B270" s="18"/>
      <c r="C270" s="7" t="str">
        <f>[1]General!$C$18</f>
        <v>1200-1400</v>
      </c>
      <c r="D270" s="12" t="str">
        <f>IFERROR([3]會議室時間表!D270, " ")</f>
        <v/>
      </c>
      <c r="E270" s="4" t="str">
        <f>IFERROR([3]會議室時間表!E270, " ")</f>
        <v/>
      </c>
      <c r="F270" s="4" t="str">
        <f>IFERROR([3]會議室時間表!F270, " ")</f>
        <v/>
      </c>
    </row>
    <row r="271" spans="1:6" x14ac:dyDescent="0.25">
      <c r="A271" s="17"/>
      <c r="B271" s="18"/>
      <c r="C271" s="7" t="str">
        <f>[1]General!$C$19</f>
        <v>1400-1600</v>
      </c>
      <c r="D271" s="12" t="str">
        <f>IFERROR([3]會議室時間表!D271, " ")</f>
        <v/>
      </c>
      <c r="E271" s="4" t="str">
        <f>IFERROR([3]會議室時間表!E271, " ")</f>
        <v/>
      </c>
      <c r="F271" s="4" t="str">
        <f>IFERROR([3]會議室時間表!F271, " ")</f>
        <v/>
      </c>
    </row>
    <row r="272" spans="1:6" x14ac:dyDescent="0.25">
      <c r="A272" s="17"/>
      <c r="B272" s="18"/>
      <c r="C272" s="7" t="str">
        <f>[1]General!$C$20</f>
        <v>1600-1800</v>
      </c>
      <c r="D272" s="12" t="str">
        <f>IFERROR([3]會議室時間表!D272, " ")</f>
        <v/>
      </c>
      <c r="E272" s="4" t="str">
        <f>IFERROR([3]會議室時間表!E272, " ")</f>
        <v/>
      </c>
      <c r="F272" s="4" t="str">
        <f>IFERROR([3]會議室時間表!F272, " ")</f>
        <v/>
      </c>
    </row>
    <row r="273" spans="1:6" x14ac:dyDescent="0.25">
      <c r="A273" s="17"/>
      <c r="B273" s="18"/>
      <c r="C273" s="7" t="str">
        <f>[1]General!$C$21</f>
        <v>1800-2000</v>
      </c>
      <c r="D273" s="12" t="str">
        <f>IFERROR([3]會議室時間表!D273, " ")</f>
        <v/>
      </c>
      <c r="E273" s="4" t="str">
        <f>IFERROR([3]會議室時間表!E273, " ")</f>
        <v/>
      </c>
      <c r="F273" s="4" t="str">
        <f>IFERROR([3]會議室時間表!F273, " ")</f>
        <v/>
      </c>
    </row>
    <row r="274" spans="1:6" x14ac:dyDescent="0.25">
      <c r="A274" s="17"/>
      <c r="B274" s="18"/>
      <c r="C274" s="7" t="str">
        <f>[1]General!$C$22</f>
        <v>2000-2200</v>
      </c>
      <c r="D274" s="12" t="str">
        <f>IFERROR([3]會議室時間表!D274, " ")</f>
        <v/>
      </c>
      <c r="E274" s="4" t="str">
        <f>IFERROR([3]會議室時間表!E274, " ")</f>
        <v/>
      </c>
      <c r="F274" s="4" t="str">
        <f>IFERROR([3]會議室時間表!F274, " ")</f>
        <v/>
      </c>
    </row>
    <row r="275" spans="1:6" x14ac:dyDescent="0.25">
      <c r="A275" s="17"/>
      <c r="B275" s="18" t="s">
        <v>4</v>
      </c>
      <c r="C275" s="7" t="str">
        <f>[1]General!$C$16</f>
        <v>0800-1000</v>
      </c>
      <c r="D275" s="12" t="str">
        <f>IFERROR([3]會議室時間表!D275, " ")</f>
        <v/>
      </c>
      <c r="E275" s="4" t="str">
        <f>IFERROR([3]會議室時間表!E275, " ")</f>
        <v/>
      </c>
      <c r="F275" s="4" t="str">
        <f>IFERROR([3]會議室時間表!F275, " ")</f>
        <v/>
      </c>
    </row>
    <row r="276" spans="1:6" x14ac:dyDescent="0.25">
      <c r="A276" s="17"/>
      <c r="B276" s="18"/>
      <c r="C276" s="7" t="str">
        <f>[1]General!$C$17</f>
        <v>1000-1200</v>
      </c>
      <c r="D276" s="12" t="str">
        <f>IFERROR([3]會議室時間表!D276, " ")</f>
        <v/>
      </c>
      <c r="E276" s="4" t="str">
        <f>IFERROR([3]會議室時間表!E276, " ")</f>
        <v/>
      </c>
      <c r="F276" s="4" t="str">
        <f>IFERROR([3]會議室時間表!F276, " ")</f>
        <v/>
      </c>
    </row>
    <row r="277" spans="1:6" x14ac:dyDescent="0.25">
      <c r="A277" s="17"/>
      <c r="B277" s="18"/>
      <c r="C277" s="7" t="str">
        <f>[1]General!$C$18</f>
        <v>1200-1400</v>
      </c>
      <c r="D277" s="12" t="str">
        <f>IFERROR([3]會議室時間表!D277, " ")</f>
        <v/>
      </c>
      <c r="E277" s="4" t="str">
        <f>IFERROR([3]會議室時間表!E277, " ")</f>
        <v/>
      </c>
      <c r="F277" s="4" t="str">
        <f>IFERROR([3]會議室時間表!F277, " ")</f>
        <v/>
      </c>
    </row>
    <row r="278" spans="1:6" x14ac:dyDescent="0.25">
      <c r="A278" s="17"/>
      <c r="B278" s="18"/>
      <c r="C278" s="7" t="str">
        <f>[1]General!$C$19</f>
        <v>1400-1600</v>
      </c>
      <c r="D278" s="12" t="str">
        <f>IFERROR([3]會議室時間表!D278, " ")</f>
        <v/>
      </c>
      <c r="E278" s="4" t="str">
        <f>IFERROR([3]會議室時間表!E278, " ")</f>
        <v/>
      </c>
      <c r="F278" s="4" t="str">
        <f>IFERROR([3]會議室時間表!F278, " ")</f>
        <v/>
      </c>
    </row>
    <row r="279" spans="1:6" x14ac:dyDescent="0.25">
      <c r="A279" s="17"/>
      <c r="B279" s="18"/>
      <c r="C279" s="7" t="str">
        <f>[1]General!$C$20</f>
        <v>1600-1800</v>
      </c>
      <c r="D279" s="12" t="str">
        <f>IFERROR([3]會議室時間表!D279, " ")</f>
        <v/>
      </c>
      <c r="E279" s="4" t="str">
        <f>IFERROR([3]會議室時間表!E279, " ")</f>
        <v/>
      </c>
      <c r="F279" s="4" t="str">
        <f>IFERROR([3]會議室時間表!F279, " ")</f>
        <v/>
      </c>
    </row>
    <row r="280" spans="1:6" x14ac:dyDescent="0.25">
      <c r="A280" s="17"/>
      <c r="B280" s="18"/>
      <c r="C280" s="7" t="str">
        <f>[1]General!$C$21</f>
        <v>1800-2000</v>
      </c>
      <c r="D280" s="12" t="str">
        <f>IFERROR([3]會議室時間表!D280, " ")</f>
        <v/>
      </c>
      <c r="E280" s="4" t="str">
        <f>IFERROR([3]會議室時間表!E280, " ")</f>
        <v/>
      </c>
      <c r="F280" s="4" t="str">
        <f>IFERROR([3]會議室時間表!F280, " ")</f>
        <v/>
      </c>
    </row>
    <row r="281" spans="1:6" x14ac:dyDescent="0.25">
      <c r="A281" s="17"/>
      <c r="B281" s="18"/>
      <c r="C281" s="7" t="str">
        <f>[1]General!$C$22</f>
        <v>2000-2200</v>
      </c>
      <c r="D281" s="12" t="str">
        <f>IFERROR([3]會議室時間表!D281, " ")</f>
        <v/>
      </c>
      <c r="E281" s="4" t="str">
        <f>IFERROR([3]會議室時間表!E281, " ")</f>
        <v/>
      </c>
      <c r="F281" s="4" t="str">
        <f>IFERROR([3]會議室時間表!F281, " ")</f>
        <v/>
      </c>
    </row>
    <row r="282" spans="1:6" x14ac:dyDescent="0.25">
      <c r="A282" s="17"/>
      <c r="B282" s="18" t="s">
        <v>5</v>
      </c>
      <c r="C282" s="7" t="str">
        <f>[1]General!$C$16</f>
        <v>0800-1000</v>
      </c>
      <c r="D282" s="12" t="str">
        <f>IFERROR([3]會議室時間表!D282, " ")</f>
        <v/>
      </c>
      <c r="E282" s="4" t="str">
        <f>IFERROR([3]會議室時間表!E282, " ")</f>
        <v/>
      </c>
      <c r="F282" s="4" t="str">
        <f>IFERROR([3]會議室時間表!F282, " ")</f>
        <v/>
      </c>
    </row>
    <row r="283" spans="1:6" x14ac:dyDescent="0.25">
      <c r="A283" s="17"/>
      <c r="B283" s="18"/>
      <c r="C283" s="7" t="str">
        <f>[1]General!$C$17</f>
        <v>1000-1200</v>
      </c>
      <c r="D283" s="12" t="str">
        <f>IFERROR([3]會議室時間表!D283, " ")</f>
        <v/>
      </c>
      <c r="E283" s="4" t="str">
        <f>IFERROR([3]會議室時間表!E283, " ")</f>
        <v/>
      </c>
      <c r="F283" s="4" t="str">
        <f>IFERROR([3]會議室時間表!F283, " ")</f>
        <v/>
      </c>
    </row>
    <row r="284" spans="1:6" x14ac:dyDescent="0.25">
      <c r="A284" s="17"/>
      <c r="B284" s="18"/>
      <c r="C284" s="7" t="str">
        <f>[1]General!$C$18</f>
        <v>1200-1400</v>
      </c>
      <c r="D284" s="12" t="str">
        <f>IFERROR([3]會議室時間表!D284, " ")</f>
        <v/>
      </c>
      <c r="E284" s="4" t="str">
        <f>IFERROR([3]會議室時間表!E284, " ")</f>
        <v/>
      </c>
      <c r="F284" s="4" t="str">
        <f>IFERROR([3]會議室時間表!F284, " ")</f>
        <v/>
      </c>
    </row>
    <row r="285" spans="1:6" x14ac:dyDescent="0.25">
      <c r="A285" s="17"/>
      <c r="B285" s="18"/>
      <c r="C285" s="7" t="str">
        <f>[1]General!$C$19</f>
        <v>1400-1600</v>
      </c>
      <c r="D285" s="12" t="str">
        <f>IFERROR([3]會議室時間表!D285, " ")</f>
        <v/>
      </c>
      <c r="E285" s="4" t="str">
        <f>IFERROR([3]會議室時間表!E285, " ")</f>
        <v/>
      </c>
      <c r="F285" s="4" t="str">
        <f>IFERROR([3]會議室時間表!F285, " ")</f>
        <v/>
      </c>
    </row>
    <row r="286" spans="1:6" x14ac:dyDescent="0.25">
      <c r="A286" s="17"/>
      <c r="B286" s="18"/>
      <c r="C286" s="7" t="str">
        <f>[1]General!$C$20</f>
        <v>1600-1800</v>
      </c>
      <c r="D286" s="12" t="str">
        <f>IFERROR([3]會議室時間表!D286, " ")</f>
        <v/>
      </c>
      <c r="E286" s="4" t="str">
        <f>IFERROR([3]會議室時間表!E286, " ")</f>
        <v/>
      </c>
      <c r="F286" s="4" t="str">
        <f>IFERROR([3]會議室時間表!F286, " ")</f>
        <v/>
      </c>
    </row>
    <row r="287" spans="1:6" x14ac:dyDescent="0.25">
      <c r="A287" s="17"/>
      <c r="B287" s="18"/>
      <c r="C287" s="7" t="str">
        <f>[1]General!$C$21</f>
        <v>1800-2000</v>
      </c>
      <c r="D287" s="12" t="str">
        <f>IFERROR([3]會議室時間表!D287, " ")</f>
        <v/>
      </c>
      <c r="E287" s="4" t="str">
        <f>IFERROR([3]會議室時間表!E287, " ")</f>
        <v/>
      </c>
      <c r="F287" s="4" t="str">
        <f>IFERROR([3]會議室時間表!F287, " ")</f>
        <v/>
      </c>
    </row>
    <row r="288" spans="1:6" x14ac:dyDescent="0.25">
      <c r="A288" s="17"/>
      <c r="B288" s="18"/>
      <c r="C288" s="7" t="str">
        <f>[1]General!$C$22</f>
        <v>2000-2200</v>
      </c>
      <c r="D288" s="12" t="str">
        <f>IFERROR([3]會議室時間表!D288, " ")</f>
        <v/>
      </c>
      <c r="E288" s="4" t="str">
        <f>IFERROR([3]會議室時間表!E288, " ")</f>
        <v/>
      </c>
      <c r="F288" s="4" t="str">
        <f>IFERROR([3]會議室時間表!F288, " ")</f>
        <v/>
      </c>
    </row>
    <row r="289" spans="1:6" x14ac:dyDescent="0.25">
      <c r="A289" s="17">
        <v>45962</v>
      </c>
      <c r="B289" s="18" t="s">
        <v>6</v>
      </c>
      <c r="C289" s="7" t="str">
        <f>[1]General!$C$16</f>
        <v>0800-1000</v>
      </c>
      <c r="D289" s="12" t="str">
        <f>IFERROR([3]會議室時間表!D289, " ")</f>
        <v>---</v>
      </c>
      <c r="E289" s="4" t="str">
        <f>IFERROR([3]會議室時間表!E289, " ")</f>
        <v>西貢民政事務處</v>
      </c>
      <c r="F289" s="4" t="str">
        <f>IFERROR([3]會議室時間表!F289, " ")</f>
        <v>部門預留用場</v>
      </c>
    </row>
    <row r="290" spans="1:6" x14ac:dyDescent="0.25">
      <c r="A290" s="17"/>
      <c r="B290" s="18"/>
      <c r="C290" s="7" t="str">
        <f>[1]General!$C$17</f>
        <v>1000-1200</v>
      </c>
      <c r="D290" s="12" t="str">
        <f>IFERROR([3]會議室時間表!D290, " ")</f>
        <v>---</v>
      </c>
      <c r="E290" s="4" t="str">
        <f>IFERROR([3]會議室時間表!E290, " ")</f>
        <v>西貢民政事務處</v>
      </c>
      <c r="F290" s="4" t="str">
        <f>IFERROR([3]會議室時間表!F290, " ")</f>
        <v>部門預留用場</v>
      </c>
    </row>
    <row r="291" spans="1:6" x14ac:dyDescent="0.25">
      <c r="A291" s="17"/>
      <c r="B291" s="18"/>
      <c r="C291" s="7" t="str">
        <f>[1]General!$C$18</f>
        <v>1200-1400</v>
      </c>
      <c r="D291" s="12" t="str">
        <f>IFERROR([3]會議室時間表!D291, " ")</f>
        <v>---</v>
      </c>
      <c r="E291" s="4" t="str">
        <f>IFERROR([3]會議室時間表!E291, " ")</f>
        <v>西貢民政事務處</v>
      </c>
      <c r="F291" s="4" t="str">
        <f>IFERROR([3]會議室時間表!F291, " ")</f>
        <v>部門預留用場</v>
      </c>
    </row>
    <row r="292" spans="1:6" x14ac:dyDescent="0.25">
      <c r="A292" s="17"/>
      <c r="B292" s="18"/>
      <c r="C292" s="7" t="str">
        <f>[1]General!$C$19</f>
        <v>1400-1600</v>
      </c>
      <c r="D292" s="12" t="str">
        <f>IFERROR([3]會議室時間表!D292, " ")</f>
        <v>---</v>
      </c>
      <c r="E292" s="4" t="str">
        <f>IFERROR([3]會議室時間表!E292, " ")</f>
        <v>西貢民政事務處</v>
      </c>
      <c r="F292" s="4" t="str">
        <f>IFERROR([3]會議室時間表!F292, " ")</f>
        <v>部門預留用場</v>
      </c>
    </row>
    <row r="293" spans="1:6" x14ac:dyDescent="0.25">
      <c r="A293" s="17"/>
      <c r="B293" s="18"/>
      <c r="C293" s="7" t="str">
        <f>[1]General!$C$20</f>
        <v>1600-1800</v>
      </c>
      <c r="D293" s="12" t="str">
        <f>IFERROR([3]會議室時間表!D293, " ")</f>
        <v>---</v>
      </c>
      <c r="E293" s="4" t="str">
        <f>IFERROR([3]會議室時間表!E293, " ")</f>
        <v>西貢民政事務處</v>
      </c>
      <c r="F293" s="4" t="str">
        <f>IFERROR([3]會議室時間表!F293, " ")</f>
        <v>部門預留用場</v>
      </c>
    </row>
    <row r="294" spans="1:6" x14ac:dyDescent="0.25">
      <c r="A294" s="17"/>
      <c r="B294" s="18"/>
      <c r="C294" s="7" t="str">
        <f>[1]General!$C$21</f>
        <v>1800-2000</v>
      </c>
      <c r="D294" s="12" t="str">
        <f>IFERROR([3]會議室時間表!D294, " ")</f>
        <v>---</v>
      </c>
      <c r="E294" s="4" t="str">
        <f>IFERROR([3]會議室時間表!E294, " ")</f>
        <v>西貢民政事務處</v>
      </c>
      <c r="F294" s="4" t="str">
        <f>IFERROR([3]會議室時間表!F294, " ")</f>
        <v>部門預留用場</v>
      </c>
    </row>
    <row r="295" spans="1:6" x14ac:dyDescent="0.25">
      <c r="A295" s="17"/>
      <c r="B295" s="18"/>
      <c r="C295" s="7" t="str">
        <f>[1]General!$C$22</f>
        <v>2000-2200</v>
      </c>
      <c r="D295" s="12" t="str">
        <f>IFERROR([3]會議室時間表!D295, " ")</f>
        <v>---</v>
      </c>
      <c r="E295" s="4" t="str">
        <f>IFERROR([3]會議室時間表!E295, " ")</f>
        <v>西貢民政事務處</v>
      </c>
      <c r="F295" s="4" t="str">
        <f>IFERROR([3]會議室時間表!F295, " ")</f>
        <v>部門預留用場</v>
      </c>
    </row>
    <row r="296" spans="1:6" x14ac:dyDescent="0.25">
      <c r="A296" s="14">
        <v>45963</v>
      </c>
      <c r="B296" s="15" t="s">
        <v>0</v>
      </c>
      <c r="C296" s="7" t="str">
        <f>[1]General!$C$16</f>
        <v>0800-1000</v>
      </c>
      <c r="D296" s="12" t="str">
        <f>IFERROR([3]會議室時間表!D296, " ")</f>
        <v>---</v>
      </c>
      <c r="E296" s="4" t="str">
        <f>IFERROR([3]會議室時間表!E296, " ")</f>
        <v>西貢民政事務處</v>
      </c>
      <c r="F296" s="4" t="str">
        <f>IFERROR([3]會議室時間表!F296, " ")</f>
        <v>部門預留用場</v>
      </c>
    </row>
    <row r="297" spans="1:6" x14ac:dyDescent="0.25">
      <c r="A297" s="14"/>
      <c r="B297" s="15"/>
      <c r="C297" s="7" t="str">
        <f>[1]General!$C$17</f>
        <v>1000-1200</v>
      </c>
      <c r="D297" s="12" t="str">
        <f>IFERROR([3]會議室時間表!D297, " ")</f>
        <v>---</v>
      </c>
      <c r="E297" s="4" t="str">
        <f>IFERROR([3]會議室時間表!E297, " ")</f>
        <v>西貢民政事務處</v>
      </c>
      <c r="F297" s="4" t="str">
        <f>IFERROR([3]會議室時間表!F297, " ")</f>
        <v>部門預留用場</v>
      </c>
    </row>
    <row r="298" spans="1:6" x14ac:dyDescent="0.25">
      <c r="A298" s="14"/>
      <c r="B298" s="15"/>
      <c r="C298" s="7" t="str">
        <f>[1]General!$C$18</f>
        <v>1200-1400</v>
      </c>
      <c r="D298" s="12" t="str">
        <f>IFERROR([3]會議室時間表!D298, " ")</f>
        <v>---</v>
      </c>
      <c r="E298" s="4" t="str">
        <f>IFERROR([3]會議室時間表!E298, " ")</f>
        <v>西貢民政事務處</v>
      </c>
      <c r="F298" s="4" t="str">
        <f>IFERROR([3]會議室時間表!F298, " ")</f>
        <v>部門預留用場</v>
      </c>
    </row>
    <row r="299" spans="1:6" x14ac:dyDescent="0.25">
      <c r="A299" s="14"/>
      <c r="B299" s="15"/>
      <c r="C299" s="7" t="str">
        <f>[1]General!$C$19</f>
        <v>1400-1600</v>
      </c>
      <c r="D299" s="12" t="str">
        <f>IFERROR([3]會議室時間表!D299, " ")</f>
        <v>---</v>
      </c>
      <c r="E299" s="4" t="str">
        <f>IFERROR([3]會議室時間表!E299, " ")</f>
        <v>西貢民政事務處</v>
      </c>
      <c r="F299" s="4" t="str">
        <f>IFERROR([3]會議室時間表!F299, " ")</f>
        <v>部門預留用場</v>
      </c>
    </row>
    <row r="300" spans="1:6" x14ac:dyDescent="0.25">
      <c r="A300" s="14"/>
      <c r="B300" s="15"/>
      <c r="C300" s="7" t="str">
        <f>[1]General!$C$20</f>
        <v>1600-1800</v>
      </c>
      <c r="D300" s="12" t="str">
        <f>IFERROR([3]會議室時間表!D300, " ")</f>
        <v>---</v>
      </c>
      <c r="E300" s="4" t="str">
        <f>IFERROR([3]會議室時間表!E300, " ")</f>
        <v>西貢民政事務處</v>
      </c>
      <c r="F300" s="4" t="str">
        <f>IFERROR([3]會議室時間表!F300, " ")</f>
        <v>部門預留用場</v>
      </c>
    </row>
    <row r="301" spans="1:6" x14ac:dyDescent="0.25">
      <c r="A301" s="14"/>
      <c r="B301" s="15"/>
      <c r="C301" s="7" t="str">
        <f>[1]General!$C$21</f>
        <v>1800-2000</v>
      </c>
      <c r="D301" s="12" t="str">
        <f>IFERROR([3]會議室時間表!D301, " ")</f>
        <v>---</v>
      </c>
      <c r="E301" s="4" t="str">
        <f>IFERROR([3]會議室時間表!E301, " ")</f>
        <v>西貢民政事務處</v>
      </c>
      <c r="F301" s="4" t="str">
        <f>IFERROR([3]會議室時間表!F301, " ")</f>
        <v>部門預留用場</v>
      </c>
    </row>
    <row r="302" spans="1:6" x14ac:dyDescent="0.25">
      <c r="A302" s="14"/>
      <c r="B302" s="15"/>
      <c r="C302" s="7" t="str">
        <f>[1]General!$C$22</f>
        <v>2000-2200</v>
      </c>
      <c r="D302" s="12" t="str">
        <f>IFERROR([3]會議室時間表!D302, " ")</f>
        <v>---</v>
      </c>
      <c r="E302" s="4" t="str">
        <f>IFERROR([3]會議室時間表!E302, " ")</f>
        <v>西貢民政事務處</v>
      </c>
      <c r="F302" s="4" t="str">
        <f>IFERROR([3]會議室時間表!F302, " ")</f>
        <v>部門預留用場</v>
      </c>
    </row>
    <row r="303" spans="1:6" x14ac:dyDescent="0.25">
      <c r="A303" s="17">
        <v>45964</v>
      </c>
      <c r="B303" s="18" t="s">
        <v>1</v>
      </c>
      <c r="C303" s="7" t="str">
        <f>[1]General!$C$16</f>
        <v>0800-1000</v>
      </c>
      <c r="D303" s="12" t="str">
        <f>IFERROR([3]會議室時間表!D303, " ")</f>
        <v>---</v>
      </c>
      <c r="E303" s="4" t="str">
        <f>IFERROR([3]會議室時間表!E303, " ")</f>
        <v>西貢民政事務處</v>
      </c>
      <c r="F303" s="4" t="str">
        <f>IFERROR([3]會議室時間表!F303, " ")</f>
        <v>部門預留用場</v>
      </c>
    </row>
    <row r="304" spans="1:6" x14ac:dyDescent="0.25">
      <c r="A304" s="17"/>
      <c r="B304" s="18"/>
      <c r="C304" s="7" t="str">
        <f>[1]General!$C$17</f>
        <v>1000-1200</v>
      </c>
      <c r="D304" s="12" t="str">
        <f>IFERROR([3]會議室時間表!D304, " ")</f>
        <v>---</v>
      </c>
      <c r="E304" s="4" t="str">
        <f>IFERROR([3]會議室時間表!E304, " ")</f>
        <v>西貢民政事務處</v>
      </c>
      <c r="F304" s="4" t="str">
        <f>IFERROR([3]會議室時間表!F304, " ")</f>
        <v>部門預留用場</v>
      </c>
    </row>
    <row r="305" spans="1:6" x14ac:dyDescent="0.25">
      <c r="A305" s="17"/>
      <c r="B305" s="18"/>
      <c r="C305" s="7" t="str">
        <f>[1]General!$C$18</f>
        <v>1200-1400</v>
      </c>
      <c r="D305" s="12" t="str">
        <f>IFERROR([3]會議室時間表!D305, " ")</f>
        <v>---</v>
      </c>
      <c r="E305" s="4" t="str">
        <f>IFERROR([3]會議室時間表!E305, " ")</f>
        <v>西貢民政事務處</v>
      </c>
      <c r="F305" s="4" t="str">
        <f>IFERROR([3]會議室時間表!F305, " ")</f>
        <v>部門預留用場</v>
      </c>
    </row>
    <row r="306" spans="1:6" x14ac:dyDescent="0.25">
      <c r="A306" s="17"/>
      <c r="B306" s="18"/>
      <c r="C306" s="7" t="str">
        <f>[1]General!$C$19</f>
        <v>1400-1600</v>
      </c>
      <c r="D306" s="12" t="str">
        <f>IFERROR([3]會議室時間表!D306, " ")</f>
        <v>---</v>
      </c>
      <c r="E306" s="4" t="str">
        <f>IFERROR([3]會議室時間表!E306, " ")</f>
        <v>西貢民政事務處</v>
      </c>
      <c r="F306" s="4" t="str">
        <f>IFERROR([3]會議室時間表!F306, " ")</f>
        <v>部門預留用場</v>
      </c>
    </row>
    <row r="307" spans="1:6" x14ac:dyDescent="0.25">
      <c r="A307" s="17"/>
      <c r="B307" s="18"/>
      <c r="C307" s="7" t="str">
        <f>[1]General!$C$20</f>
        <v>1600-1800</v>
      </c>
      <c r="D307" s="12" t="str">
        <f>IFERROR([3]會議室時間表!D307, " ")</f>
        <v>---</v>
      </c>
      <c r="E307" s="4" t="str">
        <f>IFERROR([3]會議室時間表!E307, " ")</f>
        <v>西貢民政事務處</v>
      </c>
      <c r="F307" s="4" t="str">
        <f>IFERROR([3]會議室時間表!F307, " ")</f>
        <v>部門預留用場</v>
      </c>
    </row>
    <row r="308" spans="1:6" x14ac:dyDescent="0.25">
      <c r="A308" s="17"/>
      <c r="B308" s="18"/>
      <c r="C308" s="7" t="str">
        <f>[1]General!$C$21</f>
        <v>1800-2000</v>
      </c>
      <c r="D308" s="12" t="str">
        <f>IFERROR([3]會議室時間表!D308, " ")</f>
        <v>---</v>
      </c>
      <c r="E308" s="4" t="str">
        <f>IFERROR([3]會議室時間表!E308, " ")</f>
        <v>西貢民政事務處</v>
      </c>
      <c r="F308" s="4" t="str">
        <f>IFERROR([3]會議室時間表!F308, " ")</f>
        <v>部門預留用場</v>
      </c>
    </row>
    <row r="309" spans="1:6" x14ac:dyDescent="0.25">
      <c r="A309" s="17"/>
      <c r="B309" s="18"/>
      <c r="C309" s="7" t="str">
        <f>[1]General!$C$22</f>
        <v>2000-2200</v>
      </c>
      <c r="D309" s="12" t="str">
        <f>IFERROR([3]會議室時間表!D309, " ")</f>
        <v>---</v>
      </c>
      <c r="E309" s="4" t="str">
        <f>IFERROR([3]會議室時間表!E309, " ")</f>
        <v>西貢民政事務處</v>
      </c>
      <c r="F309" s="4" t="str">
        <f>IFERROR([3]會議室時間表!F309, " ")</f>
        <v>部門預留用場</v>
      </c>
    </row>
    <row r="310" spans="1:6" x14ac:dyDescent="0.25">
      <c r="A310" s="17">
        <v>45965</v>
      </c>
      <c r="B310" s="18" t="s">
        <v>2</v>
      </c>
      <c r="C310" s="7" t="str">
        <f>[1]General!$C$16</f>
        <v>0800-1000</v>
      </c>
      <c r="D310" s="12" t="str">
        <f>IFERROR([3]會議室時間表!D310, " ")</f>
        <v>---</v>
      </c>
      <c r="E310" s="4" t="str">
        <f>IFERROR([3]會議室時間表!E310, " ")</f>
        <v>西貢民政事務處</v>
      </c>
      <c r="F310" s="4" t="str">
        <f>IFERROR([3]會議室時間表!F310, " ")</f>
        <v>部門預留用場</v>
      </c>
    </row>
    <row r="311" spans="1:6" x14ac:dyDescent="0.25">
      <c r="A311" s="17"/>
      <c r="B311" s="18"/>
      <c r="C311" s="7" t="str">
        <f>[1]General!$C$17</f>
        <v>1000-1200</v>
      </c>
      <c r="D311" s="12" t="str">
        <f>IFERROR([3]會議室時間表!D311, " ")</f>
        <v>---</v>
      </c>
      <c r="E311" s="4" t="str">
        <f>IFERROR([3]會議室時間表!E311, " ")</f>
        <v>西貢民政事務處</v>
      </c>
      <c r="F311" s="4" t="str">
        <f>IFERROR([3]會議室時間表!F311, " ")</f>
        <v>部門預留用場</v>
      </c>
    </row>
    <row r="312" spans="1:6" x14ac:dyDescent="0.25">
      <c r="A312" s="17"/>
      <c r="B312" s="18"/>
      <c r="C312" s="7" t="str">
        <f>[1]General!$C$18</f>
        <v>1200-1400</v>
      </c>
      <c r="D312" s="12" t="str">
        <f>IFERROR([3]會議室時間表!D312, " ")</f>
        <v>---</v>
      </c>
      <c r="E312" s="4" t="str">
        <f>IFERROR([3]會議室時間表!E312, " ")</f>
        <v>西貢民政事務處</v>
      </c>
      <c r="F312" s="4" t="str">
        <f>IFERROR([3]會議室時間表!F312, " ")</f>
        <v>部門預留用場</v>
      </c>
    </row>
    <row r="313" spans="1:6" x14ac:dyDescent="0.25">
      <c r="A313" s="17"/>
      <c r="B313" s="18"/>
      <c r="C313" s="7" t="str">
        <f>[1]General!$C$19</f>
        <v>1400-1600</v>
      </c>
      <c r="D313" s="12" t="str">
        <f>IFERROR([3]會議室時間表!D313, " ")</f>
        <v>---</v>
      </c>
      <c r="E313" s="4" t="str">
        <f>IFERROR([3]會議室時間表!E313, " ")</f>
        <v>西貢民政事務處</v>
      </c>
      <c r="F313" s="4" t="str">
        <f>IFERROR([3]會議室時間表!F313, " ")</f>
        <v>部門預留用場</v>
      </c>
    </row>
    <row r="314" spans="1:6" x14ac:dyDescent="0.25">
      <c r="A314" s="17"/>
      <c r="B314" s="18"/>
      <c r="C314" s="7" t="str">
        <f>[1]General!$C$20</f>
        <v>1600-1800</v>
      </c>
      <c r="D314" s="12" t="str">
        <f>IFERROR([3]會議室時間表!D314, " ")</f>
        <v>---</v>
      </c>
      <c r="E314" s="4" t="str">
        <f>IFERROR([3]會議室時間表!E314, " ")</f>
        <v>西貢民政事務處</v>
      </c>
      <c r="F314" s="4" t="str">
        <f>IFERROR([3]會議室時間表!F314, " ")</f>
        <v>部門預留用場</v>
      </c>
    </row>
    <row r="315" spans="1:6" x14ac:dyDescent="0.25">
      <c r="A315" s="17"/>
      <c r="B315" s="18"/>
      <c r="C315" s="7" t="str">
        <f>[1]General!$C$21</f>
        <v>1800-2000</v>
      </c>
      <c r="D315" s="12" t="str">
        <f>IFERROR([3]會議室時間表!D315, " ")</f>
        <v>---</v>
      </c>
      <c r="E315" s="4" t="str">
        <f>IFERROR([3]會議室時間表!E315, " ")</f>
        <v>西貢民政事務處</v>
      </c>
      <c r="F315" s="4" t="str">
        <f>IFERROR([3]會議室時間表!F315, " ")</f>
        <v>部門預留用場</v>
      </c>
    </row>
    <row r="316" spans="1:6" x14ac:dyDescent="0.25">
      <c r="A316" s="17"/>
      <c r="B316" s="18"/>
      <c r="C316" s="7" t="str">
        <f>[1]General!$C$22</f>
        <v>2000-2200</v>
      </c>
      <c r="D316" s="12" t="str">
        <f>IFERROR([3]會議室時間表!D316, " ")</f>
        <v>---</v>
      </c>
      <c r="E316" s="4" t="str">
        <f>IFERROR([3]會議室時間表!E316, " ")</f>
        <v>西貢民政事務處</v>
      </c>
      <c r="F316" s="4" t="str">
        <f>IFERROR([3]會議室時間表!F316, " ")</f>
        <v>部門預留用場</v>
      </c>
    </row>
    <row r="317" spans="1:6" x14ac:dyDescent="0.25">
      <c r="A317" s="17">
        <v>45966</v>
      </c>
      <c r="B317" s="18" t="s">
        <v>3</v>
      </c>
      <c r="C317" s="7" t="str">
        <f>[1]General!$C$16</f>
        <v>0800-1000</v>
      </c>
      <c r="D317" s="12" t="str">
        <f>IFERROR([3]會議室時間表!D317, " ")</f>
        <v>---</v>
      </c>
      <c r="E317" s="4" t="str">
        <f>IFERROR([3]會議室時間表!E317, " ")</f>
        <v>西貢民政事務處</v>
      </c>
      <c r="F317" s="4" t="str">
        <f>IFERROR([3]會議室時間表!F317, " ")</f>
        <v>部門預留用場</v>
      </c>
    </row>
    <row r="318" spans="1:6" x14ac:dyDescent="0.25">
      <c r="A318" s="17"/>
      <c r="B318" s="18"/>
      <c r="C318" s="7" t="str">
        <f>[1]General!$C$17</f>
        <v>1000-1200</v>
      </c>
      <c r="D318" s="12" t="str">
        <f>IFERROR([3]會議室時間表!D318, " ")</f>
        <v>---</v>
      </c>
      <c r="E318" s="4" t="str">
        <f>IFERROR([3]會議室時間表!E318, " ")</f>
        <v>西貢民政事務處</v>
      </c>
      <c r="F318" s="4" t="str">
        <f>IFERROR([3]會議室時間表!F318, " ")</f>
        <v>部門預留用場</v>
      </c>
    </row>
    <row r="319" spans="1:6" x14ac:dyDescent="0.25">
      <c r="A319" s="17"/>
      <c r="B319" s="18"/>
      <c r="C319" s="7" t="str">
        <f>[1]General!$C$18</f>
        <v>1200-1400</v>
      </c>
      <c r="D319" s="12" t="str">
        <f>IFERROR([3]會議室時間表!D319, " ")</f>
        <v>---</v>
      </c>
      <c r="E319" s="4" t="str">
        <f>IFERROR([3]會議室時間表!E319, " ")</f>
        <v>西貢民政事務處</v>
      </c>
      <c r="F319" s="4" t="str">
        <f>IFERROR([3]會議室時間表!F319, " ")</f>
        <v>部門預留用場</v>
      </c>
    </row>
    <row r="320" spans="1:6" x14ac:dyDescent="0.25">
      <c r="A320" s="17"/>
      <c r="B320" s="18"/>
      <c r="C320" s="7" t="str">
        <f>[1]General!$C$19</f>
        <v>1400-1600</v>
      </c>
      <c r="D320" s="12" t="str">
        <f>IFERROR([3]會議室時間表!D320, " ")</f>
        <v>---</v>
      </c>
      <c r="E320" s="4" t="str">
        <f>IFERROR([3]會議室時間表!E320, " ")</f>
        <v>西貢民政事務處</v>
      </c>
      <c r="F320" s="4" t="str">
        <f>IFERROR([3]會議室時間表!F320, " ")</f>
        <v>部門預留用場</v>
      </c>
    </row>
    <row r="321" spans="1:6" x14ac:dyDescent="0.25">
      <c r="A321" s="17"/>
      <c r="B321" s="18"/>
      <c r="C321" s="7" t="str">
        <f>[1]General!$C$20</f>
        <v>1600-1800</v>
      </c>
      <c r="D321" s="12" t="str">
        <f>IFERROR([3]會議室時間表!D321, " ")</f>
        <v>---</v>
      </c>
      <c r="E321" s="4" t="str">
        <f>IFERROR([3]會議室時間表!E321, " ")</f>
        <v>西貢民政事務處</v>
      </c>
      <c r="F321" s="4" t="str">
        <f>IFERROR([3]會議室時間表!F321, " ")</f>
        <v>部門預留用場</v>
      </c>
    </row>
    <row r="322" spans="1:6" x14ac:dyDescent="0.25">
      <c r="A322" s="17"/>
      <c r="B322" s="18"/>
      <c r="C322" s="7" t="str">
        <f>[1]General!$C$21</f>
        <v>1800-2000</v>
      </c>
      <c r="D322" s="12" t="str">
        <f>IFERROR([3]會議室時間表!D322, " ")</f>
        <v>---</v>
      </c>
      <c r="E322" s="4" t="str">
        <f>IFERROR([3]會議室時間表!E322, " ")</f>
        <v>西貢民政事務處</v>
      </c>
      <c r="F322" s="4" t="str">
        <f>IFERROR([3]會議室時間表!F322, " ")</f>
        <v>部門預留用場</v>
      </c>
    </row>
    <row r="323" spans="1:6" x14ac:dyDescent="0.25">
      <c r="A323" s="17"/>
      <c r="B323" s="18"/>
      <c r="C323" s="7" t="str">
        <f>[1]General!$C$22</f>
        <v>2000-2200</v>
      </c>
      <c r="D323" s="12" t="str">
        <f>IFERROR([3]會議室時間表!D323, " ")</f>
        <v>---</v>
      </c>
      <c r="E323" s="4" t="str">
        <f>IFERROR([3]會議室時間表!E323, " ")</f>
        <v>西貢民政事務處</v>
      </c>
      <c r="F323" s="4" t="str">
        <f>IFERROR([3]會議室時間表!F323, " ")</f>
        <v>部門預留用場</v>
      </c>
    </row>
    <row r="324" spans="1:6" x14ac:dyDescent="0.25">
      <c r="A324" s="17">
        <v>45967</v>
      </c>
      <c r="B324" s="18" t="s">
        <v>4</v>
      </c>
      <c r="C324" s="7" t="str">
        <f>[1]General!$C$16</f>
        <v>0800-1000</v>
      </c>
      <c r="D324" s="12" t="str">
        <f>IFERROR([3]會議室時間表!D324, " ")</f>
        <v>---</v>
      </c>
      <c r="E324" s="4" t="str">
        <f>IFERROR([3]會議室時間表!E324, " ")</f>
        <v>西貢民政事務處</v>
      </c>
      <c r="F324" s="4" t="str">
        <f>IFERROR([3]會議室時間表!F324, " ")</f>
        <v>部門預留用場</v>
      </c>
    </row>
    <row r="325" spans="1:6" x14ac:dyDescent="0.25">
      <c r="A325" s="17"/>
      <c r="B325" s="18"/>
      <c r="C325" s="7" t="str">
        <f>[1]General!$C$17</f>
        <v>1000-1200</v>
      </c>
      <c r="D325" s="12" t="str">
        <f>IFERROR([3]會議室時間表!D325, " ")</f>
        <v>---</v>
      </c>
      <c r="E325" s="4" t="str">
        <f>IFERROR([3]會議室時間表!E325, " ")</f>
        <v>西貢民政事務處</v>
      </c>
      <c r="F325" s="4" t="str">
        <f>IFERROR([3]會議室時間表!F325, " ")</f>
        <v>部門預留用場</v>
      </c>
    </row>
    <row r="326" spans="1:6" x14ac:dyDescent="0.25">
      <c r="A326" s="17"/>
      <c r="B326" s="18"/>
      <c r="C326" s="7" t="str">
        <f>[1]General!$C$18</f>
        <v>1200-1400</v>
      </c>
      <c r="D326" s="12" t="str">
        <f>IFERROR([3]會議室時間表!D326, " ")</f>
        <v>---</v>
      </c>
      <c r="E326" s="4" t="str">
        <f>IFERROR([3]會議室時間表!E326, " ")</f>
        <v>西貢民政事務處</v>
      </c>
      <c r="F326" s="4" t="str">
        <f>IFERROR([3]會議室時間表!F326, " ")</f>
        <v>部門預留用場</v>
      </c>
    </row>
    <row r="327" spans="1:6" x14ac:dyDescent="0.25">
      <c r="A327" s="17"/>
      <c r="B327" s="18"/>
      <c r="C327" s="7" t="str">
        <f>[1]General!$C$19</f>
        <v>1400-1600</v>
      </c>
      <c r="D327" s="12" t="str">
        <f>IFERROR([3]會議室時間表!D327, " ")</f>
        <v>---</v>
      </c>
      <c r="E327" s="4" t="str">
        <f>IFERROR([3]會議室時間表!E327, " ")</f>
        <v>西貢民政事務處</v>
      </c>
      <c r="F327" s="4" t="str">
        <f>IFERROR([3]會議室時間表!F327, " ")</f>
        <v>部門預留用場</v>
      </c>
    </row>
    <row r="328" spans="1:6" x14ac:dyDescent="0.25">
      <c r="A328" s="17"/>
      <c r="B328" s="18"/>
      <c r="C328" s="7" t="str">
        <f>[1]General!$C$20</f>
        <v>1600-1800</v>
      </c>
      <c r="D328" s="12" t="str">
        <f>IFERROR([3]會議室時間表!D328, " ")</f>
        <v>---</v>
      </c>
      <c r="E328" s="4" t="str">
        <f>IFERROR([3]會議室時間表!E328, " ")</f>
        <v>西貢民政事務處</v>
      </c>
      <c r="F328" s="4" t="str">
        <f>IFERROR([3]會議室時間表!F328, " ")</f>
        <v>部門預留用場</v>
      </c>
    </row>
    <row r="329" spans="1:6" x14ac:dyDescent="0.25">
      <c r="A329" s="17"/>
      <c r="B329" s="18"/>
      <c r="C329" s="7" t="str">
        <f>[1]General!$C$21</f>
        <v>1800-2000</v>
      </c>
      <c r="D329" s="12" t="str">
        <f>IFERROR([3]會議室時間表!D329, " ")</f>
        <v>---</v>
      </c>
      <c r="E329" s="4" t="str">
        <f>IFERROR([3]會議室時間表!E329, " ")</f>
        <v>西貢民政事務處</v>
      </c>
      <c r="F329" s="4" t="str">
        <f>IFERROR([3]會議室時間表!F329, " ")</f>
        <v>部門預留用場</v>
      </c>
    </row>
    <row r="330" spans="1:6" x14ac:dyDescent="0.25">
      <c r="A330" s="17"/>
      <c r="B330" s="18"/>
      <c r="C330" s="7" t="str">
        <f>[1]General!$C$22</f>
        <v>2000-2200</v>
      </c>
      <c r="D330" s="12" t="str">
        <f>IFERROR([3]會議室時間表!D330, " ")</f>
        <v>---</v>
      </c>
      <c r="E330" s="4" t="str">
        <f>IFERROR([3]會議室時間表!E330, " ")</f>
        <v>西貢民政事務處</v>
      </c>
      <c r="F330" s="4" t="str">
        <f>IFERROR([3]會議室時間表!F330, " ")</f>
        <v>部門預留用場</v>
      </c>
    </row>
    <row r="331" spans="1:6" x14ac:dyDescent="0.25">
      <c r="A331" s="17">
        <v>45968</v>
      </c>
      <c r="B331" s="18" t="s">
        <v>5</v>
      </c>
      <c r="C331" s="7" t="str">
        <f>[1]General!$C$16</f>
        <v>0800-1000</v>
      </c>
      <c r="D331" s="12" t="str">
        <f>IFERROR([3]會議室時間表!D331, " ")</f>
        <v>---</v>
      </c>
      <c r="E331" s="4" t="str">
        <f>IFERROR([3]會議室時間表!E331, " ")</f>
        <v>西貢民政事務處</v>
      </c>
      <c r="F331" s="4" t="str">
        <f>IFERROR([3]會議室時間表!F331, " ")</f>
        <v>部門預留用場</v>
      </c>
    </row>
    <row r="332" spans="1:6" x14ac:dyDescent="0.25">
      <c r="A332" s="17"/>
      <c r="B332" s="18"/>
      <c r="C332" s="7" t="str">
        <f>[1]General!$C$17</f>
        <v>1000-1200</v>
      </c>
      <c r="D332" s="12" t="str">
        <f>IFERROR([3]會議室時間表!D332, " ")</f>
        <v>---</v>
      </c>
      <c r="E332" s="4" t="str">
        <f>IFERROR([3]會議室時間表!E332, " ")</f>
        <v>西貢民政事務處</v>
      </c>
      <c r="F332" s="4" t="str">
        <f>IFERROR([3]會議室時間表!F332, " ")</f>
        <v>部門預留用場</v>
      </c>
    </row>
    <row r="333" spans="1:6" x14ac:dyDescent="0.25">
      <c r="A333" s="17"/>
      <c r="B333" s="18"/>
      <c r="C333" s="7" t="str">
        <f>[1]General!$C$18</f>
        <v>1200-1400</v>
      </c>
      <c r="D333" s="12" t="str">
        <f>IFERROR([3]會議室時間表!D333, " ")</f>
        <v>---</v>
      </c>
      <c r="E333" s="4" t="str">
        <f>IFERROR([3]會議室時間表!E333, " ")</f>
        <v>西貢民政事務處</v>
      </c>
      <c r="F333" s="4" t="str">
        <f>IFERROR([3]會議室時間表!F333, " ")</f>
        <v>部門預留用場</v>
      </c>
    </row>
    <row r="334" spans="1:6" x14ac:dyDescent="0.25">
      <c r="A334" s="17"/>
      <c r="B334" s="18"/>
      <c r="C334" s="7" t="str">
        <f>[1]General!$C$19</f>
        <v>1400-1600</v>
      </c>
      <c r="D334" s="12" t="str">
        <f>IFERROR([3]會議室時間表!D334, " ")</f>
        <v>---</v>
      </c>
      <c r="E334" s="4" t="str">
        <f>IFERROR([3]會議室時間表!E334, " ")</f>
        <v>西貢民政事務處</v>
      </c>
      <c r="F334" s="4" t="str">
        <f>IFERROR([3]會議室時間表!F334, " ")</f>
        <v>部門預留用場</v>
      </c>
    </row>
    <row r="335" spans="1:6" x14ac:dyDescent="0.25">
      <c r="A335" s="17"/>
      <c r="B335" s="18"/>
      <c r="C335" s="7" t="str">
        <f>[1]General!$C$20</f>
        <v>1600-1800</v>
      </c>
      <c r="D335" s="12" t="str">
        <f>IFERROR([3]會議室時間表!D335, " ")</f>
        <v>---</v>
      </c>
      <c r="E335" s="4" t="str">
        <f>IFERROR([3]會議室時間表!E335, " ")</f>
        <v>西貢民政事務處</v>
      </c>
      <c r="F335" s="4" t="str">
        <f>IFERROR([3]會議室時間表!F335, " ")</f>
        <v>部門預留用場</v>
      </c>
    </row>
    <row r="336" spans="1:6" x14ac:dyDescent="0.25">
      <c r="A336" s="17"/>
      <c r="B336" s="18"/>
      <c r="C336" s="7" t="str">
        <f>[1]General!$C$21</f>
        <v>1800-2000</v>
      </c>
      <c r="D336" s="12" t="str">
        <f>IFERROR([3]會議室時間表!D336, " ")</f>
        <v>---</v>
      </c>
      <c r="E336" s="4" t="str">
        <f>IFERROR([3]會議室時間表!E336, " ")</f>
        <v>西貢民政事務處</v>
      </c>
      <c r="F336" s="4" t="str">
        <f>IFERROR([3]會議室時間表!F336, " ")</f>
        <v>部門預留用場</v>
      </c>
    </row>
    <row r="337" spans="1:6" x14ac:dyDescent="0.25">
      <c r="A337" s="17"/>
      <c r="B337" s="18"/>
      <c r="C337" s="7" t="str">
        <f>[1]General!$C$22</f>
        <v>2000-2200</v>
      </c>
      <c r="D337" s="12" t="str">
        <f>IFERROR([3]會議室時間表!D337, " ")</f>
        <v>---</v>
      </c>
      <c r="E337" s="4" t="str">
        <f>IFERROR([3]會議室時間表!E337, " ")</f>
        <v>西貢民政事務處</v>
      </c>
      <c r="F337" s="4" t="str">
        <f>IFERROR([3]會議室時間表!F337, " ")</f>
        <v>部門預留用場</v>
      </c>
    </row>
    <row r="338" spans="1:6" x14ac:dyDescent="0.25">
      <c r="A338" s="17">
        <v>45969</v>
      </c>
      <c r="B338" s="18" t="s">
        <v>6</v>
      </c>
      <c r="C338" s="7" t="str">
        <f>[1]General!$C$16</f>
        <v>0800-1000</v>
      </c>
      <c r="D338" s="12" t="str">
        <f>IFERROR([3]會議室時間表!D338, " ")</f>
        <v>---</v>
      </c>
      <c r="E338" s="4" t="str">
        <f>IFERROR([3]會議室時間表!E338, " ")</f>
        <v>西貢民政事務處</v>
      </c>
      <c r="F338" s="4" t="str">
        <f>IFERROR([3]會議室時間表!F338, " ")</f>
        <v>部門預留用場</v>
      </c>
    </row>
    <row r="339" spans="1:6" x14ac:dyDescent="0.25">
      <c r="A339" s="17"/>
      <c r="B339" s="18"/>
      <c r="C339" s="7" t="str">
        <f>[1]General!$C$17</f>
        <v>1000-1200</v>
      </c>
      <c r="D339" s="12" t="str">
        <f>IFERROR([3]會議室時間表!D339, " ")</f>
        <v>---</v>
      </c>
      <c r="E339" s="4" t="str">
        <f>IFERROR([3]會議室時間表!E339, " ")</f>
        <v>西貢民政事務處</v>
      </c>
      <c r="F339" s="4" t="str">
        <f>IFERROR([3]會議室時間表!F339, " ")</f>
        <v>部門預留用場</v>
      </c>
    </row>
    <row r="340" spans="1:6" x14ac:dyDescent="0.25">
      <c r="A340" s="17"/>
      <c r="B340" s="18"/>
      <c r="C340" s="7" t="str">
        <f>[1]General!$C$18</f>
        <v>1200-1400</v>
      </c>
      <c r="D340" s="12" t="str">
        <f>IFERROR([3]會議室時間表!D340, " ")</f>
        <v>---</v>
      </c>
      <c r="E340" s="4" t="str">
        <f>IFERROR([3]會議室時間表!E340, " ")</f>
        <v>西貢民政事務處</v>
      </c>
      <c r="F340" s="4" t="str">
        <f>IFERROR([3]會議室時間表!F340, " ")</f>
        <v>部門預留用場</v>
      </c>
    </row>
    <row r="341" spans="1:6" x14ac:dyDescent="0.25">
      <c r="A341" s="17"/>
      <c r="B341" s="18"/>
      <c r="C341" s="7" t="str">
        <f>[1]General!$C$19</f>
        <v>1400-1600</v>
      </c>
      <c r="D341" s="12" t="str">
        <f>IFERROR([3]會議室時間表!D341, " ")</f>
        <v>---</v>
      </c>
      <c r="E341" s="4" t="str">
        <f>IFERROR([3]會議室時間表!E341, " ")</f>
        <v>西貢民政事務處</v>
      </c>
      <c r="F341" s="4" t="str">
        <f>IFERROR([3]會議室時間表!F341, " ")</f>
        <v>部門預留用場</v>
      </c>
    </row>
    <row r="342" spans="1:6" x14ac:dyDescent="0.25">
      <c r="A342" s="17"/>
      <c r="B342" s="18"/>
      <c r="C342" s="7" t="str">
        <f>[1]General!$C$20</f>
        <v>1600-1800</v>
      </c>
      <c r="D342" s="12" t="str">
        <f>IFERROR([3]會議室時間表!D342, " ")</f>
        <v>---</v>
      </c>
      <c r="E342" s="4" t="str">
        <f>IFERROR([3]會議室時間表!E342, " ")</f>
        <v>西貢民政事務處</v>
      </c>
      <c r="F342" s="4" t="str">
        <f>IFERROR([3]會議室時間表!F342, " ")</f>
        <v>部門預留用場</v>
      </c>
    </row>
    <row r="343" spans="1:6" x14ac:dyDescent="0.25">
      <c r="A343" s="17"/>
      <c r="B343" s="18"/>
      <c r="C343" s="7" t="str">
        <f>[1]General!$C$21</f>
        <v>1800-2000</v>
      </c>
      <c r="D343" s="12" t="str">
        <f>IFERROR([3]會議室時間表!D343, " ")</f>
        <v>---</v>
      </c>
      <c r="E343" s="4" t="str">
        <f>IFERROR([3]會議室時間表!E343, " ")</f>
        <v>西貢民政事務處</v>
      </c>
      <c r="F343" s="4" t="str">
        <f>IFERROR([3]會議室時間表!F343, " ")</f>
        <v>部門預留用場</v>
      </c>
    </row>
    <row r="344" spans="1:6" x14ac:dyDescent="0.25">
      <c r="A344" s="17"/>
      <c r="B344" s="18"/>
      <c r="C344" s="7" t="str">
        <f>[1]General!$C$22</f>
        <v>2000-2200</v>
      </c>
      <c r="D344" s="12" t="str">
        <f>IFERROR([3]會議室時間表!D344, " ")</f>
        <v>---</v>
      </c>
      <c r="E344" s="4" t="str">
        <f>IFERROR([3]會議室時間表!E344, " ")</f>
        <v>西貢民政事務處</v>
      </c>
      <c r="F344" s="4" t="str">
        <f>IFERROR([3]會議室時間表!F344, " ")</f>
        <v>部門預留用場</v>
      </c>
    </row>
    <row r="345" spans="1:6" x14ac:dyDescent="0.25">
      <c r="A345" s="14">
        <v>45970</v>
      </c>
      <c r="B345" s="15" t="s">
        <v>0</v>
      </c>
      <c r="C345" s="7" t="str">
        <f>[1]General!$C$16</f>
        <v>0800-1000</v>
      </c>
      <c r="D345" s="12" t="str">
        <f>IFERROR([3]會議室時間表!D345, " ")</f>
        <v>---</v>
      </c>
      <c r="E345" s="4" t="str">
        <f>IFERROR([3]會議室時間表!E345, " ")</f>
        <v>西貢民政事務處</v>
      </c>
      <c r="F345" s="4" t="str">
        <f>IFERROR([3]會議室時間表!F345, " ")</f>
        <v>部門預留用場</v>
      </c>
    </row>
    <row r="346" spans="1:6" x14ac:dyDescent="0.25">
      <c r="A346" s="14"/>
      <c r="B346" s="15"/>
      <c r="C346" s="7" t="str">
        <f>[1]General!$C$17</f>
        <v>1000-1200</v>
      </c>
      <c r="D346" s="12" t="str">
        <f>IFERROR([3]會議室時間表!D346, " ")</f>
        <v>---</v>
      </c>
      <c r="E346" s="4" t="str">
        <f>IFERROR([3]會議室時間表!E346, " ")</f>
        <v>西貢民政事務處</v>
      </c>
      <c r="F346" s="4" t="str">
        <f>IFERROR([3]會議室時間表!F346, " ")</f>
        <v>部門預留用場</v>
      </c>
    </row>
    <row r="347" spans="1:6" x14ac:dyDescent="0.25">
      <c r="A347" s="14"/>
      <c r="B347" s="15"/>
      <c r="C347" s="7" t="str">
        <f>[1]General!$C$18</f>
        <v>1200-1400</v>
      </c>
      <c r="D347" s="12" t="str">
        <f>IFERROR([3]會議室時間表!D347, " ")</f>
        <v>---</v>
      </c>
      <c r="E347" s="4" t="str">
        <f>IFERROR([3]會議室時間表!E347, " ")</f>
        <v>西貢民政事務處</v>
      </c>
      <c r="F347" s="4" t="str">
        <f>IFERROR([3]會議室時間表!F347, " ")</f>
        <v>部門預留用場</v>
      </c>
    </row>
    <row r="348" spans="1:6" x14ac:dyDescent="0.25">
      <c r="A348" s="14"/>
      <c r="B348" s="15"/>
      <c r="C348" s="7" t="str">
        <f>[1]General!$C$19</f>
        <v>1400-1600</v>
      </c>
      <c r="D348" s="12" t="str">
        <f>IFERROR([3]會議室時間表!D348, " ")</f>
        <v>---</v>
      </c>
      <c r="E348" s="4" t="str">
        <f>IFERROR([3]會議室時間表!E348, " ")</f>
        <v>西貢民政事務處</v>
      </c>
      <c r="F348" s="4" t="str">
        <f>IFERROR([3]會議室時間表!F348, " ")</f>
        <v>部門預留用場</v>
      </c>
    </row>
    <row r="349" spans="1:6" x14ac:dyDescent="0.25">
      <c r="A349" s="14"/>
      <c r="B349" s="15"/>
      <c r="C349" s="7" t="str">
        <f>[1]General!$C$20</f>
        <v>1600-1800</v>
      </c>
      <c r="D349" s="12" t="str">
        <f>IFERROR([3]會議室時間表!D349, " ")</f>
        <v>---</v>
      </c>
      <c r="E349" s="4" t="str">
        <f>IFERROR([3]會議室時間表!E349, " ")</f>
        <v>西貢民政事務處</v>
      </c>
      <c r="F349" s="4" t="str">
        <f>IFERROR([3]會議室時間表!F349, " ")</f>
        <v>部門預留用場</v>
      </c>
    </row>
    <row r="350" spans="1:6" x14ac:dyDescent="0.25">
      <c r="A350" s="14"/>
      <c r="B350" s="15"/>
      <c r="C350" s="7" t="str">
        <f>[1]General!$C$21</f>
        <v>1800-2000</v>
      </c>
      <c r="D350" s="12" t="str">
        <f>IFERROR([3]會議室時間表!D350, " ")</f>
        <v>---</v>
      </c>
      <c r="E350" s="4" t="str">
        <f>IFERROR([3]會議室時間表!E350, " ")</f>
        <v>西貢民政事務處</v>
      </c>
      <c r="F350" s="4" t="str">
        <f>IFERROR([3]會議室時間表!F350, " ")</f>
        <v>部門預留用場</v>
      </c>
    </row>
    <row r="351" spans="1:6" x14ac:dyDescent="0.25">
      <c r="A351" s="14"/>
      <c r="B351" s="15"/>
      <c r="C351" s="7" t="str">
        <f>[1]General!$C$22</f>
        <v>2000-2200</v>
      </c>
      <c r="D351" s="12" t="str">
        <f>IFERROR([3]會議室時間表!D351, " ")</f>
        <v>---</v>
      </c>
      <c r="E351" s="4" t="str">
        <f>IFERROR([3]會議室時間表!E351, " ")</f>
        <v>西貢民政事務處</v>
      </c>
      <c r="F351" s="4" t="str">
        <f>IFERROR([3]會議室時間表!F351, " ")</f>
        <v>部門預留用場</v>
      </c>
    </row>
    <row r="352" spans="1:6" x14ac:dyDescent="0.25">
      <c r="A352" s="17">
        <v>45971</v>
      </c>
      <c r="B352" s="18" t="s">
        <v>1</v>
      </c>
      <c r="C352" s="7" t="str">
        <f>[1]General!$C$16</f>
        <v>0800-1000</v>
      </c>
      <c r="D352" s="12" t="str">
        <f>IFERROR([3]會議室時間表!D352, " ")</f>
        <v>---</v>
      </c>
      <c r="E352" s="4" t="str">
        <f>IFERROR([3]會議室時間表!E352, " ")</f>
        <v>西貢民政事務處</v>
      </c>
      <c r="F352" s="4" t="str">
        <f>IFERROR([3]會議室時間表!F352, " ")</f>
        <v>部門預留用場</v>
      </c>
    </row>
    <row r="353" spans="1:6" x14ac:dyDescent="0.25">
      <c r="A353" s="17"/>
      <c r="B353" s="18"/>
      <c r="C353" s="7" t="str">
        <f>[1]General!$C$17</f>
        <v>1000-1200</v>
      </c>
      <c r="D353" s="12" t="str">
        <f>IFERROR([3]會議室時間表!D353, " ")</f>
        <v>---</v>
      </c>
      <c r="E353" s="4" t="str">
        <f>IFERROR([3]會議室時間表!E353, " ")</f>
        <v>西貢民政事務處</v>
      </c>
      <c r="F353" s="4" t="str">
        <f>IFERROR([3]會議室時間表!F353, " ")</f>
        <v>部門預留用場</v>
      </c>
    </row>
    <row r="354" spans="1:6" x14ac:dyDescent="0.25">
      <c r="A354" s="17"/>
      <c r="B354" s="18"/>
      <c r="C354" s="7" t="str">
        <f>[1]General!$C$18</f>
        <v>1200-1400</v>
      </c>
      <c r="D354" s="12" t="str">
        <f>IFERROR([3]會議室時間表!D354, " ")</f>
        <v>---</v>
      </c>
      <c r="E354" s="4" t="str">
        <f>IFERROR([3]會議室時間表!E354, " ")</f>
        <v>西貢民政事務處</v>
      </c>
      <c r="F354" s="4" t="str">
        <f>IFERROR([3]會議室時間表!F354, " ")</f>
        <v>部門預留用場</v>
      </c>
    </row>
    <row r="355" spans="1:6" x14ac:dyDescent="0.25">
      <c r="A355" s="17"/>
      <c r="B355" s="18"/>
      <c r="C355" s="7" t="str">
        <f>[1]General!$C$19</f>
        <v>1400-1600</v>
      </c>
      <c r="D355" s="12" t="str">
        <f>IFERROR([3]會議室時間表!D355, " ")</f>
        <v>---</v>
      </c>
      <c r="E355" s="4" t="str">
        <f>IFERROR([3]會議室時間表!E355, " ")</f>
        <v>西貢民政事務處</v>
      </c>
      <c r="F355" s="4" t="str">
        <f>IFERROR([3]會議室時間表!F355, " ")</f>
        <v>部門預留用場</v>
      </c>
    </row>
    <row r="356" spans="1:6" x14ac:dyDescent="0.25">
      <c r="A356" s="17"/>
      <c r="B356" s="18"/>
      <c r="C356" s="7" t="str">
        <f>[1]General!$C$20</f>
        <v>1600-1800</v>
      </c>
      <c r="D356" s="12" t="str">
        <f>IFERROR([3]會議室時間表!D356, " ")</f>
        <v>---</v>
      </c>
      <c r="E356" s="4" t="str">
        <f>IFERROR([3]會議室時間表!E356, " ")</f>
        <v>西貢民政事務處</v>
      </c>
      <c r="F356" s="4" t="str">
        <f>IFERROR([3]會議室時間表!F356, " ")</f>
        <v>部門預留用場</v>
      </c>
    </row>
    <row r="357" spans="1:6" x14ac:dyDescent="0.25">
      <c r="A357" s="17"/>
      <c r="B357" s="18"/>
      <c r="C357" s="7" t="str">
        <f>[1]General!$C$21</f>
        <v>1800-2000</v>
      </c>
      <c r="D357" s="12" t="str">
        <f>IFERROR([3]會議室時間表!D357, " ")</f>
        <v>---</v>
      </c>
      <c r="E357" s="4" t="str">
        <f>IFERROR([3]會議室時間表!E357, " ")</f>
        <v>西貢民政事務處</v>
      </c>
      <c r="F357" s="4" t="str">
        <f>IFERROR([3]會議室時間表!F357, " ")</f>
        <v>部門預留用場</v>
      </c>
    </row>
    <row r="358" spans="1:6" x14ac:dyDescent="0.25">
      <c r="A358" s="17"/>
      <c r="B358" s="18"/>
      <c r="C358" s="7" t="str">
        <f>[1]General!$C$22</f>
        <v>2000-2200</v>
      </c>
      <c r="D358" s="12" t="str">
        <f>IFERROR([3]會議室時間表!D358, " ")</f>
        <v>---</v>
      </c>
      <c r="E358" s="4" t="str">
        <f>IFERROR([3]會議室時間表!E358, " ")</f>
        <v>西貢民政事務處</v>
      </c>
      <c r="F358" s="4" t="str">
        <f>IFERROR([3]會議室時間表!F358, " ")</f>
        <v>部門預留用場</v>
      </c>
    </row>
    <row r="359" spans="1:6" x14ac:dyDescent="0.25">
      <c r="A359" s="17">
        <v>45972</v>
      </c>
      <c r="B359" s="18" t="s">
        <v>2</v>
      </c>
      <c r="C359" s="7" t="str">
        <f>[1]General!$C$16</f>
        <v>0800-1000</v>
      </c>
      <c r="D359" s="12" t="str">
        <f>IFERROR([3]會議室時間表!D359, " ")</f>
        <v>---</v>
      </c>
      <c r="E359" s="4" t="str">
        <f>IFERROR([3]會議室時間表!E359, " ")</f>
        <v>西貢民政事務處</v>
      </c>
      <c r="F359" s="4" t="str">
        <f>IFERROR([3]會議室時間表!F359, " ")</f>
        <v>部門預留用場</v>
      </c>
    </row>
    <row r="360" spans="1:6" x14ac:dyDescent="0.25">
      <c r="A360" s="17"/>
      <c r="B360" s="18"/>
      <c r="C360" s="7" t="str">
        <f>[1]General!$C$17</f>
        <v>1000-1200</v>
      </c>
      <c r="D360" s="12" t="str">
        <f>IFERROR([3]會議室時間表!D360, " ")</f>
        <v>---</v>
      </c>
      <c r="E360" s="4" t="str">
        <f>IFERROR([3]會議室時間表!E360, " ")</f>
        <v>西貢民政事務處</v>
      </c>
      <c r="F360" s="4" t="str">
        <f>IFERROR([3]會議室時間表!F360, " ")</f>
        <v>部門預留用場</v>
      </c>
    </row>
    <row r="361" spans="1:6" x14ac:dyDescent="0.25">
      <c r="A361" s="17"/>
      <c r="B361" s="18"/>
      <c r="C361" s="7" t="str">
        <f>[1]General!$C$18</f>
        <v>1200-1400</v>
      </c>
      <c r="D361" s="12" t="str">
        <f>IFERROR([3]會議室時間表!D361, " ")</f>
        <v>---</v>
      </c>
      <c r="E361" s="4" t="str">
        <f>IFERROR([3]會議室時間表!E361, " ")</f>
        <v>西貢民政事務處</v>
      </c>
      <c r="F361" s="4" t="str">
        <f>IFERROR([3]會議室時間表!F361, " ")</f>
        <v>部門預留用場</v>
      </c>
    </row>
    <row r="362" spans="1:6" x14ac:dyDescent="0.25">
      <c r="A362" s="17"/>
      <c r="B362" s="18"/>
      <c r="C362" s="7" t="str">
        <f>[1]General!$C$19</f>
        <v>1400-1600</v>
      </c>
      <c r="D362" s="12" t="str">
        <f>IFERROR([3]會議室時間表!D362, " ")</f>
        <v>---</v>
      </c>
      <c r="E362" s="4" t="str">
        <f>IFERROR([3]會議室時間表!E362, " ")</f>
        <v>西貢民政事務處</v>
      </c>
      <c r="F362" s="4" t="str">
        <f>IFERROR([3]會議室時間表!F362, " ")</f>
        <v>部門預留用場</v>
      </c>
    </row>
    <row r="363" spans="1:6" x14ac:dyDescent="0.25">
      <c r="A363" s="17"/>
      <c r="B363" s="18"/>
      <c r="C363" s="7" t="str">
        <f>[1]General!$C$20</f>
        <v>1600-1800</v>
      </c>
      <c r="D363" s="12" t="str">
        <f>IFERROR([3]會議室時間表!D363, " ")</f>
        <v>---</v>
      </c>
      <c r="E363" s="4" t="str">
        <f>IFERROR([3]會議室時間表!E363, " ")</f>
        <v>西貢民政事務處</v>
      </c>
      <c r="F363" s="4" t="str">
        <f>IFERROR([3]會議室時間表!F363, " ")</f>
        <v>部門預留用場</v>
      </c>
    </row>
    <row r="364" spans="1:6" x14ac:dyDescent="0.25">
      <c r="A364" s="17"/>
      <c r="B364" s="18"/>
      <c r="C364" s="7" t="str">
        <f>[1]General!$C$21</f>
        <v>1800-2000</v>
      </c>
      <c r="D364" s="12" t="str">
        <f>IFERROR([3]會議室時間表!D364, " ")</f>
        <v>---</v>
      </c>
      <c r="E364" s="4" t="str">
        <f>IFERROR([3]會議室時間表!E364, " ")</f>
        <v>西貢民政事務處</v>
      </c>
      <c r="F364" s="4" t="str">
        <f>IFERROR([3]會議室時間表!F364, " ")</f>
        <v>部門預留用場</v>
      </c>
    </row>
    <row r="365" spans="1:6" x14ac:dyDescent="0.25">
      <c r="A365" s="17"/>
      <c r="B365" s="18"/>
      <c r="C365" s="7" t="str">
        <f>[1]General!$C$22</f>
        <v>2000-2200</v>
      </c>
      <c r="D365" s="12" t="str">
        <f>IFERROR([3]會議室時間表!D365, " ")</f>
        <v>---</v>
      </c>
      <c r="E365" s="4" t="str">
        <f>IFERROR([3]會議室時間表!E365, " ")</f>
        <v>西貢民政事務處</v>
      </c>
      <c r="F365" s="4" t="str">
        <f>IFERROR([3]會議室時間表!F365, " ")</f>
        <v>部門預留用場</v>
      </c>
    </row>
    <row r="366" spans="1:6" x14ac:dyDescent="0.25">
      <c r="A366" s="17">
        <v>45973</v>
      </c>
      <c r="B366" s="18" t="s">
        <v>3</v>
      </c>
      <c r="C366" s="7" t="str">
        <f>[1]General!$C$16</f>
        <v>0800-1000</v>
      </c>
      <c r="D366" s="12" t="str">
        <f>IFERROR([3]會議室時間表!D366, " ")</f>
        <v>---</v>
      </c>
      <c r="E366" s="4" t="str">
        <f>IFERROR([3]會議室時間表!E366, " ")</f>
        <v>西貢民政事務處</v>
      </c>
      <c r="F366" s="4" t="str">
        <f>IFERROR([3]會議室時間表!F366, " ")</f>
        <v>部門預留用場</v>
      </c>
    </row>
    <row r="367" spans="1:6" x14ac:dyDescent="0.25">
      <c r="A367" s="17"/>
      <c r="B367" s="18"/>
      <c r="C367" s="7" t="str">
        <f>[1]General!$C$17</f>
        <v>1000-1200</v>
      </c>
      <c r="D367" s="12" t="str">
        <f>IFERROR([3]會議室時間表!D367, " ")</f>
        <v>---</v>
      </c>
      <c r="E367" s="4" t="str">
        <f>IFERROR([3]會議室時間表!E367, " ")</f>
        <v>西貢民政事務處</v>
      </c>
      <c r="F367" s="4" t="str">
        <f>IFERROR([3]會議室時間表!F367, " ")</f>
        <v>部門預留用場</v>
      </c>
    </row>
    <row r="368" spans="1:6" x14ac:dyDescent="0.25">
      <c r="A368" s="17"/>
      <c r="B368" s="18"/>
      <c r="C368" s="7" t="str">
        <f>[1]General!$C$18</f>
        <v>1200-1400</v>
      </c>
      <c r="D368" s="12" t="str">
        <f>IFERROR([3]會議室時間表!D368, " ")</f>
        <v>---</v>
      </c>
      <c r="E368" s="4" t="str">
        <f>IFERROR([3]會議室時間表!E368, " ")</f>
        <v>西貢民政事務處</v>
      </c>
      <c r="F368" s="4" t="str">
        <f>IFERROR([3]會議室時間表!F368, " ")</f>
        <v>部門預留用場</v>
      </c>
    </row>
    <row r="369" spans="1:6" x14ac:dyDescent="0.25">
      <c r="A369" s="17"/>
      <c r="B369" s="18"/>
      <c r="C369" s="7" t="str">
        <f>[1]General!$C$19</f>
        <v>1400-1600</v>
      </c>
      <c r="D369" s="12" t="str">
        <f>IFERROR([3]會議室時間表!D369, " ")</f>
        <v>---</v>
      </c>
      <c r="E369" s="4" t="str">
        <f>IFERROR([3]會議室時間表!E369, " ")</f>
        <v>西貢民政事務處</v>
      </c>
      <c r="F369" s="4" t="str">
        <f>IFERROR([3]會議室時間表!F369, " ")</f>
        <v>部門預留用場</v>
      </c>
    </row>
    <row r="370" spans="1:6" x14ac:dyDescent="0.25">
      <c r="A370" s="17"/>
      <c r="B370" s="18"/>
      <c r="C370" s="7" t="str">
        <f>[1]General!$C$20</f>
        <v>1600-1800</v>
      </c>
      <c r="D370" s="12" t="str">
        <f>IFERROR([3]會議室時間表!D370, " ")</f>
        <v>---</v>
      </c>
      <c r="E370" s="4" t="str">
        <f>IFERROR([3]會議室時間表!E370, " ")</f>
        <v>西貢民政事務處</v>
      </c>
      <c r="F370" s="4" t="str">
        <f>IFERROR([3]會議室時間表!F370, " ")</f>
        <v>部門預留用場</v>
      </c>
    </row>
    <row r="371" spans="1:6" x14ac:dyDescent="0.25">
      <c r="A371" s="17"/>
      <c r="B371" s="18"/>
      <c r="C371" s="7" t="str">
        <f>[1]General!$C$21</f>
        <v>1800-2000</v>
      </c>
      <c r="D371" s="12" t="str">
        <f>IFERROR([3]會議室時間表!D371, " ")</f>
        <v>---</v>
      </c>
      <c r="E371" s="4" t="str">
        <f>IFERROR([3]會議室時間表!E371, " ")</f>
        <v>西貢民政事務處</v>
      </c>
      <c r="F371" s="4" t="str">
        <f>IFERROR([3]會議室時間表!F371, " ")</f>
        <v>部門預留用場</v>
      </c>
    </row>
    <row r="372" spans="1:6" x14ac:dyDescent="0.25">
      <c r="A372" s="17"/>
      <c r="B372" s="18"/>
      <c r="C372" s="7" t="str">
        <f>[1]General!$C$22</f>
        <v>2000-2200</v>
      </c>
      <c r="D372" s="12" t="str">
        <f>IFERROR([3]會議室時間表!D372, " ")</f>
        <v>---</v>
      </c>
      <c r="E372" s="4" t="str">
        <f>IFERROR([3]會議室時間表!E372, " ")</f>
        <v>西貢民政事務處</v>
      </c>
      <c r="F372" s="4" t="str">
        <f>IFERROR([3]會議室時間表!F372, " ")</f>
        <v>部門預留用場</v>
      </c>
    </row>
    <row r="373" spans="1:6" x14ac:dyDescent="0.25">
      <c r="A373" s="17">
        <v>45974</v>
      </c>
      <c r="B373" s="18" t="s">
        <v>4</v>
      </c>
      <c r="C373" s="7" t="str">
        <f>[1]General!$C$16</f>
        <v>0800-1000</v>
      </c>
      <c r="D373" s="12" t="str">
        <f>IFERROR([3]會議室時間表!D373, " ")</f>
        <v>---</v>
      </c>
      <c r="E373" s="4" t="str">
        <f>IFERROR([3]會議室時間表!E373, " ")</f>
        <v>西貢民政事務處</v>
      </c>
      <c r="F373" s="4" t="str">
        <f>IFERROR([3]會議室時間表!F373, " ")</f>
        <v>部門預留用場</v>
      </c>
    </row>
    <row r="374" spans="1:6" x14ac:dyDescent="0.25">
      <c r="A374" s="17"/>
      <c r="B374" s="18"/>
      <c r="C374" s="7" t="str">
        <f>[1]General!$C$17</f>
        <v>1000-1200</v>
      </c>
      <c r="D374" s="12" t="str">
        <f>IFERROR([3]會議室時間表!D374, " ")</f>
        <v>---</v>
      </c>
      <c r="E374" s="4" t="str">
        <f>IFERROR([3]會議室時間表!E374, " ")</f>
        <v>西貢民政事務處</v>
      </c>
      <c r="F374" s="4" t="str">
        <f>IFERROR([3]會議室時間表!F374, " ")</f>
        <v>部門預留用場</v>
      </c>
    </row>
    <row r="375" spans="1:6" x14ac:dyDescent="0.25">
      <c r="A375" s="17"/>
      <c r="B375" s="18"/>
      <c r="C375" s="7" t="str">
        <f>[1]General!$C$18</f>
        <v>1200-1400</v>
      </c>
      <c r="D375" s="12" t="str">
        <f>IFERROR([3]會議室時間表!D375, " ")</f>
        <v>---</v>
      </c>
      <c r="E375" s="4" t="str">
        <f>IFERROR([3]會議室時間表!E375, " ")</f>
        <v>西貢民政事務處</v>
      </c>
      <c r="F375" s="4" t="str">
        <f>IFERROR([3]會議室時間表!F375, " ")</f>
        <v>部門預留用場</v>
      </c>
    </row>
    <row r="376" spans="1:6" x14ac:dyDescent="0.25">
      <c r="A376" s="17"/>
      <c r="B376" s="18"/>
      <c r="C376" s="7" t="str">
        <f>[1]General!$C$19</f>
        <v>1400-1600</v>
      </c>
      <c r="D376" s="12" t="str">
        <f>IFERROR([3]會議室時間表!D376, " ")</f>
        <v>---</v>
      </c>
      <c r="E376" s="4" t="str">
        <f>IFERROR([3]會議室時間表!E376, " ")</f>
        <v>西貢民政事務處</v>
      </c>
      <c r="F376" s="4" t="str">
        <f>IFERROR([3]會議室時間表!F376, " ")</f>
        <v>部門預留用場</v>
      </c>
    </row>
    <row r="377" spans="1:6" x14ac:dyDescent="0.25">
      <c r="A377" s="17"/>
      <c r="B377" s="18"/>
      <c r="C377" s="7" t="str">
        <f>[1]General!$C$20</f>
        <v>1600-1800</v>
      </c>
      <c r="D377" s="12" t="str">
        <f>IFERROR([3]會議室時間表!D377, " ")</f>
        <v>---</v>
      </c>
      <c r="E377" s="4" t="str">
        <f>IFERROR([3]會議室時間表!E377, " ")</f>
        <v>西貢民政事務處</v>
      </c>
      <c r="F377" s="4" t="str">
        <f>IFERROR([3]會議室時間表!F377, " ")</f>
        <v>部門預留用場</v>
      </c>
    </row>
    <row r="378" spans="1:6" x14ac:dyDescent="0.25">
      <c r="A378" s="17"/>
      <c r="B378" s="18"/>
      <c r="C378" s="7" t="str">
        <f>[1]General!$C$21</f>
        <v>1800-2000</v>
      </c>
      <c r="D378" s="12" t="str">
        <f>IFERROR([3]會議室時間表!D378, " ")</f>
        <v>---</v>
      </c>
      <c r="E378" s="4" t="str">
        <f>IFERROR([3]會議室時間表!E378, " ")</f>
        <v>西貢民政事務處</v>
      </c>
      <c r="F378" s="4" t="str">
        <f>IFERROR([3]會議室時間表!F378, " ")</f>
        <v>部門預留用場</v>
      </c>
    </row>
    <row r="379" spans="1:6" x14ac:dyDescent="0.25">
      <c r="A379" s="17"/>
      <c r="B379" s="18"/>
      <c r="C379" s="7" t="str">
        <f>[1]General!$C$22</f>
        <v>2000-2200</v>
      </c>
      <c r="D379" s="12" t="str">
        <f>IFERROR([3]會議室時間表!D379, " ")</f>
        <v>---</v>
      </c>
      <c r="E379" s="4" t="str">
        <f>IFERROR([3]會議室時間表!E379, " ")</f>
        <v>西貢民政事務處</v>
      </c>
      <c r="F379" s="4" t="str">
        <f>IFERROR([3]會議室時間表!F379, " ")</f>
        <v>部門預留用場</v>
      </c>
    </row>
    <row r="380" spans="1:6" x14ac:dyDescent="0.25">
      <c r="A380" s="17">
        <v>45975</v>
      </c>
      <c r="B380" s="18" t="s">
        <v>5</v>
      </c>
      <c r="C380" s="7" t="str">
        <f>[1]General!$C$16</f>
        <v>0800-1000</v>
      </c>
      <c r="D380" s="12" t="str">
        <f>IFERROR([3]會議室時間表!D380, " ")</f>
        <v>---</v>
      </c>
      <c r="E380" s="4" t="str">
        <f>IFERROR([3]會議室時間表!E380, " ")</f>
        <v>西貢民政事務處</v>
      </c>
      <c r="F380" s="4" t="str">
        <f>IFERROR([3]會議室時間表!F380, " ")</f>
        <v>部門預留用場</v>
      </c>
    </row>
    <row r="381" spans="1:6" x14ac:dyDescent="0.25">
      <c r="A381" s="17"/>
      <c r="B381" s="18"/>
      <c r="C381" s="7" t="str">
        <f>[1]General!$C$17</f>
        <v>1000-1200</v>
      </c>
      <c r="D381" s="12" t="str">
        <f>IFERROR([3]會議室時間表!D381, " ")</f>
        <v>---</v>
      </c>
      <c r="E381" s="4" t="str">
        <f>IFERROR([3]會議室時間表!E381, " ")</f>
        <v>西貢民政事務處</v>
      </c>
      <c r="F381" s="4" t="str">
        <f>IFERROR([3]會議室時間表!F381, " ")</f>
        <v>部門預留用場</v>
      </c>
    </row>
    <row r="382" spans="1:6" x14ac:dyDescent="0.25">
      <c r="A382" s="17"/>
      <c r="B382" s="18"/>
      <c r="C382" s="7" t="str">
        <f>[1]General!$C$18</f>
        <v>1200-1400</v>
      </c>
      <c r="D382" s="12" t="str">
        <f>IFERROR([3]會議室時間表!D382, " ")</f>
        <v>---</v>
      </c>
      <c r="E382" s="4" t="str">
        <f>IFERROR([3]會議室時間表!E382, " ")</f>
        <v>西貢民政事務處</v>
      </c>
      <c r="F382" s="4" t="str">
        <f>IFERROR([3]會議室時間表!F382, " ")</f>
        <v>部門預留用場</v>
      </c>
    </row>
    <row r="383" spans="1:6" x14ac:dyDescent="0.25">
      <c r="A383" s="17"/>
      <c r="B383" s="18"/>
      <c r="C383" s="7" t="str">
        <f>[1]General!$C$19</f>
        <v>1400-1600</v>
      </c>
      <c r="D383" s="12" t="str">
        <f>IFERROR([3]會議室時間表!D383, " ")</f>
        <v>---</v>
      </c>
      <c r="E383" s="4" t="str">
        <f>IFERROR([3]會議室時間表!E383, " ")</f>
        <v>西貢民政事務處</v>
      </c>
      <c r="F383" s="4" t="str">
        <f>IFERROR([3]會議室時間表!F383, " ")</f>
        <v>部門預留用場</v>
      </c>
    </row>
    <row r="384" spans="1:6" x14ac:dyDescent="0.25">
      <c r="A384" s="17"/>
      <c r="B384" s="18"/>
      <c r="C384" s="7" t="str">
        <f>[1]General!$C$20</f>
        <v>1600-1800</v>
      </c>
      <c r="D384" s="12" t="str">
        <f>IFERROR([3]會議室時間表!D384, " ")</f>
        <v>---</v>
      </c>
      <c r="E384" s="4" t="str">
        <f>IFERROR([3]會議室時間表!E384, " ")</f>
        <v>西貢民政事務處</v>
      </c>
      <c r="F384" s="4" t="str">
        <f>IFERROR([3]會議室時間表!F384, " ")</f>
        <v>部門預留用場</v>
      </c>
    </row>
    <row r="385" spans="1:6" x14ac:dyDescent="0.25">
      <c r="A385" s="17"/>
      <c r="B385" s="18"/>
      <c r="C385" s="7" t="str">
        <f>[1]General!$C$21</f>
        <v>1800-2000</v>
      </c>
      <c r="D385" s="12" t="str">
        <f>IFERROR([3]會議室時間表!D385, " ")</f>
        <v>---</v>
      </c>
      <c r="E385" s="4" t="str">
        <f>IFERROR([3]會議室時間表!E385, " ")</f>
        <v>西貢民政事務處</v>
      </c>
      <c r="F385" s="4" t="str">
        <f>IFERROR([3]會議室時間表!F385, " ")</f>
        <v>部門預留用場</v>
      </c>
    </row>
    <row r="386" spans="1:6" x14ac:dyDescent="0.25">
      <c r="A386" s="17"/>
      <c r="B386" s="18"/>
      <c r="C386" s="7" t="str">
        <f>[1]General!$C$22</f>
        <v>2000-2200</v>
      </c>
      <c r="D386" s="12" t="str">
        <f>IFERROR([3]會議室時間表!D386, " ")</f>
        <v>---</v>
      </c>
      <c r="E386" s="4" t="str">
        <f>IFERROR([3]會議室時間表!E386, " ")</f>
        <v>西貢民政事務處</v>
      </c>
      <c r="F386" s="4" t="str">
        <f>IFERROR([3]會議室時間表!F386, " ")</f>
        <v>部門預留用場</v>
      </c>
    </row>
    <row r="387" spans="1:6" x14ac:dyDescent="0.25">
      <c r="A387" s="17">
        <v>45976</v>
      </c>
      <c r="B387" s="18" t="s">
        <v>6</v>
      </c>
      <c r="C387" s="7" t="str">
        <f>[1]General!$C$16</f>
        <v>0800-1000</v>
      </c>
      <c r="D387" s="12" t="str">
        <f>IFERROR([3]會議室時間表!D387, " ")</f>
        <v>---</v>
      </c>
      <c r="E387" s="4" t="str">
        <f>IFERROR([3]會議室時間表!E387, " ")</f>
        <v>西貢民政事務處</v>
      </c>
      <c r="F387" s="4" t="str">
        <f>IFERROR([3]會議室時間表!F387, " ")</f>
        <v>部門預留用場</v>
      </c>
    </row>
    <row r="388" spans="1:6" x14ac:dyDescent="0.25">
      <c r="A388" s="17"/>
      <c r="B388" s="18"/>
      <c r="C388" s="7" t="str">
        <f>[1]General!$C$17</f>
        <v>1000-1200</v>
      </c>
      <c r="D388" s="12" t="str">
        <f>IFERROR([3]會議室時間表!D388, " ")</f>
        <v>---</v>
      </c>
      <c r="E388" s="4" t="str">
        <f>IFERROR([3]會議室時間表!E388, " ")</f>
        <v>西貢民政事務處</v>
      </c>
      <c r="F388" s="4" t="str">
        <f>IFERROR([3]會議室時間表!F388, " ")</f>
        <v>部門預留用場</v>
      </c>
    </row>
    <row r="389" spans="1:6" x14ac:dyDescent="0.25">
      <c r="A389" s="17"/>
      <c r="B389" s="18"/>
      <c r="C389" s="7" t="str">
        <f>[1]General!$C$18</f>
        <v>1200-1400</v>
      </c>
      <c r="D389" s="12" t="str">
        <f>IFERROR([3]會議室時間表!D389, " ")</f>
        <v>---</v>
      </c>
      <c r="E389" s="4" t="str">
        <f>IFERROR([3]會議室時間表!E389, " ")</f>
        <v>西貢民政事務處</v>
      </c>
      <c r="F389" s="4" t="str">
        <f>IFERROR([3]會議室時間表!F389, " ")</f>
        <v>部門預留用場</v>
      </c>
    </row>
    <row r="390" spans="1:6" x14ac:dyDescent="0.25">
      <c r="A390" s="17"/>
      <c r="B390" s="18"/>
      <c r="C390" s="7" t="str">
        <f>[1]General!$C$19</f>
        <v>1400-1600</v>
      </c>
      <c r="D390" s="12" t="str">
        <f>IFERROR([3]會議室時間表!D390, " ")</f>
        <v>---</v>
      </c>
      <c r="E390" s="4" t="str">
        <f>IFERROR([3]會議室時間表!E390, " ")</f>
        <v>西貢民政事務處</v>
      </c>
      <c r="F390" s="4" t="str">
        <f>IFERROR([3]會議室時間表!F390, " ")</f>
        <v>部門預留用場</v>
      </c>
    </row>
    <row r="391" spans="1:6" x14ac:dyDescent="0.25">
      <c r="A391" s="17"/>
      <c r="B391" s="18"/>
      <c r="C391" s="7" t="str">
        <f>[1]General!$C$20</f>
        <v>1600-1800</v>
      </c>
      <c r="D391" s="12" t="str">
        <f>IFERROR([3]會議室時間表!D391, " ")</f>
        <v>---</v>
      </c>
      <c r="E391" s="4" t="str">
        <f>IFERROR([3]會議室時間表!E391, " ")</f>
        <v>西貢民政事務處</v>
      </c>
      <c r="F391" s="4" t="str">
        <f>IFERROR([3]會議室時間表!F391, " ")</f>
        <v>部門預留用場</v>
      </c>
    </row>
    <row r="392" spans="1:6" x14ac:dyDescent="0.25">
      <c r="A392" s="17"/>
      <c r="B392" s="18"/>
      <c r="C392" s="7" t="str">
        <f>[1]General!$C$21</f>
        <v>1800-2000</v>
      </c>
      <c r="D392" s="12" t="str">
        <f>IFERROR([3]會議室時間表!D392, " ")</f>
        <v>---</v>
      </c>
      <c r="E392" s="4" t="str">
        <f>IFERROR([3]會議室時間表!E392, " ")</f>
        <v>西貢民政事務處</v>
      </c>
      <c r="F392" s="4" t="str">
        <f>IFERROR([3]會議室時間表!F392, " ")</f>
        <v>部門預留用場</v>
      </c>
    </row>
    <row r="393" spans="1:6" x14ac:dyDescent="0.25">
      <c r="A393" s="17"/>
      <c r="B393" s="18"/>
      <c r="C393" s="7" t="str">
        <f>[1]General!$C$22</f>
        <v>2000-2200</v>
      </c>
      <c r="D393" s="12" t="str">
        <f>IFERROR([3]會議室時間表!D393, " ")</f>
        <v>---</v>
      </c>
      <c r="E393" s="4" t="str">
        <f>IFERROR([3]會議室時間表!E393, " ")</f>
        <v>西貢民政事務處</v>
      </c>
      <c r="F393" s="4" t="str">
        <f>IFERROR([3]會議室時間表!F393, " ")</f>
        <v>部門預留用場</v>
      </c>
    </row>
    <row r="394" spans="1:6" x14ac:dyDescent="0.25">
      <c r="A394" s="14">
        <v>45977</v>
      </c>
      <c r="B394" s="15" t="s">
        <v>0</v>
      </c>
      <c r="C394" s="7" t="str">
        <f>[1]General!$C$16</f>
        <v>0800-1000</v>
      </c>
      <c r="D394" s="12" t="str">
        <f>IFERROR([3]會議室時間表!D394, " ")</f>
        <v>---</v>
      </c>
      <c r="E394" s="4" t="str">
        <f>IFERROR([3]會議室時間表!E394, " ")</f>
        <v>西貢民政事務處</v>
      </c>
      <c r="F394" s="4" t="str">
        <f>IFERROR([3]會議室時間表!F394, " ")</f>
        <v>部門預留用場</v>
      </c>
    </row>
    <row r="395" spans="1:6" x14ac:dyDescent="0.25">
      <c r="A395" s="14"/>
      <c r="B395" s="15"/>
      <c r="C395" s="7" t="str">
        <f>[1]General!$C$17</f>
        <v>1000-1200</v>
      </c>
      <c r="D395" s="12" t="str">
        <f>IFERROR([3]會議室時間表!D395, " ")</f>
        <v>---</v>
      </c>
      <c r="E395" s="4" t="str">
        <f>IFERROR([3]會議室時間表!E395, " ")</f>
        <v>西貢民政事務處</v>
      </c>
      <c r="F395" s="4" t="str">
        <f>IFERROR([3]會議室時間表!F395, " ")</f>
        <v>部門預留用場</v>
      </c>
    </row>
    <row r="396" spans="1:6" x14ac:dyDescent="0.25">
      <c r="A396" s="14"/>
      <c r="B396" s="15"/>
      <c r="C396" s="7" t="str">
        <f>[1]General!$C$18</f>
        <v>1200-1400</v>
      </c>
      <c r="D396" s="12" t="str">
        <f>IFERROR([3]會議室時間表!D396, " ")</f>
        <v>---</v>
      </c>
      <c r="E396" s="4" t="str">
        <f>IFERROR([3]會議室時間表!E396, " ")</f>
        <v>西貢民政事務處</v>
      </c>
      <c r="F396" s="4" t="str">
        <f>IFERROR([3]會議室時間表!F396, " ")</f>
        <v>部門預留用場</v>
      </c>
    </row>
    <row r="397" spans="1:6" x14ac:dyDescent="0.25">
      <c r="A397" s="14"/>
      <c r="B397" s="15"/>
      <c r="C397" s="7" t="str">
        <f>[1]General!$C$19</f>
        <v>1400-1600</v>
      </c>
      <c r="D397" s="12" t="str">
        <f>IFERROR([3]會議室時間表!D397, " ")</f>
        <v>---</v>
      </c>
      <c r="E397" s="4" t="str">
        <f>IFERROR([3]會議室時間表!E397, " ")</f>
        <v>西貢民政事務處</v>
      </c>
      <c r="F397" s="4" t="str">
        <f>IFERROR([3]會議室時間表!F397, " ")</f>
        <v>部門預留用場</v>
      </c>
    </row>
    <row r="398" spans="1:6" x14ac:dyDescent="0.25">
      <c r="A398" s="14"/>
      <c r="B398" s="15"/>
      <c r="C398" s="7" t="str">
        <f>[1]General!$C$20</f>
        <v>1600-1800</v>
      </c>
      <c r="D398" s="12" t="str">
        <f>IFERROR([3]會議室時間表!D398, " ")</f>
        <v>---</v>
      </c>
      <c r="E398" s="4" t="str">
        <f>IFERROR([3]會議室時間表!E398, " ")</f>
        <v>西貢民政事務處</v>
      </c>
      <c r="F398" s="4" t="str">
        <f>IFERROR([3]會議室時間表!F398, " ")</f>
        <v>部門預留用場</v>
      </c>
    </row>
    <row r="399" spans="1:6" x14ac:dyDescent="0.25">
      <c r="A399" s="14"/>
      <c r="B399" s="15"/>
      <c r="C399" s="7" t="str">
        <f>[1]General!$C$21</f>
        <v>1800-2000</v>
      </c>
      <c r="D399" s="12" t="str">
        <f>IFERROR([3]會議室時間表!D399, " ")</f>
        <v>---</v>
      </c>
      <c r="E399" s="4" t="str">
        <f>IFERROR([3]會議室時間表!E399, " ")</f>
        <v>西貢民政事務處</v>
      </c>
      <c r="F399" s="4" t="str">
        <f>IFERROR([3]會議室時間表!F399, " ")</f>
        <v>部門預留用場</v>
      </c>
    </row>
    <row r="400" spans="1:6" x14ac:dyDescent="0.25">
      <c r="A400" s="14"/>
      <c r="B400" s="15"/>
      <c r="C400" s="7" t="str">
        <f>[1]General!$C$22</f>
        <v>2000-2200</v>
      </c>
      <c r="D400" s="12" t="str">
        <f>IFERROR([3]會議室時間表!D400, " ")</f>
        <v>---</v>
      </c>
      <c r="E400" s="4" t="str">
        <f>IFERROR([3]會議室時間表!E400, " ")</f>
        <v>西貢民政事務處</v>
      </c>
      <c r="F400" s="4" t="str">
        <f>IFERROR([3]會議室時間表!F400, " ")</f>
        <v>部門預留用場</v>
      </c>
    </row>
    <row r="401" spans="1:6" x14ac:dyDescent="0.25">
      <c r="A401" s="17">
        <v>45978</v>
      </c>
      <c r="B401" s="18" t="s">
        <v>1</v>
      </c>
      <c r="C401" s="7" t="str">
        <f>[1]General!$C$16</f>
        <v>0800-1000</v>
      </c>
      <c r="D401" s="12" t="str">
        <f>IFERROR([3]會議室時間表!D401, " ")</f>
        <v>---</v>
      </c>
      <c r="E401" s="4" t="str">
        <f>IFERROR([3]會議室時間表!E401, " ")</f>
        <v>西貢民政事務處</v>
      </c>
      <c r="F401" s="4" t="str">
        <f>IFERROR([3]會議室時間表!F401, " ")</f>
        <v>部門預留用場</v>
      </c>
    </row>
    <row r="402" spans="1:6" x14ac:dyDescent="0.25">
      <c r="A402" s="17"/>
      <c r="B402" s="18"/>
      <c r="C402" s="7" t="str">
        <f>[1]General!$C$17</f>
        <v>1000-1200</v>
      </c>
      <c r="D402" s="12" t="str">
        <f>IFERROR([3]會議室時間表!D402, " ")</f>
        <v>---</v>
      </c>
      <c r="E402" s="4" t="str">
        <f>IFERROR([3]會議室時間表!E402, " ")</f>
        <v>西貢民政事務處</v>
      </c>
      <c r="F402" s="4" t="str">
        <f>IFERROR([3]會議室時間表!F402, " ")</f>
        <v>部門預留用場</v>
      </c>
    </row>
    <row r="403" spans="1:6" x14ac:dyDescent="0.25">
      <c r="A403" s="17"/>
      <c r="B403" s="18"/>
      <c r="C403" s="7" t="str">
        <f>[1]General!$C$18</f>
        <v>1200-1400</v>
      </c>
      <c r="D403" s="12" t="str">
        <f>IFERROR([3]會議室時間表!D403, " ")</f>
        <v>---</v>
      </c>
      <c r="E403" s="4" t="str">
        <f>IFERROR([3]會議室時間表!E403, " ")</f>
        <v>西貢民政事務處</v>
      </c>
      <c r="F403" s="4" t="str">
        <f>IFERROR([3]會議室時間表!F403, " ")</f>
        <v>部門預留用場</v>
      </c>
    </row>
    <row r="404" spans="1:6" x14ac:dyDescent="0.25">
      <c r="A404" s="17"/>
      <c r="B404" s="18"/>
      <c r="C404" s="7" t="str">
        <f>[1]General!$C$19</f>
        <v>1400-1600</v>
      </c>
      <c r="D404" s="12" t="str">
        <f>IFERROR([3]會議室時間表!D404, " ")</f>
        <v>---</v>
      </c>
      <c r="E404" s="4" t="str">
        <f>IFERROR([3]會議室時間表!E404, " ")</f>
        <v>西貢民政事務處</v>
      </c>
      <c r="F404" s="4" t="str">
        <f>IFERROR([3]會議室時間表!F404, " ")</f>
        <v>部門預留用場</v>
      </c>
    </row>
    <row r="405" spans="1:6" x14ac:dyDescent="0.25">
      <c r="A405" s="17"/>
      <c r="B405" s="18"/>
      <c r="C405" s="7" t="str">
        <f>[1]General!$C$20</f>
        <v>1600-1800</v>
      </c>
      <c r="D405" s="12" t="str">
        <f>IFERROR([3]會議室時間表!D405, " ")</f>
        <v>---</v>
      </c>
      <c r="E405" s="4" t="str">
        <f>IFERROR([3]會議室時間表!E405, " ")</f>
        <v>西貢民政事務處</v>
      </c>
      <c r="F405" s="4" t="str">
        <f>IFERROR([3]會議室時間表!F405, " ")</f>
        <v>部門預留用場</v>
      </c>
    </row>
    <row r="406" spans="1:6" x14ac:dyDescent="0.25">
      <c r="A406" s="17"/>
      <c r="B406" s="18"/>
      <c r="C406" s="7" t="str">
        <f>[1]General!$C$21</f>
        <v>1800-2000</v>
      </c>
      <c r="D406" s="12" t="str">
        <f>IFERROR([3]會議室時間表!D406, " ")</f>
        <v>---</v>
      </c>
      <c r="E406" s="4" t="str">
        <f>IFERROR([3]會議室時間表!E406, " ")</f>
        <v>西貢民政事務處</v>
      </c>
      <c r="F406" s="4" t="str">
        <f>IFERROR([3]會議室時間表!F406, " ")</f>
        <v>部門預留用場</v>
      </c>
    </row>
    <row r="407" spans="1:6" x14ac:dyDescent="0.25">
      <c r="A407" s="17"/>
      <c r="B407" s="18"/>
      <c r="C407" s="7" t="str">
        <f>[1]General!$C$22</f>
        <v>2000-2200</v>
      </c>
      <c r="D407" s="12" t="str">
        <f>IFERROR([3]會議室時間表!D407, " ")</f>
        <v>---</v>
      </c>
      <c r="E407" s="4" t="str">
        <f>IFERROR([3]會議室時間表!E407, " ")</f>
        <v>西貢民政事務處</v>
      </c>
      <c r="F407" s="4" t="str">
        <f>IFERROR([3]會議室時間表!F407, " ")</f>
        <v>部門預留用場</v>
      </c>
    </row>
    <row r="408" spans="1:6" x14ac:dyDescent="0.25">
      <c r="A408" s="17">
        <v>45979</v>
      </c>
      <c r="B408" s="18" t="s">
        <v>2</v>
      </c>
      <c r="C408" s="7" t="str">
        <f>[1]General!$C$16</f>
        <v>0800-1000</v>
      </c>
      <c r="D408" s="12" t="str">
        <f>IFERROR([3]會議室時間表!D408, " ")</f>
        <v>---</v>
      </c>
      <c r="E408" s="4" t="str">
        <f>IFERROR([3]會議室時間表!E408, " ")</f>
        <v>西貢民政事務處</v>
      </c>
      <c r="F408" s="4" t="str">
        <f>IFERROR([3]會議室時間表!F408, " ")</f>
        <v>部門預留用場</v>
      </c>
    </row>
    <row r="409" spans="1:6" x14ac:dyDescent="0.25">
      <c r="A409" s="17"/>
      <c r="B409" s="18"/>
      <c r="C409" s="7" t="str">
        <f>[1]General!$C$17</f>
        <v>1000-1200</v>
      </c>
      <c r="D409" s="12" t="str">
        <f>IFERROR([3]會議室時間表!D409, " ")</f>
        <v>---</v>
      </c>
      <c r="E409" s="4" t="str">
        <f>IFERROR([3]會議室時間表!E409, " ")</f>
        <v>西貢民政事務處</v>
      </c>
      <c r="F409" s="4" t="str">
        <f>IFERROR([3]會議室時間表!F409, " ")</f>
        <v>部門預留用場</v>
      </c>
    </row>
    <row r="410" spans="1:6" x14ac:dyDescent="0.25">
      <c r="A410" s="17"/>
      <c r="B410" s="18"/>
      <c r="C410" s="7" t="str">
        <f>[1]General!$C$18</f>
        <v>1200-1400</v>
      </c>
      <c r="D410" s="12" t="str">
        <f>IFERROR([3]會議室時間表!D410, " ")</f>
        <v>---</v>
      </c>
      <c r="E410" s="4" t="str">
        <f>IFERROR([3]會議室時間表!E410, " ")</f>
        <v>西貢民政事務處</v>
      </c>
      <c r="F410" s="4" t="str">
        <f>IFERROR([3]會議室時間表!F410, " ")</f>
        <v>部門預留用場</v>
      </c>
    </row>
    <row r="411" spans="1:6" x14ac:dyDescent="0.25">
      <c r="A411" s="17"/>
      <c r="B411" s="18"/>
      <c r="C411" s="7" t="str">
        <f>[1]General!$C$19</f>
        <v>1400-1600</v>
      </c>
      <c r="D411" s="12" t="str">
        <f>IFERROR([3]會議室時間表!D411, " ")</f>
        <v>---</v>
      </c>
      <c r="E411" s="4" t="str">
        <f>IFERROR([3]會議室時間表!E411, " ")</f>
        <v>西貢民政事務處</v>
      </c>
      <c r="F411" s="4" t="str">
        <f>IFERROR([3]會議室時間表!F411, " ")</f>
        <v>部門預留用場</v>
      </c>
    </row>
    <row r="412" spans="1:6" x14ac:dyDescent="0.25">
      <c r="A412" s="17"/>
      <c r="B412" s="18"/>
      <c r="C412" s="7" t="str">
        <f>[1]General!$C$20</f>
        <v>1600-1800</v>
      </c>
      <c r="D412" s="12" t="str">
        <f>IFERROR([3]會議室時間表!D412, " ")</f>
        <v>---</v>
      </c>
      <c r="E412" s="4" t="str">
        <f>IFERROR([3]會議室時間表!E412, " ")</f>
        <v>西貢民政事務處</v>
      </c>
      <c r="F412" s="4" t="str">
        <f>IFERROR([3]會議室時間表!F412, " ")</f>
        <v>部門預留用場</v>
      </c>
    </row>
    <row r="413" spans="1:6" x14ac:dyDescent="0.25">
      <c r="A413" s="17"/>
      <c r="B413" s="18"/>
      <c r="C413" s="7" t="str">
        <f>[1]General!$C$21</f>
        <v>1800-2000</v>
      </c>
      <c r="D413" s="12" t="str">
        <f>IFERROR([3]會議室時間表!D413, " ")</f>
        <v>---</v>
      </c>
      <c r="E413" s="4" t="str">
        <f>IFERROR([3]會議室時間表!E413, " ")</f>
        <v>西貢民政事務處</v>
      </c>
      <c r="F413" s="4" t="str">
        <f>IFERROR([3]會議室時間表!F413, " ")</f>
        <v>部門預留用場</v>
      </c>
    </row>
    <row r="414" spans="1:6" x14ac:dyDescent="0.25">
      <c r="A414" s="17"/>
      <c r="B414" s="18"/>
      <c r="C414" s="7" t="str">
        <f>[1]General!$C$22</f>
        <v>2000-2200</v>
      </c>
      <c r="D414" s="12" t="str">
        <f>IFERROR([3]會議室時間表!D414, " ")</f>
        <v>---</v>
      </c>
      <c r="E414" s="4" t="str">
        <f>IFERROR([3]會議室時間表!E414, " ")</f>
        <v>西貢民政事務處</v>
      </c>
      <c r="F414" s="4" t="str">
        <f>IFERROR([3]會議室時間表!F414, " ")</f>
        <v>部門預留用場</v>
      </c>
    </row>
    <row r="415" spans="1:6" x14ac:dyDescent="0.25">
      <c r="A415" s="17">
        <v>45980</v>
      </c>
      <c r="B415" s="18" t="s">
        <v>3</v>
      </c>
      <c r="C415" s="7" t="str">
        <f>[1]General!$C$16</f>
        <v>0800-1000</v>
      </c>
      <c r="D415" s="12" t="str">
        <f>IFERROR([3]會議室時間表!D415, " ")</f>
        <v>---</v>
      </c>
      <c r="E415" s="4" t="str">
        <f>IFERROR([3]會議室時間表!E415, " ")</f>
        <v>西貢民政事務處</v>
      </c>
      <c r="F415" s="4" t="str">
        <f>IFERROR([3]會議室時間表!F415, " ")</f>
        <v>部門預留用場</v>
      </c>
    </row>
    <row r="416" spans="1:6" x14ac:dyDescent="0.25">
      <c r="A416" s="17"/>
      <c r="B416" s="18"/>
      <c r="C416" s="7" t="str">
        <f>[1]General!$C$17</f>
        <v>1000-1200</v>
      </c>
      <c r="D416" s="12" t="str">
        <f>IFERROR([3]會議室時間表!D416, " ")</f>
        <v>---</v>
      </c>
      <c r="E416" s="4" t="str">
        <f>IFERROR([3]會議室時間表!E416, " ")</f>
        <v>西貢民政事務處</v>
      </c>
      <c r="F416" s="4" t="str">
        <f>IFERROR([3]會議室時間表!F416, " ")</f>
        <v>部門預留用場</v>
      </c>
    </row>
    <row r="417" spans="1:6" x14ac:dyDescent="0.25">
      <c r="A417" s="17"/>
      <c r="B417" s="18"/>
      <c r="C417" s="7" t="str">
        <f>[1]General!$C$18</f>
        <v>1200-1400</v>
      </c>
      <c r="D417" s="12" t="str">
        <f>IFERROR([3]會議室時間表!D417, " ")</f>
        <v>---</v>
      </c>
      <c r="E417" s="4" t="str">
        <f>IFERROR([3]會議室時間表!E417, " ")</f>
        <v>西貢民政事務處</v>
      </c>
      <c r="F417" s="4" t="str">
        <f>IFERROR([3]會議室時間表!F417, " ")</f>
        <v>部門預留用場</v>
      </c>
    </row>
    <row r="418" spans="1:6" x14ac:dyDescent="0.25">
      <c r="A418" s="17"/>
      <c r="B418" s="18"/>
      <c r="C418" s="7" t="str">
        <f>[1]General!$C$19</f>
        <v>1400-1600</v>
      </c>
      <c r="D418" s="12" t="str">
        <f>IFERROR([3]會議室時間表!D418, " ")</f>
        <v>---</v>
      </c>
      <c r="E418" s="4" t="str">
        <f>IFERROR([3]會議室時間表!E418, " ")</f>
        <v>西貢民政事務處</v>
      </c>
      <c r="F418" s="4" t="str">
        <f>IFERROR([3]會議室時間表!F418, " ")</f>
        <v>部門預留用場</v>
      </c>
    </row>
    <row r="419" spans="1:6" x14ac:dyDescent="0.25">
      <c r="A419" s="17"/>
      <c r="B419" s="18"/>
      <c r="C419" s="7" t="str">
        <f>[1]General!$C$20</f>
        <v>1600-1800</v>
      </c>
      <c r="D419" s="12" t="str">
        <f>IFERROR([3]會議室時間表!D419, " ")</f>
        <v>---</v>
      </c>
      <c r="E419" s="4" t="str">
        <f>IFERROR([3]會議室時間表!E419, " ")</f>
        <v>西貢民政事務處</v>
      </c>
      <c r="F419" s="4" t="str">
        <f>IFERROR([3]會議室時間表!F419, " ")</f>
        <v>部門預留用場</v>
      </c>
    </row>
    <row r="420" spans="1:6" x14ac:dyDescent="0.25">
      <c r="A420" s="17"/>
      <c r="B420" s="18"/>
      <c r="C420" s="7" t="str">
        <f>[1]General!$C$21</f>
        <v>1800-2000</v>
      </c>
      <c r="D420" s="12" t="str">
        <f>IFERROR([3]會議室時間表!D420, " ")</f>
        <v>---</v>
      </c>
      <c r="E420" s="4" t="str">
        <f>IFERROR([3]會議室時間表!E420, " ")</f>
        <v>西貢民政事務處</v>
      </c>
      <c r="F420" s="4" t="str">
        <f>IFERROR([3]會議室時間表!F420, " ")</f>
        <v>部門預留用場</v>
      </c>
    </row>
    <row r="421" spans="1:6" x14ac:dyDescent="0.25">
      <c r="A421" s="17"/>
      <c r="B421" s="18"/>
      <c r="C421" s="7" t="str">
        <f>[1]General!$C$22</f>
        <v>2000-2200</v>
      </c>
      <c r="D421" s="12" t="str">
        <f>IFERROR([3]會議室時間表!D421, " ")</f>
        <v>---</v>
      </c>
      <c r="E421" s="4" t="str">
        <f>IFERROR([3]會議室時間表!E421, " ")</f>
        <v>西貢民政事務處</v>
      </c>
      <c r="F421" s="4" t="str">
        <f>IFERROR([3]會議室時間表!F421, " ")</f>
        <v>部門預留用場</v>
      </c>
    </row>
    <row r="422" spans="1:6" x14ac:dyDescent="0.25">
      <c r="A422" s="17">
        <v>45981</v>
      </c>
      <c r="B422" s="18" t="s">
        <v>4</v>
      </c>
      <c r="C422" s="7" t="str">
        <f>[1]General!$C$16</f>
        <v>0800-1000</v>
      </c>
      <c r="D422" s="12" t="str">
        <f>IFERROR([3]會議室時間表!D422, " ")</f>
        <v>---</v>
      </c>
      <c r="E422" s="4" t="str">
        <f>IFERROR([3]會議室時間表!E422, " ")</f>
        <v>西貢民政事務處</v>
      </c>
      <c r="F422" s="4" t="str">
        <f>IFERROR([3]會議室時間表!F422, " ")</f>
        <v>部門預留用場</v>
      </c>
    </row>
    <row r="423" spans="1:6" x14ac:dyDescent="0.25">
      <c r="A423" s="17"/>
      <c r="B423" s="18"/>
      <c r="C423" s="7" t="str">
        <f>[1]General!$C$17</f>
        <v>1000-1200</v>
      </c>
      <c r="D423" s="12" t="str">
        <f>IFERROR([3]會議室時間表!D423, " ")</f>
        <v>---</v>
      </c>
      <c r="E423" s="4" t="str">
        <f>IFERROR([3]會議室時間表!E423, " ")</f>
        <v>西貢民政事務處</v>
      </c>
      <c r="F423" s="4" t="str">
        <f>IFERROR([3]會議室時間表!F423, " ")</f>
        <v>部門預留用場</v>
      </c>
    </row>
    <row r="424" spans="1:6" x14ac:dyDescent="0.25">
      <c r="A424" s="17"/>
      <c r="B424" s="18"/>
      <c r="C424" s="7" t="str">
        <f>[1]General!$C$18</f>
        <v>1200-1400</v>
      </c>
      <c r="D424" s="12" t="str">
        <f>IFERROR([3]會議室時間表!D424, " ")</f>
        <v>---</v>
      </c>
      <c r="E424" s="4" t="str">
        <f>IFERROR([3]會議室時間表!E424, " ")</f>
        <v>西貢民政事務處</v>
      </c>
      <c r="F424" s="4" t="str">
        <f>IFERROR([3]會議室時間表!F424, " ")</f>
        <v>部門預留用場</v>
      </c>
    </row>
    <row r="425" spans="1:6" x14ac:dyDescent="0.25">
      <c r="A425" s="17"/>
      <c r="B425" s="18"/>
      <c r="C425" s="7" t="str">
        <f>[1]General!$C$19</f>
        <v>1400-1600</v>
      </c>
      <c r="D425" s="12" t="str">
        <f>IFERROR([3]會議室時間表!D425, " ")</f>
        <v>---</v>
      </c>
      <c r="E425" s="4" t="str">
        <f>IFERROR([3]會議室時間表!E425, " ")</f>
        <v>西貢民政事務處</v>
      </c>
      <c r="F425" s="4" t="str">
        <f>IFERROR([3]會議室時間表!F425, " ")</f>
        <v>部門預留用場</v>
      </c>
    </row>
    <row r="426" spans="1:6" x14ac:dyDescent="0.25">
      <c r="A426" s="17"/>
      <c r="B426" s="18"/>
      <c r="C426" s="7" t="str">
        <f>[1]General!$C$20</f>
        <v>1600-1800</v>
      </c>
      <c r="D426" s="12" t="str">
        <f>IFERROR([3]會議室時間表!D426, " ")</f>
        <v>---</v>
      </c>
      <c r="E426" s="4" t="str">
        <f>IFERROR([3]會議室時間表!E426, " ")</f>
        <v>西貢民政事務處</v>
      </c>
      <c r="F426" s="4" t="str">
        <f>IFERROR([3]會議室時間表!F426, " ")</f>
        <v>部門預留用場</v>
      </c>
    </row>
    <row r="427" spans="1:6" x14ac:dyDescent="0.25">
      <c r="A427" s="17"/>
      <c r="B427" s="18"/>
      <c r="C427" s="7" t="str">
        <f>[1]General!$C$21</f>
        <v>1800-2000</v>
      </c>
      <c r="D427" s="12" t="str">
        <f>IFERROR([3]會議室時間表!D427, " ")</f>
        <v>---</v>
      </c>
      <c r="E427" s="4" t="str">
        <f>IFERROR([3]會議室時間表!E427, " ")</f>
        <v>西貢民政事務處</v>
      </c>
      <c r="F427" s="4" t="str">
        <f>IFERROR([3]會議室時間表!F427, " ")</f>
        <v>部門預留用場</v>
      </c>
    </row>
    <row r="428" spans="1:6" x14ac:dyDescent="0.25">
      <c r="A428" s="17"/>
      <c r="B428" s="18"/>
      <c r="C428" s="7" t="str">
        <f>[1]General!$C$22</f>
        <v>2000-2200</v>
      </c>
      <c r="D428" s="12" t="str">
        <f>IFERROR([3]會議室時間表!D428, " ")</f>
        <v>---</v>
      </c>
      <c r="E428" s="4" t="str">
        <f>IFERROR([3]會議室時間表!E428, " ")</f>
        <v>西貢民政事務處</v>
      </c>
      <c r="F428" s="4" t="str">
        <f>IFERROR([3]會議室時間表!F428, " ")</f>
        <v>部門預留用場</v>
      </c>
    </row>
    <row r="429" spans="1:6" x14ac:dyDescent="0.25">
      <c r="A429" s="17">
        <v>45982</v>
      </c>
      <c r="B429" s="18" t="s">
        <v>5</v>
      </c>
      <c r="C429" s="7" t="str">
        <f>[1]General!$C$16</f>
        <v>0800-1000</v>
      </c>
      <c r="D429" s="12" t="str">
        <f>IFERROR([3]會議室時間表!D429, " ")</f>
        <v>---</v>
      </c>
      <c r="E429" s="4" t="str">
        <f>IFERROR([3]會議室時間表!E429, " ")</f>
        <v>西貢民政事務處</v>
      </c>
      <c r="F429" s="4" t="str">
        <f>IFERROR([3]會議室時間表!F429, " ")</f>
        <v>部門預留用場</v>
      </c>
    </row>
    <row r="430" spans="1:6" x14ac:dyDescent="0.25">
      <c r="A430" s="17"/>
      <c r="B430" s="18"/>
      <c r="C430" s="7" t="str">
        <f>[1]General!$C$17</f>
        <v>1000-1200</v>
      </c>
      <c r="D430" s="12" t="str">
        <f>IFERROR([3]會議室時間表!D430, " ")</f>
        <v>---</v>
      </c>
      <c r="E430" s="4" t="str">
        <f>IFERROR([3]會議室時間表!E430, " ")</f>
        <v>西貢民政事務處</v>
      </c>
      <c r="F430" s="4" t="str">
        <f>IFERROR([3]會議室時間表!F430, " ")</f>
        <v>部門預留用場</v>
      </c>
    </row>
    <row r="431" spans="1:6" x14ac:dyDescent="0.25">
      <c r="A431" s="17"/>
      <c r="B431" s="18"/>
      <c r="C431" s="7" t="str">
        <f>[1]General!$C$18</f>
        <v>1200-1400</v>
      </c>
      <c r="D431" s="12" t="str">
        <f>IFERROR([3]會議室時間表!D431, " ")</f>
        <v>---</v>
      </c>
      <c r="E431" s="4" t="str">
        <f>IFERROR([3]會議室時間表!E431, " ")</f>
        <v>西貢民政事務處</v>
      </c>
      <c r="F431" s="4" t="str">
        <f>IFERROR([3]會議室時間表!F431, " ")</f>
        <v>部門預留用場</v>
      </c>
    </row>
    <row r="432" spans="1:6" x14ac:dyDescent="0.25">
      <c r="A432" s="17"/>
      <c r="B432" s="18"/>
      <c r="C432" s="7" t="str">
        <f>[1]General!$C$19</f>
        <v>1400-1600</v>
      </c>
      <c r="D432" s="12" t="str">
        <f>IFERROR([3]會議室時間表!D432, " ")</f>
        <v>---</v>
      </c>
      <c r="E432" s="4" t="str">
        <f>IFERROR([3]會議室時間表!E432, " ")</f>
        <v>西貢民政事務處</v>
      </c>
      <c r="F432" s="4" t="str">
        <f>IFERROR([3]會議室時間表!F432, " ")</f>
        <v>部門預留用場</v>
      </c>
    </row>
    <row r="433" spans="1:6" x14ac:dyDescent="0.25">
      <c r="A433" s="17"/>
      <c r="B433" s="18"/>
      <c r="C433" s="7" t="str">
        <f>[1]General!$C$20</f>
        <v>1600-1800</v>
      </c>
      <c r="D433" s="12" t="str">
        <f>IFERROR([3]會議室時間表!D433, " ")</f>
        <v>---</v>
      </c>
      <c r="E433" s="4" t="str">
        <f>IFERROR([3]會議室時間表!E433, " ")</f>
        <v>西貢民政事務處</v>
      </c>
      <c r="F433" s="4" t="str">
        <f>IFERROR([3]會議室時間表!F433, " ")</f>
        <v>部門預留用場</v>
      </c>
    </row>
    <row r="434" spans="1:6" x14ac:dyDescent="0.25">
      <c r="A434" s="17"/>
      <c r="B434" s="18"/>
      <c r="C434" s="7" t="str">
        <f>[1]General!$C$21</f>
        <v>1800-2000</v>
      </c>
      <c r="D434" s="12" t="str">
        <f>IFERROR([3]會議室時間表!D434, " ")</f>
        <v>---</v>
      </c>
      <c r="E434" s="4" t="str">
        <f>IFERROR([3]會議室時間表!E434, " ")</f>
        <v>西貢民政事務處</v>
      </c>
      <c r="F434" s="4" t="str">
        <f>IFERROR([3]會議室時間表!F434, " ")</f>
        <v>部門預留用場</v>
      </c>
    </row>
    <row r="435" spans="1:6" x14ac:dyDescent="0.25">
      <c r="A435" s="17"/>
      <c r="B435" s="18"/>
      <c r="C435" s="7" t="str">
        <f>[1]General!$C$22</f>
        <v>2000-2200</v>
      </c>
      <c r="D435" s="12" t="str">
        <f>IFERROR([3]會議室時間表!D435, " ")</f>
        <v>---</v>
      </c>
      <c r="E435" s="4" t="str">
        <f>IFERROR([3]會議室時間表!E435, " ")</f>
        <v>西貢民政事務處</v>
      </c>
      <c r="F435" s="4" t="str">
        <f>IFERROR([3]會議室時間表!F435, " ")</f>
        <v>部門預留用場</v>
      </c>
    </row>
    <row r="436" spans="1:6" x14ac:dyDescent="0.25">
      <c r="A436" s="17">
        <v>45983</v>
      </c>
      <c r="B436" s="18" t="s">
        <v>6</v>
      </c>
      <c r="C436" s="7" t="str">
        <f>[1]General!$C$16</f>
        <v>0800-1000</v>
      </c>
      <c r="D436" s="12" t="str">
        <f>IFERROR([3]會議室時間表!D436, " ")</f>
        <v>---</v>
      </c>
      <c r="E436" s="4" t="str">
        <f>IFERROR([3]會議室時間表!E436, " ")</f>
        <v>西貢民政事務處</v>
      </c>
      <c r="F436" s="4" t="str">
        <f>IFERROR([3]會議室時間表!F436, " ")</f>
        <v>部門預留用場</v>
      </c>
    </row>
    <row r="437" spans="1:6" x14ac:dyDescent="0.25">
      <c r="A437" s="17"/>
      <c r="B437" s="18"/>
      <c r="C437" s="7" t="str">
        <f>[1]General!$C$17</f>
        <v>1000-1200</v>
      </c>
      <c r="D437" s="12" t="str">
        <f>IFERROR([3]會議室時間表!D437, " ")</f>
        <v>---</v>
      </c>
      <c r="E437" s="4" t="str">
        <f>IFERROR([3]會議室時間表!E437, " ")</f>
        <v>西貢民政事務處</v>
      </c>
      <c r="F437" s="4" t="str">
        <f>IFERROR([3]會議室時間表!F437, " ")</f>
        <v>部門預留用場</v>
      </c>
    </row>
    <row r="438" spans="1:6" x14ac:dyDescent="0.25">
      <c r="A438" s="17"/>
      <c r="B438" s="18"/>
      <c r="C438" s="7" t="str">
        <f>[1]General!$C$18</f>
        <v>1200-1400</v>
      </c>
      <c r="D438" s="12" t="str">
        <f>IFERROR([3]會議室時間表!D438, " ")</f>
        <v>---</v>
      </c>
      <c r="E438" s="4" t="str">
        <f>IFERROR([3]會議室時間表!E438, " ")</f>
        <v>西貢民政事務處</v>
      </c>
      <c r="F438" s="4" t="str">
        <f>IFERROR([3]會議室時間表!F438, " ")</f>
        <v>部門預留用場</v>
      </c>
    </row>
    <row r="439" spans="1:6" x14ac:dyDescent="0.25">
      <c r="A439" s="17"/>
      <c r="B439" s="18"/>
      <c r="C439" s="7" t="str">
        <f>[1]General!$C$19</f>
        <v>1400-1600</v>
      </c>
      <c r="D439" s="12" t="str">
        <f>IFERROR([3]會議室時間表!D439, " ")</f>
        <v>---</v>
      </c>
      <c r="E439" s="4" t="str">
        <f>IFERROR([3]會議室時間表!E439, " ")</f>
        <v>西貢民政事務處</v>
      </c>
      <c r="F439" s="4" t="str">
        <f>IFERROR([3]會議室時間表!F439, " ")</f>
        <v>部門預留用場</v>
      </c>
    </row>
    <row r="440" spans="1:6" x14ac:dyDescent="0.25">
      <c r="A440" s="17"/>
      <c r="B440" s="18"/>
      <c r="C440" s="7" t="str">
        <f>[1]General!$C$20</f>
        <v>1600-1800</v>
      </c>
      <c r="D440" s="12" t="str">
        <f>IFERROR([3]會議室時間表!D440, " ")</f>
        <v>---</v>
      </c>
      <c r="E440" s="4" t="str">
        <f>IFERROR([3]會議室時間表!E440, " ")</f>
        <v>西貢民政事務處</v>
      </c>
      <c r="F440" s="4" t="str">
        <f>IFERROR([3]會議室時間表!F440, " ")</f>
        <v>部門預留用場</v>
      </c>
    </row>
    <row r="441" spans="1:6" x14ac:dyDescent="0.25">
      <c r="A441" s="17"/>
      <c r="B441" s="18"/>
      <c r="C441" s="7" t="str">
        <f>[1]General!$C$21</f>
        <v>1800-2000</v>
      </c>
      <c r="D441" s="12" t="str">
        <f>IFERROR([3]會議室時間表!D441, " ")</f>
        <v>---</v>
      </c>
      <c r="E441" s="4" t="str">
        <f>IFERROR([3]會議室時間表!E441, " ")</f>
        <v>西貢民政事務處</v>
      </c>
      <c r="F441" s="4" t="str">
        <f>IFERROR([3]會議室時間表!F441, " ")</f>
        <v>部門預留用場</v>
      </c>
    </row>
    <row r="442" spans="1:6" x14ac:dyDescent="0.25">
      <c r="A442" s="17"/>
      <c r="B442" s="18"/>
      <c r="C442" s="7" t="str">
        <f>[1]General!$C$22</f>
        <v>2000-2200</v>
      </c>
      <c r="D442" s="12" t="str">
        <f>IFERROR([3]會議室時間表!D442, " ")</f>
        <v>---</v>
      </c>
      <c r="E442" s="4" t="str">
        <f>IFERROR([3]會議室時間表!E442, " ")</f>
        <v>西貢民政事務處</v>
      </c>
      <c r="F442" s="4" t="str">
        <f>IFERROR([3]會議室時間表!F442, " ")</f>
        <v>部門預留用場</v>
      </c>
    </row>
    <row r="443" spans="1:6" x14ac:dyDescent="0.25">
      <c r="A443" s="14">
        <v>45984</v>
      </c>
      <c r="B443" s="15" t="s">
        <v>0</v>
      </c>
      <c r="C443" s="7" t="str">
        <f>[1]General!$C$16</f>
        <v>0800-1000</v>
      </c>
      <c r="D443" s="12" t="str">
        <f>IFERROR([3]會議室時間表!D443, " ")</f>
        <v>---</v>
      </c>
      <c r="E443" s="4" t="str">
        <f>IFERROR([3]會議室時間表!E443, " ")</f>
        <v>西貢民政事務處</v>
      </c>
      <c r="F443" s="4" t="str">
        <f>IFERROR([3]會議室時間表!F443, " ")</f>
        <v>部門預留用場</v>
      </c>
    </row>
    <row r="444" spans="1:6" x14ac:dyDescent="0.25">
      <c r="A444" s="14"/>
      <c r="B444" s="15"/>
      <c r="C444" s="7" t="str">
        <f>[1]General!$C$17</f>
        <v>1000-1200</v>
      </c>
      <c r="D444" s="12" t="str">
        <f>IFERROR([3]會議室時間表!D444, " ")</f>
        <v>---</v>
      </c>
      <c r="E444" s="4" t="str">
        <f>IFERROR([3]會議室時間表!E444, " ")</f>
        <v>西貢民政事務處</v>
      </c>
      <c r="F444" s="4" t="str">
        <f>IFERROR([3]會議室時間表!F444, " ")</f>
        <v>部門預留用場</v>
      </c>
    </row>
    <row r="445" spans="1:6" x14ac:dyDescent="0.25">
      <c r="A445" s="14"/>
      <c r="B445" s="15"/>
      <c r="C445" s="7" t="str">
        <f>[1]General!$C$18</f>
        <v>1200-1400</v>
      </c>
      <c r="D445" s="12" t="str">
        <f>IFERROR([3]會議室時間表!D445, " ")</f>
        <v>---</v>
      </c>
      <c r="E445" s="4" t="str">
        <f>IFERROR([3]會議室時間表!E445, " ")</f>
        <v>西貢民政事務處</v>
      </c>
      <c r="F445" s="4" t="str">
        <f>IFERROR([3]會議室時間表!F445, " ")</f>
        <v>部門預留用場</v>
      </c>
    </row>
    <row r="446" spans="1:6" x14ac:dyDescent="0.25">
      <c r="A446" s="14"/>
      <c r="B446" s="15"/>
      <c r="C446" s="7" t="str">
        <f>[1]General!$C$19</f>
        <v>1400-1600</v>
      </c>
      <c r="D446" s="12" t="str">
        <f>IFERROR([3]會議室時間表!D446, " ")</f>
        <v>---</v>
      </c>
      <c r="E446" s="4" t="str">
        <f>IFERROR([3]會議室時間表!E446, " ")</f>
        <v>西貢民政事務處</v>
      </c>
      <c r="F446" s="4" t="str">
        <f>IFERROR([3]會議室時間表!F446, " ")</f>
        <v>部門預留用場</v>
      </c>
    </row>
    <row r="447" spans="1:6" x14ac:dyDescent="0.25">
      <c r="A447" s="14"/>
      <c r="B447" s="15"/>
      <c r="C447" s="7" t="str">
        <f>[1]General!$C$20</f>
        <v>1600-1800</v>
      </c>
      <c r="D447" s="12" t="str">
        <f>IFERROR([3]會議室時間表!D447, " ")</f>
        <v>---</v>
      </c>
      <c r="E447" s="4" t="str">
        <f>IFERROR([3]會議室時間表!E447, " ")</f>
        <v>西貢民政事務處</v>
      </c>
      <c r="F447" s="4" t="str">
        <f>IFERROR([3]會議室時間表!F447, " ")</f>
        <v>部門預留用場</v>
      </c>
    </row>
    <row r="448" spans="1:6" x14ac:dyDescent="0.25">
      <c r="A448" s="14"/>
      <c r="B448" s="15"/>
      <c r="C448" s="7" t="str">
        <f>[1]General!$C$21</f>
        <v>1800-2000</v>
      </c>
      <c r="D448" s="12" t="str">
        <f>IFERROR([3]會議室時間表!D448, " ")</f>
        <v>---</v>
      </c>
      <c r="E448" s="4" t="str">
        <f>IFERROR([3]會議室時間表!E448, " ")</f>
        <v>西貢民政事務處</v>
      </c>
      <c r="F448" s="4" t="str">
        <f>IFERROR([3]會議室時間表!F448, " ")</f>
        <v>部門預留用場</v>
      </c>
    </row>
    <row r="449" spans="1:6" x14ac:dyDescent="0.25">
      <c r="A449" s="14"/>
      <c r="B449" s="15"/>
      <c r="C449" s="7" t="str">
        <f>[1]General!$C$22</f>
        <v>2000-2200</v>
      </c>
      <c r="D449" s="12" t="str">
        <f>IFERROR([3]會議室時間表!D449, " ")</f>
        <v>---</v>
      </c>
      <c r="E449" s="4" t="str">
        <f>IFERROR([3]會議室時間表!E449, " ")</f>
        <v>西貢民政事務處</v>
      </c>
      <c r="F449" s="4" t="str">
        <f>IFERROR([3]會議室時間表!F449, " ")</f>
        <v>部門預留用場</v>
      </c>
    </row>
    <row r="450" spans="1:6" x14ac:dyDescent="0.25">
      <c r="A450" s="17">
        <v>45985</v>
      </c>
      <c r="B450" s="18" t="s">
        <v>1</v>
      </c>
      <c r="C450" s="7" t="str">
        <f>[1]General!$C$16</f>
        <v>0800-1000</v>
      </c>
      <c r="D450" s="12" t="str">
        <f>IFERROR([3]會議室時間表!D450, " ")</f>
        <v>---</v>
      </c>
      <c r="E450" s="4" t="str">
        <f>IFERROR([3]會議室時間表!E450, " ")</f>
        <v>西貢民政事務處</v>
      </c>
      <c r="F450" s="4" t="str">
        <f>IFERROR([3]會議室時間表!F450, " ")</f>
        <v>部門預留用場</v>
      </c>
    </row>
    <row r="451" spans="1:6" x14ac:dyDescent="0.25">
      <c r="A451" s="17"/>
      <c r="B451" s="18"/>
      <c r="C451" s="7" t="str">
        <f>[1]General!$C$17</f>
        <v>1000-1200</v>
      </c>
      <c r="D451" s="12" t="str">
        <f>IFERROR([3]會議室時間表!D451, " ")</f>
        <v>---</v>
      </c>
      <c r="E451" s="4" t="str">
        <f>IFERROR([3]會議室時間表!E451, " ")</f>
        <v>西貢民政事務處</v>
      </c>
      <c r="F451" s="4" t="str">
        <f>IFERROR([3]會議室時間表!F451, " ")</f>
        <v>部門預留用場</v>
      </c>
    </row>
    <row r="452" spans="1:6" x14ac:dyDescent="0.25">
      <c r="A452" s="17"/>
      <c r="B452" s="18"/>
      <c r="C452" s="7" t="str">
        <f>[1]General!$C$18</f>
        <v>1200-1400</v>
      </c>
      <c r="D452" s="12" t="str">
        <f>IFERROR([3]會議室時間表!D452, " ")</f>
        <v>---</v>
      </c>
      <c r="E452" s="4" t="str">
        <f>IFERROR([3]會議室時間表!E452, " ")</f>
        <v>西貢民政事務處</v>
      </c>
      <c r="F452" s="4" t="str">
        <f>IFERROR([3]會議室時間表!F452, " ")</f>
        <v>部門預留用場</v>
      </c>
    </row>
    <row r="453" spans="1:6" x14ac:dyDescent="0.25">
      <c r="A453" s="17"/>
      <c r="B453" s="18"/>
      <c r="C453" s="7" t="str">
        <f>[1]General!$C$19</f>
        <v>1400-1600</v>
      </c>
      <c r="D453" s="12" t="str">
        <f>IFERROR([3]會議室時間表!D453, " ")</f>
        <v>---</v>
      </c>
      <c r="E453" s="4" t="str">
        <f>IFERROR([3]會議室時間表!E453, " ")</f>
        <v>西貢民政事務處</v>
      </c>
      <c r="F453" s="4" t="str">
        <f>IFERROR([3]會議室時間表!F453, " ")</f>
        <v>部門預留用場</v>
      </c>
    </row>
    <row r="454" spans="1:6" x14ac:dyDescent="0.25">
      <c r="A454" s="17"/>
      <c r="B454" s="18"/>
      <c r="C454" s="7" t="str">
        <f>[1]General!$C$20</f>
        <v>1600-1800</v>
      </c>
      <c r="D454" s="12" t="str">
        <f>IFERROR([3]會議室時間表!D454, " ")</f>
        <v>---</v>
      </c>
      <c r="E454" s="4" t="str">
        <f>IFERROR([3]會議室時間表!E454, " ")</f>
        <v>西貢民政事務處</v>
      </c>
      <c r="F454" s="4" t="str">
        <f>IFERROR([3]會議室時間表!F454, " ")</f>
        <v>部門預留用場</v>
      </c>
    </row>
    <row r="455" spans="1:6" x14ac:dyDescent="0.25">
      <c r="A455" s="17"/>
      <c r="B455" s="18"/>
      <c r="C455" s="7" t="str">
        <f>[1]General!$C$21</f>
        <v>1800-2000</v>
      </c>
      <c r="D455" s="12" t="str">
        <f>IFERROR([3]會議室時間表!D455, " ")</f>
        <v>---</v>
      </c>
      <c r="E455" s="4" t="str">
        <f>IFERROR([3]會議室時間表!E455, " ")</f>
        <v>西貢民政事務處</v>
      </c>
      <c r="F455" s="4" t="str">
        <f>IFERROR([3]會議室時間表!F455, " ")</f>
        <v>部門預留用場</v>
      </c>
    </row>
    <row r="456" spans="1:6" x14ac:dyDescent="0.25">
      <c r="A456" s="17"/>
      <c r="B456" s="18"/>
      <c r="C456" s="7" t="str">
        <f>[1]General!$C$22</f>
        <v>2000-2200</v>
      </c>
      <c r="D456" s="12" t="str">
        <f>IFERROR([3]會議室時間表!D456, " ")</f>
        <v>---</v>
      </c>
      <c r="E456" s="4" t="str">
        <f>IFERROR([3]會議室時間表!E456, " ")</f>
        <v>西貢民政事務處</v>
      </c>
      <c r="F456" s="4" t="str">
        <f>IFERROR([3]會議室時間表!F456, " ")</f>
        <v>部門預留用場</v>
      </c>
    </row>
    <row r="457" spans="1:6" x14ac:dyDescent="0.25">
      <c r="A457" s="17">
        <v>45986</v>
      </c>
      <c r="B457" s="18" t="s">
        <v>2</v>
      </c>
      <c r="C457" s="7" t="str">
        <f>[1]General!$C$16</f>
        <v>0800-1000</v>
      </c>
      <c r="D457" s="12" t="str">
        <f>IFERROR([3]會議室時間表!D457, " ")</f>
        <v>---</v>
      </c>
      <c r="E457" s="4" t="str">
        <f>IFERROR([3]會議室時間表!E457, " ")</f>
        <v>西貢民政事務處</v>
      </c>
      <c r="F457" s="4" t="str">
        <f>IFERROR([3]會議室時間表!F457, " ")</f>
        <v>部門預留用場</v>
      </c>
    </row>
    <row r="458" spans="1:6" x14ac:dyDescent="0.25">
      <c r="A458" s="17"/>
      <c r="B458" s="18"/>
      <c r="C458" s="7" t="str">
        <f>[1]General!$C$17</f>
        <v>1000-1200</v>
      </c>
      <c r="D458" s="12" t="str">
        <f>IFERROR([3]會議室時間表!D458, " ")</f>
        <v>---</v>
      </c>
      <c r="E458" s="4" t="str">
        <f>IFERROR([3]會議室時間表!E458, " ")</f>
        <v>西貢民政事務處</v>
      </c>
      <c r="F458" s="4" t="str">
        <f>IFERROR([3]會議室時間表!F458, " ")</f>
        <v>部門預留用場</v>
      </c>
    </row>
    <row r="459" spans="1:6" x14ac:dyDescent="0.25">
      <c r="A459" s="17"/>
      <c r="B459" s="18"/>
      <c r="C459" s="7" t="str">
        <f>[1]General!$C$18</f>
        <v>1200-1400</v>
      </c>
      <c r="D459" s="12" t="str">
        <f>IFERROR([3]會議室時間表!D459, " ")</f>
        <v>---</v>
      </c>
      <c r="E459" s="4" t="str">
        <f>IFERROR([3]會議室時間表!E459, " ")</f>
        <v>西貢民政事務處</v>
      </c>
      <c r="F459" s="4" t="str">
        <f>IFERROR([3]會議室時間表!F459, " ")</f>
        <v>部門預留用場</v>
      </c>
    </row>
    <row r="460" spans="1:6" x14ac:dyDescent="0.25">
      <c r="A460" s="17"/>
      <c r="B460" s="18"/>
      <c r="C460" s="7" t="str">
        <f>[1]General!$C$19</f>
        <v>1400-1600</v>
      </c>
      <c r="D460" s="12" t="str">
        <f>IFERROR([3]會議室時間表!D460, " ")</f>
        <v>---</v>
      </c>
      <c r="E460" s="4" t="str">
        <f>IFERROR([3]會議室時間表!E460, " ")</f>
        <v>西貢民政事務處</v>
      </c>
      <c r="F460" s="4" t="str">
        <f>IFERROR([3]會議室時間表!F460, " ")</f>
        <v>部門預留用場</v>
      </c>
    </row>
    <row r="461" spans="1:6" x14ac:dyDescent="0.25">
      <c r="A461" s="17"/>
      <c r="B461" s="18"/>
      <c r="C461" s="7" t="str">
        <f>[1]General!$C$20</f>
        <v>1600-1800</v>
      </c>
      <c r="D461" s="12" t="str">
        <f>IFERROR([3]會議室時間表!D461, " ")</f>
        <v>---</v>
      </c>
      <c r="E461" s="4" t="str">
        <f>IFERROR([3]會議室時間表!E461, " ")</f>
        <v>西貢民政事務處</v>
      </c>
      <c r="F461" s="4" t="str">
        <f>IFERROR([3]會議室時間表!F461, " ")</f>
        <v>部門預留用場</v>
      </c>
    </row>
    <row r="462" spans="1:6" x14ac:dyDescent="0.25">
      <c r="A462" s="17"/>
      <c r="B462" s="18"/>
      <c r="C462" s="7" t="str">
        <f>[1]General!$C$21</f>
        <v>1800-2000</v>
      </c>
      <c r="D462" s="12" t="str">
        <f>IFERROR([3]會議室時間表!D462, " ")</f>
        <v>---</v>
      </c>
      <c r="E462" s="4" t="str">
        <f>IFERROR([3]會議室時間表!E462, " ")</f>
        <v>西貢民政事務處</v>
      </c>
      <c r="F462" s="4" t="str">
        <f>IFERROR([3]會議室時間表!F462, " ")</f>
        <v>部門預留用場</v>
      </c>
    </row>
    <row r="463" spans="1:6" x14ac:dyDescent="0.25">
      <c r="A463" s="17"/>
      <c r="B463" s="18"/>
      <c r="C463" s="7" t="str">
        <f>[1]General!$C$22</f>
        <v>2000-2200</v>
      </c>
      <c r="D463" s="12" t="str">
        <f>IFERROR([3]會議室時間表!D463, " ")</f>
        <v>---</v>
      </c>
      <c r="E463" s="4" t="str">
        <f>IFERROR([3]會議室時間表!E463, " ")</f>
        <v>西貢民政事務處</v>
      </c>
      <c r="F463" s="4" t="str">
        <f>IFERROR([3]會議室時間表!F463, " ")</f>
        <v>部門預留用場</v>
      </c>
    </row>
    <row r="464" spans="1:6" x14ac:dyDescent="0.25">
      <c r="A464" s="17">
        <v>45987</v>
      </c>
      <c r="B464" s="18" t="s">
        <v>3</v>
      </c>
      <c r="C464" s="7" t="str">
        <f>[1]General!$C$16</f>
        <v>0800-1000</v>
      </c>
      <c r="D464" s="12" t="str">
        <f>IFERROR([3]會議室時間表!D464, " ")</f>
        <v>---</v>
      </c>
      <c r="E464" s="4" t="str">
        <f>IFERROR([3]會議室時間表!E464, " ")</f>
        <v>西貢民政事務處</v>
      </c>
      <c r="F464" s="4" t="str">
        <f>IFERROR([3]會議室時間表!F464, " ")</f>
        <v>部門預留用場</v>
      </c>
    </row>
    <row r="465" spans="1:6" x14ac:dyDescent="0.25">
      <c r="A465" s="17"/>
      <c r="B465" s="18"/>
      <c r="C465" s="7" t="str">
        <f>[1]General!$C$17</f>
        <v>1000-1200</v>
      </c>
      <c r="D465" s="12" t="str">
        <f>IFERROR([3]會議室時間表!D465, " ")</f>
        <v>---</v>
      </c>
      <c r="E465" s="4" t="str">
        <f>IFERROR([3]會議室時間表!E465, " ")</f>
        <v>西貢民政事務處</v>
      </c>
      <c r="F465" s="4" t="str">
        <f>IFERROR([3]會議室時間表!F465, " ")</f>
        <v>部門預留用場</v>
      </c>
    </row>
    <row r="466" spans="1:6" x14ac:dyDescent="0.25">
      <c r="A466" s="17"/>
      <c r="B466" s="18"/>
      <c r="C466" s="7" t="str">
        <f>[1]General!$C$18</f>
        <v>1200-1400</v>
      </c>
      <c r="D466" s="12" t="str">
        <f>IFERROR([3]會議室時間表!D466, " ")</f>
        <v>---</v>
      </c>
      <c r="E466" s="4" t="str">
        <f>IFERROR([3]會議室時間表!E466, " ")</f>
        <v>西貢民政事務處</v>
      </c>
      <c r="F466" s="4" t="str">
        <f>IFERROR([3]會議室時間表!F466, " ")</f>
        <v>部門預留用場</v>
      </c>
    </row>
    <row r="467" spans="1:6" x14ac:dyDescent="0.25">
      <c r="A467" s="17"/>
      <c r="B467" s="18"/>
      <c r="C467" s="7" t="str">
        <f>[1]General!$C$19</f>
        <v>1400-1600</v>
      </c>
      <c r="D467" s="12" t="str">
        <f>IFERROR([3]會議室時間表!D467, " ")</f>
        <v>---</v>
      </c>
      <c r="E467" s="4" t="str">
        <f>IFERROR([3]會議室時間表!E467, " ")</f>
        <v>西貢民政事務處</v>
      </c>
      <c r="F467" s="4" t="str">
        <f>IFERROR([3]會議室時間表!F467, " ")</f>
        <v>部門預留用場</v>
      </c>
    </row>
    <row r="468" spans="1:6" x14ac:dyDescent="0.25">
      <c r="A468" s="17"/>
      <c r="B468" s="18"/>
      <c r="C468" s="7" t="str">
        <f>[1]General!$C$20</f>
        <v>1600-1800</v>
      </c>
      <c r="D468" s="12" t="str">
        <f>IFERROR([3]會議室時間表!D468, " ")</f>
        <v>---</v>
      </c>
      <c r="E468" s="4" t="str">
        <f>IFERROR([3]會議室時間表!E468, " ")</f>
        <v>西貢民政事務處</v>
      </c>
      <c r="F468" s="4" t="str">
        <f>IFERROR([3]會議室時間表!F468, " ")</f>
        <v>部門預留用場</v>
      </c>
    </row>
    <row r="469" spans="1:6" x14ac:dyDescent="0.25">
      <c r="A469" s="17"/>
      <c r="B469" s="18"/>
      <c r="C469" s="7" t="str">
        <f>[1]General!$C$21</f>
        <v>1800-2000</v>
      </c>
      <c r="D469" s="12" t="str">
        <f>IFERROR([3]會議室時間表!D469, " ")</f>
        <v>---</v>
      </c>
      <c r="E469" s="4" t="str">
        <f>IFERROR([3]會議室時間表!E469, " ")</f>
        <v>西貢民政事務處</v>
      </c>
      <c r="F469" s="4" t="str">
        <f>IFERROR([3]會議室時間表!F469, " ")</f>
        <v>部門預留用場</v>
      </c>
    </row>
    <row r="470" spans="1:6" x14ac:dyDescent="0.25">
      <c r="A470" s="17"/>
      <c r="B470" s="18"/>
      <c r="C470" s="7" t="str">
        <f>[1]General!$C$22</f>
        <v>2000-2200</v>
      </c>
      <c r="D470" s="12" t="str">
        <f>IFERROR([3]會議室時間表!D470, " ")</f>
        <v>---</v>
      </c>
      <c r="E470" s="4" t="str">
        <f>IFERROR([3]會議室時間表!E470, " ")</f>
        <v>西貢民政事務處</v>
      </c>
      <c r="F470" s="4" t="str">
        <f>IFERROR([3]會議室時間表!F470, " ")</f>
        <v>部門預留用場</v>
      </c>
    </row>
    <row r="471" spans="1:6" x14ac:dyDescent="0.25">
      <c r="A471" s="17">
        <v>45988</v>
      </c>
      <c r="B471" s="18" t="s">
        <v>4</v>
      </c>
      <c r="C471" s="7" t="str">
        <f>[1]General!$C$16</f>
        <v>0800-1000</v>
      </c>
      <c r="D471" s="12" t="str">
        <f>IFERROR([3]會議室時間表!D471, " ")</f>
        <v>---</v>
      </c>
      <c r="E471" s="4" t="str">
        <f>IFERROR([3]會議室時間表!E471, " ")</f>
        <v>西貢民政事務處</v>
      </c>
      <c r="F471" s="4" t="str">
        <f>IFERROR([3]會議室時間表!F471, " ")</f>
        <v>部門預留用場</v>
      </c>
    </row>
    <row r="472" spans="1:6" x14ac:dyDescent="0.25">
      <c r="A472" s="17"/>
      <c r="B472" s="18"/>
      <c r="C472" s="7" t="str">
        <f>[1]General!$C$17</f>
        <v>1000-1200</v>
      </c>
      <c r="D472" s="12" t="str">
        <f>IFERROR([3]會議室時間表!D472, " ")</f>
        <v>---</v>
      </c>
      <c r="E472" s="4" t="str">
        <f>IFERROR([3]會議室時間表!E472, " ")</f>
        <v>西貢民政事務處</v>
      </c>
      <c r="F472" s="4" t="str">
        <f>IFERROR([3]會議室時間表!F472, " ")</f>
        <v>部門預留用場</v>
      </c>
    </row>
    <row r="473" spans="1:6" x14ac:dyDescent="0.25">
      <c r="A473" s="17"/>
      <c r="B473" s="18"/>
      <c r="C473" s="7" t="str">
        <f>[1]General!$C$18</f>
        <v>1200-1400</v>
      </c>
      <c r="D473" s="12" t="str">
        <f>IFERROR([3]會議室時間表!D473, " ")</f>
        <v>---</v>
      </c>
      <c r="E473" s="4" t="str">
        <f>IFERROR([3]會議室時間表!E473, " ")</f>
        <v>西貢民政事務處</v>
      </c>
      <c r="F473" s="4" t="str">
        <f>IFERROR([3]會議室時間表!F473, " ")</f>
        <v>部門預留用場</v>
      </c>
    </row>
    <row r="474" spans="1:6" x14ac:dyDescent="0.25">
      <c r="A474" s="17"/>
      <c r="B474" s="18"/>
      <c r="C474" s="7" t="str">
        <f>[1]General!$C$19</f>
        <v>1400-1600</v>
      </c>
      <c r="D474" s="12" t="str">
        <f>IFERROR([3]會議室時間表!D474, " ")</f>
        <v>---</v>
      </c>
      <c r="E474" s="4" t="str">
        <f>IFERROR([3]會議室時間表!E474, " ")</f>
        <v>西貢民政事務處</v>
      </c>
      <c r="F474" s="4" t="str">
        <f>IFERROR([3]會議室時間表!F474, " ")</f>
        <v>部門預留用場</v>
      </c>
    </row>
    <row r="475" spans="1:6" x14ac:dyDescent="0.25">
      <c r="A475" s="17"/>
      <c r="B475" s="18"/>
      <c r="C475" s="7" t="str">
        <f>[1]General!$C$20</f>
        <v>1600-1800</v>
      </c>
      <c r="D475" s="12" t="str">
        <f>IFERROR([3]會議室時間表!D475, " ")</f>
        <v>---</v>
      </c>
      <c r="E475" s="4" t="str">
        <f>IFERROR([3]會議室時間表!E475, " ")</f>
        <v>西貢民政事務處</v>
      </c>
      <c r="F475" s="4" t="str">
        <f>IFERROR([3]會議室時間表!F475, " ")</f>
        <v>部門預留用場</v>
      </c>
    </row>
    <row r="476" spans="1:6" x14ac:dyDescent="0.25">
      <c r="A476" s="17"/>
      <c r="B476" s="18"/>
      <c r="C476" s="7" t="str">
        <f>[1]General!$C$21</f>
        <v>1800-2000</v>
      </c>
      <c r="D476" s="12" t="str">
        <f>IFERROR([3]會議室時間表!D476, " ")</f>
        <v>---</v>
      </c>
      <c r="E476" s="4" t="str">
        <f>IFERROR([3]會議室時間表!E476, " ")</f>
        <v>西貢民政事務處</v>
      </c>
      <c r="F476" s="4" t="str">
        <f>IFERROR([3]會議室時間表!F476, " ")</f>
        <v>部門預留用場</v>
      </c>
    </row>
    <row r="477" spans="1:6" x14ac:dyDescent="0.25">
      <c r="A477" s="17"/>
      <c r="B477" s="18"/>
      <c r="C477" s="7" t="str">
        <f>[1]General!$C$22</f>
        <v>2000-2200</v>
      </c>
      <c r="D477" s="12" t="str">
        <f>IFERROR([3]會議室時間表!D477, " ")</f>
        <v>---</v>
      </c>
      <c r="E477" s="4" t="str">
        <f>IFERROR([3]會議室時間表!E477, " ")</f>
        <v>西貢民政事務處</v>
      </c>
      <c r="F477" s="4" t="str">
        <f>IFERROR([3]會議室時間表!F477, " ")</f>
        <v>部門預留用場</v>
      </c>
    </row>
    <row r="478" spans="1:6" x14ac:dyDescent="0.25">
      <c r="A478" s="17">
        <v>45989</v>
      </c>
      <c r="B478" s="18" t="s">
        <v>5</v>
      </c>
      <c r="C478" s="7" t="str">
        <f>[1]General!$C$16</f>
        <v>0800-1000</v>
      </c>
      <c r="D478" s="12" t="str">
        <f>IFERROR([3]會議室時間表!D478, " ")</f>
        <v>---</v>
      </c>
      <c r="E478" s="4" t="str">
        <f>IFERROR([3]會議室時間表!E478, " ")</f>
        <v>西貢民政事務處</v>
      </c>
      <c r="F478" s="4" t="str">
        <f>IFERROR([3]會議室時間表!F478, " ")</f>
        <v>部門預留用場</v>
      </c>
    </row>
    <row r="479" spans="1:6" x14ac:dyDescent="0.25">
      <c r="A479" s="17"/>
      <c r="B479" s="18"/>
      <c r="C479" s="7" t="str">
        <f>[1]General!$C$17</f>
        <v>1000-1200</v>
      </c>
      <c r="D479" s="12" t="str">
        <f>IFERROR([3]會議室時間表!D479, " ")</f>
        <v>---</v>
      </c>
      <c r="E479" s="4" t="str">
        <f>IFERROR([3]會議室時間表!E479, " ")</f>
        <v>西貢民政事務處</v>
      </c>
      <c r="F479" s="4" t="str">
        <f>IFERROR([3]會議室時間表!F479, " ")</f>
        <v>部門預留用場</v>
      </c>
    </row>
    <row r="480" spans="1:6" x14ac:dyDescent="0.25">
      <c r="A480" s="17"/>
      <c r="B480" s="18"/>
      <c r="C480" s="7" t="str">
        <f>[1]General!$C$18</f>
        <v>1200-1400</v>
      </c>
      <c r="D480" s="12" t="str">
        <f>IFERROR([3]會議室時間表!D480, " ")</f>
        <v>---</v>
      </c>
      <c r="E480" s="4" t="str">
        <f>IFERROR([3]會議室時間表!E480, " ")</f>
        <v>西貢民政事務處</v>
      </c>
      <c r="F480" s="4" t="str">
        <f>IFERROR([3]會議室時間表!F480, " ")</f>
        <v>部門預留用場</v>
      </c>
    </row>
    <row r="481" spans="1:6" x14ac:dyDescent="0.25">
      <c r="A481" s="17"/>
      <c r="B481" s="18"/>
      <c r="C481" s="7" t="str">
        <f>[1]General!$C$19</f>
        <v>1400-1600</v>
      </c>
      <c r="D481" s="12" t="str">
        <f>IFERROR([3]會議室時間表!D481, " ")</f>
        <v>---</v>
      </c>
      <c r="E481" s="4" t="str">
        <f>IFERROR([3]會議室時間表!E481, " ")</f>
        <v>西貢民政事務處</v>
      </c>
      <c r="F481" s="4" t="str">
        <f>IFERROR([3]會議室時間表!F481, " ")</f>
        <v>部門預留用場</v>
      </c>
    </row>
    <row r="482" spans="1:6" x14ac:dyDescent="0.25">
      <c r="A482" s="17"/>
      <c r="B482" s="18"/>
      <c r="C482" s="7" t="str">
        <f>[1]General!$C$20</f>
        <v>1600-1800</v>
      </c>
      <c r="D482" s="12" t="str">
        <f>IFERROR([3]會議室時間表!D482, " ")</f>
        <v>---</v>
      </c>
      <c r="E482" s="4" t="str">
        <f>IFERROR([3]會議室時間表!E482, " ")</f>
        <v>西貢民政事務處</v>
      </c>
      <c r="F482" s="4" t="str">
        <f>IFERROR([3]會議室時間表!F482, " ")</f>
        <v>部門預留用場</v>
      </c>
    </row>
    <row r="483" spans="1:6" x14ac:dyDescent="0.25">
      <c r="A483" s="17"/>
      <c r="B483" s="18"/>
      <c r="C483" s="7" t="str">
        <f>[1]General!$C$21</f>
        <v>1800-2000</v>
      </c>
      <c r="D483" s="12" t="str">
        <f>IFERROR([3]會議室時間表!D483, " ")</f>
        <v>---</v>
      </c>
      <c r="E483" s="4" t="str">
        <f>IFERROR([3]會議室時間表!E483, " ")</f>
        <v>西貢民政事務處</v>
      </c>
      <c r="F483" s="4" t="str">
        <f>IFERROR([3]會議室時間表!F483, " ")</f>
        <v>部門預留用場</v>
      </c>
    </row>
    <row r="484" spans="1:6" x14ac:dyDescent="0.25">
      <c r="A484" s="17"/>
      <c r="B484" s="18"/>
      <c r="C484" s="7" t="str">
        <f>[1]General!$C$22</f>
        <v>2000-2200</v>
      </c>
      <c r="D484" s="12" t="str">
        <f>IFERROR([3]會議室時間表!D484, " ")</f>
        <v>---</v>
      </c>
      <c r="E484" s="4" t="str">
        <f>IFERROR([3]會議室時間表!E484, " ")</f>
        <v>西貢民政事務處</v>
      </c>
      <c r="F484" s="4" t="str">
        <f>IFERROR([3]會議室時間表!F484, " ")</f>
        <v>部門預留用場</v>
      </c>
    </row>
    <row r="485" spans="1:6" x14ac:dyDescent="0.25">
      <c r="A485" s="17">
        <v>45990</v>
      </c>
      <c r="B485" s="18" t="s">
        <v>6</v>
      </c>
      <c r="C485" s="7" t="str">
        <f>[1]General!$C$16</f>
        <v>0800-1000</v>
      </c>
      <c r="D485" s="12" t="str">
        <f>IFERROR([3]會議室時間表!D485, " ")</f>
        <v>---</v>
      </c>
      <c r="E485" s="4" t="str">
        <f>IFERROR([3]會議室時間表!E485, " ")</f>
        <v>西貢民政事務處</v>
      </c>
      <c r="F485" s="4" t="str">
        <f>IFERROR([3]會議室時間表!F485, " ")</f>
        <v>部門預留用場</v>
      </c>
    </row>
    <row r="486" spans="1:6" x14ac:dyDescent="0.25">
      <c r="A486" s="17"/>
      <c r="B486" s="18"/>
      <c r="C486" s="7" t="str">
        <f>[1]General!$C$17</f>
        <v>1000-1200</v>
      </c>
      <c r="D486" s="12" t="str">
        <f>IFERROR([3]會議室時間表!D486, " ")</f>
        <v>---</v>
      </c>
      <c r="E486" s="4" t="str">
        <f>IFERROR([3]會議室時間表!E486, " ")</f>
        <v>西貢民政事務處</v>
      </c>
      <c r="F486" s="4" t="str">
        <f>IFERROR([3]會議室時間表!F486, " ")</f>
        <v>部門預留用場</v>
      </c>
    </row>
    <row r="487" spans="1:6" x14ac:dyDescent="0.25">
      <c r="A487" s="17"/>
      <c r="B487" s="18"/>
      <c r="C487" s="7" t="str">
        <f>[1]General!$C$18</f>
        <v>1200-1400</v>
      </c>
      <c r="D487" s="12" t="str">
        <f>IFERROR([3]會議室時間表!D487, " ")</f>
        <v>---</v>
      </c>
      <c r="E487" s="4" t="str">
        <f>IFERROR([3]會議室時間表!E487, " ")</f>
        <v>西貢民政事務處</v>
      </c>
      <c r="F487" s="4" t="str">
        <f>IFERROR([3]會議室時間表!F487, " ")</f>
        <v>部門預留用場</v>
      </c>
    </row>
    <row r="488" spans="1:6" x14ac:dyDescent="0.25">
      <c r="A488" s="17"/>
      <c r="B488" s="18"/>
      <c r="C488" s="7" t="str">
        <f>[1]General!$C$19</f>
        <v>1400-1600</v>
      </c>
      <c r="D488" s="12" t="str">
        <f>IFERROR([3]會議室時間表!D488, " ")</f>
        <v>---</v>
      </c>
      <c r="E488" s="4" t="str">
        <f>IFERROR([3]會議室時間表!E488, " ")</f>
        <v>西貢民政事務處</v>
      </c>
      <c r="F488" s="4" t="str">
        <f>IFERROR([3]會議室時間表!F488, " ")</f>
        <v>部門預留用場</v>
      </c>
    </row>
    <row r="489" spans="1:6" x14ac:dyDescent="0.25">
      <c r="A489" s="17"/>
      <c r="B489" s="18"/>
      <c r="C489" s="7" t="str">
        <f>[1]General!$C$20</f>
        <v>1600-1800</v>
      </c>
      <c r="D489" s="12" t="str">
        <f>IFERROR([3]會議室時間表!D489, " ")</f>
        <v>---</v>
      </c>
      <c r="E489" s="4" t="str">
        <f>IFERROR([3]會議室時間表!E489, " ")</f>
        <v>西貢民政事務處</v>
      </c>
      <c r="F489" s="4" t="str">
        <f>IFERROR([3]會議室時間表!F489, " ")</f>
        <v>部門預留用場</v>
      </c>
    </row>
    <row r="490" spans="1:6" x14ac:dyDescent="0.25">
      <c r="A490" s="17"/>
      <c r="B490" s="18"/>
      <c r="C490" s="7" t="str">
        <f>[1]General!$C$21</f>
        <v>1800-2000</v>
      </c>
      <c r="D490" s="12" t="str">
        <f>IFERROR([3]會議室時間表!D490, " ")</f>
        <v>---</v>
      </c>
      <c r="E490" s="4" t="str">
        <f>IFERROR([3]會議室時間表!E490, " ")</f>
        <v>西貢民政事務處</v>
      </c>
      <c r="F490" s="4" t="str">
        <f>IFERROR([3]會議室時間表!F490, " ")</f>
        <v>部門預留用場</v>
      </c>
    </row>
    <row r="491" spans="1:6" x14ac:dyDescent="0.25">
      <c r="A491" s="17"/>
      <c r="B491" s="18"/>
      <c r="C491" s="7" t="str">
        <f>[1]General!$C$22</f>
        <v>2000-2200</v>
      </c>
      <c r="D491" s="12" t="str">
        <f>IFERROR([3]會議室時間表!D491, " ")</f>
        <v>---</v>
      </c>
      <c r="E491" s="4" t="str">
        <f>IFERROR([3]會議室時間表!E491, " ")</f>
        <v>西貢民政事務處</v>
      </c>
      <c r="F491" s="4" t="str">
        <f>IFERROR([3]會議室時間表!F491, " ")</f>
        <v>部門預留用場</v>
      </c>
    </row>
    <row r="492" spans="1:6" x14ac:dyDescent="0.25">
      <c r="A492" s="14">
        <v>45991</v>
      </c>
      <c r="B492" s="15" t="s">
        <v>0</v>
      </c>
      <c r="C492" s="7" t="str">
        <f>[1]General!$C$16</f>
        <v>0800-1000</v>
      </c>
      <c r="D492" s="12" t="str">
        <f>IFERROR([3]會議室時間表!D492, " ")</f>
        <v>---</v>
      </c>
      <c r="E492" s="4" t="str">
        <f>IFERROR([3]會議室時間表!E492, " ")</f>
        <v>西貢民政事務處</v>
      </c>
      <c r="F492" s="4" t="str">
        <f>IFERROR([3]會議室時間表!F492, " ")</f>
        <v>部門預留用場</v>
      </c>
    </row>
    <row r="493" spans="1:6" x14ac:dyDescent="0.25">
      <c r="A493" s="14"/>
      <c r="B493" s="15"/>
      <c r="C493" s="7" t="str">
        <f>[1]General!$C$17</f>
        <v>1000-1200</v>
      </c>
      <c r="D493" s="12" t="str">
        <f>IFERROR([3]會議室時間表!D493, " ")</f>
        <v>---</v>
      </c>
      <c r="E493" s="4" t="str">
        <f>IFERROR([3]會議室時間表!E493, " ")</f>
        <v>西貢民政事務處</v>
      </c>
      <c r="F493" s="4" t="str">
        <f>IFERROR([3]會議室時間表!F493, " ")</f>
        <v>部門預留用場</v>
      </c>
    </row>
    <row r="494" spans="1:6" x14ac:dyDescent="0.25">
      <c r="A494" s="14"/>
      <c r="B494" s="15"/>
      <c r="C494" s="7" t="str">
        <f>[1]General!$C$18</f>
        <v>1200-1400</v>
      </c>
      <c r="D494" s="12" t="str">
        <f>IFERROR([3]會議室時間表!D494, " ")</f>
        <v>---</v>
      </c>
      <c r="E494" s="4" t="str">
        <f>IFERROR([3]會議室時間表!E494, " ")</f>
        <v>西貢民政事務處</v>
      </c>
      <c r="F494" s="4" t="str">
        <f>IFERROR([3]會議室時間表!F494, " ")</f>
        <v>部門預留用場</v>
      </c>
    </row>
    <row r="495" spans="1:6" x14ac:dyDescent="0.25">
      <c r="A495" s="14"/>
      <c r="B495" s="15"/>
      <c r="C495" s="7" t="str">
        <f>[1]General!$C$19</f>
        <v>1400-1600</v>
      </c>
      <c r="D495" s="12" t="str">
        <f>IFERROR([3]會議室時間表!D495, " ")</f>
        <v>---</v>
      </c>
      <c r="E495" s="4" t="str">
        <f>IFERROR([3]會議室時間表!E495, " ")</f>
        <v>西貢民政事務處</v>
      </c>
      <c r="F495" s="4" t="str">
        <f>IFERROR([3]會議室時間表!F495, " ")</f>
        <v>部門預留用場</v>
      </c>
    </row>
    <row r="496" spans="1:6" x14ac:dyDescent="0.25">
      <c r="A496" s="14"/>
      <c r="B496" s="15"/>
      <c r="C496" s="7" t="str">
        <f>[1]General!$C$20</f>
        <v>1600-1800</v>
      </c>
      <c r="D496" s="12" t="str">
        <f>IFERROR([3]會議室時間表!D496, " ")</f>
        <v>---</v>
      </c>
      <c r="E496" s="4" t="str">
        <f>IFERROR([3]會議室時間表!E496, " ")</f>
        <v>西貢民政事務處</v>
      </c>
      <c r="F496" s="4" t="str">
        <f>IFERROR([3]會議室時間表!F496, " ")</f>
        <v>部門預留用場</v>
      </c>
    </row>
    <row r="497" spans="1:6" x14ac:dyDescent="0.25">
      <c r="A497" s="14"/>
      <c r="B497" s="15"/>
      <c r="C497" s="7" t="str">
        <f>[1]General!$C$21</f>
        <v>1800-2000</v>
      </c>
      <c r="D497" s="12" t="str">
        <f>IFERROR([3]會議室時間表!D497, " ")</f>
        <v>---</v>
      </c>
      <c r="E497" s="4" t="str">
        <f>IFERROR([3]會議室時間表!E497, " ")</f>
        <v>西貢民政事務處</v>
      </c>
      <c r="F497" s="4" t="str">
        <f>IFERROR([3]會議室時間表!F497, " ")</f>
        <v>部門預留用場</v>
      </c>
    </row>
    <row r="498" spans="1:6" x14ac:dyDescent="0.25">
      <c r="A498" s="14"/>
      <c r="B498" s="15"/>
      <c r="C498" s="7" t="str">
        <f>[1]General!$C$22</f>
        <v>2000-2200</v>
      </c>
      <c r="D498" s="12" t="str">
        <f>IFERROR([3]會議室時間表!D498, " ")</f>
        <v>---</v>
      </c>
      <c r="E498" s="4" t="str">
        <f>IFERROR([3]會議室時間表!E498, " ")</f>
        <v>西貢民政事務處</v>
      </c>
      <c r="F498" s="4" t="str">
        <f>IFERROR([3]會議室時間表!F498, " ")</f>
        <v>部門預留用場</v>
      </c>
    </row>
    <row r="499" spans="1:6" x14ac:dyDescent="0.25">
      <c r="A499" s="19"/>
      <c r="B499" s="18" t="s">
        <v>1</v>
      </c>
      <c r="C499" s="7" t="str">
        <f>[1]General!$C$16</f>
        <v>0800-1000</v>
      </c>
      <c r="D499" s="12" t="str">
        <f>IFERROR([3]會議室時間表!D499, " ")</f>
        <v/>
      </c>
      <c r="E499" s="4" t="str">
        <f>IFERROR([3]會議室時間表!E499, " ")</f>
        <v/>
      </c>
      <c r="F499" s="4" t="str">
        <f>IFERROR([3]會議室時間表!F499, " ")</f>
        <v/>
      </c>
    </row>
    <row r="500" spans="1:6" x14ac:dyDescent="0.25">
      <c r="A500" s="19"/>
      <c r="B500" s="18"/>
      <c r="C500" s="7" t="str">
        <f>[1]General!$C$17</f>
        <v>1000-1200</v>
      </c>
      <c r="D500" s="12" t="str">
        <f>IFERROR([3]會議室時間表!D500, " ")</f>
        <v/>
      </c>
      <c r="E500" s="4" t="str">
        <f>IFERROR([3]會議室時間表!E500, " ")</f>
        <v/>
      </c>
      <c r="F500" s="4" t="str">
        <f>IFERROR([3]會議室時間表!F500, " ")</f>
        <v/>
      </c>
    </row>
    <row r="501" spans="1:6" x14ac:dyDescent="0.25">
      <c r="A501" s="19"/>
      <c r="B501" s="18"/>
      <c r="C501" s="7" t="str">
        <f>[1]General!$C$18</f>
        <v>1200-1400</v>
      </c>
      <c r="D501" s="12" t="str">
        <f>IFERROR([3]會議室時間表!D501, " ")</f>
        <v/>
      </c>
      <c r="E501" s="4" t="str">
        <f>IFERROR([3]會議室時間表!E501, " ")</f>
        <v/>
      </c>
      <c r="F501" s="4" t="str">
        <f>IFERROR([3]會議室時間表!F501, " ")</f>
        <v/>
      </c>
    </row>
    <row r="502" spans="1:6" x14ac:dyDescent="0.25">
      <c r="A502" s="19"/>
      <c r="B502" s="18"/>
      <c r="C502" s="7" t="str">
        <f>[1]General!$C$19</f>
        <v>1400-1600</v>
      </c>
      <c r="D502" s="12" t="str">
        <f>IFERROR([3]會議室時間表!D502, " ")</f>
        <v/>
      </c>
      <c r="E502" s="4" t="str">
        <f>IFERROR([3]會議室時間表!E502, " ")</f>
        <v/>
      </c>
      <c r="F502" s="4" t="str">
        <f>IFERROR([3]會議室時間表!F502, " ")</f>
        <v/>
      </c>
    </row>
    <row r="503" spans="1:6" x14ac:dyDescent="0.25">
      <c r="A503" s="19"/>
      <c r="B503" s="18"/>
      <c r="C503" s="7" t="str">
        <f>[1]General!$C$20</f>
        <v>1600-1800</v>
      </c>
      <c r="D503" s="12" t="str">
        <f>IFERROR([3]會議室時間表!D503, " ")</f>
        <v/>
      </c>
      <c r="E503" s="4" t="str">
        <f>IFERROR([3]會議室時間表!E503, " ")</f>
        <v/>
      </c>
      <c r="F503" s="4" t="str">
        <f>IFERROR([3]會議室時間表!F503, " ")</f>
        <v/>
      </c>
    </row>
    <row r="504" spans="1:6" x14ac:dyDescent="0.25">
      <c r="A504" s="19"/>
      <c r="B504" s="18"/>
      <c r="C504" s="7" t="str">
        <f>[1]General!$C$21</f>
        <v>1800-2000</v>
      </c>
      <c r="D504" s="12" t="str">
        <f>IFERROR([3]會議室時間表!D504, " ")</f>
        <v/>
      </c>
      <c r="E504" s="4" t="str">
        <f>IFERROR([3]會議室時間表!E504, " ")</f>
        <v/>
      </c>
      <c r="F504" s="4" t="str">
        <f>IFERROR([3]會議室時間表!F504, " ")</f>
        <v/>
      </c>
    </row>
    <row r="505" spans="1:6" x14ac:dyDescent="0.25">
      <c r="A505" s="19"/>
      <c r="B505" s="18"/>
      <c r="C505" s="7" t="str">
        <f>[1]General!$C$22</f>
        <v>2000-2200</v>
      </c>
      <c r="D505" s="12" t="str">
        <f>IFERROR([3]會議室時間表!D505, " ")</f>
        <v/>
      </c>
      <c r="E505" s="4" t="str">
        <f>IFERROR([3]會議室時間表!E505, " ")</f>
        <v/>
      </c>
      <c r="F505" s="4" t="str">
        <f>IFERROR([3]會議室時間表!F505, " ")</f>
        <v/>
      </c>
    </row>
    <row r="506" spans="1:6" x14ac:dyDescent="0.25">
      <c r="A506" s="19"/>
      <c r="B506" s="18" t="s">
        <v>2</v>
      </c>
      <c r="C506" s="7" t="str">
        <f>[1]General!$C$16</f>
        <v>0800-1000</v>
      </c>
      <c r="D506" s="12" t="str">
        <f>IFERROR([3]會議室時間表!D506, " ")</f>
        <v/>
      </c>
      <c r="E506" s="4" t="str">
        <f>IFERROR([3]會議室時間表!E506, " ")</f>
        <v/>
      </c>
      <c r="F506" s="4" t="str">
        <f>IFERROR([3]會議室時間表!F506, " ")</f>
        <v/>
      </c>
    </row>
    <row r="507" spans="1:6" x14ac:dyDescent="0.25">
      <c r="A507" s="19"/>
      <c r="B507" s="18"/>
      <c r="C507" s="7" t="str">
        <f>[1]General!$C$17</f>
        <v>1000-1200</v>
      </c>
      <c r="D507" s="12" t="str">
        <f>IFERROR([3]會議室時間表!D507, " ")</f>
        <v/>
      </c>
      <c r="E507" s="4" t="str">
        <f>IFERROR([3]會議室時間表!E507, " ")</f>
        <v/>
      </c>
      <c r="F507" s="4" t="str">
        <f>IFERROR([3]會議室時間表!F507, " ")</f>
        <v/>
      </c>
    </row>
    <row r="508" spans="1:6" x14ac:dyDescent="0.25">
      <c r="A508" s="19"/>
      <c r="B508" s="18"/>
      <c r="C508" s="7" t="str">
        <f>[1]General!$C$18</f>
        <v>1200-1400</v>
      </c>
      <c r="D508" s="12" t="str">
        <f>IFERROR([3]會議室時間表!D508, " ")</f>
        <v/>
      </c>
      <c r="E508" s="4" t="str">
        <f>IFERROR([3]會議室時間表!E508, " ")</f>
        <v/>
      </c>
      <c r="F508" s="4" t="str">
        <f>IFERROR([3]會議室時間表!F508, " ")</f>
        <v/>
      </c>
    </row>
    <row r="509" spans="1:6" x14ac:dyDescent="0.25">
      <c r="A509" s="19"/>
      <c r="B509" s="18"/>
      <c r="C509" s="7" t="str">
        <f>[1]General!$C$19</f>
        <v>1400-1600</v>
      </c>
      <c r="D509" s="12" t="str">
        <f>IFERROR([3]會議室時間表!D509, " ")</f>
        <v/>
      </c>
      <c r="E509" s="4" t="str">
        <f>IFERROR([3]會議室時間表!E509, " ")</f>
        <v/>
      </c>
      <c r="F509" s="4" t="str">
        <f>IFERROR([3]會議室時間表!F509, " ")</f>
        <v/>
      </c>
    </row>
    <row r="510" spans="1:6" x14ac:dyDescent="0.25">
      <c r="A510" s="19"/>
      <c r="B510" s="18"/>
      <c r="C510" s="7" t="str">
        <f>[1]General!$C$20</f>
        <v>1600-1800</v>
      </c>
      <c r="D510" s="12" t="str">
        <f>IFERROR([3]會議室時間表!D510, " ")</f>
        <v/>
      </c>
      <c r="E510" s="4" t="str">
        <f>IFERROR([3]會議室時間表!E510, " ")</f>
        <v/>
      </c>
      <c r="F510" s="4" t="str">
        <f>IFERROR([3]會議室時間表!F510, " ")</f>
        <v/>
      </c>
    </row>
    <row r="511" spans="1:6" x14ac:dyDescent="0.25">
      <c r="A511" s="19"/>
      <c r="B511" s="18"/>
      <c r="C511" s="7" t="str">
        <f>[1]General!$C$21</f>
        <v>1800-2000</v>
      </c>
      <c r="D511" s="12" t="str">
        <f>IFERROR([3]會議室時間表!D511, " ")</f>
        <v/>
      </c>
      <c r="E511" s="4" t="str">
        <f>IFERROR([3]會議室時間表!E511, " ")</f>
        <v/>
      </c>
      <c r="F511" s="4" t="str">
        <f>IFERROR([3]會議室時間表!F511, " ")</f>
        <v/>
      </c>
    </row>
    <row r="512" spans="1:6" x14ac:dyDescent="0.25">
      <c r="A512" s="19"/>
      <c r="B512" s="18"/>
      <c r="C512" s="7" t="str">
        <f>[1]General!$C$22</f>
        <v>2000-2200</v>
      </c>
      <c r="D512" s="12" t="str">
        <f>IFERROR([3]會議室時間表!D512, " ")</f>
        <v/>
      </c>
      <c r="E512" s="4" t="str">
        <f>IFERROR([3]會議室時間表!E512, " ")</f>
        <v/>
      </c>
      <c r="F512" s="4" t="str">
        <f>IFERROR([3]會議室時間表!F512, " ")</f>
        <v/>
      </c>
    </row>
    <row r="513" spans="1:6" x14ac:dyDescent="0.25">
      <c r="A513" s="19"/>
      <c r="B513" s="18" t="s">
        <v>3</v>
      </c>
      <c r="C513" s="7" t="str">
        <f>[1]General!$C$16</f>
        <v>0800-1000</v>
      </c>
      <c r="D513" s="12" t="str">
        <f>IFERROR([3]會議室時間表!D513, " ")</f>
        <v/>
      </c>
      <c r="E513" s="4" t="str">
        <f>IFERROR([3]會議室時間表!E513, " ")</f>
        <v/>
      </c>
      <c r="F513" s="4" t="str">
        <f>IFERROR([3]會議室時間表!F513, " ")</f>
        <v/>
      </c>
    </row>
    <row r="514" spans="1:6" x14ac:dyDescent="0.25">
      <c r="A514" s="19"/>
      <c r="B514" s="18"/>
      <c r="C514" s="7" t="str">
        <f>[1]General!$C$17</f>
        <v>1000-1200</v>
      </c>
      <c r="D514" s="12" t="str">
        <f>IFERROR([3]會議室時間表!D514, " ")</f>
        <v/>
      </c>
      <c r="E514" s="4" t="str">
        <f>IFERROR([3]會議室時間表!E514, " ")</f>
        <v/>
      </c>
      <c r="F514" s="4" t="str">
        <f>IFERROR([3]會議室時間表!F514, " ")</f>
        <v/>
      </c>
    </row>
    <row r="515" spans="1:6" x14ac:dyDescent="0.25">
      <c r="A515" s="19"/>
      <c r="B515" s="18"/>
      <c r="C515" s="7" t="str">
        <f>[1]General!$C$18</f>
        <v>1200-1400</v>
      </c>
      <c r="D515" s="12" t="str">
        <f>IFERROR([3]會議室時間表!D515, " ")</f>
        <v/>
      </c>
      <c r="E515" s="4" t="str">
        <f>IFERROR([3]會議室時間表!E515, " ")</f>
        <v/>
      </c>
      <c r="F515" s="4" t="str">
        <f>IFERROR([3]會議室時間表!F515, " ")</f>
        <v/>
      </c>
    </row>
    <row r="516" spans="1:6" x14ac:dyDescent="0.25">
      <c r="A516" s="19"/>
      <c r="B516" s="18"/>
      <c r="C516" s="7" t="str">
        <f>[1]General!$C$19</f>
        <v>1400-1600</v>
      </c>
      <c r="D516" s="12" t="str">
        <f>IFERROR([3]會議室時間表!D516, " ")</f>
        <v/>
      </c>
      <c r="E516" s="4" t="str">
        <f>IFERROR([3]會議室時間表!E516, " ")</f>
        <v/>
      </c>
      <c r="F516" s="4" t="str">
        <f>IFERROR([3]會議室時間表!F516, " ")</f>
        <v/>
      </c>
    </row>
    <row r="517" spans="1:6" x14ac:dyDescent="0.25">
      <c r="A517" s="19"/>
      <c r="B517" s="18"/>
      <c r="C517" s="7" t="str">
        <f>[1]General!$C$20</f>
        <v>1600-1800</v>
      </c>
      <c r="D517" s="12" t="str">
        <f>IFERROR([3]會議室時間表!D517, " ")</f>
        <v/>
      </c>
      <c r="E517" s="4" t="str">
        <f>IFERROR([3]會議室時間表!E517, " ")</f>
        <v/>
      </c>
      <c r="F517" s="4" t="str">
        <f>IFERROR([3]會議室時間表!F517, " ")</f>
        <v/>
      </c>
    </row>
    <row r="518" spans="1:6" x14ac:dyDescent="0.25">
      <c r="A518" s="19"/>
      <c r="B518" s="18"/>
      <c r="C518" s="7" t="str">
        <f>[1]General!$C$21</f>
        <v>1800-2000</v>
      </c>
      <c r="D518" s="12" t="str">
        <f>IFERROR([3]會議室時間表!D518, " ")</f>
        <v/>
      </c>
      <c r="E518" s="4" t="str">
        <f>IFERROR([3]會議室時間表!E518, " ")</f>
        <v/>
      </c>
      <c r="F518" s="4" t="str">
        <f>IFERROR([3]會議室時間表!F518, " ")</f>
        <v/>
      </c>
    </row>
    <row r="519" spans="1:6" x14ac:dyDescent="0.25">
      <c r="A519" s="19"/>
      <c r="B519" s="18"/>
      <c r="C519" s="7" t="str">
        <f>[1]General!$C$22</f>
        <v>2000-2200</v>
      </c>
      <c r="D519" s="12" t="str">
        <f>IFERROR([3]會議室時間表!D519, " ")</f>
        <v/>
      </c>
      <c r="E519" s="4" t="str">
        <f>IFERROR([3]會議室時間表!E519, " ")</f>
        <v/>
      </c>
      <c r="F519" s="4" t="str">
        <f>IFERROR([3]會議室時間表!F519, " ")</f>
        <v/>
      </c>
    </row>
    <row r="520" spans="1:6" x14ac:dyDescent="0.25">
      <c r="A520" s="19"/>
      <c r="B520" s="18" t="s">
        <v>4</v>
      </c>
      <c r="C520" s="7" t="str">
        <f>[1]General!$C$16</f>
        <v>0800-1000</v>
      </c>
      <c r="D520" s="12" t="str">
        <f>IFERROR([3]會議室時間表!D520, " ")</f>
        <v/>
      </c>
      <c r="E520" s="4" t="str">
        <f>IFERROR([3]會議室時間表!E520, " ")</f>
        <v/>
      </c>
      <c r="F520" s="4" t="str">
        <f>IFERROR([3]會議室時間表!F520, " ")</f>
        <v/>
      </c>
    </row>
    <row r="521" spans="1:6" x14ac:dyDescent="0.25">
      <c r="A521" s="19"/>
      <c r="B521" s="18"/>
      <c r="C521" s="7" t="str">
        <f>[1]General!$C$17</f>
        <v>1000-1200</v>
      </c>
      <c r="D521" s="12" t="str">
        <f>IFERROR([3]會議室時間表!D521, " ")</f>
        <v/>
      </c>
      <c r="E521" s="4" t="str">
        <f>IFERROR([3]會議室時間表!E521, " ")</f>
        <v/>
      </c>
      <c r="F521" s="4" t="str">
        <f>IFERROR([3]會議室時間表!F521, " ")</f>
        <v/>
      </c>
    </row>
    <row r="522" spans="1:6" x14ac:dyDescent="0.25">
      <c r="A522" s="19"/>
      <c r="B522" s="18"/>
      <c r="C522" s="7" t="str">
        <f>[1]General!$C$18</f>
        <v>1200-1400</v>
      </c>
      <c r="D522" s="12" t="str">
        <f>IFERROR([3]會議室時間表!D522, " ")</f>
        <v/>
      </c>
      <c r="E522" s="4" t="str">
        <f>IFERROR([3]會議室時間表!E522, " ")</f>
        <v/>
      </c>
      <c r="F522" s="4" t="str">
        <f>IFERROR([3]會議室時間表!F522, " ")</f>
        <v/>
      </c>
    </row>
    <row r="523" spans="1:6" x14ac:dyDescent="0.25">
      <c r="A523" s="19"/>
      <c r="B523" s="18"/>
      <c r="C523" s="7" t="str">
        <f>[1]General!$C$19</f>
        <v>1400-1600</v>
      </c>
      <c r="D523" s="12" t="str">
        <f>IFERROR([3]會議室時間表!D523, " ")</f>
        <v/>
      </c>
      <c r="E523" s="4" t="str">
        <f>IFERROR([3]會議室時間表!E523, " ")</f>
        <v/>
      </c>
      <c r="F523" s="4" t="str">
        <f>IFERROR([3]會議室時間表!F523, " ")</f>
        <v/>
      </c>
    </row>
    <row r="524" spans="1:6" x14ac:dyDescent="0.25">
      <c r="A524" s="19"/>
      <c r="B524" s="18"/>
      <c r="C524" s="7" t="str">
        <f>[1]General!$C$20</f>
        <v>1600-1800</v>
      </c>
      <c r="D524" s="12" t="str">
        <f>IFERROR([3]會議室時間表!D524, " ")</f>
        <v/>
      </c>
      <c r="E524" s="4" t="str">
        <f>IFERROR([3]會議室時間表!E524, " ")</f>
        <v/>
      </c>
      <c r="F524" s="4" t="str">
        <f>IFERROR([3]會議室時間表!F524, " ")</f>
        <v/>
      </c>
    </row>
    <row r="525" spans="1:6" x14ac:dyDescent="0.25">
      <c r="A525" s="19"/>
      <c r="B525" s="18"/>
      <c r="C525" s="7" t="str">
        <f>[1]General!$C$21</f>
        <v>1800-2000</v>
      </c>
      <c r="D525" s="12" t="str">
        <f>IFERROR([3]會議室時間表!D525, " ")</f>
        <v/>
      </c>
      <c r="E525" s="4" t="str">
        <f>IFERROR([3]會議室時間表!E525, " ")</f>
        <v/>
      </c>
      <c r="F525" s="4" t="str">
        <f>IFERROR([3]會議室時間表!F525, " ")</f>
        <v/>
      </c>
    </row>
    <row r="526" spans="1:6" x14ac:dyDescent="0.25">
      <c r="A526" s="19"/>
      <c r="B526" s="18"/>
      <c r="C526" s="7" t="str">
        <f>[1]General!$C$22</f>
        <v>2000-2200</v>
      </c>
      <c r="D526" s="12" t="str">
        <f>IFERROR([3]會議室時間表!D526, " ")</f>
        <v/>
      </c>
      <c r="E526" s="4" t="str">
        <f>IFERROR([3]會議室時間表!E526, " ")</f>
        <v/>
      </c>
      <c r="F526" s="4" t="str">
        <f>IFERROR([3]會議室時間表!F526, " ")</f>
        <v/>
      </c>
    </row>
    <row r="527" spans="1:6" x14ac:dyDescent="0.25">
      <c r="A527" s="19"/>
      <c r="B527" s="18" t="s">
        <v>5</v>
      </c>
      <c r="C527" s="7" t="str">
        <f>[1]General!$C$16</f>
        <v>0800-1000</v>
      </c>
      <c r="D527" s="12" t="str">
        <f>IFERROR([3]會議室時間表!D527, " ")</f>
        <v/>
      </c>
      <c r="E527" s="4" t="str">
        <f>IFERROR([3]會議室時間表!E527, " ")</f>
        <v/>
      </c>
      <c r="F527" s="4" t="str">
        <f>IFERROR([3]會議室時間表!F527, " ")</f>
        <v/>
      </c>
    </row>
    <row r="528" spans="1:6" x14ac:dyDescent="0.25">
      <c r="A528" s="19"/>
      <c r="B528" s="18"/>
      <c r="C528" s="7" t="str">
        <f>[1]General!$C$17</f>
        <v>1000-1200</v>
      </c>
      <c r="D528" s="12" t="str">
        <f>IFERROR([3]會議室時間表!D528, " ")</f>
        <v/>
      </c>
      <c r="E528" s="4" t="str">
        <f>IFERROR([3]會議室時間表!E528, " ")</f>
        <v/>
      </c>
      <c r="F528" s="4" t="str">
        <f>IFERROR([3]會議室時間表!F528, " ")</f>
        <v/>
      </c>
    </row>
    <row r="529" spans="1:6" x14ac:dyDescent="0.25">
      <c r="A529" s="19"/>
      <c r="B529" s="18"/>
      <c r="C529" s="7" t="str">
        <f>[1]General!$C$18</f>
        <v>1200-1400</v>
      </c>
      <c r="D529" s="12" t="str">
        <f>IFERROR([3]會議室時間表!D529, " ")</f>
        <v/>
      </c>
      <c r="E529" s="4" t="str">
        <f>IFERROR([3]會議室時間表!E529, " ")</f>
        <v/>
      </c>
      <c r="F529" s="4" t="str">
        <f>IFERROR([3]會議室時間表!F529, " ")</f>
        <v/>
      </c>
    </row>
    <row r="530" spans="1:6" x14ac:dyDescent="0.25">
      <c r="A530" s="19"/>
      <c r="B530" s="18"/>
      <c r="C530" s="7" t="str">
        <f>[1]General!$C$19</f>
        <v>1400-1600</v>
      </c>
      <c r="D530" s="12" t="str">
        <f>IFERROR([3]會議室時間表!D530, " ")</f>
        <v/>
      </c>
      <c r="E530" s="4" t="str">
        <f>IFERROR([3]會議室時間表!E530, " ")</f>
        <v/>
      </c>
      <c r="F530" s="4" t="str">
        <f>IFERROR([3]會議室時間表!F530, " ")</f>
        <v/>
      </c>
    </row>
    <row r="531" spans="1:6" x14ac:dyDescent="0.25">
      <c r="A531" s="19"/>
      <c r="B531" s="18"/>
      <c r="C531" s="7" t="str">
        <f>[1]General!$C$20</f>
        <v>1600-1800</v>
      </c>
      <c r="D531" s="12" t="str">
        <f>IFERROR([3]會議室時間表!D531, " ")</f>
        <v/>
      </c>
      <c r="E531" s="4" t="str">
        <f>IFERROR([3]會議室時間表!E531, " ")</f>
        <v/>
      </c>
      <c r="F531" s="4" t="str">
        <f>IFERROR([3]會議室時間表!F531, " ")</f>
        <v/>
      </c>
    </row>
    <row r="532" spans="1:6" x14ac:dyDescent="0.25">
      <c r="A532" s="19"/>
      <c r="B532" s="18"/>
      <c r="C532" s="7" t="str">
        <f>[1]General!$C$21</f>
        <v>1800-2000</v>
      </c>
      <c r="D532" s="12" t="str">
        <f>IFERROR([3]會議室時間表!D532, " ")</f>
        <v/>
      </c>
      <c r="E532" s="4" t="str">
        <f>IFERROR([3]會議室時間表!E532, " ")</f>
        <v/>
      </c>
      <c r="F532" s="4" t="str">
        <f>IFERROR([3]會議室時間表!F532, " ")</f>
        <v/>
      </c>
    </row>
    <row r="533" spans="1:6" x14ac:dyDescent="0.25">
      <c r="A533" s="19"/>
      <c r="B533" s="18"/>
      <c r="C533" s="7" t="str">
        <f>[1]General!$C$22</f>
        <v>2000-2200</v>
      </c>
      <c r="D533" s="12" t="str">
        <f>IFERROR([3]會議室時間表!D533, " ")</f>
        <v/>
      </c>
      <c r="E533" s="4" t="str">
        <f>IFERROR([3]會議室時間表!E533, " ")</f>
        <v/>
      </c>
      <c r="F533" s="4" t="str">
        <f>IFERROR([3]會議室時間表!F533, " ")</f>
        <v/>
      </c>
    </row>
    <row r="534" spans="1:6" x14ac:dyDescent="0.25">
      <c r="A534" s="19"/>
      <c r="B534" s="18" t="s">
        <v>6</v>
      </c>
      <c r="C534" s="7" t="str">
        <f>[1]General!$C$16</f>
        <v>0800-1000</v>
      </c>
      <c r="D534" s="12" t="str">
        <f>IFERROR([3]會議室時間表!D534, " ")</f>
        <v/>
      </c>
      <c r="E534" s="4" t="str">
        <f>IFERROR([3]會議室時間表!E534, " ")</f>
        <v/>
      </c>
      <c r="F534" s="4" t="str">
        <f>IFERROR([3]會議室時間表!F534, " ")</f>
        <v/>
      </c>
    </row>
    <row r="535" spans="1:6" x14ac:dyDescent="0.25">
      <c r="A535" s="19"/>
      <c r="B535" s="18"/>
      <c r="C535" s="7" t="str">
        <f>[1]General!$C$17</f>
        <v>1000-1200</v>
      </c>
      <c r="D535" s="12" t="str">
        <f>IFERROR([3]會議室時間表!D535, " ")</f>
        <v/>
      </c>
      <c r="E535" s="4" t="str">
        <f>IFERROR([3]會議室時間表!E535, " ")</f>
        <v/>
      </c>
      <c r="F535" s="4" t="str">
        <f>IFERROR([3]會議室時間表!F535, " ")</f>
        <v/>
      </c>
    </row>
    <row r="536" spans="1:6" x14ac:dyDescent="0.25">
      <c r="A536" s="19"/>
      <c r="B536" s="18"/>
      <c r="C536" s="7" t="str">
        <f>[1]General!$C$18</f>
        <v>1200-1400</v>
      </c>
      <c r="D536" s="12" t="str">
        <f>IFERROR([3]會議室時間表!D536, " ")</f>
        <v/>
      </c>
      <c r="E536" s="4" t="str">
        <f>IFERROR([3]會議室時間表!E536, " ")</f>
        <v/>
      </c>
      <c r="F536" s="4" t="str">
        <f>IFERROR([3]會議室時間表!F536, " ")</f>
        <v/>
      </c>
    </row>
    <row r="537" spans="1:6" x14ac:dyDescent="0.25">
      <c r="A537" s="19"/>
      <c r="B537" s="18"/>
      <c r="C537" s="7" t="str">
        <f>[1]General!$C$19</f>
        <v>1400-1600</v>
      </c>
      <c r="D537" s="12" t="str">
        <f>IFERROR([3]會議室時間表!D537, " ")</f>
        <v/>
      </c>
      <c r="E537" s="4" t="str">
        <f>IFERROR([3]會議室時間表!E537, " ")</f>
        <v/>
      </c>
      <c r="F537" s="4" t="str">
        <f>IFERROR([3]會議室時間表!F537, " ")</f>
        <v/>
      </c>
    </row>
    <row r="538" spans="1:6" x14ac:dyDescent="0.25">
      <c r="A538" s="19"/>
      <c r="B538" s="18"/>
      <c r="C538" s="7" t="str">
        <f>[1]General!$C$20</f>
        <v>1600-1800</v>
      </c>
      <c r="D538" s="12" t="str">
        <f>IFERROR([3]會議室時間表!D538, " ")</f>
        <v/>
      </c>
      <c r="E538" s="4" t="str">
        <f>IFERROR([3]會議室時間表!E538, " ")</f>
        <v/>
      </c>
      <c r="F538" s="4" t="str">
        <f>IFERROR([3]會議室時間表!F538, " ")</f>
        <v/>
      </c>
    </row>
    <row r="539" spans="1:6" x14ac:dyDescent="0.25">
      <c r="A539" s="19"/>
      <c r="B539" s="18"/>
      <c r="C539" s="7" t="str">
        <f>[1]General!$C$21</f>
        <v>1800-2000</v>
      </c>
      <c r="D539" s="12" t="str">
        <f>IFERROR([3]會議室時間表!D539, " ")</f>
        <v/>
      </c>
      <c r="E539" s="4" t="str">
        <f>IFERROR([3]會議室時間表!E539, " ")</f>
        <v/>
      </c>
      <c r="F539" s="4" t="str">
        <f>IFERROR([3]會議室時間表!F539, " ")</f>
        <v/>
      </c>
    </row>
    <row r="540" spans="1:6" x14ac:dyDescent="0.25">
      <c r="A540" s="19"/>
      <c r="B540" s="18"/>
      <c r="C540" s="7" t="str">
        <f>[1]General!$C$22</f>
        <v>2000-2200</v>
      </c>
      <c r="D540" s="12" t="str">
        <f>IFERROR([3]會議室時間表!D540, " ")</f>
        <v/>
      </c>
      <c r="E540" s="4" t="str">
        <f>IFERROR([3]會議室時間表!E540, " ")</f>
        <v/>
      </c>
      <c r="F540" s="4" t="str">
        <f>IFERROR([3]會議室時間表!F540, " ")</f>
        <v/>
      </c>
    </row>
    <row r="541" spans="1:6" x14ac:dyDescent="0.25">
      <c r="A541" s="14"/>
      <c r="B541" s="15" t="s">
        <v>0</v>
      </c>
      <c r="C541" s="7" t="str">
        <f>[1]General!$C$16</f>
        <v>0800-1000</v>
      </c>
      <c r="D541" s="12" t="str">
        <f>IFERROR([3]會議室時間表!D541, " ")</f>
        <v/>
      </c>
      <c r="E541" s="4" t="str">
        <f>IFERROR([3]會議室時間表!E541, " ")</f>
        <v/>
      </c>
      <c r="F541" s="4" t="str">
        <f>IFERROR([3]會議室時間表!F541, " ")</f>
        <v/>
      </c>
    </row>
    <row r="542" spans="1:6" x14ac:dyDescent="0.25">
      <c r="A542" s="14"/>
      <c r="B542" s="15"/>
      <c r="C542" s="7" t="str">
        <f>[1]General!$C$17</f>
        <v>1000-1200</v>
      </c>
      <c r="D542" s="12" t="str">
        <f>IFERROR([3]會議室時間表!D542, " ")</f>
        <v/>
      </c>
      <c r="E542" s="4" t="str">
        <f>IFERROR([3]會議室時間表!E542, " ")</f>
        <v/>
      </c>
      <c r="F542" s="4" t="str">
        <f>IFERROR([3]會議室時間表!F542, " ")</f>
        <v/>
      </c>
    </row>
    <row r="543" spans="1:6" x14ac:dyDescent="0.25">
      <c r="A543" s="14"/>
      <c r="B543" s="15"/>
      <c r="C543" s="7" t="str">
        <f>[1]General!$C$18</f>
        <v>1200-1400</v>
      </c>
      <c r="D543" s="12" t="str">
        <f>IFERROR([3]會議室時間表!D543, " ")</f>
        <v/>
      </c>
      <c r="E543" s="4" t="str">
        <f>IFERROR([3]會議室時間表!E543, " ")</f>
        <v/>
      </c>
      <c r="F543" s="4" t="str">
        <f>IFERROR([3]會議室時間表!F543, " ")</f>
        <v/>
      </c>
    </row>
    <row r="544" spans="1:6" x14ac:dyDescent="0.25">
      <c r="A544" s="14"/>
      <c r="B544" s="15"/>
      <c r="C544" s="7" t="str">
        <f>[1]General!$C$19</f>
        <v>1400-1600</v>
      </c>
      <c r="D544" s="12" t="str">
        <f>IFERROR([3]會議室時間表!D544, " ")</f>
        <v/>
      </c>
      <c r="E544" s="4" t="str">
        <f>IFERROR([3]會議室時間表!E544, " ")</f>
        <v/>
      </c>
      <c r="F544" s="4" t="str">
        <f>IFERROR([3]會議室時間表!F544, " ")</f>
        <v/>
      </c>
    </row>
    <row r="545" spans="1:6" x14ac:dyDescent="0.25">
      <c r="A545" s="14"/>
      <c r="B545" s="15"/>
      <c r="C545" s="7" t="str">
        <f>[1]General!$C$20</f>
        <v>1600-1800</v>
      </c>
      <c r="D545" s="12" t="str">
        <f>IFERROR([3]會議室時間表!D545, " ")</f>
        <v/>
      </c>
      <c r="E545" s="4" t="str">
        <f>IFERROR([3]會議室時間表!E545, " ")</f>
        <v/>
      </c>
      <c r="F545" s="4" t="str">
        <f>IFERROR([3]會議室時間表!F545, " ")</f>
        <v/>
      </c>
    </row>
    <row r="546" spans="1:6" x14ac:dyDescent="0.25">
      <c r="A546" s="14"/>
      <c r="B546" s="15"/>
      <c r="C546" s="7" t="str">
        <f>[1]General!$C$21</f>
        <v>1800-2000</v>
      </c>
      <c r="D546" s="12" t="str">
        <f>IFERROR([3]會議室時間表!D546, " ")</f>
        <v/>
      </c>
      <c r="E546" s="4" t="str">
        <f>IFERROR([3]會議室時間表!E546, " ")</f>
        <v/>
      </c>
      <c r="F546" s="4" t="str">
        <f>IFERROR([3]會議室時間表!F546, " ")</f>
        <v/>
      </c>
    </row>
    <row r="547" spans="1:6" x14ac:dyDescent="0.25">
      <c r="A547" s="14"/>
      <c r="B547" s="15"/>
      <c r="C547" s="7" t="str">
        <f>[1]General!$C$22</f>
        <v>2000-2200</v>
      </c>
      <c r="D547" s="12" t="str">
        <f>IFERROR([3]會議室時間表!D547, " ")</f>
        <v/>
      </c>
      <c r="E547" s="4" t="str">
        <f>IFERROR([3]會議室時間表!E547, " ")</f>
        <v/>
      </c>
      <c r="F547" s="4" t="str">
        <f>IFERROR([3]會議室時間表!F547, " ")</f>
        <v/>
      </c>
    </row>
    <row r="548" spans="1:6" x14ac:dyDescent="0.25">
      <c r="A548" s="19">
        <v>45992</v>
      </c>
      <c r="B548" s="18" t="s">
        <v>1</v>
      </c>
      <c r="C548" s="7" t="str">
        <f>[1]General!$C$16</f>
        <v>0800-1000</v>
      </c>
      <c r="D548" s="12" t="str">
        <f>IFERROR([3]會議室時間表!D548, " ")</f>
        <v>---</v>
      </c>
      <c r="E548" s="4" t="str">
        <f>IFERROR([3]會議室時間表!E548, " ")</f>
        <v>西貢民政事務處</v>
      </c>
      <c r="F548" s="4" t="str">
        <f>IFERROR([3]會議室時間表!F548, " ")</f>
        <v>部門預留用場</v>
      </c>
    </row>
    <row r="549" spans="1:6" x14ac:dyDescent="0.25">
      <c r="A549" s="19"/>
      <c r="B549" s="18"/>
      <c r="C549" s="7" t="str">
        <f>[1]General!$C$17</f>
        <v>1000-1200</v>
      </c>
      <c r="D549" s="12" t="str">
        <f>IFERROR([3]會議室時間表!D549, " ")</f>
        <v>---</v>
      </c>
      <c r="E549" s="4" t="str">
        <f>IFERROR([3]會議室時間表!E549, " ")</f>
        <v>西貢民政事務處</v>
      </c>
      <c r="F549" s="4" t="str">
        <f>IFERROR([3]會議室時間表!F549, " ")</f>
        <v>部門預留用場</v>
      </c>
    </row>
    <row r="550" spans="1:6" x14ac:dyDescent="0.25">
      <c r="A550" s="19"/>
      <c r="B550" s="18"/>
      <c r="C550" s="7" t="str">
        <f>[1]General!$C$18</f>
        <v>1200-1400</v>
      </c>
      <c r="D550" s="12" t="str">
        <f>IFERROR([3]會議室時間表!D550, " ")</f>
        <v>---</v>
      </c>
      <c r="E550" s="4" t="str">
        <f>IFERROR([3]會議室時間表!E550, " ")</f>
        <v>西貢民政事務處</v>
      </c>
      <c r="F550" s="4" t="str">
        <f>IFERROR([3]會議室時間表!F550, " ")</f>
        <v>部門預留用場</v>
      </c>
    </row>
    <row r="551" spans="1:6" x14ac:dyDescent="0.25">
      <c r="A551" s="19"/>
      <c r="B551" s="18"/>
      <c r="C551" s="7" t="str">
        <f>[1]General!$C$19</f>
        <v>1400-1600</v>
      </c>
      <c r="D551" s="12" t="str">
        <f>IFERROR([3]會議室時間表!D551, " ")</f>
        <v>---</v>
      </c>
      <c r="E551" s="4" t="str">
        <f>IFERROR([3]會議室時間表!E551, " ")</f>
        <v>西貢民政事務處</v>
      </c>
      <c r="F551" s="4" t="str">
        <f>IFERROR([3]會議室時間表!F551, " ")</f>
        <v>部門預留用場</v>
      </c>
    </row>
    <row r="552" spans="1:6" x14ac:dyDescent="0.25">
      <c r="A552" s="19"/>
      <c r="B552" s="18"/>
      <c r="C552" s="7" t="str">
        <f>[1]General!$C$20</f>
        <v>1600-1800</v>
      </c>
      <c r="D552" s="12" t="str">
        <f>IFERROR([3]會議室時間表!D552, " ")</f>
        <v>---</v>
      </c>
      <c r="E552" s="4" t="str">
        <f>IFERROR([3]會議室時間表!E552, " ")</f>
        <v>西貢民政事務處</v>
      </c>
      <c r="F552" s="4" t="str">
        <f>IFERROR([3]會議室時間表!F552, " ")</f>
        <v>部門預留用場</v>
      </c>
    </row>
    <row r="553" spans="1:6" x14ac:dyDescent="0.25">
      <c r="A553" s="19"/>
      <c r="B553" s="18"/>
      <c r="C553" s="7" t="str">
        <f>[1]General!$C$21</f>
        <v>1800-2000</v>
      </c>
      <c r="D553" s="12" t="str">
        <f>IFERROR([3]會議室時間表!D553, " ")</f>
        <v>---</v>
      </c>
      <c r="E553" s="4" t="str">
        <f>IFERROR([3]會議室時間表!E553, " ")</f>
        <v>西貢民政事務處</v>
      </c>
      <c r="F553" s="4" t="str">
        <f>IFERROR([3]會議室時間表!F553, " ")</f>
        <v>部門預留用場</v>
      </c>
    </row>
    <row r="554" spans="1:6" x14ac:dyDescent="0.25">
      <c r="A554" s="19"/>
      <c r="B554" s="18"/>
      <c r="C554" s="7" t="str">
        <f>[1]General!$C$22</f>
        <v>2000-2200</v>
      </c>
      <c r="D554" s="12" t="str">
        <f>IFERROR([3]會議室時間表!D554, " ")</f>
        <v>---</v>
      </c>
      <c r="E554" s="4" t="str">
        <f>IFERROR([3]會議室時間表!E554, " ")</f>
        <v>西貢民政事務處</v>
      </c>
      <c r="F554" s="4" t="str">
        <f>IFERROR([3]會議室時間表!F554, " ")</f>
        <v>部門預留用場</v>
      </c>
    </row>
    <row r="555" spans="1:6" x14ac:dyDescent="0.25">
      <c r="A555" s="19">
        <v>45993</v>
      </c>
      <c r="B555" s="18" t="s">
        <v>2</v>
      </c>
      <c r="C555" s="7" t="str">
        <f>[1]General!$C$16</f>
        <v>0800-1000</v>
      </c>
      <c r="D555" s="12" t="str">
        <f>IFERROR([3]會議室時間表!D555, " ")</f>
        <v>---</v>
      </c>
      <c r="E555" s="4" t="str">
        <f>IFERROR([3]會議室時間表!E555, " ")</f>
        <v>西貢民政事務處</v>
      </c>
      <c r="F555" s="4" t="str">
        <f>IFERROR([3]會議室時間表!F555, " ")</f>
        <v>部門預留用場</v>
      </c>
    </row>
    <row r="556" spans="1:6" x14ac:dyDescent="0.25">
      <c r="A556" s="19"/>
      <c r="B556" s="18"/>
      <c r="C556" s="7" t="str">
        <f>[1]General!$C$17</f>
        <v>1000-1200</v>
      </c>
      <c r="D556" s="12" t="str">
        <f>IFERROR([3]會議室時間表!D556, " ")</f>
        <v>---</v>
      </c>
      <c r="E556" s="4" t="str">
        <f>IFERROR([3]會議室時間表!E556, " ")</f>
        <v>西貢民政事務處</v>
      </c>
      <c r="F556" s="4" t="str">
        <f>IFERROR([3]會議室時間表!F556, " ")</f>
        <v>部門預留用場</v>
      </c>
    </row>
    <row r="557" spans="1:6" x14ac:dyDescent="0.25">
      <c r="A557" s="19"/>
      <c r="B557" s="18"/>
      <c r="C557" s="7" t="str">
        <f>[1]General!$C$18</f>
        <v>1200-1400</v>
      </c>
      <c r="D557" s="12" t="str">
        <f>IFERROR([3]會議室時間表!D557, " ")</f>
        <v>---</v>
      </c>
      <c r="E557" s="4" t="str">
        <f>IFERROR([3]會議室時間表!E557, " ")</f>
        <v>西貢民政事務處</v>
      </c>
      <c r="F557" s="4" t="str">
        <f>IFERROR([3]會議室時間表!F557, " ")</f>
        <v>部門預留用場</v>
      </c>
    </row>
    <row r="558" spans="1:6" x14ac:dyDescent="0.25">
      <c r="A558" s="19"/>
      <c r="B558" s="18"/>
      <c r="C558" s="7" t="str">
        <f>[1]General!$C$19</f>
        <v>1400-1600</v>
      </c>
      <c r="D558" s="12" t="str">
        <f>IFERROR([3]會議室時間表!D558, " ")</f>
        <v>---</v>
      </c>
      <c r="E558" s="4" t="str">
        <f>IFERROR([3]會議室時間表!E558, " ")</f>
        <v>西貢民政事務處</v>
      </c>
      <c r="F558" s="4" t="str">
        <f>IFERROR([3]會議室時間表!F558, " ")</f>
        <v>部門預留用場</v>
      </c>
    </row>
    <row r="559" spans="1:6" x14ac:dyDescent="0.25">
      <c r="A559" s="19"/>
      <c r="B559" s="18"/>
      <c r="C559" s="7" t="str">
        <f>[1]General!$C$20</f>
        <v>1600-1800</v>
      </c>
      <c r="D559" s="12" t="str">
        <f>IFERROR([3]會議室時間表!D559, " ")</f>
        <v>---</v>
      </c>
      <c r="E559" s="4" t="str">
        <f>IFERROR([3]會議室時間表!E559, " ")</f>
        <v>西貢民政事務處</v>
      </c>
      <c r="F559" s="4" t="str">
        <f>IFERROR([3]會議室時間表!F559, " ")</f>
        <v>部門預留用場</v>
      </c>
    </row>
    <row r="560" spans="1:6" x14ac:dyDescent="0.25">
      <c r="A560" s="19"/>
      <c r="B560" s="18"/>
      <c r="C560" s="7" t="str">
        <f>[1]General!$C$21</f>
        <v>1800-2000</v>
      </c>
      <c r="D560" s="12" t="str">
        <f>IFERROR([3]會議室時間表!D560, " ")</f>
        <v>---</v>
      </c>
      <c r="E560" s="4" t="str">
        <f>IFERROR([3]會議室時間表!E560, " ")</f>
        <v>西貢民政事務處</v>
      </c>
      <c r="F560" s="4" t="str">
        <f>IFERROR([3]會議室時間表!F560, " ")</f>
        <v>部門預留用場</v>
      </c>
    </row>
    <row r="561" spans="1:6" x14ac:dyDescent="0.25">
      <c r="A561" s="19"/>
      <c r="B561" s="18"/>
      <c r="C561" s="7" t="str">
        <f>[1]General!$C$22</f>
        <v>2000-2200</v>
      </c>
      <c r="D561" s="12" t="str">
        <f>IFERROR([3]會議室時間表!D561, " ")</f>
        <v>---</v>
      </c>
      <c r="E561" s="4" t="str">
        <f>IFERROR([3]會議室時間表!E561, " ")</f>
        <v>西貢民政事務處</v>
      </c>
      <c r="F561" s="4" t="str">
        <f>IFERROR([3]會議室時間表!F561, " ")</f>
        <v>部門預留用場</v>
      </c>
    </row>
    <row r="562" spans="1:6" x14ac:dyDescent="0.25">
      <c r="A562" s="19">
        <v>45994</v>
      </c>
      <c r="B562" s="18" t="s">
        <v>3</v>
      </c>
      <c r="C562" s="7" t="str">
        <f>[1]General!$C$16</f>
        <v>0800-1000</v>
      </c>
      <c r="D562" s="12" t="str">
        <f>IFERROR([3]會議室時間表!D562, " ")</f>
        <v>---</v>
      </c>
      <c r="E562" s="4" t="str">
        <f>IFERROR([3]會議室時間表!E562, " ")</f>
        <v>西貢民政事務處</v>
      </c>
      <c r="F562" s="4" t="str">
        <f>IFERROR([3]會議室時間表!F562, " ")</f>
        <v>部門預留用場</v>
      </c>
    </row>
    <row r="563" spans="1:6" x14ac:dyDescent="0.25">
      <c r="A563" s="19"/>
      <c r="B563" s="18"/>
      <c r="C563" s="7" t="str">
        <f>[1]General!$C$17</f>
        <v>1000-1200</v>
      </c>
      <c r="D563" s="12" t="str">
        <f>IFERROR([3]會議室時間表!D563, " ")</f>
        <v>---</v>
      </c>
      <c r="E563" s="4" t="str">
        <f>IFERROR([3]會議室時間表!E563, " ")</f>
        <v>西貢民政事務處</v>
      </c>
      <c r="F563" s="4" t="str">
        <f>IFERROR([3]會議室時間表!F563, " ")</f>
        <v>部門預留用場</v>
      </c>
    </row>
    <row r="564" spans="1:6" x14ac:dyDescent="0.25">
      <c r="A564" s="19"/>
      <c r="B564" s="18"/>
      <c r="C564" s="7" t="str">
        <f>[1]General!$C$18</f>
        <v>1200-1400</v>
      </c>
      <c r="D564" s="12" t="str">
        <f>IFERROR([3]會議室時間表!D564, " ")</f>
        <v>---</v>
      </c>
      <c r="E564" s="4" t="str">
        <f>IFERROR([3]會議室時間表!E564, " ")</f>
        <v>西貢民政事務處</v>
      </c>
      <c r="F564" s="4" t="str">
        <f>IFERROR([3]會議室時間表!F564, " ")</f>
        <v>部門預留用場</v>
      </c>
    </row>
    <row r="565" spans="1:6" x14ac:dyDescent="0.25">
      <c r="A565" s="19"/>
      <c r="B565" s="18"/>
      <c r="C565" s="7" t="str">
        <f>[1]General!$C$19</f>
        <v>1400-1600</v>
      </c>
      <c r="D565" s="12" t="str">
        <f>IFERROR([3]會議室時間表!D565, " ")</f>
        <v>---</v>
      </c>
      <c r="E565" s="4" t="str">
        <f>IFERROR([3]會議室時間表!E565, " ")</f>
        <v>西貢民政事務處</v>
      </c>
      <c r="F565" s="4" t="str">
        <f>IFERROR([3]會議室時間表!F565, " ")</f>
        <v>部門預留用場</v>
      </c>
    </row>
    <row r="566" spans="1:6" x14ac:dyDescent="0.25">
      <c r="A566" s="19"/>
      <c r="B566" s="18"/>
      <c r="C566" s="7" t="str">
        <f>[1]General!$C$20</f>
        <v>1600-1800</v>
      </c>
      <c r="D566" s="12" t="str">
        <f>IFERROR([3]會議室時間表!D566, " ")</f>
        <v>---</v>
      </c>
      <c r="E566" s="4" t="str">
        <f>IFERROR([3]會議室時間表!E566, " ")</f>
        <v>西貢民政事務處</v>
      </c>
      <c r="F566" s="4" t="str">
        <f>IFERROR([3]會議室時間表!F566, " ")</f>
        <v>部門預留用場</v>
      </c>
    </row>
    <row r="567" spans="1:6" x14ac:dyDescent="0.25">
      <c r="A567" s="19"/>
      <c r="B567" s="18"/>
      <c r="C567" s="7" t="str">
        <f>[1]General!$C$21</f>
        <v>1800-2000</v>
      </c>
      <c r="D567" s="12" t="str">
        <f>IFERROR([3]會議室時間表!D567, " ")</f>
        <v>---</v>
      </c>
      <c r="E567" s="4" t="str">
        <f>IFERROR([3]會議室時間表!E567, " ")</f>
        <v>西貢民政事務處</v>
      </c>
      <c r="F567" s="4" t="str">
        <f>IFERROR([3]會議室時間表!F567, " ")</f>
        <v>部門預留用場</v>
      </c>
    </row>
    <row r="568" spans="1:6" x14ac:dyDescent="0.25">
      <c r="A568" s="19"/>
      <c r="B568" s="18"/>
      <c r="C568" s="7" t="str">
        <f>[1]General!$C$22</f>
        <v>2000-2200</v>
      </c>
      <c r="D568" s="12" t="str">
        <f>IFERROR([3]會議室時間表!D568, " ")</f>
        <v>---</v>
      </c>
      <c r="E568" s="4" t="str">
        <f>IFERROR([3]會議室時間表!E568, " ")</f>
        <v>西貢民政事務處</v>
      </c>
      <c r="F568" s="4" t="str">
        <f>IFERROR([3]會議室時間表!F568, " ")</f>
        <v>部門預留用場</v>
      </c>
    </row>
    <row r="569" spans="1:6" x14ac:dyDescent="0.25">
      <c r="A569" s="19">
        <v>45995</v>
      </c>
      <c r="B569" s="18" t="s">
        <v>4</v>
      </c>
      <c r="C569" s="7" t="str">
        <f>[1]General!$C$16</f>
        <v>0800-1000</v>
      </c>
      <c r="D569" s="12" t="str">
        <f>IFERROR([3]會議室時間表!D569, " ")</f>
        <v>---</v>
      </c>
      <c r="E569" s="4" t="str">
        <f>IFERROR([3]會議室時間表!E569, " ")</f>
        <v>西貢民政事務處</v>
      </c>
      <c r="F569" s="4" t="str">
        <f>IFERROR([3]會議室時間表!F569, " ")</f>
        <v>部門預留用場</v>
      </c>
    </row>
    <row r="570" spans="1:6" x14ac:dyDescent="0.25">
      <c r="A570" s="19"/>
      <c r="B570" s="18"/>
      <c r="C570" s="7" t="str">
        <f>[1]General!$C$17</f>
        <v>1000-1200</v>
      </c>
      <c r="D570" s="12" t="str">
        <f>IFERROR([3]會議室時間表!D570, " ")</f>
        <v>---</v>
      </c>
      <c r="E570" s="4" t="str">
        <f>IFERROR([3]會議室時間表!E570, " ")</f>
        <v>西貢民政事務處</v>
      </c>
      <c r="F570" s="4" t="str">
        <f>IFERROR([3]會議室時間表!F570, " ")</f>
        <v>部門預留用場</v>
      </c>
    </row>
    <row r="571" spans="1:6" x14ac:dyDescent="0.25">
      <c r="A571" s="19"/>
      <c r="B571" s="18"/>
      <c r="C571" s="7" t="str">
        <f>[1]General!$C$18</f>
        <v>1200-1400</v>
      </c>
      <c r="D571" s="12" t="str">
        <f>IFERROR([3]會議室時間表!D571, " ")</f>
        <v>---</v>
      </c>
      <c r="E571" s="4" t="str">
        <f>IFERROR([3]會議室時間表!E571, " ")</f>
        <v>西貢民政事務處</v>
      </c>
      <c r="F571" s="4" t="str">
        <f>IFERROR([3]會議室時間表!F571, " ")</f>
        <v>部門預留用場</v>
      </c>
    </row>
    <row r="572" spans="1:6" x14ac:dyDescent="0.25">
      <c r="A572" s="19"/>
      <c r="B572" s="18"/>
      <c r="C572" s="7" t="str">
        <f>[1]General!$C$19</f>
        <v>1400-1600</v>
      </c>
      <c r="D572" s="12" t="str">
        <f>IFERROR([3]會議室時間表!D572, " ")</f>
        <v>---</v>
      </c>
      <c r="E572" s="4" t="str">
        <f>IFERROR([3]會議室時間表!E572, " ")</f>
        <v>西貢民政事務處</v>
      </c>
      <c r="F572" s="4" t="str">
        <f>IFERROR([3]會議室時間表!F572, " ")</f>
        <v>部門預留用場</v>
      </c>
    </row>
    <row r="573" spans="1:6" x14ac:dyDescent="0.25">
      <c r="A573" s="19"/>
      <c r="B573" s="18"/>
      <c r="C573" s="7" t="str">
        <f>[1]General!$C$20</f>
        <v>1600-1800</v>
      </c>
      <c r="D573" s="12" t="str">
        <f>IFERROR([3]會議室時間表!D573, " ")</f>
        <v>---</v>
      </c>
      <c r="E573" s="4" t="str">
        <f>IFERROR([3]會議室時間表!E573, " ")</f>
        <v>西貢民政事務處</v>
      </c>
      <c r="F573" s="4" t="str">
        <f>IFERROR([3]會議室時間表!F573, " ")</f>
        <v>部門預留用場</v>
      </c>
    </row>
    <row r="574" spans="1:6" x14ac:dyDescent="0.25">
      <c r="A574" s="19"/>
      <c r="B574" s="18"/>
      <c r="C574" s="7" t="str">
        <f>[1]General!$C$21</f>
        <v>1800-2000</v>
      </c>
      <c r="D574" s="12" t="str">
        <f>IFERROR([3]會議室時間表!D574, " ")</f>
        <v>---</v>
      </c>
      <c r="E574" s="4" t="str">
        <f>IFERROR([3]會議室時間表!E574, " ")</f>
        <v>西貢民政事務處</v>
      </c>
      <c r="F574" s="4" t="str">
        <f>IFERROR([3]會議室時間表!F574, " ")</f>
        <v>部門預留用場</v>
      </c>
    </row>
    <row r="575" spans="1:6" x14ac:dyDescent="0.25">
      <c r="A575" s="19"/>
      <c r="B575" s="18"/>
      <c r="C575" s="7" t="str">
        <f>[1]General!$C$22</f>
        <v>2000-2200</v>
      </c>
      <c r="D575" s="12" t="str">
        <f>IFERROR([3]會議室時間表!D575, " ")</f>
        <v>---</v>
      </c>
      <c r="E575" s="4" t="str">
        <f>IFERROR([3]會議室時間表!E575, " ")</f>
        <v>西貢民政事務處</v>
      </c>
      <c r="F575" s="4" t="str">
        <f>IFERROR([3]會議室時間表!F575, " ")</f>
        <v>部門預留用場</v>
      </c>
    </row>
    <row r="576" spans="1:6" x14ac:dyDescent="0.25">
      <c r="A576" s="19">
        <v>45996</v>
      </c>
      <c r="B576" s="18" t="s">
        <v>5</v>
      </c>
      <c r="C576" s="7" t="str">
        <f>[1]General!$C$16</f>
        <v>0800-1000</v>
      </c>
      <c r="D576" s="12" t="str">
        <f>IFERROR([3]會議室時間表!D576, " ")</f>
        <v>---</v>
      </c>
      <c r="E576" s="4" t="str">
        <f>IFERROR([3]會議室時間表!E576, " ")</f>
        <v>西貢民政事務處</v>
      </c>
      <c r="F576" s="4" t="str">
        <f>IFERROR([3]會議室時間表!F576, " ")</f>
        <v>部門預留用場</v>
      </c>
    </row>
    <row r="577" spans="1:6" x14ac:dyDescent="0.25">
      <c r="A577" s="19"/>
      <c r="B577" s="18"/>
      <c r="C577" s="7" t="str">
        <f>[1]General!$C$17</f>
        <v>1000-1200</v>
      </c>
      <c r="D577" s="12" t="str">
        <f>IFERROR([3]會議室時間表!D577, " ")</f>
        <v>---</v>
      </c>
      <c r="E577" s="4" t="str">
        <f>IFERROR([3]會議室時間表!E577, " ")</f>
        <v>西貢民政事務處</v>
      </c>
      <c r="F577" s="4" t="str">
        <f>IFERROR([3]會議室時間表!F577, " ")</f>
        <v>部門預留用場</v>
      </c>
    </row>
    <row r="578" spans="1:6" x14ac:dyDescent="0.25">
      <c r="A578" s="19"/>
      <c r="B578" s="18"/>
      <c r="C578" s="7" t="str">
        <f>[1]General!$C$18</f>
        <v>1200-1400</v>
      </c>
      <c r="D578" s="12" t="str">
        <f>IFERROR([3]會議室時間表!D578, " ")</f>
        <v>---</v>
      </c>
      <c r="E578" s="4" t="str">
        <f>IFERROR([3]會議室時間表!E578, " ")</f>
        <v>西貢民政事務處</v>
      </c>
      <c r="F578" s="4" t="str">
        <f>IFERROR([3]會議室時間表!F578, " ")</f>
        <v>部門預留用場</v>
      </c>
    </row>
    <row r="579" spans="1:6" x14ac:dyDescent="0.25">
      <c r="A579" s="19"/>
      <c r="B579" s="18"/>
      <c r="C579" s="7" t="str">
        <f>[1]General!$C$19</f>
        <v>1400-1600</v>
      </c>
      <c r="D579" s="12" t="str">
        <f>IFERROR([3]會議室時間表!D579, " ")</f>
        <v>---</v>
      </c>
      <c r="E579" s="4" t="str">
        <f>IFERROR([3]會議室時間表!E579, " ")</f>
        <v>西貢民政事務處</v>
      </c>
      <c r="F579" s="4" t="str">
        <f>IFERROR([3]會議室時間表!F579, " ")</f>
        <v>部門預留用場</v>
      </c>
    </row>
    <row r="580" spans="1:6" x14ac:dyDescent="0.25">
      <c r="A580" s="19"/>
      <c r="B580" s="18"/>
      <c r="C580" s="7" t="str">
        <f>[1]General!$C$20</f>
        <v>1600-1800</v>
      </c>
      <c r="D580" s="12" t="str">
        <f>IFERROR([3]會議室時間表!D580, " ")</f>
        <v>---</v>
      </c>
      <c r="E580" s="4" t="str">
        <f>IFERROR([3]會議室時間表!E580, " ")</f>
        <v>西貢民政事務處</v>
      </c>
      <c r="F580" s="4" t="str">
        <f>IFERROR([3]會議室時間表!F580, " ")</f>
        <v>部門預留用場</v>
      </c>
    </row>
    <row r="581" spans="1:6" x14ac:dyDescent="0.25">
      <c r="A581" s="19"/>
      <c r="B581" s="18"/>
      <c r="C581" s="7" t="str">
        <f>[1]General!$C$21</f>
        <v>1800-2000</v>
      </c>
      <c r="D581" s="12" t="str">
        <f>IFERROR([3]會議室時間表!D581, " ")</f>
        <v>---</v>
      </c>
      <c r="E581" s="4" t="str">
        <f>IFERROR([3]會議室時間表!E581, " ")</f>
        <v>西貢民政事務處</v>
      </c>
      <c r="F581" s="4" t="str">
        <f>IFERROR([3]會議室時間表!F581, " ")</f>
        <v>部門預留用場</v>
      </c>
    </row>
    <row r="582" spans="1:6" x14ac:dyDescent="0.25">
      <c r="A582" s="19"/>
      <c r="B582" s="18"/>
      <c r="C582" s="7" t="str">
        <f>[1]General!$C$22</f>
        <v>2000-2200</v>
      </c>
      <c r="D582" s="12" t="str">
        <f>IFERROR([3]會議室時間表!D582, " ")</f>
        <v>---</v>
      </c>
      <c r="E582" s="4" t="str">
        <f>IFERROR([3]會議室時間表!E582, " ")</f>
        <v>西貢民政事務處</v>
      </c>
      <c r="F582" s="4" t="str">
        <f>IFERROR([3]會議室時間表!F582, " ")</f>
        <v>部門預留用場</v>
      </c>
    </row>
    <row r="583" spans="1:6" x14ac:dyDescent="0.25">
      <c r="A583" s="19">
        <v>45997</v>
      </c>
      <c r="B583" s="18" t="s">
        <v>6</v>
      </c>
      <c r="C583" s="7" t="str">
        <f>[1]General!$C$16</f>
        <v>0800-1000</v>
      </c>
      <c r="D583" s="12" t="str">
        <f>IFERROR([3]會議室時間表!D583, " ")</f>
        <v>SKJCTH/JUL25/003</v>
      </c>
      <c r="E583" s="4" t="str">
        <f>IFERROR([3]會議室時間表!E583, " ")</f>
        <v>選舉事務處</v>
      </c>
      <c r="F583" s="4" t="str">
        <f>IFERROR([3]會議室時間表!F583, " ")</f>
        <v xml:space="preserve"> 2025年立法會換屆選舉指定投票站</v>
      </c>
    </row>
    <row r="584" spans="1:6" x14ac:dyDescent="0.25">
      <c r="A584" s="19"/>
      <c r="B584" s="18"/>
      <c r="C584" s="7" t="str">
        <f>[1]General!$C$17</f>
        <v>1000-1200</v>
      </c>
      <c r="D584" s="12" t="str">
        <f>IFERROR([3]會議室時間表!D584, " ")</f>
        <v>SKJCTH/JUL25/003</v>
      </c>
      <c r="E584" s="4" t="str">
        <f>IFERROR([3]會議室時間表!E584, " ")</f>
        <v>選舉事務處</v>
      </c>
      <c r="F584" s="4" t="str">
        <f>IFERROR([3]會議室時間表!F584, " ")</f>
        <v xml:space="preserve"> 2025年立法會換屆選舉指定投票站</v>
      </c>
    </row>
    <row r="585" spans="1:6" x14ac:dyDescent="0.25">
      <c r="A585" s="19"/>
      <c r="B585" s="18"/>
      <c r="C585" s="7" t="str">
        <f>[1]General!$C$18</f>
        <v>1200-1400</v>
      </c>
      <c r="D585" s="12" t="str">
        <f>IFERROR([3]會議室時間表!D585, " ")</f>
        <v>SKJCTH/JUL25/003</v>
      </c>
      <c r="E585" s="4" t="str">
        <f>IFERROR([3]會議室時間表!E585, " ")</f>
        <v>選舉事務處</v>
      </c>
      <c r="F585" s="4" t="str">
        <f>IFERROR([3]會議室時間表!F585, " ")</f>
        <v xml:space="preserve"> 2025年立法會換屆選舉指定投票站</v>
      </c>
    </row>
    <row r="586" spans="1:6" x14ac:dyDescent="0.25">
      <c r="A586" s="19"/>
      <c r="B586" s="18"/>
      <c r="C586" s="7" t="str">
        <f>[1]General!$C$19</f>
        <v>1400-1600</v>
      </c>
      <c r="D586" s="12" t="str">
        <f>IFERROR([3]會議室時間表!D586, " ")</f>
        <v>SKJCTH/JUL25/003</v>
      </c>
      <c r="E586" s="4" t="str">
        <f>IFERROR([3]會議室時間表!E586, " ")</f>
        <v>選舉事務處</v>
      </c>
      <c r="F586" s="4" t="str">
        <f>IFERROR([3]會議室時間表!F586, " ")</f>
        <v xml:space="preserve"> 2025年立法會換屆選舉指定投票站</v>
      </c>
    </row>
    <row r="587" spans="1:6" x14ac:dyDescent="0.25">
      <c r="A587" s="19"/>
      <c r="B587" s="18"/>
      <c r="C587" s="7" t="str">
        <f>[1]General!$C$20</f>
        <v>1600-1800</v>
      </c>
      <c r="D587" s="12" t="str">
        <f>IFERROR([3]會議室時間表!D587, " ")</f>
        <v>SKJCTH/JUL25/003</v>
      </c>
      <c r="E587" s="4" t="str">
        <f>IFERROR([3]會議室時間表!E587, " ")</f>
        <v>選舉事務處</v>
      </c>
      <c r="F587" s="4" t="str">
        <f>IFERROR([3]會議室時間表!F587, " ")</f>
        <v xml:space="preserve"> 2025年立法會換屆選舉指定投票站</v>
      </c>
    </row>
    <row r="588" spans="1:6" x14ac:dyDescent="0.25">
      <c r="A588" s="19"/>
      <c r="B588" s="18"/>
      <c r="C588" s="7" t="str">
        <f>[1]General!$C$21</f>
        <v>1800-2000</v>
      </c>
      <c r="D588" s="12" t="str">
        <f>IFERROR([3]會議室時間表!D588, " ")</f>
        <v>SKJCTH/JUL25/003</v>
      </c>
      <c r="E588" s="4" t="str">
        <f>IFERROR([3]會議室時間表!E588, " ")</f>
        <v>選舉事務處</v>
      </c>
      <c r="F588" s="4" t="str">
        <f>IFERROR([3]會議室時間表!F588, " ")</f>
        <v xml:space="preserve"> 2025年立法會換屆選舉指定投票站</v>
      </c>
    </row>
    <row r="589" spans="1:6" x14ac:dyDescent="0.25">
      <c r="A589" s="19"/>
      <c r="B589" s="18"/>
      <c r="C589" s="7" t="str">
        <f>[1]General!$C$22</f>
        <v>2000-2200</v>
      </c>
      <c r="D589" s="12" t="str">
        <f>IFERROR([3]會議室時間表!D589, " ")</f>
        <v>SKJCTH/JUL25/003</v>
      </c>
      <c r="E589" s="4" t="str">
        <f>IFERROR([3]會議室時間表!E589, " ")</f>
        <v>選舉事務處</v>
      </c>
      <c r="F589" s="4" t="str">
        <f>IFERROR([3]會議室時間表!F589, " ")</f>
        <v xml:space="preserve"> 2025年立法會換屆選舉指定投票站</v>
      </c>
    </row>
    <row r="590" spans="1:6" x14ac:dyDescent="0.25">
      <c r="A590" s="14">
        <v>45998</v>
      </c>
      <c r="B590" s="15" t="s">
        <v>0</v>
      </c>
      <c r="C590" s="7" t="str">
        <f>[1]General!$C$16</f>
        <v>0800-1000</v>
      </c>
      <c r="D590" s="12" t="str">
        <f>IFERROR([3]會議室時間表!D590, " ")</f>
        <v>SKJCTH/JUL25/003</v>
      </c>
      <c r="E590" s="4" t="str">
        <f>IFERROR([3]會議室時間表!E590, " ")</f>
        <v>選舉事務處</v>
      </c>
      <c r="F590" s="4" t="str">
        <f>IFERROR([3]會議室時間表!F590, " ")</f>
        <v xml:space="preserve"> 2025年立法會換屆選舉指定投票站</v>
      </c>
    </row>
    <row r="591" spans="1:6" x14ac:dyDescent="0.25">
      <c r="A591" s="14"/>
      <c r="B591" s="15"/>
      <c r="C591" s="7" t="str">
        <f>[1]General!$C$17</f>
        <v>1000-1200</v>
      </c>
      <c r="D591" s="12" t="str">
        <f>IFERROR([3]會議室時間表!D591, " ")</f>
        <v>SKJCTH/JUL25/003</v>
      </c>
      <c r="E591" s="4" t="str">
        <f>IFERROR([3]會議室時間表!E591, " ")</f>
        <v>選舉事務處</v>
      </c>
      <c r="F591" s="4" t="str">
        <f>IFERROR([3]會議室時間表!F591, " ")</f>
        <v xml:space="preserve"> 2025年立法會換屆選舉指定投票站</v>
      </c>
    </row>
    <row r="592" spans="1:6" x14ac:dyDescent="0.25">
      <c r="A592" s="14"/>
      <c r="B592" s="15"/>
      <c r="C592" s="7" t="str">
        <f>[1]General!$C$18</f>
        <v>1200-1400</v>
      </c>
      <c r="D592" s="12" t="str">
        <f>IFERROR([3]會議室時間表!D592, " ")</f>
        <v>SKJCTH/JUL25/003</v>
      </c>
      <c r="E592" s="4" t="str">
        <f>IFERROR([3]會議室時間表!E592, " ")</f>
        <v>選舉事務處</v>
      </c>
      <c r="F592" s="4" t="str">
        <f>IFERROR([3]會議室時間表!F592, " ")</f>
        <v xml:space="preserve"> 2025年立法會換屆選舉指定投票站</v>
      </c>
    </row>
    <row r="593" spans="1:6" x14ac:dyDescent="0.25">
      <c r="A593" s="14"/>
      <c r="B593" s="15"/>
      <c r="C593" s="7" t="str">
        <f>[1]General!$C$19</f>
        <v>1400-1600</v>
      </c>
      <c r="D593" s="12" t="str">
        <f>IFERROR([3]會議室時間表!D593, " ")</f>
        <v>SKJCTH/JUL25/003</v>
      </c>
      <c r="E593" s="4" t="str">
        <f>IFERROR([3]會議室時間表!E593, " ")</f>
        <v>選舉事務處</v>
      </c>
      <c r="F593" s="4" t="str">
        <f>IFERROR([3]會議室時間表!F593, " ")</f>
        <v xml:space="preserve"> 2025年立法會換屆選舉指定投票站</v>
      </c>
    </row>
    <row r="594" spans="1:6" x14ac:dyDescent="0.25">
      <c r="A594" s="14"/>
      <c r="B594" s="15"/>
      <c r="C594" s="7" t="str">
        <f>[1]General!$C$20</f>
        <v>1600-1800</v>
      </c>
      <c r="D594" s="12" t="str">
        <f>IFERROR([3]會議室時間表!D594, " ")</f>
        <v>SKJCTH/JUL25/003</v>
      </c>
      <c r="E594" s="4" t="str">
        <f>IFERROR([3]會議室時間表!E594, " ")</f>
        <v>選舉事務處</v>
      </c>
      <c r="F594" s="4" t="str">
        <f>IFERROR([3]會議室時間表!F594, " ")</f>
        <v xml:space="preserve"> 2025年立法會換屆選舉指定投票站</v>
      </c>
    </row>
    <row r="595" spans="1:6" x14ac:dyDescent="0.25">
      <c r="A595" s="14"/>
      <c r="B595" s="15"/>
      <c r="C595" s="7" t="str">
        <f>[1]General!$C$21</f>
        <v>1800-2000</v>
      </c>
      <c r="D595" s="12" t="str">
        <f>IFERROR([3]會議室時間表!D595, " ")</f>
        <v>SKJCTH/JUL25/003</v>
      </c>
      <c r="E595" s="4" t="str">
        <f>IFERROR([3]會議室時間表!E595, " ")</f>
        <v>選舉事務處</v>
      </c>
      <c r="F595" s="4" t="str">
        <f>IFERROR([3]會議室時間表!F595, " ")</f>
        <v xml:space="preserve"> 2025年立法會換屆選舉指定投票站</v>
      </c>
    </row>
    <row r="596" spans="1:6" x14ac:dyDescent="0.25">
      <c r="A596" s="14"/>
      <c r="B596" s="15"/>
      <c r="C596" s="7" t="str">
        <f>[1]General!$C$22</f>
        <v>2000-2200</v>
      </c>
      <c r="D596" s="12" t="str">
        <f>IFERROR([3]會議室時間表!D596, " ")</f>
        <v>SKJCTH/JUL25/003</v>
      </c>
      <c r="E596" s="4" t="str">
        <f>IFERROR([3]會議室時間表!E596, " ")</f>
        <v>選舉事務處</v>
      </c>
      <c r="F596" s="4" t="str">
        <f>IFERROR([3]會議室時間表!F596, " ")</f>
        <v xml:space="preserve"> 2025年立法會換屆選舉指定投票站</v>
      </c>
    </row>
    <row r="597" spans="1:6" x14ac:dyDescent="0.25">
      <c r="A597" s="19">
        <v>45999</v>
      </c>
      <c r="B597" s="18" t="s">
        <v>1</v>
      </c>
      <c r="C597" s="7" t="str">
        <f>[1]General!$C$16</f>
        <v>0800-1000</v>
      </c>
      <c r="D597" s="12" t="str">
        <f>IFERROR([3]會議室時間表!D597, " ")</f>
        <v>SKJCTH/JUL25/003</v>
      </c>
      <c r="E597" s="4" t="str">
        <f>IFERROR([3]會議室時間表!E597, " ")</f>
        <v>選舉事務處</v>
      </c>
      <c r="F597" s="4" t="str">
        <f>IFERROR([3]會議室時間表!F597, " ")</f>
        <v xml:space="preserve"> 2025年立法會換屆選舉指定投票站</v>
      </c>
    </row>
    <row r="598" spans="1:6" x14ac:dyDescent="0.25">
      <c r="A598" s="19"/>
      <c r="B598" s="18"/>
      <c r="C598" s="7" t="str">
        <f>[1]General!$C$17</f>
        <v>1000-1200</v>
      </c>
      <c r="D598" s="12" t="str">
        <f>IFERROR([3]會議室時間表!D598, " ")</f>
        <v>SKJCTH/JUL25/003</v>
      </c>
      <c r="E598" s="4" t="str">
        <f>IFERROR([3]會議室時間表!E598, " ")</f>
        <v>選舉事務處</v>
      </c>
      <c r="F598" s="4" t="str">
        <f>IFERROR([3]會議室時間表!F598, " ")</f>
        <v xml:space="preserve"> 2025年立法會換屆選舉指定投票站</v>
      </c>
    </row>
    <row r="599" spans="1:6" x14ac:dyDescent="0.25">
      <c r="A599" s="19"/>
      <c r="B599" s="18"/>
      <c r="C599" s="7" t="str">
        <f>[1]General!$C$18</f>
        <v>1200-1400</v>
      </c>
      <c r="D599" s="12" t="str">
        <f>IFERROR([3]會議室時間表!D599, " ")</f>
        <v>SKJCTH/JUL25/003</v>
      </c>
      <c r="E599" s="4" t="str">
        <f>IFERROR([3]會議室時間表!E599, " ")</f>
        <v>選舉事務處</v>
      </c>
      <c r="F599" s="4" t="str">
        <f>IFERROR([3]會議室時間表!F599, " ")</f>
        <v xml:space="preserve"> 2025年立法會換屆選舉指定投票站</v>
      </c>
    </row>
    <row r="600" spans="1:6" x14ac:dyDescent="0.25">
      <c r="A600" s="19"/>
      <c r="B600" s="18"/>
      <c r="C600" s="7" t="str">
        <f>[1]General!$C$19</f>
        <v>1400-1600</v>
      </c>
      <c r="D600" s="12" t="str">
        <f>IFERROR([3]會議室時間表!D600, " ")</f>
        <v>SKJCTH/JUL25/003</v>
      </c>
      <c r="E600" s="4" t="str">
        <f>IFERROR([3]會議室時間表!E600, " ")</f>
        <v>選舉事務處</v>
      </c>
      <c r="F600" s="4" t="str">
        <f>IFERROR([3]會議室時間表!F600, " ")</f>
        <v xml:space="preserve"> 2025年立法會換屆選舉指定投票站</v>
      </c>
    </row>
    <row r="601" spans="1:6" x14ac:dyDescent="0.25">
      <c r="A601" s="19"/>
      <c r="B601" s="18"/>
      <c r="C601" s="7" t="str">
        <f>[1]General!$C$20</f>
        <v>1600-1800</v>
      </c>
      <c r="D601" s="12" t="str">
        <f>IFERROR([3]會議室時間表!D601, " ")</f>
        <v>SKJCTH/JUL25/003</v>
      </c>
      <c r="E601" s="4" t="str">
        <f>IFERROR([3]會議室時間表!E601, " ")</f>
        <v>選舉事務處</v>
      </c>
      <c r="F601" s="4" t="str">
        <f>IFERROR([3]會議室時間表!F601, " ")</f>
        <v xml:space="preserve"> 2025年立法會換屆選舉指定投票站</v>
      </c>
    </row>
    <row r="602" spans="1:6" x14ac:dyDescent="0.25">
      <c r="A602" s="19"/>
      <c r="B602" s="18"/>
      <c r="C602" s="7" t="str">
        <f>[1]General!$C$21</f>
        <v>1800-2000</v>
      </c>
      <c r="D602" s="12" t="str">
        <f>IFERROR([3]會議室時間表!D602, " ")</f>
        <v>SKJCTH/JUL25/003</v>
      </c>
      <c r="E602" s="4" t="str">
        <f>IFERROR([3]會議室時間表!E602, " ")</f>
        <v>選舉事務處</v>
      </c>
      <c r="F602" s="4" t="str">
        <f>IFERROR([3]會議室時間表!F602, " ")</f>
        <v xml:space="preserve"> 2025年立法會換屆選舉指定投票站</v>
      </c>
    </row>
    <row r="603" spans="1:6" x14ac:dyDescent="0.25">
      <c r="A603" s="19"/>
      <c r="B603" s="18"/>
      <c r="C603" s="7" t="str">
        <f>[1]General!$C$22</f>
        <v>2000-2200</v>
      </c>
      <c r="D603" s="12" t="str">
        <f>IFERROR([3]會議室時間表!D603, " ")</f>
        <v>SKJCTH/JUL25/003</v>
      </c>
      <c r="E603" s="4" t="str">
        <f>IFERROR([3]會議室時間表!E603, " ")</f>
        <v>選舉事務處</v>
      </c>
      <c r="F603" s="4" t="str">
        <f>IFERROR([3]會議室時間表!F603, " ")</f>
        <v xml:space="preserve"> 2025年立法會換屆選舉指定投票站</v>
      </c>
    </row>
    <row r="604" spans="1:6" x14ac:dyDescent="0.25">
      <c r="A604" s="19">
        <v>46000</v>
      </c>
      <c r="B604" s="18" t="s">
        <v>2</v>
      </c>
      <c r="C604" s="7" t="str">
        <f>[1]General!$C$16</f>
        <v>0800-1000</v>
      </c>
      <c r="D604" s="12" t="str">
        <f>IFERROR([3]會議室時間表!D604, " ")</f>
        <v>---</v>
      </c>
      <c r="E604" s="4" t="str">
        <f>IFERROR([3]會議室時間表!E604, " ")</f>
        <v>西貢民政事務處</v>
      </c>
      <c r="F604" s="4" t="str">
        <f>IFERROR([3]會議室時間表!F604, " ")</f>
        <v>部門預留用場</v>
      </c>
    </row>
    <row r="605" spans="1:6" x14ac:dyDescent="0.25">
      <c r="A605" s="19"/>
      <c r="B605" s="18"/>
      <c r="C605" s="7" t="str">
        <f>[1]General!$C$17</f>
        <v>1000-1200</v>
      </c>
      <c r="D605" s="12" t="str">
        <f>IFERROR([3]會議室時間表!D605, " ")</f>
        <v>---</v>
      </c>
      <c r="E605" s="4" t="str">
        <f>IFERROR([3]會議室時間表!E605, " ")</f>
        <v>西貢民政事務處</v>
      </c>
      <c r="F605" s="4" t="str">
        <f>IFERROR([3]會議室時間表!F605, " ")</f>
        <v>部門預留用場</v>
      </c>
    </row>
    <row r="606" spans="1:6" x14ac:dyDescent="0.25">
      <c r="A606" s="19"/>
      <c r="B606" s="18"/>
      <c r="C606" s="7" t="str">
        <f>[1]General!$C$18</f>
        <v>1200-1400</v>
      </c>
      <c r="D606" s="12" t="str">
        <f>IFERROR([3]會議室時間表!D606, " ")</f>
        <v>---</v>
      </c>
      <c r="E606" s="4" t="str">
        <f>IFERROR([3]會議室時間表!E606, " ")</f>
        <v>西貢民政事務處</v>
      </c>
      <c r="F606" s="4" t="str">
        <f>IFERROR([3]會議室時間表!F606, " ")</f>
        <v>部門預留用場</v>
      </c>
    </row>
    <row r="607" spans="1:6" x14ac:dyDescent="0.25">
      <c r="A607" s="19"/>
      <c r="B607" s="18"/>
      <c r="C607" s="7" t="str">
        <f>[1]General!$C$19</f>
        <v>1400-1600</v>
      </c>
      <c r="D607" s="12" t="str">
        <f>IFERROR([3]會議室時間表!D607, " ")</f>
        <v>---</v>
      </c>
      <c r="E607" s="4" t="str">
        <f>IFERROR([3]會議室時間表!E607, " ")</f>
        <v>西貢民政事務處</v>
      </c>
      <c r="F607" s="4" t="str">
        <f>IFERROR([3]會議室時間表!F607, " ")</f>
        <v>部門預留用場</v>
      </c>
    </row>
    <row r="608" spans="1:6" x14ac:dyDescent="0.25">
      <c r="A608" s="19"/>
      <c r="B608" s="18"/>
      <c r="C608" s="7" t="str">
        <f>[1]General!$C$20</f>
        <v>1600-1800</v>
      </c>
      <c r="D608" s="12" t="str">
        <f>IFERROR([3]會議室時間表!D608, " ")</f>
        <v>---</v>
      </c>
      <c r="E608" s="4" t="str">
        <f>IFERROR([3]會議室時間表!E608, " ")</f>
        <v>西貢民政事務處</v>
      </c>
      <c r="F608" s="4" t="str">
        <f>IFERROR([3]會議室時間表!F608, " ")</f>
        <v>部門預留用場</v>
      </c>
    </row>
    <row r="609" spans="1:6" x14ac:dyDescent="0.25">
      <c r="A609" s="19"/>
      <c r="B609" s="18"/>
      <c r="C609" s="7" t="str">
        <f>[1]General!$C$21</f>
        <v>1800-2000</v>
      </c>
      <c r="D609" s="12" t="str">
        <f>IFERROR([3]會議室時間表!D609, " ")</f>
        <v>---</v>
      </c>
      <c r="E609" s="4" t="str">
        <f>IFERROR([3]會議室時間表!E609, " ")</f>
        <v>西貢民政事務處</v>
      </c>
      <c r="F609" s="4" t="str">
        <f>IFERROR([3]會議室時間表!F609, " ")</f>
        <v>部門預留用場</v>
      </c>
    </row>
    <row r="610" spans="1:6" x14ac:dyDescent="0.25">
      <c r="A610" s="19"/>
      <c r="B610" s="18"/>
      <c r="C610" s="7" t="str">
        <f>[1]General!$C$22</f>
        <v>2000-2200</v>
      </c>
      <c r="D610" s="12" t="str">
        <f>IFERROR([3]會議室時間表!D610, " ")</f>
        <v>---</v>
      </c>
      <c r="E610" s="4" t="str">
        <f>IFERROR([3]會議室時間表!E610, " ")</f>
        <v>西貢民政事務處</v>
      </c>
      <c r="F610" s="4" t="str">
        <f>IFERROR([3]會議室時間表!F610, " ")</f>
        <v>部門預留用場</v>
      </c>
    </row>
    <row r="611" spans="1:6" x14ac:dyDescent="0.25">
      <c r="A611" s="19">
        <v>46001</v>
      </c>
      <c r="B611" s="16" t="s">
        <v>3</v>
      </c>
      <c r="C611" s="7" t="str">
        <f>[1]General!$C$16</f>
        <v>0800-1000</v>
      </c>
      <c r="D611" s="12" t="str">
        <f>IFERROR([3]會議室時間表!D611, " ")</f>
        <v>---</v>
      </c>
      <c r="E611" s="4" t="str">
        <f>IFERROR([3]會議室時間表!E611, " ")</f>
        <v>西貢民政事務處</v>
      </c>
      <c r="F611" s="4" t="str">
        <f>IFERROR([3]會議室時間表!F611, " ")</f>
        <v>部門預留用場</v>
      </c>
    </row>
    <row r="612" spans="1:6" x14ac:dyDescent="0.25">
      <c r="A612" s="19"/>
      <c r="B612" s="16"/>
      <c r="C612" s="7" t="str">
        <f>[1]General!$C$17</f>
        <v>1000-1200</v>
      </c>
      <c r="D612" s="12" t="str">
        <f>IFERROR([3]會議室時間表!D612, " ")</f>
        <v>---</v>
      </c>
      <c r="E612" s="4" t="str">
        <f>IFERROR([3]會議室時間表!E612, " ")</f>
        <v>西貢民政事務處</v>
      </c>
      <c r="F612" s="4" t="str">
        <f>IFERROR([3]會議室時間表!F612, " ")</f>
        <v>部門預留用場</v>
      </c>
    </row>
    <row r="613" spans="1:6" x14ac:dyDescent="0.25">
      <c r="A613" s="19"/>
      <c r="B613" s="16"/>
      <c r="C613" s="7" t="str">
        <f>[1]General!$C$18</f>
        <v>1200-1400</v>
      </c>
      <c r="D613" s="12" t="str">
        <f>IFERROR([3]會議室時間表!D613, " ")</f>
        <v>---</v>
      </c>
      <c r="E613" s="4" t="str">
        <f>IFERROR([3]會議室時間表!E613, " ")</f>
        <v>西貢民政事務處</v>
      </c>
      <c r="F613" s="4" t="str">
        <f>IFERROR([3]會議室時間表!F613, " ")</f>
        <v>部門預留用場</v>
      </c>
    </row>
    <row r="614" spans="1:6" x14ac:dyDescent="0.25">
      <c r="A614" s="19"/>
      <c r="B614" s="16"/>
      <c r="C614" s="7" t="str">
        <f>[1]General!$C$19</f>
        <v>1400-1600</v>
      </c>
      <c r="D614" s="12" t="str">
        <f>IFERROR([3]會議室時間表!D614, " ")</f>
        <v>---</v>
      </c>
      <c r="E614" s="4" t="str">
        <f>IFERROR([3]會議室時間表!E614, " ")</f>
        <v>西貢民政事務處</v>
      </c>
      <c r="F614" s="4" t="str">
        <f>IFERROR([3]會議室時間表!F614, " ")</f>
        <v>部門預留用場</v>
      </c>
    </row>
    <row r="615" spans="1:6" x14ac:dyDescent="0.25">
      <c r="A615" s="19"/>
      <c r="B615" s="16"/>
      <c r="C615" s="7" t="str">
        <f>[1]General!$C$20</f>
        <v>1600-1800</v>
      </c>
      <c r="D615" s="12" t="str">
        <f>IFERROR([3]會議室時間表!D615, " ")</f>
        <v>---</v>
      </c>
      <c r="E615" s="4" t="str">
        <f>IFERROR([3]會議室時間表!E615, " ")</f>
        <v>西貢民政事務處</v>
      </c>
      <c r="F615" s="4" t="str">
        <f>IFERROR([3]會議室時間表!F615, " ")</f>
        <v>部門預留用場</v>
      </c>
    </row>
    <row r="616" spans="1:6" x14ac:dyDescent="0.25">
      <c r="A616" s="19"/>
      <c r="B616" s="16"/>
      <c r="C616" s="7" t="str">
        <f>[1]General!$C$21</f>
        <v>1800-2000</v>
      </c>
      <c r="D616" s="12" t="str">
        <f>IFERROR([3]會議室時間表!D616, " ")</f>
        <v>---</v>
      </c>
      <c r="E616" s="4" t="str">
        <f>IFERROR([3]會議室時間表!E616, " ")</f>
        <v>西貢民政事務處</v>
      </c>
      <c r="F616" s="4" t="str">
        <f>IFERROR([3]會議室時間表!F616, " ")</f>
        <v>部門預留用場</v>
      </c>
    </row>
    <row r="617" spans="1:6" x14ac:dyDescent="0.25">
      <c r="A617" s="19"/>
      <c r="B617" s="16"/>
      <c r="C617" s="7" t="str">
        <f>[1]General!$C$22</f>
        <v>2000-2200</v>
      </c>
      <c r="D617" s="12" t="str">
        <f>IFERROR([3]會議室時間表!D617, " ")</f>
        <v>---</v>
      </c>
      <c r="E617" s="4" t="str">
        <f>IFERROR([3]會議室時間表!E617, " ")</f>
        <v>西貢民政事務處</v>
      </c>
      <c r="F617" s="4" t="str">
        <f>IFERROR([3]會議室時間表!F617, " ")</f>
        <v>部門預留用場</v>
      </c>
    </row>
    <row r="618" spans="1:6" x14ac:dyDescent="0.25">
      <c r="A618" s="19">
        <v>46002</v>
      </c>
      <c r="B618" s="18" t="s">
        <v>4</v>
      </c>
      <c r="C618" s="7" t="str">
        <f>[1]General!$C$16</f>
        <v>0800-1000</v>
      </c>
      <c r="D618" s="12" t="str">
        <f>IFERROR([3]會議室時間表!D618, " ")</f>
        <v>---</v>
      </c>
      <c r="E618" s="4" t="str">
        <f>IFERROR([3]會議室時間表!E618, " ")</f>
        <v>西貢民政事務處</v>
      </c>
      <c r="F618" s="4" t="str">
        <f>IFERROR([3]會議室時間表!F618, " ")</f>
        <v>部門預留用場</v>
      </c>
    </row>
    <row r="619" spans="1:6" x14ac:dyDescent="0.25">
      <c r="A619" s="19"/>
      <c r="B619" s="18"/>
      <c r="C619" s="7" t="str">
        <f>[1]General!$C$17</f>
        <v>1000-1200</v>
      </c>
      <c r="D619" s="12" t="str">
        <f>IFERROR([3]會議室時間表!D619, " ")</f>
        <v>---</v>
      </c>
      <c r="E619" s="4" t="str">
        <f>IFERROR([3]會議室時間表!E619, " ")</f>
        <v>西貢民政事務處</v>
      </c>
      <c r="F619" s="4" t="str">
        <f>IFERROR([3]會議室時間表!F619, " ")</f>
        <v>部門預留用場</v>
      </c>
    </row>
    <row r="620" spans="1:6" x14ac:dyDescent="0.25">
      <c r="A620" s="19"/>
      <c r="B620" s="18"/>
      <c r="C620" s="7" t="str">
        <f>[1]General!$C$18</f>
        <v>1200-1400</v>
      </c>
      <c r="D620" s="12" t="str">
        <f>IFERROR([3]會議室時間表!D620, " ")</f>
        <v>---</v>
      </c>
      <c r="E620" s="4" t="str">
        <f>IFERROR([3]會議室時間表!E620, " ")</f>
        <v>西貢民政事務處</v>
      </c>
      <c r="F620" s="4" t="str">
        <f>IFERROR([3]會議室時間表!F620, " ")</f>
        <v>部門預留用場</v>
      </c>
    </row>
    <row r="621" spans="1:6" x14ac:dyDescent="0.25">
      <c r="A621" s="19"/>
      <c r="B621" s="18"/>
      <c r="C621" s="7" t="str">
        <f>[1]General!$C$19</f>
        <v>1400-1600</v>
      </c>
      <c r="D621" s="12" t="str">
        <f>IFERROR([3]會議室時間表!D621, " ")</f>
        <v>---</v>
      </c>
      <c r="E621" s="4" t="str">
        <f>IFERROR([3]會議室時間表!E621, " ")</f>
        <v>西貢民政事務處</v>
      </c>
      <c r="F621" s="4" t="str">
        <f>IFERROR([3]會議室時間表!F621, " ")</f>
        <v>部門預留用場</v>
      </c>
    </row>
    <row r="622" spans="1:6" x14ac:dyDescent="0.25">
      <c r="A622" s="19"/>
      <c r="B622" s="18"/>
      <c r="C622" s="7" t="str">
        <f>[1]General!$C$20</f>
        <v>1600-1800</v>
      </c>
      <c r="D622" s="12" t="str">
        <f>IFERROR([3]會議室時間表!D622, " ")</f>
        <v>---</v>
      </c>
      <c r="E622" s="4" t="str">
        <f>IFERROR([3]會議室時間表!E622, " ")</f>
        <v>西貢民政事務處</v>
      </c>
      <c r="F622" s="4" t="str">
        <f>IFERROR([3]會議室時間表!F622, " ")</f>
        <v>部門預留用場</v>
      </c>
    </row>
    <row r="623" spans="1:6" x14ac:dyDescent="0.25">
      <c r="A623" s="19"/>
      <c r="B623" s="18"/>
      <c r="C623" s="7" t="str">
        <f>[1]General!$C$21</f>
        <v>1800-2000</v>
      </c>
      <c r="D623" s="12" t="str">
        <f>IFERROR([3]會議室時間表!D623, " ")</f>
        <v>---</v>
      </c>
      <c r="E623" s="4" t="str">
        <f>IFERROR([3]會議室時間表!E623, " ")</f>
        <v>西貢民政事務處</v>
      </c>
      <c r="F623" s="4" t="str">
        <f>IFERROR([3]會議室時間表!F623, " ")</f>
        <v>部門預留用場</v>
      </c>
    </row>
    <row r="624" spans="1:6" x14ac:dyDescent="0.25">
      <c r="A624" s="19"/>
      <c r="B624" s="18"/>
      <c r="C624" s="7" t="str">
        <f>[1]General!$C$22</f>
        <v>2000-2200</v>
      </c>
      <c r="D624" s="12" t="str">
        <f>IFERROR([3]會議室時間表!D624, " ")</f>
        <v>---</v>
      </c>
      <c r="E624" s="4" t="str">
        <f>IFERROR([3]會議室時間表!E624, " ")</f>
        <v>西貢民政事務處</v>
      </c>
      <c r="F624" s="4" t="str">
        <f>IFERROR([3]會議室時間表!F624, " ")</f>
        <v>部門預留用場</v>
      </c>
    </row>
    <row r="625" spans="1:6" x14ac:dyDescent="0.25">
      <c r="A625" s="19">
        <v>46003</v>
      </c>
      <c r="B625" s="18" t="s">
        <v>5</v>
      </c>
      <c r="C625" s="7" t="str">
        <f>[1]General!$C$16</f>
        <v>0800-1000</v>
      </c>
      <c r="D625" s="12" t="str">
        <f>IFERROR([3]會議室時間表!D625, " ")</f>
        <v>---</v>
      </c>
      <c r="E625" s="4" t="str">
        <f>IFERROR([3]會議室時間表!E625, " ")</f>
        <v>西貢民政事務處</v>
      </c>
      <c r="F625" s="4" t="str">
        <f>IFERROR([3]會議室時間表!F625, " ")</f>
        <v>部門預留用場</v>
      </c>
    </row>
    <row r="626" spans="1:6" x14ac:dyDescent="0.25">
      <c r="A626" s="19"/>
      <c r="B626" s="18"/>
      <c r="C626" s="7" t="str">
        <f>[1]General!$C$17</f>
        <v>1000-1200</v>
      </c>
      <c r="D626" s="12" t="str">
        <f>IFERROR([3]會議室時間表!D626, " ")</f>
        <v>---</v>
      </c>
      <c r="E626" s="4" t="str">
        <f>IFERROR([3]會議室時間表!E626, " ")</f>
        <v>西貢民政事務處</v>
      </c>
      <c r="F626" s="4" t="str">
        <f>IFERROR([3]會議室時間表!F626, " ")</f>
        <v>部門預留用場</v>
      </c>
    </row>
    <row r="627" spans="1:6" x14ac:dyDescent="0.25">
      <c r="A627" s="19"/>
      <c r="B627" s="18"/>
      <c r="C627" s="7" t="str">
        <f>[1]General!$C$18</f>
        <v>1200-1400</v>
      </c>
      <c r="D627" s="12" t="str">
        <f>IFERROR([3]會議室時間表!D627, " ")</f>
        <v>---</v>
      </c>
      <c r="E627" s="4" t="str">
        <f>IFERROR([3]會議室時間表!E627, " ")</f>
        <v>西貢民政事務處</v>
      </c>
      <c r="F627" s="4" t="str">
        <f>IFERROR([3]會議室時間表!F627, " ")</f>
        <v>部門預留用場</v>
      </c>
    </row>
    <row r="628" spans="1:6" x14ac:dyDescent="0.25">
      <c r="A628" s="19"/>
      <c r="B628" s="18"/>
      <c r="C628" s="7" t="str">
        <f>[1]General!$C$19</f>
        <v>1400-1600</v>
      </c>
      <c r="D628" s="12" t="str">
        <f>IFERROR([3]會議室時間表!D628, " ")</f>
        <v>---</v>
      </c>
      <c r="E628" s="4" t="str">
        <f>IFERROR([3]會議室時間表!E628, " ")</f>
        <v>西貢民政事務處</v>
      </c>
      <c r="F628" s="4" t="str">
        <f>IFERROR([3]會議室時間表!F628, " ")</f>
        <v>部門預留用場</v>
      </c>
    </row>
    <row r="629" spans="1:6" x14ac:dyDescent="0.25">
      <c r="A629" s="19"/>
      <c r="B629" s="18"/>
      <c r="C629" s="7" t="str">
        <f>[1]General!$C$20</f>
        <v>1600-1800</v>
      </c>
      <c r="D629" s="12" t="str">
        <f>IFERROR([3]會議室時間表!D629, " ")</f>
        <v>---</v>
      </c>
      <c r="E629" s="4" t="str">
        <f>IFERROR([3]會議室時間表!E629, " ")</f>
        <v>西貢民政事務處</v>
      </c>
      <c r="F629" s="4" t="str">
        <f>IFERROR([3]會議室時間表!F629, " ")</f>
        <v>部門預留用場</v>
      </c>
    </row>
    <row r="630" spans="1:6" x14ac:dyDescent="0.25">
      <c r="A630" s="19"/>
      <c r="B630" s="18"/>
      <c r="C630" s="7" t="str">
        <f>[1]General!$C$21</f>
        <v>1800-2000</v>
      </c>
      <c r="D630" s="12" t="str">
        <f>IFERROR([3]會議室時間表!D630, " ")</f>
        <v>---</v>
      </c>
      <c r="E630" s="4" t="str">
        <f>IFERROR([3]會議室時間表!E630, " ")</f>
        <v>西貢民政事務處</v>
      </c>
      <c r="F630" s="4" t="str">
        <f>IFERROR([3]會議室時間表!F630, " ")</f>
        <v>部門預留用場</v>
      </c>
    </row>
    <row r="631" spans="1:6" x14ac:dyDescent="0.25">
      <c r="A631" s="19"/>
      <c r="B631" s="18"/>
      <c r="C631" s="7" t="str">
        <f>[1]General!$C$22</f>
        <v>2000-2200</v>
      </c>
      <c r="D631" s="12" t="str">
        <f>IFERROR([3]會議室時間表!D631, " ")</f>
        <v>---</v>
      </c>
      <c r="E631" s="4" t="str">
        <f>IFERROR([3]會議室時間表!E631, " ")</f>
        <v>西貢民政事務處</v>
      </c>
      <c r="F631" s="4" t="str">
        <f>IFERROR([3]會議室時間表!F631, " ")</f>
        <v>部門預留用場</v>
      </c>
    </row>
    <row r="632" spans="1:6" x14ac:dyDescent="0.25">
      <c r="A632" s="19">
        <v>46004</v>
      </c>
      <c r="B632" s="18" t="s">
        <v>6</v>
      </c>
      <c r="C632" s="7" t="str">
        <f>[1]General!$C$16</f>
        <v>0800-1000</v>
      </c>
      <c r="D632" s="12" t="str">
        <f>IFERROR([3]會議室時間表!D632, " ")</f>
        <v>SKJCTH/JUL25/003</v>
      </c>
      <c r="E632" s="4" t="str">
        <f>IFERROR([3]會議室時間表!E632, " ")</f>
        <v>選舉事務處</v>
      </c>
      <c r="F632" s="4" t="str">
        <f>IFERROR([3]會議室時間表!F632, " ")</f>
        <v xml:space="preserve"> 2025年立法會換屆選舉指定投票站</v>
      </c>
    </row>
    <row r="633" spans="1:6" x14ac:dyDescent="0.25">
      <c r="A633" s="19"/>
      <c r="B633" s="18"/>
      <c r="C633" s="7" t="str">
        <f>[1]General!$C$17</f>
        <v>1000-1200</v>
      </c>
      <c r="D633" s="12" t="str">
        <f>IFERROR([3]會議室時間表!D633, " ")</f>
        <v>SKJCTH/JUL25/003</v>
      </c>
      <c r="E633" s="4" t="str">
        <f>IFERROR([3]會議室時間表!E633, " ")</f>
        <v>選舉事務處</v>
      </c>
      <c r="F633" s="4" t="str">
        <f>IFERROR([3]會議室時間表!F633, " ")</f>
        <v xml:space="preserve"> 2025年立法會換屆選舉指定投票站</v>
      </c>
    </row>
    <row r="634" spans="1:6" x14ac:dyDescent="0.25">
      <c r="A634" s="19"/>
      <c r="B634" s="18"/>
      <c r="C634" s="7" t="str">
        <f>[1]General!$C$18</f>
        <v>1200-1400</v>
      </c>
      <c r="D634" s="12" t="str">
        <f>IFERROR([3]會議室時間表!D634, " ")</f>
        <v>SKJCTH/JUL25/003</v>
      </c>
      <c r="E634" s="4" t="str">
        <f>IFERROR([3]會議室時間表!E634, " ")</f>
        <v>選舉事務處</v>
      </c>
      <c r="F634" s="4" t="str">
        <f>IFERROR([3]會議室時間表!F634, " ")</f>
        <v xml:space="preserve"> 2025年立法會換屆選舉指定投票站</v>
      </c>
    </row>
    <row r="635" spans="1:6" x14ac:dyDescent="0.25">
      <c r="A635" s="19"/>
      <c r="B635" s="18"/>
      <c r="C635" s="7" t="str">
        <f>[1]General!$C$19</f>
        <v>1400-1600</v>
      </c>
      <c r="D635" s="12" t="str">
        <f>IFERROR([3]會議室時間表!D635, " ")</f>
        <v>SKJCTH/JUL25/003</v>
      </c>
      <c r="E635" s="4" t="str">
        <f>IFERROR([3]會議室時間表!E635, " ")</f>
        <v>選舉事務處</v>
      </c>
      <c r="F635" s="4" t="str">
        <f>IFERROR([3]會議室時間表!F635, " ")</f>
        <v xml:space="preserve"> 2025年立法會換屆選舉指定投票站</v>
      </c>
    </row>
    <row r="636" spans="1:6" x14ac:dyDescent="0.25">
      <c r="A636" s="19"/>
      <c r="B636" s="18"/>
      <c r="C636" s="7" t="str">
        <f>[1]General!$C$20</f>
        <v>1600-1800</v>
      </c>
      <c r="D636" s="12" t="str">
        <f>IFERROR([3]會議室時間表!D636, " ")</f>
        <v>SKJCTH/JUL25/003</v>
      </c>
      <c r="E636" s="4" t="str">
        <f>IFERROR([3]會議室時間表!E636, " ")</f>
        <v>選舉事務處</v>
      </c>
      <c r="F636" s="4" t="str">
        <f>IFERROR([3]會議室時間表!F636, " ")</f>
        <v xml:space="preserve"> 2025年立法會換屆選舉指定投票站</v>
      </c>
    </row>
    <row r="637" spans="1:6" x14ac:dyDescent="0.25">
      <c r="A637" s="19"/>
      <c r="B637" s="18"/>
      <c r="C637" s="7" t="str">
        <f>[1]General!$C$21</f>
        <v>1800-2000</v>
      </c>
      <c r="D637" s="12" t="str">
        <f>IFERROR([3]會議室時間表!D637, " ")</f>
        <v>SKJCTH/JUL25/003</v>
      </c>
      <c r="E637" s="4" t="str">
        <f>IFERROR([3]會議室時間表!E637, " ")</f>
        <v>選舉事務處</v>
      </c>
      <c r="F637" s="4" t="str">
        <f>IFERROR([3]會議室時間表!F637, " ")</f>
        <v xml:space="preserve"> 2025年立法會換屆選舉指定投票站</v>
      </c>
    </row>
    <row r="638" spans="1:6" x14ac:dyDescent="0.25">
      <c r="A638" s="19"/>
      <c r="B638" s="18"/>
      <c r="C638" s="7" t="str">
        <f>[1]General!$C$22</f>
        <v>2000-2200</v>
      </c>
      <c r="D638" s="12" t="str">
        <f>IFERROR([3]會議室時間表!D638, " ")</f>
        <v>SKJCTH/JUL25/003</v>
      </c>
      <c r="E638" s="4" t="str">
        <f>IFERROR([3]會議室時間表!E638, " ")</f>
        <v>選舉事務處</v>
      </c>
      <c r="F638" s="4" t="str">
        <f>IFERROR([3]會議室時間表!F638, " ")</f>
        <v xml:space="preserve"> 2025年立法會換屆選舉指定投票站</v>
      </c>
    </row>
    <row r="639" spans="1:6" x14ac:dyDescent="0.25">
      <c r="A639" s="14">
        <v>46005</v>
      </c>
      <c r="B639" s="15" t="s">
        <v>0</v>
      </c>
      <c r="C639" s="7" t="str">
        <f>[1]General!$C$16</f>
        <v>0800-1000</v>
      </c>
      <c r="D639" s="12" t="str">
        <f>IFERROR([3]會議室時間表!D639, " ")</f>
        <v>SKJCTH/JUL25/003</v>
      </c>
      <c r="E639" s="4" t="str">
        <f>IFERROR([3]會議室時間表!E639, " ")</f>
        <v>選舉事務處</v>
      </c>
      <c r="F639" s="4" t="str">
        <f>IFERROR([3]會議室時間表!F639, " ")</f>
        <v xml:space="preserve"> 2025年立法會換屆選舉指定投票站</v>
      </c>
    </row>
    <row r="640" spans="1:6" x14ac:dyDescent="0.25">
      <c r="A640" s="14"/>
      <c r="B640" s="15"/>
      <c r="C640" s="7" t="str">
        <f>[1]General!$C$17</f>
        <v>1000-1200</v>
      </c>
      <c r="D640" s="12" t="str">
        <f>IFERROR([3]會議室時間表!D640, " ")</f>
        <v>SKJCTH/JUL25/003</v>
      </c>
      <c r="E640" s="4" t="str">
        <f>IFERROR([3]會議室時間表!E640, " ")</f>
        <v>選舉事務處</v>
      </c>
      <c r="F640" s="4" t="str">
        <f>IFERROR([3]會議室時間表!F640, " ")</f>
        <v xml:space="preserve"> 2025年立法會換屆選舉指定投票站</v>
      </c>
    </row>
    <row r="641" spans="1:6" x14ac:dyDescent="0.25">
      <c r="A641" s="14"/>
      <c r="B641" s="15"/>
      <c r="C641" s="7" t="str">
        <f>[1]General!$C$18</f>
        <v>1200-1400</v>
      </c>
      <c r="D641" s="12" t="str">
        <f>IFERROR([3]會議室時間表!D641, " ")</f>
        <v>SKJCTH/JUL25/003</v>
      </c>
      <c r="E641" s="4" t="str">
        <f>IFERROR([3]會議室時間表!E641, " ")</f>
        <v>選舉事務處</v>
      </c>
      <c r="F641" s="4" t="str">
        <f>IFERROR([3]會議室時間表!F641, " ")</f>
        <v xml:space="preserve"> 2025年立法會換屆選舉指定投票站</v>
      </c>
    </row>
    <row r="642" spans="1:6" x14ac:dyDescent="0.25">
      <c r="A642" s="14"/>
      <c r="B642" s="15"/>
      <c r="C642" s="7" t="str">
        <f>[1]General!$C$19</f>
        <v>1400-1600</v>
      </c>
      <c r="D642" s="12" t="str">
        <f>IFERROR([3]會議室時間表!D642, " ")</f>
        <v>SKJCTH/JUL25/003</v>
      </c>
      <c r="E642" s="4" t="str">
        <f>IFERROR([3]會議室時間表!E642, " ")</f>
        <v>選舉事務處</v>
      </c>
      <c r="F642" s="4" t="str">
        <f>IFERROR([3]會議室時間表!F642, " ")</f>
        <v xml:space="preserve"> 2025年立法會換屆選舉指定投票站</v>
      </c>
    </row>
    <row r="643" spans="1:6" x14ac:dyDescent="0.25">
      <c r="A643" s="14"/>
      <c r="B643" s="15"/>
      <c r="C643" s="7" t="str">
        <f>[1]General!$C$20</f>
        <v>1600-1800</v>
      </c>
      <c r="D643" s="12" t="str">
        <f>IFERROR([3]會議室時間表!D643, " ")</f>
        <v>SKJCTH/JUL25/003</v>
      </c>
      <c r="E643" s="4" t="str">
        <f>IFERROR([3]會議室時間表!E643, " ")</f>
        <v>選舉事務處</v>
      </c>
      <c r="F643" s="4" t="str">
        <f>IFERROR([3]會議室時間表!F643, " ")</f>
        <v xml:space="preserve"> 2025年立法會換屆選舉指定投票站</v>
      </c>
    </row>
    <row r="644" spans="1:6" x14ac:dyDescent="0.25">
      <c r="A644" s="14"/>
      <c r="B644" s="15"/>
      <c r="C644" s="7" t="str">
        <f>[1]General!$C$21</f>
        <v>1800-2000</v>
      </c>
      <c r="D644" s="12" t="str">
        <f>IFERROR([3]會議室時間表!D644, " ")</f>
        <v>SKJCTH/JUL25/003</v>
      </c>
      <c r="E644" s="4" t="str">
        <f>IFERROR([3]會議室時間表!E644, " ")</f>
        <v>選舉事務處</v>
      </c>
      <c r="F644" s="4" t="str">
        <f>IFERROR([3]會議室時間表!F644, " ")</f>
        <v xml:space="preserve"> 2025年立法會換屆選舉指定投票站</v>
      </c>
    </row>
    <row r="645" spans="1:6" x14ac:dyDescent="0.25">
      <c r="A645" s="14"/>
      <c r="B645" s="15"/>
      <c r="C645" s="7" t="str">
        <f>[1]General!$C$22</f>
        <v>2000-2200</v>
      </c>
      <c r="D645" s="12" t="str">
        <f>IFERROR([3]會議室時間表!D645, " ")</f>
        <v>SKJCTH/JUL25/003</v>
      </c>
      <c r="E645" s="4" t="str">
        <f>IFERROR([3]會議室時間表!E645, " ")</f>
        <v>選舉事務處</v>
      </c>
      <c r="F645" s="4" t="str">
        <f>IFERROR([3]會議室時間表!F645, " ")</f>
        <v xml:space="preserve"> 2025年立法會換屆選舉指定投票站</v>
      </c>
    </row>
    <row r="646" spans="1:6" x14ac:dyDescent="0.25">
      <c r="A646" s="19">
        <v>46006</v>
      </c>
      <c r="B646" s="18" t="s">
        <v>1</v>
      </c>
      <c r="C646" s="7" t="str">
        <f>[1]General!$C$16</f>
        <v>0800-1000</v>
      </c>
      <c r="D646" s="12" t="str">
        <f>IFERROR([3]會議室時間表!D646, " ")</f>
        <v>SKJCTH/JUL25/003</v>
      </c>
      <c r="E646" s="4" t="str">
        <f>IFERROR([3]會議室時間表!E646, " ")</f>
        <v>選舉事務處</v>
      </c>
      <c r="F646" s="4" t="str">
        <f>IFERROR([3]會議室時間表!F646, " ")</f>
        <v xml:space="preserve"> 2025年立法會換屆選舉指定投票站</v>
      </c>
    </row>
    <row r="647" spans="1:6" x14ac:dyDescent="0.25">
      <c r="A647" s="19"/>
      <c r="B647" s="18"/>
      <c r="C647" s="7" t="str">
        <f>[1]General!$C$17</f>
        <v>1000-1200</v>
      </c>
      <c r="D647" s="12" t="str">
        <f>IFERROR([3]會議室時間表!D647, " ")</f>
        <v>SKJCTH/JUL25/003</v>
      </c>
      <c r="E647" s="4" t="str">
        <f>IFERROR([3]會議室時間表!E647, " ")</f>
        <v>選舉事務處</v>
      </c>
      <c r="F647" s="4" t="str">
        <f>IFERROR([3]會議室時間表!F647, " ")</f>
        <v xml:space="preserve"> 2025年立法會換屆選舉指定投票站</v>
      </c>
    </row>
    <row r="648" spans="1:6" x14ac:dyDescent="0.25">
      <c r="A648" s="19"/>
      <c r="B648" s="18"/>
      <c r="C648" s="7" t="str">
        <f>[1]General!$C$18</f>
        <v>1200-1400</v>
      </c>
      <c r="D648" s="12" t="str">
        <f>IFERROR([3]會議室時間表!D648, " ")</f>
        <v>SKJCTH/JUL25/003</v>
      </c>
      <c r="E648" s="4" t="str">
        <f>IFERROR([3]會議室時間表!E648, " ")</f>
        <v>選舉事務處</v>
      </c>
      <c r="F648" s="4" t="str">
        <f>IFERROR([3]會議室時間表!F648, " ")</f>
        <v xml:space="preserve"> 2025年立法會換屆選舉指定投票站</v>
      </c>
    </row>
    <row r="649" spans="1:6" x14ac:dyDescent="0.25">
      <c r="A649" s="19"/>
      <c r="B649" s="18"/>
      <c r="C649" s="7" t="str">
        <f>[1]General!$C$19</f>
        <v>1400-1600</v>
      </c>
      <c r="D649" s="12" t="str">
        <f>IFERROR([3]會議室時間表!D649, " ")</f>
        <v>SKJCTH/JUL25/003</v>
      </c>
      <c r="E649" s="4" t="str">
        <f>IFERROR([3]會議室時間表!E649, " ")</f>
        <v>選舉事務處</v>
      </c>
      <c r="F649" s="4" t="str">
        <f>IFERROR([3]會議室時間表!F649, " ")</f>
        <v xml:space="preserve"> 2025年立法會換屆選舉指定投票站</v>
      </c>
    </row>
    <row r="650" spans="1:6" x14ac:dyDescent="0.25">
      <c r="A650" s="19"/>
      <c r="B650" s="18"/>
      <c r="C650" s="7" t="str">
        <f>[1]General!$C$20</f>
        <v>1600-1800</v>
      </c>
      <c r="D650" s="12" t="str">
        <f>IFERROR([3]會議室時間表!D650, " ")</f>
        <v>SKJCTH/JUL25/003</v>
      </c>
      <c r="E650" s="4" t="str">
        <f>IFERROR([3]會議室時間表!E650, " ")</f>
        <v>選舉事務處</v>
      </c>
      <c r="F650" s="4" t="str">
        <f>IFERROR([3]會議室時間表!F650, " ")</f>
        <v xml:space="preserve"> 2025年立法會換屆選舉指定投票站</v>
      </c>
    </row>
    <row r="651" spans="1:6" x14ac:dyDescent="0.25">
      <c r="A651" s="19"/>
      <c r="B651" s="18"/>
      <c r="C651" s="7" t="str">
        <f>[1]General!$C$21</f>
        <v>1800-2000</v>
      </c>
      <c r="D651" s="12" t="str">
        <f>IFERROR([3]會議室時間表!D651, " ")</f>
        <v>SKJCTH/JUL25/003</v>
      </c>
      <c r="E651" s="4" t="str">
        <f>IFERROR([3]會議室時間表!E651, " ")</f>
        <v>選舉事務處</v>
      </c>
      <c r="F651" s="4" t="str">
        <f>IFERROR([3]會議室時間表!F651, " ")</f>
        <v xml:space="preserve"> 2025年立法會換屆選舉指定投票站</v>
      </c>
    </row>
    <row r="652" spans="1:6" x14ac:dyDescent="0.25">
      <c r="A652" s="19"/>
      <c r="B652" s="18"/>
      <c r="C652" s="7" t="str">
        <f>[1]General!$C$22</f>
        <v>2000-2200</v>
      </c>
      <c r="D652" s="12" t="str">
        <f>IFERROR([3]會議室時間表!D652, " ")</f>
        <v>SKJCTH/JUL25/003</v>
      </c>
      <c r="E652" s="4" t="str">
        <f>IFERROR([3]會議室時間表!E652, " ")</f>
        <v>選舉事務處</v>
      </c>
      <c r="F652" s="4" t="str">
        <f>IFERROR([3]會議室時間表!F652, " ")</f>
        <v xml:space="preserve"> 2025年立法會換屆選舉指定投票站</v>
      </c>
    </row>
    <row r="653" spans="1:6" x14ac:dyDescent="0.25">
      <c r="A653" s="19">
        <v>46007</v>
      </c>
      <c r="B653" s="18" t="s">
        <v>2</v>
      </c>
      <c r="C653" s="7" t="str">
        <f>[1]General!$C$16</f>
        <v>0800-1000</v>
      </c>
      <c r="D653" s="12" t="str">
        <f>IFERROR([3]會議室時間表!D653, " ")</f>
        <v>---</v>
      </c>
      <c r="E653" s="4" t="str">
        <f>IFERROR([3]會議室時間表!E653, " ")</f>
        <v>西貢民政事務處</v>
      </c>
      <c r="F653" s="4" t="str">
        <f>IFERROR([3]會議室時間表!F653, " ")</f>
        <v>部門預留用場</v>
      </c>
    </row>
    <row r="654" spans="1:6" x14ac:dyDescent="0.25">
      <c r="A654" s="19"/>
      <c r="B654" s="18"/>
      <c r="C654" s="7" t="str">
        <f>[1]General!$C$17</f>
        <v>1000-1200</v>
      </c>
      <c r="D654" s="12" t="str">
        <f>IFERROR([3]會議室時間表!D654, " ")</f>
        <v>---</v>
      </c>
      <c r="E654" s="4" t="str">
        <f>IFERROR([3]會議室時間表!E654, " ")</f>
        <v>西貢民政事務處</v>
      </c>
      <c r="F654" s="4" t="str">
        <f>IFERROR([3]會議室時間表!F654, " ")</f>
        <v>部門預留用場</v>
      </c>
    </row>
    <row r="655" spans="1:6" x14ac:dyDescent="0.25">
      <c r="A655" s="19"/>
      <c r="B655" s="18"/>
      <c r="C655" s="7" t="str">
        <f>[1]General!$C$18</f>
        <v>1200-1400</v>
      </c>
      <c r="D655" s="12" t="str">
        <f>IFERROR([3]會議室時間表!D655, " ")</f>
        <v>---</v>
      </c>
      <c r="E655" s="4" t="str">
        <f>IFERROR([3]會議室時間表!E655, " ")</f>
        <v>西貢民政事務處</v>
      </c>
      <c r="F655" s="4" t="str">
        <f>IFERROR([3]會議室時間表!F655, " ")</f>
        <v>部門預留用場</v>
      </c>
    </row>
    <row r="656" spans="1:6" x14ac:dyDescent="0.25">
      <c r="A656" s="19"/>
      <c r="B656" s="18"/>
      <c r="C656" s="7" t="str">
        <f>[1]General!$C$19</f>
        <v>1400-1600</v>
      </c>
      <c r="D656" s="12" t="str">
        <f>IFERROR([3]會議室時間表!D656, " ")</f>
        <v>---</v>
      </c>
      <c r="E656" s="4" t="str">
        <f>IFERROR([3]會議室時間表!E656, " ")</f>
        <v>西貢民政事務處</v>
      </c>
      <c r="F656" s="4" t="str">
        <f>IFERROR([3]會議室時間表!F656, " ")</f>
        <v>部門預留用場</v>
      </c>
    </row>
    <row r="657" spans="1:6" x14ac:dyDescent="0.25">
      <c r="A657" s="19"/>
      <c r="B657" s="18"/>
      <c r="C657" s="7" t="str">
        <f>[1]General!$C$20</f>
        <v>1600-1800</v>
      </c>
      <c r="D657" s="12" t="str">
        <f>IFERROR([3]會議室時間表!D657, " ")</f>
        <v>---</v>
      </c>
      <c r="E657" s="4" t="str">
        <f>IFERROR([3]會議室時間表!E657, " ")</f>
        <v>西貢民政事務處</v>
      </c>
      <c r="F657" s="4" t="str">
        <f>IFERROR([3]會議室時間表!F657, " ")</f>
        <v>部門預留用場</v>
      </c>
    </row>
    <row r="658" spans="1:6" x14ac:dyDescent="0.25">
      <c r="A658" s="19"/>
      <c r="B658" s="18"/>
      <c r="C658" s="7" t="str">
        <f>[1]General!$C$21</f>
        <v>1800-2000</v>
      </c>
      <c r="D658" s="12" t="str">
        <f>IFERROR([3]會議室時間表!D658, " ")</f>
        <v>---</v>
      </c>
      <c r="E658" s="4" t="str">
        <f>IFERROR([3]會議室時間表!E658, " ")</f>
        <v>西貢民政事務處</v>
      </c>
      <c r="F658" s="4" t="str">
        <f>IFERROR([3]會議室時間表!F658, " ")</f>
        <v>部門預留用場</v>
      </c>
    </row>
    <row r="659" spans="1:6" x14ac:dyDescent="0.25">
      <c r="A659" s="19"/>
      <c r="B659" s="18"/>
      <c r="C659" s="7" t="str">
        <f>[1]General!$C$22</f>
        <v>2000-2200</v>
      </c>
      <c r="D659" s="12" t="str">
        <f>IFERROR([3]會議室時間表!D659, " ")</f>
        <v>---</v>
      </c>
      <c r="E659" s="4" t="str">
        <f>IFERROR([3]會議室時間表!E659, " ")</f>
        <v>西貢民政事務處</v>
      </c>
      <c r="F659" s="4" t="str">
        <f>IFERROR([3]會議室時間表!F659, " ")</f>
        <v>部門預留用場</v>
      </c>
    </row>
    <row r="660" spans="1:6" x14ac:dyDescent="0.25">
      <c r="A660" s="19">
        <v>46008</v>
      </c>
      <c r="B660" s="16" t="s">
        <v>3</v>
      </c>
      <c r="C660" s="7" t="str">
        <f>[1]General!$C$16</f>
        <v>0800-1000</v>
      </c>
      <c r="D660" s="12" t="str">
        <f>IFERROR([3]會議室時間表!D660, " ")</f>
        <v/>
      </c>
      <c r="E660" s="4" t="str">
        <f>IFERROR([3]會議室時間表!E660, " ")</f>
        <v/>
      </c>
      <c r="F660" s="4" t="str">
        <f>IFERROR([3]會議室時間表!F660, " ")</f>
        <v/>
      </c>
    </row>
    <row r="661" spans="1:6" x14ac:dyDescent="0.25">
      <c r="A661" s="19"/>
      <c r="B661" s="16"/>
      <c r="C661" s="7" t="str">
        <f>[1]General!$C$17</f>
        <v>1000-1200</v>
      </c>
      <c r="D661" s="12" t="str">
        <f>IFERROR([3]會議室時間表!D661, " ")</f>
        <v/>
      </c>
      <c r="E661" s="4" t="str">
        <f>IFERROR([3]會議室時間表!E661, " ")</f>
        <v/>
      </c>
      <c r="F661" s="4" t="str">
        <f>IFERROR([3]會議室時間表!F661, " ")</f>
        <v/>
      </c>
    </row>
    <row r="662" spans="1:6" x14ac:dyDescent="0.25">
      <c r="A662" s="19"/>
      <c r="B662" s="16"/>
      <c r="C662" s="7" t="str">
        <f>[1]General!$C$18</f>
        <v>1200-1400</v>
      </c>
      <c r="D662" s="12" t="str">
        <f>IFERROR([3]會議室時間表!D662, " ")</f>
        <v/>
      </c>
      <c r="E662" s="4" t="str">
        <f>IFERROR([3]會議室時間表!E662, " ")</f>
        <v/>
      </c>
      <c r="F662" s="4" t="str">
        <f>IFERROR([3]會議室時間表!F662, " ")</f>
        <v/>
      </c>
    </row>
    <row r="663" spans="1:6" x14ac:dyDescent="0.25">
      <c r="A663" s="19"/>
      <c r="B663" s="16"/>
      <c r="C663" s="7" t="str">
        <f>[1]General!$C$19</f>
        <v>1400-1600</v>
      </c>
      <c r="D663" s="12" t="str">
        <f>IFERROR([3]會議室時間表!D663, " ")</f>
        <v/>
      </c>
      <c r="E663" s="4" t="str">
        <f>IFERROR([3]會議室時間表!E663, " ")</f>
        <v/>
      </c>
      <c r="F663" s="4" t="str">
        <f>IFERROR([3]會議室時間表!F663, " ")</f>
        <v/>
      </c>
    </row>
    <row r="664" spans="1:6" x14ac:dyDescent="0.25">
      <c r="A664" s="19"/>
      <c r="B664" s="16"/>
      <c r="C664" s="7" t="str">
        <f>[1]General!$C$20</f>
        <v>1600-1800</v>
      </c>
      <c r="D664" s="12" t="str">
        <f>IFERROR([3]會議室時間表!D664, " ")</f>
        <v>---</v>
      </c>
      <c r="E664" s="4" t="str">
        <f>IFERROR([3]會議室時間表!E664, " ")</f>
        <v>西貢區議會</v>
      </c>
      <c r="F664" s="4" t="str">
        <f>IFERROR([3]會議室時間表!F664, " ")</f>
        <v>會見市民</v>
      </c>
    </row>
    <row r="665" spans="1:6" x14ac:dyDescent="0.25">
      <c r="A665" s="19"/>
      <c r="B665" s="16"/>
      <c r="C665" s="7" t="str">
        <f>[1]General!$C$21</f>
        <v>1800-2000</v>
      </c>
      <c r="D665" s="12" t="str">
        <f>IFERROR([3]會議室時間表!D665, " ")</f>
        <v>---</v>
      </c>
      <c r="E665" s="4" t="str">
        <f>IFERROR([3]會議室時間表!E665, " ")</f>
        <v>西貢區議會</v>
      </c>
      <c r="F665" s="4" t="str">
        <f>IFERROR([3]會議室時間表!F665, " ")</f>
        <v>會見市民</v>
      </c>
    </row>
    <row r="666" spans="1:6" x14ac:dyDescent="0.25">
      <c r="A666" s="19"/>
      <c r="B666" s="16"/>
      <c r="C666" s="7" t="str">
        <f>[1]General!$C$22</f>
        <v>2000-2200</v>
      </c>
      <c r="D666" s="12" t="str">
        <f>IFERROR([3]會議室時間表!D666, " ")</f>
        <v>---</v>
      </c>
      <c r="E666" s="4" t="str">
        <f>IFERROR([3]會議室時間表!E666, " ")</f>
        <v>西貢區議會</v>
      </c>
      <c r="F666" s="4" t="str">
        <f>IFERROR([3]會議室時間表!F666, " ")</f>
        <v>會見市民</v>
      </c>
    </row>
    <row r="667" spans="1:6" x14ac:dyDescent="0.25">
      <c r="A667" s="19">
        <v>46009</v>
      </c>
      <c r="B667" s="16" t="s">
        <v>4</v>
      </c>
      <c r="C667" s="7" t="str">
        <f>[1]General!$C$16</f>
        <v>0800-1000</v>
      </c>
      <c r="D667" s="12" t="str">
        <f>IFERROR([3]會議室時間表!D667, " ")</f>
        <v/>
      </c>
      <c r="E667" s="4" t="str">
        <f>IFERROR([3]會議室時間表!E667, " ")</f>
        <v/>
      </c>
      <c r="F667" s="4" t="str">
        <f>IFERROR([3]會議室時間表!F667, " ")</f>
        <v/>
      </c>
    </row>
    <row r="668" spans="1:6" x14ac:dyDescent="0.25">
      <c r="A668" s="19"/>
      <c r="B668" s="16"/>
      <c r="C668" s="7" t="str">
        <f>[1]General!$C$17</f>
        <v>1000-1200</v>
      </c>
      <c r="D668" s="12" t="str">
        <f>IFERROR([3]會議室時間表!D668, " ")</f>
        <v/>
      </c>
      <c r="E668" s="4" t="str">
        <f>IFERROR([3]會議室時間表!E668, " ")</f>
        <v/>
      </c>
      <c r="F668" s="4" t="str">
        <f>IFERROR([3]會議室時間表!F668, " ")</f>
        <v/>
      </c>
    </row>
    <row r="669" spans="1:6" x14ac:dyDescent="0.25">
      <c r="A669" s="19"/>
      <c r="B669" s="16"/>
      <c r="C669" s="7" t="str">
        <f>[1]General!$C$18</f>
        <v>1200-1400</v>
      </c>
      <c r="D669" s="12" t="str">
        <f>IFERROR([3]會議室時間表!D669, " ")</f>
        <v/>
      </c>
      <c r="E669" s="4" t="str">
        <f>IFERROR([3]會議室時間表!E669, " ")</f>
        <v/>
      </c>
      <c r="F669" s="4" t="str">
        <f>IFERROR([3]會議室時間表!F669, " ")</f>
        <v/>
      </c>
    </row>
    <row r="670" spans="1:6" x14ac:dyDescent="0.25">
      <c r="A670" s="19"/>
      <c r="B670" s="16"/>
      <c r="C670" s="7" t="str">
        <f>[1]General!$C$19</f>
        <v>1400-1600</v>
      </c>
      <c r="D670" s="12" t="str">
        <f>IFERROR([3]會議室時間表!D670, " ")</f>
        <v/>
      </c>
      <c r="E670" s="4" t="str">
        <f>IFERROR([3]會議室時間表!E670, " ")</f>
        <v/>
      </c>
      <c r="F670" s="4" t="str">
        <f>IFERROR([3]會議室時間表!F670, " ")</f>
        <v/>
      </c>
    </row>
    <row r="671" spans="1:6" x14ac:dyDescent="0.25">
      <c r="A671" s="19"/>
      <c r="B671" s="16"/>
      <c r="C671" s="7" t="str">
        <f>[1]General!$C$20</f>
        <v>1600-1800</v>
      </c>
      <c r="D671" s="12" t="str">
        <f>IFERROR([3]會議室時間表!D671, " ")</f>
        <v/>
      </c>
      <c r="E671" s="4" t="str">
        <f>IFERROR([3]會議室時間表!E671, " ")</f>
        <v/>
      </c>
      <c r="F671" s="4" t="str">
        <f>IFERROR([3]會議室時間表!F671, " ")</f>
        <v/>
      </c>
    </row>
    <row r="672" spans="1:6" x14ac:dyDescent="0.25">
      <c r="A672" s="19"/>
      <c r="B672" s="16"/>
      <c r="C672" s="7" t="str">
        <f>[1]General!$C$21</f>
        <v>1800-2000</v>
      </c>
      <c r="D672" s="12" t="str">
        <f>IFERROR([3]會議室時間表!D672, " ")</f>
        <v/>
      </c>
      <c r="E672" s="4" t="str">
        <f>IFERROR([3]會議室時間表!E672, " ")</f>
        <v/>
      </c>
      <c r="F672" s="4" t="str">
        <f>IFERROR([3]會議室時間表!F672, " ")</f>
        <v/>
      </c>
    </row>
    <row r="673" spans="1:6" x14ac:dyDescent="0.25">
      <c r="A673" s="19"/>
      <c r="B673" s="16"/>
      <c r="C673" s="7" t="str">
        <f>[1]General!$C$22</f>
        <v>2000-2200</v>
      </c>
      <c r="D673" s="12" t="str">
        <f>IFERROR([3]會議室時間表!D673, " ")</f>
        <v/>
      </c>
      <c r="E673" s="4" t="str">
        <f>IFERROR([3]會議室時間表!E673, " ")</f>
        <v/>
      </c>
      <c r="F673" s="4" t="str">
        <f>IFERROR([3]會議室時間表!F673, " ")</f>
        <v/>
      </c>
    </row>
    <row r="674" spans="1:6" x14ac:dyDescent="0.25">
      <c r="A674" s="19">
        <v>46010</v>
      </c>
      <c r="B674" s="18" t="s">
        <v>5</v>
      </c>
      <c r="C674" s="7" t="str">
        <f>[1]General!$C$16</f>
        <v>0800-1000</v>
      </c>
      <c r="D674" s="12" t="str">
        <f>IFERROR([3]會議室時間表!D674, " ")</f>
        <v>---</v>
      </c>
      <c r="E674" s="4" t="str">
        <f>IFERROR([3]會議室時間表!E674, " ")</f>
        <v>西貢民政事務處</v>
      </c>
      <c r="F674" s="4" t="str">
        <f>IFERROR([3]會議室時間表!F674, " ")</f>
        <v>部門預留用場</v>
      </c>
    </row>
    <row r="675" spans="1:6" x14ac:dyDescent="0.25">
      <c r="A675" s="19"/>
      <c r="B675" s="18"/>
      <c r="C675" s="7" t="str">
        <f>[1]General!$C$17</f>
        <v>1000-1200</v>
      </c>
      <c r="D675" s="12" t="str">
        <f>IFERROR([3]會議室時間表!D675, " ")</f>
        <v>---</v>
      </c>
      <c r="E675" s="4" t="str">
        <f>IFERROR([3]會議室時間表!E675, " ")</f>
        <v>西貢民政事務處</v>
      </c>
      <c r="F675" s="4" t="str">
        <f>IFERROR([3]會議室時間表!F675, " ")</f>
        <v>部門預留用場</v>
      </c>
    </row>
    <row r="676" spans="1:6" x14ac:dyDescent="0.25">
      <c r="A676" s="19"/>
      <c r="B676" s="18"/>
      <c r="C676" s="7" t="str">
        <f>[1]General!$C$18</f>
        <v>1200-1400</v>
      </c>
      <c r="D676" s="12" t="str">
        <f>IFERROR([3]會議室時間表!D676, " ")</f>
        <v>---</v>
      </c>
      <c r="E676" s="4" t="str">
        <f>IFERROR([3]會議室時間表!E676, " ")</f>
        <v>西貢民政事務處</v>
      </c>
      <c r="F676" s="4" t="str">
        <f>IFERROR([3]會議室時間表!F676, " ")</f>
        <v>部門預留用場</v>
      </c>
    </row>
    <row r="677" spans="1:6" x14ac:dyDescent="0.25">
      <c r="A677" s="19"/>
      <c r="B677" s="18"/>
      <c r="C677" s="7" t="str">
        <f>[1]General!$C$19</f>
        <v>1400-1600</v>
      </c>
      <c r="D677" s="12" t="str">
        <f>IFERROR([3]會議室時間表!D677, " ")</f>
        <v>---</v>
      </c>
      <c r="E677" s="4" t="str">
        <f>IFERROR([3]會議室時間表!E677, " ")</f>
        <v>西貢民政事務處</v>
      </c>
      <c r="F677" s="4" t="str">
        <f>IFERROR([3]會議室時間表!F677, " ")</f>
        <v>部門預留用場</v>
      </c>
    </row>
    <row r="678" spans="1:6" x14ac:dyDescent="0.25">
      <c r="A678" s="19"/>
      <c r="B678" s="18"/>
      <c r="C678" s="7" t="str">
        <f>[1]General!$C$20</f>
        <v>1600-1800</v>
      </c>
      <c r="D678" s="12" t="str">
        <f>IFERROR([3]會議室時間表!D678, " ")</f>
        <v>---</v>
      </c>
      <c r="E678" s="4" t="str">
        <f>IFERROR([3]會議室時間表!E678, " ")</f>
        <v>西貢民政事務處</v>
      </c>
      <c r="F678" s="4" t="str">
        <f>IFERROR([3]會議室時間表!F678, " ")</f>
        <v>部門預留用場</v>
      </c>
    </row>
    <row r="679" spans="1:6" x14ac:dyDescent="0.25">
      <c r="A679" s="19"/>
      <c r="B679" s="18"/>
      <c r="C679" s="7" t="str">
        <f>[1]General!$C$21</f>
        <v>1800-2000</v>
      </c>
      <c r="D679" s="12" t="str">
        <f>IFERROR([3]會議室時間表!D679, " ")</f>
        <v>---</v>
      </c>
      <c r="E679" s="4" t="str">
        <f>IFERROR([3]會議室時間表!E679, " ")</f>
        <v>西貢民政事務處</v>
      </c>
      <c r="F679" s="4" t="str">
        <f>IFERROR([3]會議室時間表!F679, " ")</f>
        <v>部門預留用場</v>
      </c>
    </row>
    <row r="680" spans="1:6" x14ac:dyDescent="0.25">
      <c r="A680" s="19"/>
      <c r="B680" s="18"/>
      <c r="C680" s="7" t="str">
        <f>[1]General!$C$22</f>
        <v>2000-2200</v>
      </c>
      <c r="D680" s="12" t="str">
        <f>IFERROR([3]會議室時間表!D680, " ")</f>
        <v>---</v>
      </c>
      <c r="E680" s="4" t="str">
        <f>IFERROR([3]會議室時間表!E680, " ")</f>
        <v>西貢民政事務處</v>
      </c>
      <c r="F680" s="4" t="str">
        <f>IFERROR([3]會議室時間表!F680, " ")</f>
        <v>部門預留用場</v>
      </c>
    </row>
    <row r="681" spans="1:6" x14ac:dyDescent="0.25">
      <c r="A681" s="19">
        <v>46011</v>
      </c>
      <c r="B681" s="18" t="s">
        <v>6</v>
      </c>
      <c r="C681" s="7" t="str">
        <f>[1]General!$C$16</f>
        <v>0800-1000</v>
      </c>
      <c r="D681" s="12" t="str">
        <f>IFERROR([3]會議室時間表!D681, " ")</f>
        <v/>
      </c>
      <c r="E681" s="4" t="str">
        <f>IFERROR([3]會議室時間表!E681, " ")</f>
        <v/>
      </c>
      <c r="F681" s="4" t="str">
        <f>IFERROR([3]會議室時間表!F681, " ")</f>
        <v/>
      </c>
    </row>
    <row r="682" spans="1:6" x14ac:dyDescent="0.25">
      <c r="A682" s="19"/>
      <c r="B682" s="18"/>
      <c r="C682" s="7" t="str">
        <f>[1]General!$C$17</f>
        <v>1000-1200</v>
      </c>
      <c r="D682" s="12" t="str">
        <f>IFERROR([3]會議室時間表!D682, " ")</f>
        <v/>
      </c>
      <c r="E682" s="4" t="str">
        <f>IFERROR([3]會議室時間表!E682, " ")</f>
        <v/>
      </c>
      <c r="F682" s="4" t="str">
        <f>IFERROR([3]會議室時間表!F682, " ")</f>
        <v/>
      </c>
    </row>
    <row r="683" spans="1:6" x14ac:dyDescent="0.25">
      <c r="A683" s="19"/>
      <c r="B683" s="18"/>
      <c r="C683" s="7" t="str">
        <f>[1]General!$C$18</f>
        <v>1200-1400</v>
      </c>
      <c r="D683" s="12" t="str">
        <f>IFERROR([3]會議室時間表!D683, " ")</f>
        <v/>
      </c>
      <c r="E683" s="4" t="str">
        <f>IFERROR([3]會議室時間表!E683, " ")</f>
        <v/>
      </c>
      <c r="F683" s="4" t="str">
        <f>IFERROR([3]會議室時間表!F683, " ")</f>
        <v/>
      </c>
    </row>
    <row r="684" spans="1:6" x14ac:dyDescent="0.25">
      <c r="A684" s="19"/>
      <c r="B684" s="18"/>
      <c r="C684" s="7" t="str">
        <f>[1]General!$C$19</f>
        <v>1400-1600</v>
      </c>
      <c r="D684" s="12" t="str">
        <f>IFERROR([3]會議室時間表!D684, " ")</f>
        <v/>
      </c>
      <c r="E684" s="4" t="str">
        <f>IFERROR([3]會議室時間表!E684, " ")</f>
        <v/>
      </c>
      <c r="F684" s="4" t="str">
        <f>IFERROR([3]會議室時間表!F684, " ")</f>
        <v/>
      </c>
    </row>
    <row r="685" spans="1:6" x14ac:dyDescent="0.25">
      <c r="A685" s="19"/>
      <c r="B685" s="18"/>
      <c r="C685" s="7" t="str">
        <f>[1]General!$C$20</f>
        <v>1600-1800</v>
      </c>
      <c r="D685" s="12" t="str">
        <f>IFERROR([3]會議室時間表!D685, " ")</f>
        <v/>
      </c>
      <c r="E685" s="4" t="str">
        <f>IFERROR([3]會議室時間表!E685, " ")</f>
        <v/>
      </c>
      <c r="F685" s="4" t="str">
        <f>IFERROR([3]會議室時間表!F685, " ")</f>
        <v/>
      </c>
    </row>
    <row r="686" spans="1:6" x14ac:dyDescent="0.25">
      <c r="A686" s="19"/>
      <c r="B686" s="18"/>
      <c r="C686" s="7" t="str">
        <f>[1]General!$C$21</f>
        <v>1800-2000</v>
      </c>
      <c r="D686" s="12" t="str">
        <f>IFERROR([3]會議室時間表!D686, " ")</f>
        <v/>
      </c>
      <c r="E686" s="4" t="str">
        <f>IFERROR([3]會議室時間表!E686, " ")</f>
        <v/>
      </c>
      <c r="F686" s="4" t="str">
        <f>IFERROR([3]會議室時間表!F686, " ")</f>
        <v/>
      </c>
    </row>
    <row r="687" spans="1:6" x14ac:dyDescent="0.25">
      <c r="A687" s="19"/>
      <c r="B687" s="18"/>
      <c r="C687" s="7" t="str">
        <f>[1]General!$C$22</f>
        <v>2000-2200</v>
      </c>
      <c r="D687" s="12" t="str">
        <f>IFERROR([3]會議室時間表!D687, " ")</f>
        <v/>
      </c>
      <c r="E687" s="4" t="str">
        <f>IFERROR([3]會議室時間表!E687, " ")</f>
        <v/>
      </c>
      <c r="F687" s="4" t="str">
        <f>IFERROR([3]會議室時間表!F687, " ")</f>
        <v/>
      </c>
    </row>
    <row r="688" spans="1:6" x14ac:dyDescent="0.25">
      <c r="A688" s="14">
        <v>46012</v>
      </c>
      <c r="B688" s="15" t="s">
        <v>0</v>
      </c>
      <c r="C688" s="7" t="str">
        <f>[1]General!$C$16</f>
        <v>0800-1000</v>
      </c>
      <c r="D688" s="12" t="str">
        <f>IFERROR([3]會議室時間表!D688, " ")</f>
        <v/>
      </c>
      <c r="E688" s="4" t="str">
        <f>IFERROR([3]會議室時間表!E688, " ")</f>
        <v/>
      </c>
      <c r="F688" s="4" t="str">
        <f>IFERROR([3]會議室時間表!F688, " ")</f>
        <v/>
      </c>
    </row>
    <row r="689" spans="1:6" x14ac:dyDescent="0.25">
      <c r="A689" s="14"/>
      <c r="B689" s="15"/>
      <c r="C689" s="7" t="str">
        <f>[1]General!$C$17</f>
        <v>1000-1200</v>
      </c>
      <c r="D689" s="12" t="str">
        <f>IFERROR([3]會議室時間表!D689, " ")</f>
        <v>SKJCTH/JUL25/015</v>
      </c>
      <c r="E689" s="4" t="str">
        <f>IFERROR([3]會議室時間表!E689, " ")</f>
        <v>Jesus is Lord School of Ministry (Hong Kong) Limited</v>
      </c>
      <c r="F689" s="4" t="str">
        <f>IFERROR([3]會議室時間表!F689, " ")</f>
        <v>Praise, Worship, Bible Study and Meeting</v>
      </c>
    </row>
    <row r="690" spans="1:6" x14ac:dyDescent="0.25">
      <c r="A690" s="14"/>
      <c r="B690" s="15"/>
      <c r="C690" s="7" t="str">
        <f>[1]General!$C$18</f>
        <v>1200-1400</v>
      </c>
      <c r="D690" s="12" t="str">
        <f>IFERROR([3]會議室時間表!D690, " ")</f>
        <v>SKJCTH/JUL25/015</v>
      </c>
      <c r="E690" s="4" t="str">
        <f>IFERROR([3]會議室時間表!E690, " ")</f>
        <v>Jesus is Lord School of Ministry (Hong Kong) Limited</v>
      </c>
      <c r="F690" s="4" t="str">
        <f>IFERROR([3]會議室時間表!F690, " ")</f>
        <v>Praise, Worship, Bible Study and Meeting</v>
      </c>
    </row>
    <row r="691" spans="1:6" x14ac:dyDescent="0.25">
      <c r="A691" s="14"/>
      <c r="B691" s="15"/>
      <c r="C691" s="7" t="str">
        <f>[1]General!$C$19</f>
        <v>1400-1600</v>
      </c>
      <c r="D691" s="12" t="str">
        <f>IFERROR([3]會議室時間表!D691, " ")</f>
        <v>SKJCTH/JUL25/015</v>
      </c>
      <c r="E691" s="4" t="str">
        <f>IFERROR([3]會議室時間表!E691, " ")</f>
        <v>Jesus is Lord School of Ministry (Hong Kong) Limited</v>
      </c>
      <c r="F691" s="4" t="str">
        <f>IFERROR([3]會議室時間表!F691, " ")</f>
        <v>Praise, Worship, Bible Study and Meeting</v>
      </c>
    </row>
    <row r="692" spans="1:6" x14ac:dyDescent="0.25">
      <c r="A692" s="14"/>
      <c r="B692" s="15"/>
      <c r="C692" s="7" t="str">
        <f>[1]General!$C$20</f>
        <v>1600-1800</v>
      </c>
      <c r="D692" s="12" t="str">
        <f>IFERROR([3]會議室時間表!D692, " ")</f>
        <v/>
      </c>
      <c r="E692" s="4" t="str">
        <f>IFERROR([3]會議室時間表!E692, " ")</f>
        <v/>
      </c>
      <c r="F692" s="4" t="str">
        <f>IFERROR([3]會議室時間表!F692, " ")</f>
        <v/>
      </c>
    </row>
    <row r="693" spans="1:6" x14ac:dyDescent="0.25">
      <c r="A693" s="14"/>
      <c r="B693" s="15"/>
      <c r="C693" s="7" t="str">
        <f>[1]General!$C$21</f>
        <v>1800-2000</v>
      </c>
      <c r="D693" s="12" t="str">
        <f>IFERROR([3]會議室時間表!D693, " ")</f>
        <v/>
      </c>
      <c r="E693" s="4" t="str">
        <f>IFERROR([3]會議室時間表!E693, " ")</f>
        <v/>
      </c>
      <c r="F693" s="4" t="str">
        <f>IFERROR([3]會議室時間表!F693, " ")</f>
        <v/>
      </c>
    </row>
    <row r="694" spans="1:6" x14ac:dyDescent="0.25">
      <c r="A694" s="14"/>
      <c r="B694" s="15"/>
      <c r="C694" s="7" t="str">
        <f>[1]General!$C$22</f>
        <v>2000-2200</v>
      </c>
      <c r="D694" s="12" t="str">
        <f>IFERROR([3]會議室時間表!D694, " ")</f>
        <v/>
      </c>
      <c r="E694" s="4" t="str">
        <f>IFERROR([3]會議室時間表!E694, " ")</f>
        <v/>
      </c>
      <c r="F694" s="4" t="str">
        <f>IFERROR([3]會議室時間表!F694, " ")</f>
        <v/>
      </c>
    </row>
    <row r="695" spans="1:6" x14ac:dyDescent="0.25">
      <c r="A695" s="19">
        <v>46013</v>
      </c>
      <c r="B695" s="18" t="s">
        <v>1</v>
      </c>
      <c r="C695" s="7" t="str">
        <f>[1]General!$C$16</f>
        <v>0800-1000</v>
      </c>
      <c r="D695" s="12" t="str">
        <f>IFERROR([3]會議室時間表!D695, " ")</f>
        <v/>
      </c>
      <c r="E695" s="4" t="str">
        <f>IFERROR([3]會議室時間表!E695, " ")</f>
        <v/>
      </c>
      <c r="F695" s="4" t="str">
        <f>IFERROR([3]會議室時間表!F695, " ")</f>
        <v/>
      </c>
    </row>
    <row r="696" spans="1:6" x14ac:dyDescent="0.25">
      <c r="A696" s="19"/>
      <c r="B696" s="18"/>
      <c r="C696" s="7" t="str">
        <f>[1]General!$C$17</f>
        <v>1000-1200</v>
      </c>
      <c r="D696" s="12" t="str">
        <f>IFERROR([3]會議室時間表!D696, " ")</f>
        <v>SKJCTH/JUL25/007</v>
      </c>
      <c r="E696" s="4" t="str">
        <f>IFERROR([3]會議室時間表!E696, " ")</f>
        <v>西貢精伶曲社</v>
      </c>
      <c r="F696" s="4" t="str">
        <f>IFERROR([3]會議室時間表!F696, " ")</f>
        <v>操曲練習(一)</v>
      </c>
    </row>
    <row r="697" spans="1:6" x14ac:dyDescent="0.25">
      <c r="A697" s="19"/>
      <c r="B697" s="18"/>
      <c r="C697" s="7" t="str">
        <f>[1]General!$C$18</f>
        <v>1200-1400</v>
      </c>
      <c r="D697" s="12" t="str">
        <f>IFERROR([3]會議室時間表!D697, " ")</f>
        <v>SKJCTH/JUL25/007</v>
      </c>
      <c r="E697" s="4" t="str">
        <f>IFERROR([3]會議室時間表!E697, " ")</f>
        <v>西貢精伶曲社</v>
      </c>
      <c r="F697" s="4" t="str">
        <f>IFERROR([3]會議室時間表!F697, " ")</f>
        <v>操曲練習(一)</v>
      </c>
    </row>
    <row r="698" spans="1:6" x14ac:dyDescent="0.25">
      <c r="A698" s="19"/>
      <c r="B698" s="18"/>
      <c r="C698" s="7" t="str">
        <f>[1]General!$C$19</f>
        <v>1400-1600</v>
      </c>
      <c r="D698" s="12" t="str">
        <f>IFERROR([3]會議室時間表!D698, " ")</f>
        <v/>
      </c>
      <c r="E698" s="4" t="str">
        <f>IFERROR([3]會議室時間表!E698, " ")</f>
        <v/>
      </c>
      <c r="F698" s="4" t="str">
        <f>IFERROR([3]會議室時間表!F698, " ")</f>
        <v/>
      </c>
    </row>
    <row r="699" spans="1:6" x14ac:dyDescent="0.25">
      <c r="A699" s="19"/>
      <c r="B699" s="18"/>
      <c r="C699" s="7" t="str">
        <f>[1]General!$C$20</f>
        <v>1600-1800</v>
      </c>
      <c r="D699" s="12" t="str">
        <f>IFERROR([3]會議室時間表!D699, " ")</f>
        <v/>
      </c>
      <c r="E699" s="4" t="str">
        <f>IFERROR([3]會議室時間表!E699, " ")</f>
        <v/>
      </c>
      <c r="F699" s="4" t="str">
        <f>IFERROR([3]會議室時間表!F699, " ")</f>
        <v/>
      </c>
    </row>
    <row r="700" spans="1:6" x14ac:dyDescent="0.25">
      <c r="A700" s="19"/>
      <c r="B700" s="18"/>
      <c r="C700" s="7" t="str">
        <f>[1]General!$C$21</f>
        <v>1800-2000</v>
      </c>
      <c r="D700" s="12" t="str">
        <f>IFERROR([3]會議室時間表!D700, " ")</f>
        <v/>
      </c>
      <c r="E700" s="4" t="str">
        <f>IFERROR([3]會議室時間表!E700, " ")</f>
        <v/>
      </c>
      <c r="F700" s="4" t="str">
        <f>IFERROR([3]會議室時間表!F700, " ")</f>
        <v/>
      </c>
    </row>
    <row r="701" spans="1:6" x14ac:dyDescent="0.25">
      <c r="A701" s="19"/>
      <c r="B701" s="18"/>
      <c r="C701" s="7" t="str">
        <f>[1]General!$C$22</f>
        <v>2000-2200</v>
      </c>
      <c r="D701" s="12" t="str">
        <f>IFERROR([3]會議室時間表!D701, " ")</f>
        <v>SKJCTH/JUL25/012</v>
      </c>
      <c r="E701" s="4" t="str">
        <f>IFERROR([3]會議室時間表!E701, " ")</f>
        <v>西貢文娛康樂促進會</v>
      </c>
      <c r="F701" s="4" t="str">
        <f>IFERROR([3]會議室時間表!F701, " ")</f>
        <v>西貢粵曲班</v>
      </c>
    </row>
    <row r="702" spans="1:6" x14ac:dyDescent="0.25">
      <c r="A702" s="19">
        <v>46014</v>
      </c>
      <c r="B702" s="18" t="s">
        <v>2</v>
      </c>
      <c r="C702" s="7" t="str">
        <f>[1]General!$C$16</f>
        <v>0800-1000</v>
      </c>
      <c r="D702" s="12" t="str">
        <f>IFERROR([3]會議室時間表!D702, " ")</f>
        <v/>
      </c>
      <c r="E702" s="4" t="str">
        <f>IFERROR([3]會議室時間表!E702, " ")</f>
        <v/>
      </c>
      <c r="F702" s="4" t="str">
        <f>IFERROR([3]會議室時間表!F702, " ")</f>
        <v/>
      </c>
    </row>
    <row r="703" spans="1:6" x14ac:dyDescent="0.25">
      <c r="A703" s="19"/>
      <c r="B703" s="18"/>
      <c r="C703" s="7" t="str">
        <f>[1]General!$C$17</f>
        <v>1000-1200</v>
      </c>
      <c r="D703" s="12" t="str">
        <f>IFERROR([3]會議室時間表!D703, " ")</f>
        <v/>
      </c>
      <c r="E703" s="4" t="str">
        <f>IFERROR([3]會議室時間表!E703, " ")</f>
        <v/>
      </c>
      <c r="F703" s="4" t="str">
        <f>IFERROR([3]會議室時間表!F703, " ")</f>
        <v/>
      </c>
    </row>
    <row r="704" spans="1:6" x14ac:dyDescent="0.25">
      <c r="A704" s="19"/>
      <c r="B704" s="18"/>
      <c r="C704" s="7" t="str">
        <f>[1]General!$C$18</f>
        <v>1200-1400</v>
      </c>
      <c r="D704" s="12" t="str">
        <f>IFERROR([3]會議室時間表!D704, " ")</f>
        <v>---</v>
      </c>
      <c r="E704" s="4" t="str">
        <f>IFERROR([3]會議室時間表!E704, " ")</f>
        <v>西貢民政事務處</v>
      </c>
      <c r="F704" s="4" t="str">
        <f>IFERROR([3]會議室時間表!F704, " ")</f>
        <v>清潔時間</v>
      </c>
    </row>
    <row r="705" spans="1:6" x14ac:dyDescent="0.25">
      <c r="A705" s="19"/>
      <c r="B705" s="18"/>
      <c r="C705" s="7" t="str">
        <f>[1]General!$C$19</f>
        <v>1400-1600</v>
      </c>
      <c r="D705" s="12" t="str">
        <f>IFERROR([3]會議室時間表!D705, " ")</f>
        <v/>
      </c>
      <c r="E705" s="4" t="str">
        <f>IFERROR([3]會議室時間表!E705, " ")</f>
        <v/>
      </c>
      <c r="F705" s="4" t="str">
        <f>IFERROR([3]會議室時間表!F705, " ")</f>
        <v/>
      </c>
    </row>
    <row r="706" spans="1:6" x14ac:dyDescent="0.25">
      <c r="A706" s="19"/>
      <c r="B706" s="18"/>
      <c r="C706" s="7" t="str">
        <f>[1]General!$C$20</f>
        <v>1600-1800</v>
      </c>
      <c r="D706" s="12" t="str">
        <f>IFERROR([3]會議室時間表!D706, " ")</f>
        <v/>
      </c>
      <c r="E706" s="4" t="str">
        <f>IFERROR([3]會議室時間表!E706, " ")</f>
        <v/>
      </c>
      <c r="F706" s="4" t="str">
        <f>IFERROR([3]會議室時間表!F706, " ")</f>
        <v/>
      </c>
    </row>
    <row r="707" spans="1:6" x14ac:dyDescent="0.25">
      <c r="A707" s="19"/>
      <c r="B707" s="18"/>
      <c r="C707" s="7" t="str">
        <f>[1]General!$C$21</f>
        <v>1800-2000</v>
      </c>
      <c r="D707" s="12" t="str">
        <f>IFERROR([3]會議室時間表!D707, " ")</f>
        <v/>
      </c>
      <c r="E707" s="4" t="str">
        <f>IFERROR([3]會議室時間表!E707, " ")</f>
        <v/>
      </c>
      <c r="F707" s="4" t="str">
        <f>IFERROR([3]會議室時間表!F707, " ")</f>
        <v/>
      </c>
    </row>
    <row r="708" spans="1:6" x14ac:dyDescent="0.25">
      <c r="A708" s="19"/>
      <c r="B708" s="18"/>
      <c r="C708" s="7" t="str">
        <f>[1]General!$C$22</f>
        <v>2000-2200</v>
      </c>
      <c r="D708" s="12" t="str">
        <f>IFERROR([3]會議室時間表!D708, " ")</f>
        <v/>
      </c>
      <c r="E708" s="4" t="str">
        <f>IFERROR([3]會議室時間表!E708, " ")</f>
        <v/>
      </c>
      <c r="F708" s="4" t="str">
        <f>IFERROR([3]會議室時間表!F708, " ")</f>
        <v/>
      </c>
    </row>
    <row r="709" spans="1:6" x14ac:dyDescent="0.25">
      <c r="A709" s="19">
        <v>46015</v>
      </c>
      <c r="B709" s="18" t="s">
        <v>3</v>
      </c>
      <c r="C709" s="7" t="str">
        <f>[1]General!$C$16</f>
        <v>0800-1000</v>
      </c>
      <c r="D709" s="12" t="str">
        <f>IFERROR([3]會議室時間表!D709, " ")</f>
        <v/>
      </c>
      <c r="E709" s="4" t="str">
        <f>IFERROR([3]會議室時間表!E709, " ")</f>
        <v/>
      </c>
      <c r="F709" s="4" t="str">
        <f>IFERROR([3]會議室時間表!F709, " ")</f>
        <v/>
      </c>
    </row>
    <row r="710" spans="1:6" x14ac:dyDescent="0.25">
      <c r="A710" s="19"/>
      <c r="B710" s="18"/>
      <c r="C710" s="7" t="str">
        <f>[1]General!$C$17</f>
        <v>1000-1200</v>
      </c>
      <c r="D710" s="12" t="str">
        <f>IFERROR([3]會議室時間表!D710, " ")</f>
        <v/>
      </c>
      <c r="E710" s="4" t="str">
        <f>IFERROR([3]會議室時間表!E710, " ")</f>
        <v/>
      </c>
      <c r="F710" s="4" t="str">
        <f>IFERROR([3]會議室時間表!F710, " ")</f>
        <v/>
      </c>
    </row>
    <row r="711" spans="1:6" x14ac:dyDescent="0.25">
      <c r="A711" s="19"/>
      <c r="B711" s="18"/>
      <c r="C711" s="7" t="str">
        <f>[1]General!$C$18</f>
        <v>1200-1400</v>
      </c>
      <c r="D711" s="12" t="str">
        <f>IFERROR([3]會議室時間表!D711, " ")</f>
        <v/>
      </c>
      <c r="E711" s="4" t="str">
        <f>IFERROR([3]會議室時間表!E711, " ")</f>
        <v/>
      </c>
      <c r="F711" s="4" t="str">
        <f>IFERROR([3]會議室時間表!F711, " ")</f>
        <v/>
      </c>
    </row>
    <row r="712" spans="1:6" x14ac:dyDescent="0.25">
      <c r="A712" s="19"/>
      <c r="B712" s="18"/>
      <c r="C712" s="7" t="str">
        <f>[1]General!$C$19</f>
        <v>1400-1600</v>
      </c>
      <c r="D712" s="12" t="str">
        <f>IFERROR([3]會議室時間表!D712, " ")</f>
        <v/>
      </c>
      <c r="E712" s="4" t="str">
        <f>IFERROR([3]會議室時間表!E712, " ")</f>
        <v/>
      </c>
      <c r="F712" s="4" t="str">
        <f>IFERROR([3]會議室時間表!F712, " ")</f>
        <v/>
      </c>
    </row>
    <row r="713" spans="1:6" x14ac:dyDescent="0.25">
      <c r="A713" s="19"/>
      <c r="B713" s="18"/>
      <c r="C713" s="7" t="str">
        <f>[1]General!$C$20</f>
        <v>1600-1800</v>
      </c>
      <c r="D713" s="12" t="str">
        <f>IFERROR([3]會議室時間表!D713, " ")</f>
        <v/>
      </c>
      <c r="E713" s="4" t="str">
        <f>IFERROR([3]會議室時間表!E713, " ")</f>
        <v/>
      </c>
      <c r="F713" s="4" t="str">
        <f>IFERROR([3]會議室時間表!F713, " ")</f>
        <v/>
      </c>
    </row>
    <row r="714" spans="1:6" x14ac:dyDescent="0.25">
      <c r="A714" s="19"/>
      <c r="B714" s="18"/>
      <c r="C714" s="7" t="str">
        <f>[1]General!$C$21</f>
        <v>1800-2000</v>
      </c>
      <c r="D714" s="12" t="str">
        <f>IFERROR([3]會議室時間表!D714, " ")</f>
        <v/>
      </c>
      <c r="E714" s="4" t="str">
        <f>IFERROR([3]會議室時間表!E714, " ")</f>
        <v/>
      </c>
      <c r="F714" s="4" t="str">
        <f>IFERROR([3]會議室時間表!F714, " ")</f>
        <v/>
      </c>
    </row>
    <row r="715" spans="1:6" x14ac:dyDescent="0.25">
      <c r="A715" s="19"/>
      <c r="B715" s="18"/>
      <c r="C715" s="7" t="str">
        <f>[1]General!$C$22</f>
        <v>2000-2200</v>
      </c>
      <c r="D715" s="12" t="str">
        <f>IFERROR([3]會議室時間表!D715, " ")</f>
        <v/>
      </c>
      <c r="E715" s="4" t="str">
        <f>IFERROR([3]會議室時間表!E715, " ")</f>
        <v/>
      </c>
      <c r="F715" s="4" t="str">
        <f>IFERROR([3]會議室時間表!F715, " ")</f>
        <v/>
      </c>
    </row>
    <row r="716" spans="1:6" x14ac:dyDescent="0.25">
      <c r="A716" s="14">
        <v>46016</v>
      </c>
      <c r="B716" s="15" t="s">
        <v>4</v>
      </c>
      <c r="C716" s="7" t="str">
        <f>[1]General!$C$16</f>
        <v>0800-1000</v>
      </c>
      <c r="D716" s="12" t="str">
        <f>IFERROR([3]會議室時間表!D716, " ")</f>
        <v/>
      </c>
      <c r="E716" s="4" t="str">
        <f>IFERROR([3]會議室時間表!E716, " ")</f>
        <v/>
      </c>
      <c r="F716" s="4" t="str">
        <f>IFERROR([3]會議室時間表!F716, " ")</f>
        <v/>
      </c>
    </row>
    <row r="717" spans="1:6" x14ac:dyDescent="0.25">
      <c r="A717" s="14"/>
      <c r="B717" s="15"/>
      <c r="C717" s="7" t="str">
        <f>[1]General!$C$17</f>
        <v>1000-1200</v>
      </c>
      <c r="D717" s="12" t="str">
        <f>IFERROR([3]會議室時間表!D717, " ")</f>
        <v/>
      </c>
      <c r="E717" s="4" t="str">
        <f>IFERROR([3]會議室時間表!E717, " ")</f>
        <v/>
      </c>
      <c r="F717" s="4" t="str">
        <f>IFERROR([3]會議室時間表!F717, " ")</f>
        <v/>
      </c>
    </row>
    <row r="718" spans="1:6" x14ac:dyDescent="0.25">
      <c r="A718" s="14"/>
      <c r="B718" s="15"/>
      <c r="C718" s="7" t="str">
        <f>[1]General!$C$18</f>
        <v>1200-1400</v>
      </c>
      <c r="D718" s="12" t="str">
        <f>IFERROR([3]會議室時間表!D718, " ")</f>
        <v/>
      </c>
      <c r="E718" s="4" t="str">
        <f>IFERROR([3]會議室時間表!E718, " ")</f>
        <v/>
      </c>
      <c r="F718" s="4" t="str">
        <f>IFERROR([3]會議室時間表!F718, " ")</f>
        <v/>
      </c>
    </row>
    <row r="719" spans="1:6" x14ac:dyDescent="0.25">
      <c r="A719" s="14"/>
      <c r="B719" s="15"/>
      <c r="C719" s="7" t="str">
        <f>[1]General!$C$19</f>
        <v>1400-1600</v>
      </c>
      <c r="D719" s="12" t="str">
        <f>IFERROR([3]會議室時間表!D719, " ")</f>
        <v/>
      </c>
      <c r="E719" s="4" t="str">
        <f>IFERROR([3]會議室時間表!E719, " ")</f>
        <v/>
      </c>
      <c r="F719" s="4" t="str">
        <f>IFERROR([3]會議室時間表!F719, " ")</f>
        <v/>
      </c>
    </row>
    <row r="720" spans="1:6" x14ac:dyDescent="0.25">
      <c r="A720" s="14"/>
      <c r="B720" s="15"/>
      <c r="C720" s="7" t="str">
        <f>[1]General!$C$20</f>
        <v>1600-1800</v>
      </c>
      <c r="D720" s="12" t="str">
        <f>IFERROR([3]會議室時間表!D720, " ")</f>
        <v/>
      </c>
      <c r="E720" s="4" t="str">
        <f>IFERROR([3]會議室時間表!E720, " ")</f>
        <v/>
      </c>
      <c r="F720" s="4" t="str">
        <f>IFERROR([3]會議室時間表!F720, " ")</f>
        <v/>
      </c>
    </row>
    <row r="721" spans="1:6" x14ac:dyDescent="0.25">
      <c r="A721" s="14"/>
      <c r="B721" s="15"/>
      <c r="C721" s="7" t="str">
        <f>[1]General!$C$21</f>
        <v>1800-2000</v>
      </c>
      <c r="D721" s="12" t="str">
        <f>IFERROR([3]會議室時間表!D721, " ")</f>
        <v/>
      </c>
      <c r="E721" s="4" t="str">
        <f>IFERROR([3]會議室時間表!E721, " ")</f>
        <v/>
      </c>
      <c r="F721" s="4" t="str">
        <f>IFERROR([3]會議室時間表!F721, " ")</f>
        <v/>
      </c>
    </row>
    <row r="722" spans="1:6" x14ac:dyDescent="0.25">
      <c r="A722" s="14"/>
      <c r="B722" s="15"/>
      <c r="C722" s="7" t="str">
        <f>[1]General!$C$22</f>
        <v>2000-2200</v>
      </c>
      <c r="D722" s="12" t="str">
        <f>IFERROR([3]會議室時間表!D722, " ")</f>
        <v/>
      </c>
      <c r="E722" s="4" t="str">
        <f>IFERROR([3]會議室時間表!E722, " ")</f>
        <v/>
      </c>
      <c r="F722" s="4" t="str">
        <f>IFERROR([3]會議室時間表!F722, " ")</f>
        <v/>
      </c>
    </row>
    <row r="723" spans="1:6" x14ac:dyDescent="0.25">
      <c r="A723" s="14">
        <v>46017</v>
      </c>
      <c r="B723" s="15" t="s">
        <v>5</v>
      </c>
      <c r="C723" s="7" t="str">
        <f>[1]General!$C$16</f>
        <v>0800-1000</v>
      </c>
      <c r="D723" s="12" t="str">
        <f>IFERROR([3]會議室時間表!D723, " ")</f>
        <v/>
      </c>
      <c r="E723" s="4" t="str">
        <f>IFERROR([3]會議室時間表!E723, " ")</f>
        <v/>
      </c>
      <c r="F723" s="4" t="str">
        <f>IFERROR([3]會議室時間表!F723, " ")</f>
        <v/>
      </c>
    </row>
    <row r="724" spans="1:6" x14ac:dyDescent="0.25">
      <c r="A724" s="14"/>
      <c r="B724" s="15"/>
      <c r="C724" s="7" t="str">
        <f>[1]General!$C$17</f>
        <v>1000-1200</v>
      </c>
      <c r="D724" s="12" t="str">
        <f>IFERROR([3]會議室時間表!D724, " ")</f>
        <v/>
      </c>
      <c r="E724" s="4" t="str">
        <f>IFERROR([3]會議室時間表!E724, " ")</f>
        <v/>
      </c>
      <c r="F724" s="4" t="str">
        <f>IFERROR([3]會議室時間表!F724, " ")</f>
        <v/>
      </c>
    </row>
    <row r="725" spans="1:6" x14ac:dyDescent="0.25">
      <c r="A725" s="14"/>
      <c r="B725" s="15"/>
      <c r="C725" s="7" t="str">
        <f>[1]General!$C$18</f>
        <v>1200-1400</v>
      </c>
      <c r="D725" s="12" t="str">
        <f>IFERROR([3]會議室時間表!D725, " ")</f>
        <v/>
      </c>
      <c r="E725" s="4" t="str">
        <f>IFERROR([3]會議室時間表!E725, " ")</f>
        <v/>
      </c>
      <c r="F725" s="4" t="str">
        <f>IFERROR([3]會議室時間表!F725, " ")</f>
        <v/>
      </c>
    </row>
    <row r="726" spans="1:6" x14ac:dyDescent="0.25">
      <c r="A726" s="14"/>
      <c r="B726" s="15"/>
      <c r="C726" s="7" t="str">
        <f>[1]General!$C$19</f>
        <v>1400-1600</v>
      </c>
      <c r="D726" s="12" t="str">
        <f>IFERROR([3]會議室時間表!D726, " ")</f>
        <v/>
      </c>
      <c r="E726" s="4" t="str">
        <f>IFERROR([3]會議室時間表!E726, " ")</f>
        <v/>
      </c>
      <c r="F726" s="4" t="str">
        <f>IFERROR([3]會議室時間表!F726, " ")</f>
        <v/>
      </c>
    </row>
    <row r="727" spans="1:6" x14ac:dyDescent="0.25">
      <c r="A727" s="14"/>
      <c r="B727" s="15"/>
      <c r="C727" s="7" t="str">
        <f>[1]General!$C$20</f>
        <v>1600-1800</v>
      </c>
      <c r="D727" s="12" t="str">
        <f>IFERROR([3]會議室時間表!D727, " ")</f>
        <v/>
      </c>
      <c r="E727" s="4" t="str">
        <f>IFERROR([3]會議室時間表!E727, " ")</f>
        <v/>
      </c>
      <c r="F727" s="4" t="str">
        <f>IFERROR([3]會議室時間表!F727, " ")</f>
        <v/>
      </c>
    </row>
    <row r="728" spans="1:6" x14ac:dyDescent="0.25">
      <c r="A728" s="14"/>
      <c r="B728" s="15"/>
      <c r="C728" s="7" t="str">
        <f>[1]General!$C$21</f>
        <v>1800-2000</v>
      </c>
      <c r="D728" s="12" t="str">
        <f>IFERROR([3]會議室時間表!D728, " ")</f>
        <v/>
      </c>
      <c r="E728" s="4" t="str">
        <f>IFERROR([3]會議室時間表!E728, " ")</f>
        <v/>
      </c>
      <c r="F728" s="4" t="str">
        <f>IFERROR([3]會議室時間表!F728, " ")</f>
        <v/>
      </c>
    </row>
    <row r="729" spans="1:6" x14ac:dyDescent="0.25">
      <c r="A729" s="14"/>
      <c r="B729" s="15"/>
      <c r="C729" s="7" t="str">
        <f>[1]General!$C$22</f>
        <v>2000-2200</v>
      </c>
      <c r="D729" s="12" t="str">
        <f>IFERROR([3]會議室時間表!D729, " ")</f>
        <v/>
      </c>
      <c r="E729" s="4" t="str">
        <f>IFERROR([3]會議室時間表!E729, " ")</f>
        <v/>
      </c>
      <c r="F729" s="4" t="str">
        <f>IFERROR([3]會議室時間表!F729, " ")</f>
        <v/>
      </c>
    </row>
    <row r="730" spans="1:6" x14ac:dyDescent="0.25">
      <c r="A730" s="19">
        <v>46018</v>
      </c>
      <c r="B730" s="18" t="s">
        <v>6</v>
      </c>
      <c r="C730" s="7" t="str">
        <f>[1]General!$C$16</f>
        <v>0800-1000</v>
      </c>
      <c r="D730" s="12" t="str">
        <f>IFERROR([3]會議室時間表!D730, " ")</f>
        <v/>
      </c>
      <c r="E730" s="4" t="str">
        <f>IFERROR([3]會議室時間表!E730, " ")</f>
        <v/>
      </c>
      <c r="F730" s="4" t="str">
        <f>IFERROR([3]會議室時間表!F730, " ")</f>
        <v/>
      </c>
    </row>
    <row r="731" spans="1:6" x14ac:dyDescent="0.25">
      <c r="A731" s="19"/>
      <c r="B731" s="18"/>
      <c r="C731" s="7" t="str">
        <f>[1]General!$C$17</f>
        <v>1000-1200</v>
      </c>
      <c r="D731" s="12" t="str">
        <f>IFERROR([3]會議室時間表!D731, " ")</f>
        <v/>
      </c>
      <c r="E731" s="4" t="str">
        <f>IFERROR([3]會議室時間表!E731, " ")</f>
        <v/>
      </c>
      <c r="F731" s="4" t="str">
        <f>IFERROR([3]會議室時間表!F731, " ")</f>
        <v/>
      </c>
    </row>
    <row r="732" spans="1:6" x14ac:dyDescent="0.25">
      <c r="A732" s="19"/>
      <c r="B732" s="18"/>
      <c r="C732" s="7" t="str">
        <f>[1]General!$C$18</f>
        <v>1200-1400</v>
      </c>
      <c r="D732" s="12" t="str">
        <f>IFERROR([3]會議室時間表!D732, " ")</f>
        <v/>
      </c>
      <c r="E732" s="4" t="str">
        <f>IFERROR([3]會議室時間表!E732, " ")</f>
        <v/>
      </c>
      <c r="F732" s="4" t="str">
        <f>IFERROR([3]會議室時間表!F732, " ")</f>
        <v/>
      </c>
    </row>
    <row r="733" spans="1:6" x14ac:dyDescent="0.25">
      <c r="A733" s="19"/>
      <c r="B733" s="18"/>
      <c r="C733" s="7" t="str">
        <f>[1]General!$C$19</f>
        <v>1400-1600</v>
      </c>
      <c r="D733" s="12" t="str">
        <f>IFERROR([3]會議室時間表!D733, " ")</f>
        <v/>
      </c>
      <c r="E733" s="4" t="str">
        <f>IFERROR([3]會議室時間表!E733, " ")</f>
        <v/>
      </c>
      <c r="F733" s="4" t="str">
        <f>IFERROR([3]會議室時間表!F733, " ")</f>
        <v/>
      </c>
    </row>
    <row r="734" spans="1:6" x14ac:dyDescent="0.25">
      <c r="A734" s="19"/>
      <c r="B734" s="18"/>
      <c r="C734" s="7" t="str">
        <f>[1]General!$C$20</f>
        <v>1600-1800</v>
      </c>
      <c r="D734" s="12" t="str">
        <f>IFERROR([3]會議室時間表!D734, " ")</f>
        <v/>
      </c>
      <c r="E734" s="4" t="str">
        <f>IFERROR([3]會議室時間表!E734, " ")</f>
        <v/>
      </c>
      <c r="F734" s="4" t="str">
        <f>IFERROR([3]會議室時間表!F734, " ")</f>
        <v/>
      </c>
    </row>
    <row r="735" spans="1:6" x14ac:dyDescent="0.25">
      <c r="A735" s="19"/>
      <c r="B735" s="18"/>
      <c r="C735" s="7" t="str">
        <f>[1]General!$C$21</f>
        <v>1800-2000</v>
      </c>
      <c r="D735" s="12" t="str">
        <f>IFERROR([3]會議室時間表!D735, " ")</f>
        <v/>
      </c>
      <c r="E735" s="4" t="str">
        <f>IFERROR([3]會議室時間表!E735, " ")</f>
        <v/>
      </c>
      <c r="F735" s="4" t="str">
        <f>IFERROR([3]會議室時間表!F735, " ")</f>
        <v/>
      </c>
    </row>
    <row r="736" spans="1:6" x14ac:dyDescent="0.25">
      <c r="A736" s="19"/>
      <c r="B736" s="18"/>
      <c r="C736" s="7" t="str">
        <f>[1]General!$C$22</f>
        <v>2000-2200</v>
      </c>
      <c r="D736" s="12" t="str">
        <f>IFERROR([3]會議室時間表!D736, " ")</f>
        <v/>
      </c>
      <c r="E736" s="4" t="str">
        <f>IFERROR([3]會議室時間表!E736, " ")</f>
        <v/>
      </c>
      <c r="F736" s="4" t="str">
        <f>IFERROR([3]會議室時間表!F736, " ")</f>
        <v/>
      </c>
    </row>
    <row r="737" spans="1:6" x14ac:dyDescent="0.25">
      <c r="A737" s="14">
        <v>46019</v>
      </c>
      <c r="B737" s="15" t="s">
        <v>0</v>
      </c>
      <c r="C737" s="7" t="str">
        <f>[1]General!$C$16</f>
        <v>0800-1000</v>
      </c>
      <c r="D737" s="12" t="str">
        <f>IFERROR([3]會議室時間表!D737, " ")</f>
        <v/>
      </c>
      <c r="E737" s="4" t="str">
        <f>IFERROR([3]會議室時間表!E737, " ")</f>
        <v/>
      </c>
      <c r="F737" s="4" t="str">
        <f>IFERROR([3]會議室時間表!F737, " ")</f>
        <v/>
      </c>
    </row>
    <row r="738" spans="1:6" x14ac:dyDescent="0.25">
      <c r="A738" s="14"/>
      <c r="B738" s="15"/>
      <c r="C738" s="7" t="str">
        <f>[1]General!$C$17</f>
        <v>1000-1200</v>
      </c>
      <c r="D738" s="12" t="str">
        <f>IFERROR([3]會議室時間表!D738, " ")</f>
        <v>SKJCTH/JUL25/015</v>
      </c>
      <c r="E738" s="4" t="str">
        <f>IFERROR([3]會議室時間表!E738, " ")</f>
        <v>Jesus is Lord School of Ministry (Hong Kong) Limited</v>
      </c>
      <c r="F738" s="4" t="str">
        <f>IFERROR([3]會議室時間表!F738, " ")</f>
        <v>Praise, Worship, Bible Study and Meeting</v>
      </c>
    </row>
    <row r="739" spans="1:6" x14ac:dyDescent="0.25">
      <c r="A739" s="14"/>
      <c r="B739" s="15"/>
      <c r="C739" s="7" t="str">
        <f>[1]General!$C$18</f>
        <v>1200-1400</v>
      </c>
      <c r="D739" s="12" t="str">
        <f>IFERROR([3]會議室時間表!D739, " ")</f>
        <v>SKJCTH/JUL25/015</v>
      </c>
      <c r="E739" s="4" t="str">
        <f>IFERROR([3]會議室時間表!E739, " ")</f>
        <v>Jesus is Lord School of Ministry (Hong Kong) Limited</v>
      </c>
      <c r="F739" s="4" t="str">
        <f>IFERROR([3]會議室時間表!F739, " ")</f>
        <v>Praise, Worship, Bible Study and Meeting</v>
      </c>
    </row>
    <row r="740" spans="1:6" x14ac:dyDescent="0.25">
      <c r="A740" s="14"/>
      <c r="B740" s="15"/>
      <c r="C740" s="7" t="str">
        <f>[1]General!$C$19</f>
        <v>1400-1600</v>
      </c>
      <c r="D740" s="12" t="str">
        <f>IFERROR([3]會議室時間表!D740, " ")</f>
        <v>SKJCTH/JUL25/015</v>
      </c>
      <c r="E740" s="4" t="str">
        <f>IFERROR([3]會議室時間表!E740, " ")</f>
        <v>Jesus is Lord School of Ministry (Hong Kong) Limited</v>
      </c>
      <c r="F740" s="4" t="str">
        <f>IFERROR([3]會議室時間表!F740, " ")</f>
        <v>Praise, Worship, Bible Study and Meeting</v>
      </c>
    </row>
    <row r="741" spans="1:6" x14ac:dyDescent="0.25">
      <c r="A741" s="14"/>
      <c r="B741" s="15"/>
      <c r="C741" s="7" t="str">
        <f>[1]General!$C$20</f>
        <v>1600-1800</v>
      </c>
      <c r="D741" s="12" t="str">
        <f>IFERROR([3]會議室時間表!D741, " ")</f>
        <v/>
      </c>
      <c r="E741" s="4" t="str">
        <f>IFERROR([3]會議室時間表!E741, " ")</f>
        <v/>
      </c>
      <c r="F741" s="4" t="str">
        <f>IFERROR([3]會議室時間表!F741, " ")</f>
        <v/>
      </c>
    </row>
    <row r="742" spans="1:6" x14ac:dyDescent="0.25">
      <c r="A742" s="14"/>
      <c r="B742" s="15"/>
      <c r="C742" s="7" t="str">
        <f>[1]General!$C$21</f>
        <v>1800-2000</v>
      </c>
      <c r="D742" s="12" t="str">
        <f>IFERROR([3]會議室時間表!D742, " ")</f>
        <v/>
      </c>
      <c r="E742" s="4" t="str">
        <f>IFERROR([3]會議室時間表!E742, " ")</f>
        <v/>
      </c>
      <c r="F742" s="4" t="str">
        <f>IFERROR([3]會議室時間表!F742, " ")</f>
        <v/>
      </c>
    </row>
    <row r="743" spans="1:6" x14ac:dyDescent="0.25">
      <c r="A743" s="14"/>
      <c r="B743" s="15"/>
      <c r="C743" s="7" t="str">
        <f>[1]General!$C$22</f>
        <v>2000-2200</v>
      </c>
      <c r="D743" s="12" t="str">
        <f>IFERROR([3]會議室時間表!D743, " ")</f>
        <v/>
      </c>
      <c r="E743" s="4" t="str">
        <f>IFERROR([3]會議室時間表!E743, " ")</f>
        <v/>
      </c>
      <c r="F743" s="4" t="str">
        <f>IFERROR([3]會議室時間表!F743, " ")</f>
        <v/>
      </c>
    </row>
    <row r="744" spans="1:6" x14ac:dyDescent="0.25">
      <c r="A744" s="19">
        <v>46020</v>
      </c>
      <c r="B744" s="18" t="s">
        <v>1</v>
      </c>
      <c r="C744" s="7" t="str">
        <f>[1]General!$C$16</f>
        <v>0800-1000</v>
      </c>
      <c r="D744" s="12" t="str">
        <f>IFERROR([3]會議室時間表!D744, " ")</f>
        <v/>
      </c>
      <c r="E744" s="4" t="str">
        <f>IFERROR([3]會議室時間表!E744, " ")</f>
        <v/>
      </c>
      <c r="F744" s="4" t="str">
        <f>IFERROR([3]會議室時間表!F744, " ")</f>
        <v/>
      </c>
    </row>
    <row r="745" spans="1:6" x14ac:dyDescent="0.25">
      <c r="A745" s="19"/>
      <c r="B745" s="18"/>
      <c r="C745" s="7" t="str">
        <f>[1]General!$C$17</f>
        <v>1000-1200</v>
      </c>
      <c r="D745" s="12" t="str">
        <f>IFERROR([3]會議室時間表!D745, " ")</f>
        <v>SKJCTH/JUL25/007</v>
      </c>
      <c r="E745" s="4" t="str">
        <f>IFERROR([3]會議室時間表!E745, " ")</f>
        <v>西貢精伶曲社</v>
      </c>
      <c r="F745" s="4" t="str">
        <f>IFERROR([3]會議室時間表!F745, " ")</f>
        <v>操曲練習(一)</v>
      </c>
    </row>
    <row r="746" spans="1:6" x14ac:dyDescent="0.25">
      <c r="A746" s="19"/>
      <c r="B746" s="18"/>
      <c r="C746" s="7" t="str">
        <f>[1]General!$C$18</f>
        <v>1200-1400</v>
      </c>
      <c r="D746" s="12" t="str">
        <f>IFERROR([3]會議室時間表!D746, " ")</f>
        <v>SKJCTH/JUL25/007</v>
      </c>
      <c r="E746" s="4" t="str">
        <f>IFERROR([3]會議室時間表!E746, " ")</f>
        <v>西貢精伶曲社</v>
      </c>
      <c r="F746" s="4" t="str">
        <f>IFERROR([3]會議室時間表!F746, " ")</f>
        <v>操曲練習(一)</v>
      </c>
    </row>
    <row r="747" spans="1:6" x14ac:dyDescent="0.25">
      <c r="A747" s="19"/>
      <c r="B747" s="18"/>
      <c r="C747" s="7" t="str">
        <f>[1]General!$C$19</f>
        <v>1400-1600</v>
      </c>
      <c r="D747" s="12" t="str">
        <f>IFERROR([3]會議室時間表!D747, " ")</f>
        <v/>
      </c>
      <c r="E747" s="4" t="str">
        <f>IFERROR([3]會議室時間表!E747, " ")</f>
        <v/>
      </c>
      <c r="F747" s="4" t="str">
        <f>IFERROR([3]會議室時間表!F747, " ")</f>
        <v/>
      </c>
    </row>
    <row r="748" spans="1:6" x14ac:dyDescent="0.25">
      <c r="A748" s="19"/>
      <c r="B748" s="18"/>
      <c r="C748" s="7" t="str">
        <f>[1]General!$C$20</f>
        <v>1600-1800</v>
      </c>
      <c r="D748" s="12" t="str">
        <f>IFERROR([3]會議室時間表!D748, " ")</f>
        <v/>
      </c>
      <c r="E748" s="4" t="str">
        <f>IFERROR([3]會議室時間表!E748, " ")</f>
        <v/>
      </c>
      <c r="F748" s="4" t="str">
        <f>IFERROR([3]會議室時間表!F748, " ")</f>
        <v/>
      </c>
    </row>
    <row r="749" spans="1:6" x14ac:dyDescent="0.25">
      <c r="A749" s="19"/>
      <c r="B749" s="18"/>
      <c r="C749" s="7" t="str">
        <f>[1]General!$C$21</f>
        <v>1800-2000</v>
      </c>
      <c r="D749" s="12" t="str">
        <f>IFERROR([3]會議室時間表!D749, " ")</f>
        <v/>
      </c>
      <c r="E749" s="4" t="str">
        <f>IFERROR([3]會議室時間表!E749, " ")</f>
        <v/>
      </c>
      <c r="F749" s="4" t="str">
        <f>IFERROR([3]會議室時間表!F749, " ")</f>
        <v/>
      </c>
    </row>
    <row r="750" spans="1:6" x14ac:dyDescent="0.25">
      <c r="A750" s="19"/>
      <c r="B750" s="18"/>
      <c r="C750" s="7" t="str">
        <f>[1]General!$C$22</f>
        <v>2000-2200</v>
      </c>
      <c r="D750" s="12">
        <f>IFERROR([3]會議室時間表!D750, " ")</f>
        <v>0</v>
      </c>
      <c r="E750" s="4" t="str">
        <f>IFERROR([3]會議室時間表!E750, " ")</f>
        <v/>
      </c>
      <c r="F750" s="4" t="str">
        <f>IFERROR([3]會議室時間表!F750, " ")</f>
        <v/>
      </c>
    </row>
    <row r="751" spans="1:6" x14ac:dyDescent="0.25">
      <c r="A751" s="19">
        <v>46021</v>
      </c>
      <c r="B751" s="18" t="s">
        <v>2</v>
      </c>
      <c r="C751" s="7" t="str">
        <f>[1]General!$C$16</f>
        <v>0800-1000</v>
      </c>
      <c r="D751" s="12" t="str">
        <f>IFERROR([3]會議室時間表!D751, " ")</f>
        <v/>
      </c>
      <c r="E751" s="4" t="str">
        <f>IFERROR([3]會議室時間表!E751, " ")</f>
        <v/>
      </c>
      <c r="F751" s="4" t="str">
        <f>IFERROR([3]會議室時間表!F751, " ")</f>
        <v/>
      </c>
    </row>
    <row r="752" spans="1:6" x14ac:dyDescent="0.25">
      <c r="A752" s="19"/>
      <c r="B752" s="18"/>
      <c r="C752" s="7" t="str">
        <f>[1]General!$C$17</f>
        <v>1000-1200</v>
      </c>
      <c r="D752" s="12" t="str">
        <f>IFERROR([3]會議室時間表!D752, " ")</f>
        <v/>
      </c>
      <c r="E752" s="4" t="str">
        <f>IFERROR([3]會議室時間表!E752, " ")</f>
        <v/>
      </c>
      <c r="F752" s="4" t="str">
        <f>IFERROR([3]會議室時間表!F752, " ")</f>
        <v/>
      </c>
    </row>
    <row r="753" spans="1:6" x14ac:dyDescent="0.25">
      <c r="A753" s="19"/>
      <c r="B753" s="18"/>
      <c r="C753" s="7" t="str">
        <f>[1]General!$C$18</f>
        <v>1200-1400</v>
      </c>
      <c r="D753" s="12" t="str">
        <f>IFERROR([3]會議室時間表!D753, " ")</f>
        <v>---</v>
      </c>
      <c r="E753" s="4" t="str">
        <f>IFERROR([3]會議室時間表!E753, " ")</f>
        <v>西貢民政事務處</v>
      </c>
      <c r="F753" s="4" t="str">
        <f>IFERROR([3]會議室時間表!F753, " ")</f>
        <v>清潔時間</v>
      </c>
    </row>
    <row r="754" spans="1:6" x14ac:dyDescent="0.25">
      <c r="A754" s="19"/>
      <c r="B754" s="18"/>
      <c r="C754" s="7" t="str">
        <f>[1]General!$C$19</f>
        <v>1400-1600</v>
      </c>
      <c r="D754" s="12" t="str">
        <f>IFERROR([3]會議室時間表!D754, " ")</f>
        <v/>
      </c>
      <c r="E754" s="4" t="str">
        <f>IFERROR([3]會議室時間表!E754, " ")</f>
        <v/>
      </c>
      <c r="F754" s="4" t="str">
        <f>IFERROR([3]會議室時間表!F754, " ")</f>
        <v/>
      </c>
    </row>
    <row r="755" spans="1:6" x14ac:dyDescent="0.25">
      <c r="A755" s="19"/>
      <c r="B755" s="18"/>
      <c r="C755" s="7" t="str">
        <f>[1]General!$C$20</f>
        <v>1600-1800</v>
      </c>
      <c r="D755" s="12" t="str">
        <f>IFERROR([3]會議室時間表!D755, " ")</f>
        <v/>
      </c>
      <c r="E755" s="4" t="str">
        <f>IFERROR([3]會議室時間表!E755, " ")</f>
        <v/>
      </c>
      <c r="F755" s="4" t="str">
        <f>IFERROR([3]會議室時間表!F755, " ")</f>
        <v/>
      </c>
    </row>
    <row r="756" spans="1:6" x14ac:dyDescent="0.25">
      <c r="A756" s="19"/>
      <c r="B756" s="18"/>
      <c r="C756" s="7" t="str">
        <f>[1]General!$C$21</f>
        <v>1800-2000</v>
      </c>
      <c r="D756" s="12" t="str">
        <f>IFERROR([3]會議室時間表!D756, " ")</f>
        <v/>
      </c>
      <c r="E756" s="4" t="str">
        <f>IFERROR([3]會議室時間表!E756, " ")</f>
        <v/>
      </c>
      <c r="F756" s="4" t="str">
        <f>IFERROR([3]會議室時間表!F756, " ")</f>
        <v/>
      </c>
    </row>
    <row r="757" spans="1:6" x14ac:dyDescent="0.25">
      <c r="A757" s="19"/>
      <c r="B757" s="18"/>
      <c r="C757" s="7" t="str">
        <f>[1]General!$C$22</f>
        <v>2000-2200</v>
      </c>
      <c r="D757" s="12" t="str">
        <f>IFERROR([3]會議室時間表!D757, " ")</f>
        <v/>
      </c>
      <c r="E757" s="4" t="str">
        <f>IFERROR([3]會議室時間表!E757, " ")</f>
        <v/>
      </c>
      <c r="F757" s="4" t="str">
        <f>IFERROR([3]會議室時間表!F757, " ")</f>
        <v/>
      </c>
    </row>
    <row r="758" spans="1:6" x14ac:dyDescent="0.25">
      <c r="A758" s="19">
        <v>46022</v>
      </c>
      <c r="B758" s="18" t="s">
        <v>3</v>
      </c>
      <c r="C758" s="7" t="str">
        <f>[1]General!$C$16</f>
        <v>0800-1000</v>
      </c>
      <c r="D758" s="12" t="str">
        <f>IFERROR([3]會議室時間表!D758, " ")</f>
        <v/>
      </c>
      <c r="E758" s="4" t="str">
        <f>IFERROR([3]會議室時間表!E758, " ")</f>
        <v/>
      </c>
      <c r="F758" s="4" t="str">
        <f>IFERROR([3]會議室時間表!F758, " ")</f>
        <v/>
      </c>
    </row>
    <row r="759" spans="1:6" x14ac:dyDescent="0.25">
      <c r="A759" s="19"/>
      <c r="B759" s="18"/>
      <c r="C759" s="7" t="str">
        <f>[1]General!$C$17</f>
        <v>1000-1200</v>
      </c>
      <c r="D759" s="12" t="str">
        <f>IFERROR([3]會議室時間表!D759, " ")</f>
        <v/>
      </c>
      <c r="E759" s="4" t="str">
        <f>IFERROR([3]會議室時間表!E759, " ")</f>
        <v/>
      </c>
      <c r="F759" s="4" t="str">
        <f>IFERROR([3]會議室時間表!F759, " ")</f>
        <v/>
      </c>
    </row>
    <row r="760" spans="1:6" x14ac:dyDescent="0.25">
      <c r="A760" s="19"/>
      <c r="B760" s="18"/>
      <c r="C760" s="7" t="str">
        <f>[1]General!$C$18</f>
        <v>1200-1400</v>
      </c>
      <c r="D760" s="12" t="str">
        <f>IFERROR([3]會議室時間表!D760, " ")</f>
        <v/>
      </c>
      <c r="E760" s="4" t="str">
        <f>IFERROR([3]會議室時間表!E760, " ")</f>
        <v/>
      </c>
      <c r="F760" s="4" t="str">
        <f>IFERROR([3]會議室時間表!F760, " ")</f>
        <v/>
      </c>
    </row>
    <row r="761" spans="1:6" x14ac:dyDescent="0.25">
      <c r="A761" s="19"/>
      <c r="B761" s="18"/>
      <c r="C761" s="7" t="str">
        <f>[1]General!$C$19</f>
        <v>1400-1600</v>
      </c>
      <c r="D761" s="12" t="str">
        <f>IFERROR([3]會議室時間表!D761, " ")</f>
        <v/>
      </c>
      <c r="E761" s="4" t="str">
        <f>IFERROR([3]會議室時間表!E761, " ")</f>
        <v/>
      </c>
      <c r="F761" s="4" t="str">
        <f>IFERROR([3]會議室時間表!F761, " ")</f>
        <v/>
      </c>
    </row>
    <row r="762" spans="1:6" x14ac:dyDescent="0.25">
      <c r="A762" s="19"/>
      <c r="B762" s="18"/>
      <c r="C762" s="7" t="str">
        <f>[1]General!$C$20</f>
        <v>1600-1800</v>
      </c>
      <c r="D762" s="12" t="str">
        <f>IFERROR([3]會議室時間表!D762, " ")</f>
        <v/>
      </c>
      <c r="E762" s="4" t="str">
        <f>IFERROR([3]會議室時間表!E762, " ")</f>
        <v/>
      </c>
      <c r="F762" s="4" t="str">
        <f>IFERROR([3]會議室時間表!F762, " ")</f>
        <v/>
      </c>
    </row>
    <row r="763" spans="1:6" x14ac:dyDescent="0.25">
      <c r="A763" s="19"/>
      <c r="B763" s="18"/>
      <c r="C763" s="7" t="str">
        <f>[1]General!$C$21</f>
        <v>1800-2000</v>
      </c>
      <c r="D763" s="12" t="str">
        <f>IFERROR([3]會議室時間表!D763, " ")</f>
        <v/>
      </c>
      <c r="E763" s="4" t="str">
        <f>IFERROR([3]會議室時間表!E763, " ")</f>
        <v/>
      </c>
      <c r="F763" s="4" t="str">
        <f>IFERROR([3]會議室時間表!F763, " ")</f>
        <v/>
      </c>
    </row>
    <row r="764" spans="1:6" x14ac:dyDescent="0.25">
      <c r="A764" s="19"/>
      <c r="B764" s="18"/>
      <c r="C764" s="7" t="str">
        <f>[1]General!$C$22</f>
        <v>2000-2200</v>
      </c>
      <c r="D764" s="12" t="str">
        <f>IFERROR([3]會議室時間表!D764, " ")</f>
        <v/>
      </c>
      <c r="E764" s="4" t="str">
        <f>IFERROR([3]會議室時間表!E764, " ")</f>
        <v/>
      </c>
      <c r="F764" s="4" t="str">
        <f>IFERROR([3]會議室時間表!F764, " ")</f>
        <v/>
      </c>
    </row>
    <row r="765" spans="1:6" x14ac:dyDescent="0.25">
      <c r="A765" s="17"/>
      <c r="B765" s="18" t="s">
        <v>4</v>
      </c>
      <c r="C765" s="7" t="str">
        <f>[1]General!$C$16</f>
        <v>0800-1000</v>
      </c>
      <c r="D765" s="12" t="str">
        <f>IFERROR([3]會議室時間表!D765, " ")</f>
        <v/>
      </c>
      <c r="E765" s="4" t="str">
        <f>IFERROR([3]會議室時間表!E765, " ")</f>
        <v/>
      </c>
      <c r="F765" s="4" t="str">
        <f>IFERROR([3]會議室時間表!F765, " ")</f>
        <v/>
      </c>
    </row>
    <row r="766" spans="1:6" x14ac:dyDescent="0.25">
      <c r="A766" s="17"/>
      <c r="B766" s="18"/>
      <c r="C766" s="7" t="str">
        <f>[1]General!$C$17</f>
        <v>1000-1200</v>
      </c>
      <c r="D766" s="12" t="str">
        <f>IFERROR([3]會議室時間表!D766, " ")</f>
        <v/>
      </c>
      <c r="E766" s="4" t="str">
        <f>IFERROR([3]會議室時間表!E766, " ")</f>
        <v/>
      </c>
      <c r="F766" s="4" t="str">
        <f>IFERROR([3]會議室時間表!F766, " ")</f>
        <v/>
      </c>
    </row>
    <row r="767" spans="1:6" x14ac:dyDescent="0.25">
      <c r="A767" s="17"/>
      <c r="B767" s="18"/>
      <c r="C767" s="7" t="str">
        <f>[1]General!$C$18</f>
        <v>1200-1400</v>
      </c>
      <c r="D767" s="12" t="str">
        <f>IFERROR([3]會議室時間表!D767, " ")</f>
        <v/>
      </c>
      <c r="E767" s="4" t="str">
        <f>IFERROR([3]會議室時間表!E767, " ")</f>
        <v/>
      </c>
      <c r="F767" s="4" t="str">
        <f>IFERROR([3]會議室時間表!F767, " ")</f>
        <v/>
      </c>
    </row>
    <row r="768" spans="1:6" x14ac:dyDescent="0.25">
      <c r="A768" s="17"/>
      <c r="B768" s="18"/>
      <c r="C768" s="7" t="str">
        <f>[1]General!$C$19</f>
        <v>1400-1600</v>
      </c>
      <c r="D768" s="12" t="str">
        <f>IFERROR([3]會議室時間表!D768, " ")</f>
        <v/>
      </c>
      <c r="E768" s="4" t="str">
        <f>IFERROR([3]會議室時間表!E768, " ")</f>
        <v/>
      </c>
      <c r="F768" s="4" t="str">
        <f>IFERROR([3]會議室時間表!F768, " ")</f>
        <v/>
      </c>
    </row>
    <row r="769" spans="1:6" x14ac:dyDescent="0.25">
      <c r="A769" s="17"/>
      <c r="B769" s="18"/>
      <c r="C769" s="7" t="str">
        <f>[1]General!$C$20</f>
        <v>1600-1800</v>
      </c>
      <c r="D769" s="12" t="str">
        <f>IFERROR([3]會議室時間表!D769, " ")</f>
        <v/>
      </c>
      <c r="E769" s="4" t="str">
        <f>IFERROR([3]會議室時間表!E769, " ")</f>
        <v/>
      </c>
      <c r="F769" s="4" t="str">
        <f>IFERROR([3]會議室時間表!F769, " ")</f>
        <v/>
      </c>
    </row>
    <row r="770" spans="1:6" x14ac:dyDescent="0.25">
      <c r="A770" s="17"/>
      <c r="B770" s="18"/>
      <c r="C770" s="7" t="str">
        <f>[1]General!$C$21</f>
        <v>1800-2000</v>
      </c>
      <c r="D770" s="12" t="str">
        <f>IFERROR([3]會議室時間表!D770, " ")</f>
        <v/>
      </c>
      <c r="E770" s="4" t="str">
        <f>IFERROR([3]會議室時間表!E770, " ")</f>
        <v/>
      </c>
      <c r="F770" s="4" t="str">
        <f>IFERROR([3]會議室時間表!F770, " ")</f>
        <v/>
      </c>
    </row>
    <row r="771" spans="1:6" x14ac:dyDescent="0.25">
      <c r="A771" s="17"/>
      <c r="B771" s="18"/>
      <c r="C771" s="7" t="str">
        <f>[1]General!$C$22</f>
        <v>2000-2200</v>
      </c>
      <c r="D771" s="12" t="str">
        <f>IFERROR([3]會議室時間表!D771, " ")</f>
        <v/>
      </c>
      <c r="E771" s="4" t="str">
        <f>IFERROR([3]會議室時間表!E771, " ")</f>
        <v/>
      </c>
      <c r="F771" s="4" t="str">
        <f>IFERROR([3]會議室時間表!F771, " ")</f>
        <v/>
      </c>
    </row>
    <row r="772" spans="1:6" x14ac:dyDescent="0.25">
      <c r="A772" s="17"/>
      <c r="B772" s="18" t="s">
        <v>5</v>
      </c>
      <c r="C772" s="7" t="str">
        <f>[1]General!$C$16</f>
        <v>0800-1000</v>
      </c>
      <c r="D772" s="12" t="str">
        <f>IFERROR([3]會議室時間表!D772, " ")</f>
        <v/>
      </c>
      <c r="E772" s="4" t="str">
        <f>IFERROR([3]會議室時間表!E772, " ")</f>
        <v/>
      </c>
      <c r="F772" s="4" t="str">
        <f>IFERROR([3]會議室時間表!F772, " ")</f>
        <v/>
      </c>
    </row>
    <row r="773" spans="1:6" x14ac:dyDescent="0.25">
      <c r="A773" s="17"/>
      <c r="B773" s="18"/>
      <c r="C773" s="7" t="str">
        <f>[1]General!$C$17</f>
        <v>1000-1200</v>
      </c>
      <c r="D773" s="12" t="str">
        <f>IFERROR([3]會議室時間表!D773, " ")</f>
        <v/>
      </c>
      <c r="E773" s="4" t="str">
        <f>IFERROR([3]會議室時間表!E773, " ")</f>
        <v/>
      </c>
      <c r="F773" s="4" t="str">
        <f>IFERROR([3]會議室時間表!F773, " ")</f>
        <v/>
      </c>
    </row>
    <row r="774" spans="1:6" x14ac:dyDescent="0.25">
      <c r="A774" s="17"/>
      <c r="B774" s="18"/>
      <c r="C774" s="7" t="str">
        <f>[1]General!$C$18</f>
        <v>1200-1400</v>
      </c>
      <c r="D774" s="12" t="str">
        <f>IFERROR([3]會議室時間表!D774, " ")</f>
        <v/>
      </c>
      <c r="E774" s="4" t="str">
        <f>IFERROR([3]會議室時間表!E774, " ")</f>
        <v/>
      </c>
      <c r="F774" s="4" t="str">
        <f>IFERROR([3]會議室時間表!F774, " ")</f>
        <v/>
      </c>
    </row>
    <row r="775" spans="1:6" x14ac:dyDescent="0.25">
      <c r="A775" s="17"/>
      <c r="B775" s="18"/>
      <c r="C775" s="7" t="str">
        <f>[1]General!$C$19</f>
        <v>1400-1600</v>
      </c>
      <c r="D775" s="12" t="str">
        <f>IFERROR([3]會議室時間表!D775, " ")</f>
        <v/>
      </c>
      <c r="E775" s="4" t="str">
        <f>IFERROR([3]會議室時間表!E775, " ")</f>
        <v/>
      </c>
      <c r="F775" s="4" t="str">
        <f>IFERROR([3]會議室時間表!F775, " ")</f>
        <v/>
      </c>
    </row>
    <row r="776" spans="1:6" x14ac:dyDescent="0.25">
      <c r="A776" s="17"/>
      <c r="B776" s="18"/>
      <c r="C776" s="7" t="str">
        <f>[1]General!$C$20</f>
        <v>1600-1800</v>
      </c>
      <c r="D776" s="12" t="str">
        <f>IFERROR([3]會議室時間表!D776, " ")</f>
        <v/>
      </c>
      <c r="E776" s="4" t="str">
        <f>IFERROR([3]會議室時間表!E776, " ")</f>
        <v/>
      </c>
      <c r="F776" s="4" t="str">
        <f>IFERROR([3]會議室時間表!F776, " ")</f>
        <v/>
      </c>
    </row>
    <row r="777" spans="1:6" x14ac:dyDescent="0.25">
      <c r="A777" s="17"/>
      <c r="B777" s="18"/>
      <c r="C777" s="7" t="str">
        <f>[1]General!$C$21</f>
        <v>1800-2000</v>
      </c>
      <c r="D777" s="12" t="str">
        <f>IFERROR([3]會議室時間表!D777, " ")</f>
        <v/>
      </c>
      <c r="E777" s="4" t="str">
        <f>IFERROR([3]會議室時間表!E777, " ")</f>
        <v/>
      </c>
      <c r="F777" s="4" t="str">
        <f>IFERROR([3]會議室時間表!F777, " ")</f>
        <v/>
      </c>
    </row>
    <row r="778" spans="1:6" x14ac:dyDescent="0.25">
      <c r="A778" s="17"/>
      <c r="B778" s="18"/>
      <c r="C778" s="7" t="str">
        <f>[1]General!$C$22</f>
        <v>2000-2200</v>
      </c>
      <c r="D778" s="12" t="str">
        <f>IFERROR([3]會議室時間表!D778, " ")</f>
        <v/>
      </c>
      <c r="E778" s="4" t="str">
        <f>IFERROR([3]會議室時間表!E778, " ")</f>
        <v/>
      </c>
      <c r="F778" s="4" t="str">
        <f>IFERROR([3]會議室時間表!F778, " ")</f>
        <v/>
      </c>
    </row>
    <row r="779" spans="1:6" x14ac:dyDescent="0.25">
      <c r="A779" s="17"/>
      <c r="B779" s="18" t="s">
        <v>6</v>
      </c>
      <c r="C779" s="7" t="str">
        <f>[1]General!$C$16</f>
        <v>0800-1000</v>
      </c>
      <c r="D779" s="12" t="str">
        <f>IFERROR([3]會議室時間表!D779, " ")</f>
        <v/>
      </c>
      <c r="E779" s="4" t="str">
        <f>IFERROR([3]會議室時間表!E779, " ")</f>
        <v/>
      </c>
      <c r="F779" s="4" t="str">
        <f>IFERROR([3]會議室時間表!F779, " ")</f>
        <v/>
      </c>
    </row>
    <row r="780" spans="1:6" x14ac:dyDescent="0.25">
      <c r="A780" s="17"/>
      <c r="B780" s="18"/>
      <c r="C780" s="7" t="str">
        <f>[1]General!$C$17</f>
        <v>1000-1200</v>
      </c>
      <c r="D780" s="12" t="str">
        <f>IFERROR([3]會議室時間表!D780, " ")</f>
        <v/>
      </c>
      <c r="E780" s="4" t="str">
        <f>IFERROR([3]會議室時間表!E780, " ")</f>
        <v/>
      </c>
      <c r="F780" s="4" t="str">
        <f>IFERROR([3]會議室時間表!F780, " ")</f>
        <v/>
      </c>
    </row>
    <row r="781" spans="1:6" x14ac:dyDescent="0.25">
      <c r="A781" s="17"/>
      <c r="B781" s="18"/>
      <c r="C781" s="7" t="str">
        <f>[1]General!$C$18</f>
        <v>1200-1400</v>
      </c>
      <c r="D781" s="12" t="str">
        <f>IFERROR([3]會議室時間表!D781, " ")</f>
        <v/>
      </c>
      <c r="E781" s="4" t="str">
        <f>IFERROR([3]會議室時間表!E781, " ")</f>
        <v/>
      </c>
      <c r="F781" s="4" t="str">
        <f>IFERROR([3]會議室時間表!F781, " ")</f>
        <v/>
      </c>
    </row>
    <row r="782" spans="1:6" x14ac:dyDescent="0.25">
      <c r="A782" s="17"/>
      <c r="B782" s="18"/>
      <c r="C782" s="7" t="str">
        <f>[1]General!$C$19</f>
        <v>1400-1600</v>
      </c>
      <c r="D782" s="12" t="str">
        <f>IFERROR([3]會議室時間表!D782, " ")</f>
        <v/>
      </c>
      <c r="E782" s="4" t="str">
        <f>IFERROR([3]會議室時間表!E782, " ")</f>
        <v/>
      </c>
      <c r="F782" s="4" t="str">
        <f>IFERROR([3]會議室時間表!F782, " ")</f>
        <v/>
      </c>
    </row>
    <row r="783" spans="1:6" x14ac:dyDescent="0.25">
      <c r="A783" s="17"/>
      <c r="B783" s="18"/>
      <c r="C783" s="7" t="str">
        <f>[1]General!$C$20</f>
        <v>1600-1800</v>
      </c>
      <c r="D783" s="12" t="str">
        <f>IFERROR([3]會議室時間表!D783, " ")</f>
        <v/>
      </c>
      <c r="E783" s="4" t="str">
        <f>IFERROR([3]會議室時間表!E783, " ")</f>
        <v/>
      </c>
      <c r="F783" s="4" t="str">
        <f>IFERROR([3]會議室時間表!F783, " ")</f>
        <v/>
      </c>
    </row>
    <row r="784" spans="1:6" x14ac:dyDescent="0.25">
      <c r="A784" s="17"/>
      <c r="B784" s="18"/>
      <c r="C784" s="7" t="str">
        <f>[1]General!$C$21</f>
        <v>1800-2000</v>
      </c>
      <c r="D784" s="12" t="str">
        <f>IFERROR([3]會議室時間表!D784, " ")</f>
        <v/>
      </c>
      <c r="E784" s="4" t="str">
        <f>IFERROR([3]會議室時間表!E784, " ")</f>
        <v/>
      </c>
      <c r="F784" s="4" t="str">
        <f>IFERROR([3]會議室時間表!F784, " ")</f>
        <v/>
      </c>
    </row>
    <row r="785" spans="1:6" x14ac:dyDescent="0.25">
      <c r="A785" s="17"/>
      <c r="B785" s="18"/>
      <c r="C785" s="7" t="str">
        <f>[1]General!$C$22</f>
        <v>2000-2200</v>
      </c>
      <c r="D785" s="12" t="str">
        <f>IFERROR([3]會議室時間表!D785, " ")</f>
        <v/>
      </c>
      <c r="E785" s="4" t="str">
        <f>IFERROR([3]會議室時間表!E785, " ")</f>
        <v/>
      </c>
      <c r="F785" s="4" t="str">
        <f>IFERROR([3]會議室時間表!F785, " ")</f>
        <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81:A687"/>
    <mergeCell ref="B681:B687"/>
    <mergeCell ref="A688:A694"/>
    <mergeCell ref="B688:B694"/>
    <mergeCell ref="A695:A701"/>
    <mergeCell ref="B695:B701"/>
    <mergeCell ref="A660:A666"/>
    <mergeCell ref="B660:B666"/>
    <mergeCell ref="A667:A673"/>
    <mergeCell ref="B667:B673"/>
    <mergeCell ref="A674:A680"/>
    <mergeCell ref="B674:B680"/>
    <mergeCell ref="A639:A645"/>
    <mergeCell ref="B639:B645"/>
    <mergeCell ref="A646:A652"/>
    <mergeCell ref="B646:B652"/>
    <mergeCell ref="A653:A659"/>
    <mergeCell ref="B653:B659"/>
    <mergeCell ref="A618:A624"/>
    <mergeCell ref="B618:B624"/>
    <mergeCell ref="A625:A631"/>
    <mergeCell ref="B625:B631"/>
    <mergeCell ref="A632:A638"/>
    <mergeCell ref="B632:B638"/>
    <mergeCell ref="A597:A603"/>
    <mergeCell ref="B597:B603"/>
    <mergeCell ref="A604:A610"/>
    <mergeCell ref="B604:B610"/>
    <mergeCell ref="A611:A617"/>
    <mergeCell ref="B611:B617"/>
    <mergeCell ref="A576:A582"/>
    <mergeCell ref="B576:B582"/>
    <mergeCell ref="A583:A589"/>
    <mergeCell ref="B583:B589"/>
    <mergeCell ref="A590:A596"/>
    <mergeCell ref="B590:B596"/>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13:A519"/>
    <mergeCell ref="B513:B519"/>
    <mergeCell ref="A520:A526"/>
    <mergeCell ref="B520:B526"/>
    <mergeCell ref="A527:A533"/>
    <mergeCell ref="B527:B533"/>
    <mergeCell ref="A492:A498"/>
    <mergeCell ref="B492:B498"/>
    <mergeCell ref="A499:A505"/>
    <mergeCell ref="B499:B505"/>
    <mergeCell ref="A506:A512"/>
    <mergeCell ref="B506:B512"/>
    <mergeCell ref="A471:A477"/>
    <mergeCell ref="B471:B477"/>
    <mergeCell ref="A478:A484"/>
    <mergeCell ref="B478:B484"/>
    <mergeCell ref="A485:A491"/>
    <mergeCell ref="B485:B491"/>
    <mergeCell ref="A450:A456"/>
    <mergeCell ref="B450:B456"/>
    <mergeCell ref="A457:A463"/>
    <mergeCell ref="B457:B463"/>
    <mergeCell ref="A464:A470"/>
    <mergeCell ref="B464:B470"/>
    <mergeCell ref="A408:A414"/>
    <mergeCell ref="B408:B414"/>
    <mergeCell ref="A387:A393"/>
    <mergeCell ref="B387:B393"/>
    <mergeCell ref="A394:A400"/>
    <mergeCell ref="B394:B400"/>
    <mergeCell ref="A401:A407"/>
    <mergeCell ref="B401:B407"/>
    <mergeCell ref="A380:A386"/>
    <mergeCell ref="B380:B386"/>
    <mergeCell ref="A429:A435"/>
    <mergeCell ref="B429:B435"/>
    <mergeCell ref="A436:A442"/>
    <mergeCell ref="B436:B442"/>
    <mergeCell ref="A443:A449"/>
    <mergeCell ref="B443:B449"/>
    <mergeCell ref="A415:A421"/>
    <mergeCell ref="B415:B421"/>
    <mergeCell ref="A422:A428"/>
    <mergeCell ref="B422:B428"/>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s>
  <phoneticPr fontId="5" type="noConversion"/>
  <pageMargins left="0.23622047244094491" right="0.23622047244094491" top="0.74803149606299213" bottom="0.74803149606299213" header="0.31496062992125984" footer="0.31496062992125984"/>
  <pageSetup paperSize="9" scale="83" orientation="portrait" r:id="rId1"/>
  <headerFooter>
    <oddHeader>&amp;L&amp;"微軟正黑體,標準"&amp;14西貢賽馬會大會堂(活動室)&amp;C&amp;"微軟正黑體,標準"&amp;14  2025年7月-9月借/租用時間表</oddHeader>
    <oddFooter>&amp;C&amp;P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63" zoomScale="70" zoomScaleNormal="100" zoomScaleSheetLayoutView="70" zoomScalePageLayoutView="63" workbookViewId="0">
      <selection activeCell="E8" sqref="E8"/>
    </sheetView>
  </sheetViews>
  <sheetFormatPr defaultColWidth="8.75"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8.75" style="2"/>
  </cols>
  <sheetData>
    <row r="1" spans="1:6" ht="33" x14ac:dyDescent="0.25">
      <c r="A1" s="20" t="s">
        <v>11</v>
      </c>
      <c r="B1" s="21"/>
      <c r="C1" s="5" t="s">
        <v>12</v>
      </c>
      <c r="D1" s="1" t="s">
        <v>7</v>
      </c>
      <c r="E1" s="1" t="s">
        <v>8</v>
      </c>
      <c r="F1" s="1" t="s">
        <v>9</v>
      </c>
    </row>
    <row r="2" spans="1:6" x14ac:dyDescent="0.25">
      <c r="A2" s="14"/>
      <c r="B2" s="15" t="s">
        <v>0</v>
      </c>
      <c r="C2" s="7" t="str">
        <f>[1]General!$C$16</f>
        <v>0800-1000</v>
      </c>
      <c r="D2" s="12" t="str">
        <f>IFERROR([4]禮堂時間表!D2, " ")</f>
        <v/>
      </c>
      <c r="E2" s="4" t="str">
        <f>IFERROR([4]禮堂時間表!E2, " ")</f>
        <v/>
      </c>
      <c r="F2" s="4" t="str">
        <f>IFERROR([4]禮堂時間表!F2, " ")</f>
        <v/>
      </c>
    </row>
    <row r="3" spans="1:6" x14ac:dyDescent="0.25">
      <c r="A3" s="14"/>
      <c r="B3" s="15"/>
      <c r="C3" s="7" t="str">
        <f>[1]General!$C$17</f>
        <v>1000-1200</v>
      </c>
      <c r="D3" s="12" t="str">
        <f>IFERROR([4]禮堂時間表!D3, " ")</f>
        <v/>
      </c>
      <c r="E3" s="4" t="str">
        <f>IFERROR([4]禮堂時間表!E3, " ")</f>
        <v/>
      </c>
      <c r="F3" s="4" t="str">
        <f>IFERROR([4]禮堂時間表!F3, " ")</f>
        <v/>
      </c>
    </row>
    <row r="4" spans="1:6" x14ac:dyDescent="0.25">
      <c r="A4" s="14"/>
      <c r="B4" s="15"/>
      <c r="C4" s="7" t="str">
        <f>[1]General!$C$18</f>
        <v>1200-1400</v>
      </c>
      <c r="D4" s="12" t="str">
        <f>IFERROR([4]禮堂時間表!D4, " ")</f>
        <v/>
      </c>
      <c r="E4" s="4" t="str">
        <f>IFERROR([4]禮堂時間表!E4, " ")</f>
        <v/>
      </c>
      <c r="F4" s="4" t="str">
        <f>IFERROR([4]禮堂時間表!F4, " ")</f>
        <v/>
      </c>
    </row>
    <row r="5" spans="1:6" x14ac:dyDescent="0.25">
      <c r="A5" s="14"/>
      <c r="B5" s="15"/>
      <c r="C5" s="7" t="str">
        <f>[1]General!$C$19</f>
        <v>1400-1600</v>
      </c>
      <c r="D5" s="12" t="str">
        <f>IFERROR([4]禮堂時間表!D5, " ")</f>
        <v/>
      </c>
      <c r="E5" s="4" t="str">
        <f>IFERROR([4]禮堂時間表!E5, " ")</f>
        <v/>
      </c>
      <c r="F5" s="4" t="str">
        <f>IFERROR([4]禮堂時間表!F5, " ")</f>
        <v/>
      </c>
    </row>
    <row r="6" spans="1:6" x14ac:dyDescent="0.25">
      <c r="A6" s="14"/>
      <c r="B6" s="15"/>
      <c r="C6" s="7" t="str">
        <f>[1]General!$C$20</f>
        <v>1600-1800</v>
      </c>
      <c r="D6" s="12" t="str">
        <f>IFERROR([4]禮堂時間表!D6, " ")</f>
        <v/>
      </c>
      <c r="E6" s="4" t="str">
        <f>IFERROR([4]禮堂時間表!E6, " ")</f>
        <v/>
      </c>
      <c r="F6" s="4" t="str">
        <f>IFERROR([4]禮堂時間表!F6, " ")</f>
        <v/>
      </c>
    </row>
    <row r="7" spans="1:6" x14ac:dyDescent="0.25">
      <c r="A7" s="14"/>
      <c r="B7" s="15"/>
      <c r="C7" s="7" t="str">
        <f>[1]General!$C$21</f>
        <v>1800-2000</v>
      </c>
      <c r="D7" s="12" t="str">
        <f>IFERROR([4]禮堂時間表!D7, " ")</f>
        <v/>
      </c>
      <c r="E7" s="4" t="str">
        <f>IFERROR([4]禮堂時間表!E7, " ")</f>
        <v/>
      </c>
      <c r="F7" s="4" t="str">
        <f>IFERROR([4]禮堂時間表!F7, " ")</f>
        <v/>
      </c>
    </row>
    <row r="8" spans="1:6" x14ac:dyDescent="0.25">
      <c r="A8" s="14"/>
      <c r="B8" s="15"/>
      <c r="C8" s="7" t="str">
        <f>[1]General!$C$22</f>
        <v>2000-2200</v>
      </c>
      <c r="D8" s="12" t="str">
        <f>IFERROR([4]禮堂時間表!D8, " ")</f>
        <v/>
      </c>
      <c r="E8" s="4" t="str">
        <f>IFERROR([4]禮堂時間表!E8, " ")</f>
        <v/>
      </c>
      <c r="F8" s="4" t="str">
        <f>IFERROR([4]禮堂時間表!F8, " ")</f>
        <v/>
      </c>
    </row>
    <row r="9" spans="1:6" x14ac:dyDescent="0.25">
      <c r="A9" s="14"/>
      <c r="B9" s="16" t="s">
        <v>1</v>
      </c>
      <c r="C9" s="7" t="str">
        <f>[1]General!$C$16</f>
        <v>0800-1000</v>
      </c>
      <c r="D9" s="12" t="str">
        <f>IFERROR([4]禮堂時間表!D9, " ")</f>
        <v/>
      </c>
      <c r="E9" s="4" t="str">
        <f>IFERROR([4]禮堂時間表!E9, " ")</f>
        <v/>
      </c>
      <c r="F9" s="4" t="str">
        <f>IFERROR([4]禮堂時間表!F9, " ")</f>
        <v/>
      </c>
    </row>
    <row r="10" spans="1:6" x14ac:dyDescent="0.25">
      <c r="A10" s="14"/>
      <c r="B10" s="16"/>
      <c r="C10" s="7" t="str">
        <f>[1]General!$C$17</f>
        <v>1000-1200</v>
      </c>
      <c r="D10" s="12" t="str">
        <f>IFERROR([4]禮堂時間表!D10, " ")</f>
        <v/>
      </c>
      <c r="E10" s="4" t="str">
        <f>IFERROR([4]禮堂時間表!E10, " ")</f>
        <v/>
      </c>
      <c r="F10" s="4" t="str">
        <f>IFERROR([4]禮堂時間表!F10, " ")</f>
        <v/>
      </c>
    </row>
    <row r="11" spans="1:6" x14ac:dyDescent="0.25">
      <c r="A11" s="14"/>
      <c r="B11" s="16"/>
      <c r="C11" s="7" t="str">
        <f>[1]General!$C$18</f>
        <v>1200-1400</v>
      </c>
      <c r="D11" s="12" t="str">
        <f>IFERROR([4]禮堂時間表!D11, " ")</f>
        <v/>
      </c>
      <c r="E11" s="4" t="str">
        <f>IFERROR([4]禮堂時間表!E11, " ")</f>
        <v/>
      </c>
      <c r="F11" s="4" t="str">
        <f>IFERROR([4]禮堂時間表!F11, " ")</f>
        <v/>
      </c>
    </row>
    <row r="12" spans="1:6" x14ac:dyDescent="0.25">
      <c r="A12" s="14"/>
      <c r="B12" s="16"/>
      <c r="C12" s="7" t="str">
        <f>[1]General!$C$19</f>
        <v>1400-1600</v>
      </c>
      <c r="D12" s="12" t="str">
        <f>IFERROR([4]禮堂時間表!D12, " ")</f>
        <v/>
      </c>
      <c r="E12" s="4" t="str">
        <f>IFERROR([4]禮堂時間表!E12, " ")</f>
        <v/>
      </c>
      <c r="F12" s="4" t="str">
        <f>IFERROR([4]禮堂時間表!F12, " ")</f>
        <v/>
      </c>
    </row>
    <row r="13" spans="1:6" x14ac:dyDescent="0.25">
      <c r="A13" s="14"/>
      <c r="B13" s="16"/>
      <c r="C13" s="7" t="str">
        <f>[1]General!$C$20</f>
        <v>1600-1800</v>
      </c>
      <c r="D13" s="12" t="str">
        <f>IFERROR([4]禮堂時間表!D13, " ")</f>
        <v/>
      </c>
      <c r="E13" s="4" t="str">
        <f>IFERROR([4]禮堂時間表!E13, " ")</f>
        <v/>
      </c>
      <c r="F13" s="4" t="str">
        <f>IFERROR([4]禮堂時間表!F13, " ")</f>
        <v/>
      </c>
    </row>
    <row r="14" spans="1:6" x14ac:dyDescent="0.25">
      <c r="A14" s="14"/>
      <c r="B14" s="16"/>
      <c r="C14" s="7" t="str">
        <f>[1]General!$C$21</f>
        <v>1800-2000</v>
      </c>
      <c r="D14" s="12" t="str">
        <f>IFERROR([4]禮堂時間表!D14, " ")</f>
        <v/>
      </c>
      <c r="E14" s="4" t="str">
        <f>IFERROR([4]禮堂時間表!E14, " ")</f>
        <v/>
      </c>
      <c r="F14" s="4" t="str">
        <f>IFERROR([4]禮堂時間表!F14, " ")</f>
        <v/>
      </c>
    </row>
    <row r="15" spans="1:6" x14ac:dyDescent="0.25">
      <c r="A15" s="14"/>
      <c r="B15" s="16"/>
      <c r="C15" s="7" t="str">
        <f>[1]General!$C$22</f>
        <v>2000-2200</v>
      </c>
      <c r="D15" s="12" t="str">
        <f>IFERROR([4]禮堂時間表!D15, " ")</f>
        <v/>
      </c>
      <c r="E15" s="4" t="str">
        <f>IFERROR([4]禮堂時間表!E15, " ")</f>
        <v/>
      </c>
      <c r="F15" s="4" t="str">
        <f>IFERROR([4]禮堂時間表!F15, " ")</f>
        <v/>
      </c>
    </row>
    <row r="16" spans="1:6" x14ac:dyDescent="0.25">
      <c r="A16" s="14"/>
      <c r="B16" s="16" t="s">
        <v>2</v>
      </c>
      <c r="C16" s="7" t="str">
        <f>[1]General!$C$16</f>
        <v>0800-1000</v>
      </c>
      <c r="D16" s="12" t="str">
        <f>IFERROR([4]禮堂時間表!D16, " ")</f>
        <v/>
      </c>
      <c r="E16" s="4" t="str">
        <f>IFERROR([4]禮堂時間表!E16, " ")</f>
        <v/>
      </c>
      <c r="F16" s="4" t="str">
        <f>IFERROR([4]禮堂時間表!F16, " ")</f>
        <v/>
      </c>
    </row>
    <row r="17" spans="1:6" x14ac:dyDescent="0.25">
      <c r="A17" s="14"/>
      <c r="B17" s="16"/>
      <c r="C17" s="7" t="str">
        <f>[1]General!$C$17</f>
        <v>1000-1200</v>
      </c>
      <c r="D17" s="12" t="str">
        <f>IFERROR([4]禮堂時間表!D17, " ")</f>
        <v/>
      </c>
      <c r="E17" s="4" t="str">
        <f>IFERROR([4]禮堂時間表!E17, " ")</f>
        <v/>
      </c>
      <c r="F17" s="4" t="str">
        <f>IFERROR([4]禮堂時間表!F17, " ")</f>
        <v/>
      </c>
    </row>
    <row r="18" spans="1:6" x14ac:dyDescent="0.25">
      <c r="A18" s="14"/>
      <c r="B18" s="16"/>
      <c r="C18" s="7" t="str">
        <f>[1]General!$C$18</f>
        <v>1200-1400</v>
      </c>
      <c r="D18" s="12" t="str">
        <f>IFERROR([4]禮堂時間表!D18, " ")</f>
        <v/>
      </c>
      <c r="E18" s="4" t="str">
        <f>IFERROR([4]禮堂時間表!E18, " ")</f>
        <v/>
      </c>
      <c r="F18" s="4" t="str">
        <f>IFERROR([4]禮堂時間表!F18, " ")</f>
        <v/>
      </c>
    </row>
    <row r="19" spans="1:6" x14ac:dyDescent="0.25">
      <c r="A19" s="14"/>
      <c r="B19" s="16"/>
      <c r="C19" s="7" t="str">
        <f>[1]General!$C$19</f>
        <v>1400-1600</v>
      </c>
      <c r="D19" s="12" t="str">
        <f>IFERROR([4]禮堂時間表!D19, " ")</f>
        <v/>
      </c>
      <c r="E19" s="4" t="str">
        <f>IFERROR([4]禮堂時間表!E19, " ")</f>
        <v/>
      </c>
      <c r="F19" s="4" t="str">
        <f>IFERROR([4]禮堂時間表!F19, " ")</f>
        <v/>
      </c>
    </row>
    <row r="20" spans="1:6" x14ac:dyDescent="0.25">
      <c r="A20" s="14"/>
      <c r="B20" s="16"/>
      <c r="C20" s="7" t="str">
        <f>[1]General!$C$20</f>
        <v>1600-1800</v>
      </c>
      <c r="D20" s="12" t="str">
        <f>IFERROR([4]禮堂時間表!D20, " ")</f>
        <v/>
      </c>
      <c r="E20" s="4" t="str">
        <f>IFERROR([4]禮堂時間表!E20, " ")</f>
        <v/>
      </c>
      <c r="F20" s="4" t="str">
        <f>IFERROR([4]禮堂時間表!F20, " ")</f>
        <v/>
      </c>
    </row>
    <row r="21" spans="1:6" x14ac:dyDescent="0.25">
      <c r="A21" s="14"/>
      <c r="B21" s="16"/>
      <c r="C21" s="7" t="str">
        <f>[1]General!$C$21</f>
        <v>1800-2000</v>
      </c>
      <c r="D21" s="12" t="str">
        <f>IFERROR([4]禮堂時間表!D21, " ")</f>
        <v/>
      </c>
      <c r="E21" s="4" t="str">
        <f>IFERROR([4]禮堂時間表!E21, " ")</f>
        <v/>
      </c>
      <c r="F21" s="4" t="str">
        <f>IFERROR([4]禮堂時間表!F21, " ")</f>
        <v/>
      </c>
    </row>
    <row r="22" spans="1:6" x14ac:dyDescent="0.25">
      <c r="A22" s="14"/>
      <c r="B22" s="16"/>
      <c r="C22" s="7" t="str">
        <f>[1]General!$C$22</f>
        <v>2000-2200</v>
      </c>
      <c r="D22" s="12" t="str">
        <f>IFERROR([4]禮堂時間表!D22, " ")</f>
        <v/>
      </c>
      <c r="E22" s="4" t="str">
        <f>IFERROR([4]禮堂時間表!E22, " ")</f>
        <v/>
      </c>
      <c r="F22" s="4" t="str">
        <f>IFERROR([4]禮堂時間表!F22, " ")</f>
        <v/>
      </c>
    </row>
    <row r="23" spans="1:6" x14ac:dyDescent="0.25">
      <c r="A23" s="14">
        <v>45931</v>
      </c>
      <c r="B23" s="15" t="s">
        <v>3</v>
      </c>
      <c r="C23" s="7" t="str">
        <f>[1]General!$C$16</f>
        <v>0800-1000</v>
      </c>
      <c r="D23" s="12" t="str">
        <f>IFERROR([4]禮堂時間表!D23, " ")</f>
        <v>---</v>
      </c>
      <c r="E23" s="4" t="str">
        <f>IFERROR([4]禮堂時間表!E23, " ")</f>
        <v>西貢民政事務處</v>
      </c>
      <c r="F23" s="4" t="str">
        <f>IFERROR([4]禮堂時間表!F23, " ")</f>
        <v>部門預留用場</v>
      </c>
    </row>
    <row r="24" spans="1:6" x14ac:dyDescent="0.25">
      <c r="A24" s="14"/>
      <c r="B24" s="15"/>
      <c r="C24" s="7" t="str">
        <f>[1]General!$C$17</f>
        <v>1000-1200</v>
      </c>
      <c r="D24" s="12" t="str">
        <f>IFERROR([4]禮堂時間表!D24, " ")</f>
        <v>---</v>
      </c>
      <c r="E24" s="4" t="str">
        <f>IFERROR([4]禮堂時間表!E24, " ")</f>
        <v>西貢民政事務處</v>
      </c>
      <c r="F24" s="4" t="str">
        <f>IFERROR([4]禮堂時間表!F24, " ")</f>
        <v>部門預留用場</v>
      </c>
    </row>
    <row r="25" spans="1:6" x14ac:dyDescent="0.25">
      <c r="A25" s="14"/>
      <c r="B25" s="15"/>
      <c r="C25" s="7" t="str">
        <f>[1]General!$C$18</f>
        <v>1200-1400</v>
      </c>
      <c r="D25" s="12" t="str">
        <f>IFERROR([4]禮堂時間表!D25, " ")</f>
        <v>---</v>
      </c>
      <c r="E25" s="4" t="str">
        <f>IFERROR([4]禮堂時間表!E25, " ")</f>
        <v>西貢民政事務處</v>
      </c>
      <c r="F25" s="4" t="str">
        <f>IFERROR([4]禮堂時間表!F25, " ")</f>
        <v>部門預留用場</v>
      </c>
    </row>
    <row r="26" spans="1:6" x14ac:dyDescent="0.25">
      <c r="A26" s="14"/>
      <c r="B26" s="15"/>
      <c r="C26" s="7" t="str">
        <f>[1]General!$C$19</f>
        <v>1400-1600</v>
      </c>
      <c r="D26" s="12" t="str">
        <f>IFERROR([4]禮堂時間表!D26, " ")</f>
        <v>---</v>
      </c>
      <c r="E26" s="4" t="str">
        <f>IFERROR([4]禮堂時間表!E26, " ")</f>
        <v>西貢民政事務處</v>
      </c>
      <c r="F26" s="4" t="str">
        <f>IFERROR([4]禮堂時間表!F26, " ")</f>
        <v>部門預留用場</v>
      </c>
    </row>
    <row r="27" spans="1:6" x14ac:dyDescent="0.25">
      <c r="A27" s="14"/>
      <c r="B27" s="15"/>
      <c r="C27" s="7" t="str">
        <f>[1]General!$C$20</f>
        <v>1600-1800</v>
      </c>
      <c r="D27" s="12" t="str">
        <f>IFERROR([4]禮堂時間表!D27, " ")</f>
        <v>---</v>
      </c>
      <c r="E27" s="4" t="str">
        <f>IFERROR([4]禮堂時間表!E27, " ")</f>
        <v>西貢民政事務處</v>
      </c>
      <c r="F27" s="4" t="str">
        <f>IFERROR([4]禮堂時間表!F27, " ")</f>
        <v>部門預留用場</v>
      </c>
    </row>
    <row r="28" spans="1:6" x14ac:dyDescent="0.25">
      <c r="A28" s="14"/>
      <c r="B28" s="15"/>
      <c r="C28" s="7" t="str">
        <f>[1]General!$C$21</f>
        <v>1800-2000</v>
      </c>
      <c r="D28" s="12" t="str">
        <f>IFERROR([4]禮堂時間表!D28, " ")</f>
        <v>---</v>
      </c>
      <c r="E28" s="4" t="str">
        <f>IFERROR([4]禮堂時間表!E28, " ")</f>
        <v>西貢民政事務處</v>
      </c>
      <c r="F28" s="4" t="str">
        <f>IFERROR([4]禮堂時間表!F28, " ")</f>
        <v>部門預留用場</v>
      </c>
    </row>
    <row r="29" spans="1:6" x14ac:dyDescent="0.25">
      <c r="A29" s="14"/>
      <c r="B29" s="15"/>
      <c r="C29" s="7" t="str">
        <f>[1]General!$C$22</f>
        <v>2000-2200</v>
      </c>
      <c r="D29" s="12" t="str">
        <f>IFERROR([4]禮堂時間表!D29, " ")</f>
        <v>---</v>
      </c>
      <c r="E29" s="4" t="str">
        <f>IFERROR([4]禮堂時間表!E29, " ")</f>
        <v>西貢民政事務處</v>
      </c>
      <c r="F29" s="4" t="str">
        <f>IFERROR([4]禮堂時間表!F29, " ")</f>
        <v>部門預留用場</v>
      </c>
    </row>
    <row r="30" spans="1:6" x14ac:dyDescent="0.25">
      <c r="A30" s="17">
        <v>45932</v>
      </c>
      <c r="B30" s="18" t="s">
        <v>4</v>
      </c>
      <c r="C30" s="7" t="str">
        <f>[1]General!$C$16</f>
        <v>0800-1000</v>
      </c>
      <c r="D30" s="12" t="str">
        <f>IFERROR([4]禮堂時間表!D30, " ")</f>
        <v>---</v>
      </c>
      <c r="E30" s="4" t="str">
        <f>IFERROR([4]禮堂時間表!E30, " ")</f>
        <v>西貢民政事務處</v>
      </c>
      <c r="F30" s="4" t="str">
        <f>IFERROR([4]禮堂時間表!F30, " ")</f>
        <v>部門預留用場</v>
      </c>
    </row>
    <row r="31" spans="1:6" x14ac:dyDescent="0.25">
      <c r="A31" s="17"/>
      <c r="B31" s="18"/>
      <c r="C31" s="7" t="str">
        <f>[1]General!$C$17</f>
        <v>1000-1200</v>
      </c>
      <c r="D31" s="12" t="str">
        <f>IFERROR([4]禮堂時間表!D31, " ")</f>
        <v>---</v>
      </c>
      <c r="E31" s="4" t="str">
        <f>IFERROR([4]禮堂時間表!E31, " ")</f>
        <v>西貢民政事務處</v>
      </c>
      <c r="F31" s="4" t="str">
        <f>IFERROR([4]禮堂時間表!F31, " ")</f>
        <v>部門預留用場</v>
      </c>
    </row>
    <row r="32" spans="1:6" x14ac:dyDescent="0.25">
      <c r="A32" s="17"/>
      <c r="B32" s="18"/>
      <c r="C32" s="7" t="str">
        <f>[1]General!$C$18</f>
        <v>1200-1400</v>
      </c>
      <c r="D32" s="12" t="str">
        <f>IFERROR([4]禮堂時間表!D32, " ")</f>
        <v>---</v>
      </c>
      <c r="E32" s="4" t="str">
        <f>IFERROR([4]禮堂時間表!E32, " ")</f>
        <v>西貢民政事務處</v>
      </c>
      <c r="F32" s="4" t="str">
        <f>IFERROR([4]禮堂時間表!F32, " ")</f>
        <v>部門預留用場</v>
      </c>
    </row>
    <row r="33" spans="1:6" x14ac:dyDescent="0.25">
      <c r="A33" s="17"/>
      <c r="B33" s="18"/>
      <c r="C33" s="7" t="str">
        <f>[1]General!$C$19</f>
        <v>1400-1600</v>
      </c>
      <c r="D33" s="12" t="str">
        <f>IFERROR([4]禮堂時間表!D33, " ")</f>
        <v>---</v>
      </c>
      <c r="E33" s="4" t="str">
        <f>IFERROR([4]禮堂時間表!E33, " ")</f>
        <v>西貢民政事務處</v>
      </c>
      <c r="F33" s="4" t="str">
        <f>IFERROR([4]禮堂時間表!F33, " ")</f>
        <v>部門預留用場</v>
      </c>
    </row>
    <row r="34" spans="1:6" x14ac:dyDescent="0.25">
      <c r="A34" s="17"/>
      <c r="B34" s="18"/>
      <c r="C34" s="7" t="str">
        <f>[1]General!$C$20</f>
        <v>1600-1800</v>
      </c>
      <c r="D34" s="12" t="str">
        <f>IFERROR([4]禮堂時間表!D34, " ")</f>
        <v>---</v>
      </c>
      <c r="E34" s="4" t="str">
        <f>IFERROR([4]禮堂時間表!E34, " ")</f>
        <v>西貢民政事務處</v>
      </c>
      <c r="F34" s="4" t="str">
        <f>IFERROR([4]禮堂時間表!F34, " ")</f>
        <v>部門預留用場</v>
      </c>
    </row>
    <row r="35" spans="1:6" x14ac:dyDescent="0.25">
      <c r="A35" s="17"/>
      <c r="B35" s="18"/>
      <c r="C35" s="7" t="str">
        <f>[1]General!$C$21</f>
        <v>1800-2000</v>
      </c>
      <c r="D35" s="12" t="str">
        <f>IFERROR([4]禮堂時間表!D35, " ")</f>
        <v>---</v>
      </c>
      <c r="E35" s="4" t="str">
        <f>IFERROR([4]禮堂時間表!E35, " ")</f>
        <v>西貢民政事務處</v>
      </c>
      <c r="F35" s="4" t="str">
        <f>IFERROR([4]禮堂時間表!F35, " ")</f>
        <v>部門預留用場</v>
      </c>
    </row>
    <row r="36" spans="1:6" x14ac:dyDescent="0.25">
      <c r="A36" s="17"/>
      <c r="B36" s="18"/>
      <c r="C36" s="7" t="str">
        <f>[1]General!$C$22</f>
        <v>2000-2200</v>
      </c>
      <c r="D36" s="12" t="str">
        <f>IFERROR([4]禮堂時間表!D36, " ")</f>
        <v>---</v>
      </c>
      <c r="E36" s="4" t="str">
        <f>IFERROR([4]禮堂時間表!E36, " ")</f>
        <v>西貢民政事務處</v>
      </c>
      <c r="F36" s="4" t="str">
        <f>IFERROR([4]禮堂時間表!F36, " ")</f>
        <v>部門預留用場</v>
      </c>
    </row>
    <row r="37" spans="1:6" x14ac:dyDescent="0.25">
      <c r="A37" s="17">
        <v>45933</v>
      </c>
      <c r="B37" s="18" t="s">
        <v>5</v>
      </c>
      <c r="C37" s="7" t="str">
        <f>[1]General!$C$16</f>
        <v>0800-1000</v>
      </c>
      <c r="D37" s="12" t="str">
        <f>IFERROR([4]禮堂時間表!D37, " ")</f>
        <v>---</v>
      </c>
      <c r="E37" s="4" t="str">
        <f>IFERROR([4]禮堂時間表!E37, " ")</f>
        <v>西貢民政事務處</v>
      </c>
      <c r="F37" s="4" t="str">
        <f>IFERROR([4]禮堂時間表!F37, " ")</f>
        <v>部門預留用場</v>
      </c>
    </row>
    <row r="38" spans="1:6" x14ac:dyDescent="0.25">
      <c r="A38" s="17"/>
      <c r="B38" s="18"/>
      <c r="C38" s="7" t="str">
        <f>[1]General!$C$17</f>
        <v>1000-1200</v>
      </c>
      <c r="D38" s="12" t="str">
        <f>IFERROR([4]禮堂時間表!D38, " ")</f>
        <v>---</v>
      </c>
      <c r="E38" s="4" t="str">
        <f>IFERROR([4]禮堂時間表!E38, " ")</f>
        <v>西貢民政事務處</v>
      </c>
      <c r="F38" s="4" t="str">
        <f>IFERROR([4]禮堂時間表!F38, " ")</f>
        <v>部門預留用場</v>
      </c>
    </row>
    <row r="39" spans="1:6" x14ac:dyDescent="0.25">
      <c r="A39" s="17"/>
      <c r="B39" s="18"/>
      <c r="C39" s="7" t="str">
        <f>[1]General!$C$18</f>
        <v>1200-1400</v>
      </c>
      <c r="D39" s="12" t="str">
        <f>IFERROR([4]禮堂時間表!D39, " ")</f>
        <v>---</v>
      </c>
      <c r="E39" s="4" t="str">
        <f>IFERROR([4]禮堂時間表!E39, " ")</f>
        <v>西貢民政事務處</v>
      </c>
      <c r="F39" s="4" t="str">
        <f>IFERROR([4]禮堂時間表!F39, " ")</f>
        <v>部門預留用場</v>
      </c>
    </row>
    <row r="40" spans="1:6" x14ac:dyDescent="0.25">
      <c r="A40" s="17"/>
      <c r="B40" s="18"/>
      <c r="C40" s="7" t="str">
        <f>[1]General!$C$19</f>
        <v>1400-1600</v>
      </c>
      <c r="D40" s="12" t="str">
        <f>IFERROR([4]禮堂時間表!D40, " ")</f>
        <v>---</v>
      </c>
      <c r="E40" s="4" t="str">
        <f>IFERROR([4]禮堂時間表!E40, " ")</f>
        <v>西貢民政事務處</v>
      </c>
      <c r="F40" s="4" t="str">
        <f>IFERROR([4]禮堂時間表!F40, " ")</f>
        <v>部門預留用場</v>
      </c>
    </row>
    <row r="41" spans="1:6" x14ac:dyDescent="0.25">
      <c r="A41" s="17"/>
      <c r="B41" s="18"/>
      <c r="C41" s="7" t="str">
        <f>[1]General!$C$20</f>
        <v>1600-1800</v>
      </c>
      <c r="D41" s="12" t="str">
        <f>IFERROR([4]禮堂時間表!D41, " ")</f>
        <v>---</v>
      </c>
      <c r="E41" s="4" t="str">
        <f>IFERROR([4]禮堂時間表!E41, " ")</f>
        <v>西貢民政事務處</v>
      </c>
      <c r="F41" s="4" t="str">
        <f>IFERROR([4]禮堂時間表!F41, " ")</f>
        <v>部門預留用場</v>
      </c>
    </row>
    <row r="42" spans="1:6" x14ac:dyDescent="0.25">
      <c r="A42" s="17"/>
      <c r="B42" s="18"/>
      <c r="C42" s="7" t="str">
        <f>[1]General!$C$21</f>
        <v>1800-2000</v>
      </c>
      <c r="D42" s="12" t="str">
        <f>IFERROR([4]禮堂時間表!D42, " ")</f>
        <v>---</v>
      </c>
      <c r="E42" s="4" t="str">
        <f>IFERROR([4]禮堂時間表!E42, " ")</f>
        <v>西貢民政事務處</v>
      </c>
      <c r="F42" s="4" t="str">
        <f>IFERROR([4]禮堂時間表!F42, " ")</f>
        <v>部門預留用場</v>
      </c>
    </row>
    <row r="43" spans="1:6" x14ac:dyDescent="0.25">
      <c r="A43" s="17"/>
      <c r="B43" s="18"/>
      <c r="C43" s="7" t="str">
        <f>[1]General!$C$22</f>
        <v>2000-2200</v>
      </c>
      <c r="D43" s="12" t="str">
        <f>IFERROR([4]禮堂時間表!D43, " ")</f>
        <v>---</v>
      </c>
      <c r="E43" s="4" t="str">
        <f>IFERROR([4]禮堂時間表!E43, " ")</f>
        <v>西貢民政事務處</v>
      </c>
      <c r="F43" s="4" t="str">
        <f>IFERROR([4]禮堂時間表!F43, " ")</f>
        <v>部門預留用場</v>
      </c>
    </row>
    <row r="44" spans="1:6" x14ac:dyDescent="0.25">
      <c r="A44" s="17">
        <v>45934</v>
      </c>
      <c r="B44" s="18" t="s">
        <v>6</v>
      </c>
      <c r="C44" s="7" t="str">
        <f>[1]General!$C$16</f>
        <v>0800-1000</v>
      </c>
      <c r="D44" s="12" t="str">
        <f>IFERROR([4]禮堂時間表!D44, " ")</f>
        <v>---</v>
      </c>
      <c r="E44" s="4" t="str">
        <f>IFERROR([4]禮堂時間表!E44, " ")</f>
        <v>西貢民政事務處</v>
      </c>
      <c r="F44" s="4" t="str">
        <f>IFERROR([4]禮堂時間表!F44, " ")</f>
        <v>部門預留用場</v>
      </c>
    </row>
    <row r="45" spans="1:6" x14ac:dyDescent="0.25">
      <c r="A45" s="17"/>
      <c r="B45" s="18"/>
      <c r="C45" s="7" t="str">
        <f>[1]General!$C$17</f>
        <v>1000-1200</v>
      </c>
      <c r="D45" s="12" t="str">
        <f>IFERROR([4]禮堂時間表!D45, " ")</f>
        <v>---</v>
      </c>
      <c r="E45" s="4" t="str">
        <f>IFERROR([4]禮堂時間表!E45, " ")</f>
        <v>西貢民政事務處</v>
      </c>
      <c r="F45" s="4" t="str">
        <f>IFERROR([4]禮堂時間表!F45, " ")</f>
        <v>部門預留用場</v>
      </c>
    </row>
    <row r="46" spans="1:6" x14ac:dyDescent="0.25">
      <c r="A46" s="17"/>
      <c r="B46" s="18"/>
      <c r="C46" s="7" t="str">
        <f>[1]General!$C$18</f>
        <v>1200-1400</v>
      </c>
      <c r="D46" s="12" t="str">
        <f>IFERROR([4]禮堂時間表!D46, " ")</f>
        <v>---</v>
      </c>
      <c r="E46" s="4" t="str">
        <f>IFERROR([4]禮堂時間表!E46, " ")</f>
        <v>西貢民政事務處</v>
      </c>
      <c r="F46" s="4" t="str">
        <f>IFERROR([4]禮堂時間表!F46, " ")</f>
        <v>部門預留用場</v>
      </c>
    </row>
    <row r="47" spans="1:6" x14ac:dyDescent="0.25">
      <c r="A47" s="17"/>
      <c r="B47" s="18"/>
      <c r="C47" s="7" t="str">
        <f>[1]General!$C$19</f>
        <v>1400-1600</v>
      </c>
      <c r="D47" s="12" t="str">
        <f>IFERROR([4]禮堂時間表!D47, " ")</f>
        <v>---</v>
      </c>
      <c r="E47" s="4" t="str">
        <f>IFERROR([4]禮堂時間表!E47, " ")</f>
        <v>西貢民政事務處</v>
      </c>
      <c r="F47" s="4" t="str">
        <f>IFERROR([4]禮堂時間表!F47, " ")</f>
        <v>部門預留用場</v>
      </c>
    </row>
    <row r="48" spans="1:6" x14ac:dyDescent="0.25">
      <c r="A48" s="17"/>
      <c r="B48" s="18"/>
      <c r="C48" s="7" t="str">
        <f>[1]General!$C$20</f>
        <v>1600-1800</v>
      </c>
      <c r="D48" s="12" t="str">
        <f>IFERROR([4]禮堂時間表!D48, " ")</f>
        <v>---</v>
      </c>
      <c r="E48" s="4" t="str">
        <f>IFERROR([4]禮堂時間表!E48, " ")</f>
        <v>西貢民政事務處</v>
      </c>
      <c r="F48" s="4" t="str">
        <f>IFERROR([4]禮堂時間表!F48, " ")</f>
        <v>部門預留用場</v>
      </c>
    </row>
    <row r="49" spans="1:6" x14ac:dyDescent="0.25">
      <c r="A49" s="17"/>
      <c r="B49" s="18"/>
      <c r="C49" s="7" t="str">
        <f>[1]General!$C$21</f>
        <v>1800-2000</v>
      </c>
      <c r="D49" s="12" t="str">
        <f>IFERROR([4]禮堂時間表!D49, " ")</f>
        <v>---</v>
      </c>
      <c r="E49" s="4" t="str">
        <f>IFERROR([4]禮堂時間表!E49, " ")</f>
        <v>西貢民政事務處</v>
      </c>
      <c r="F49" s="4" t="str">
        <f>IFERROR([4]禮堂時間表!F49, " ")</f>
        <v>部門預留用場</v>
      </c>
    </row>
    <row r="50" spans="1:6" x14ac:dyDescent="0.25">
      <c r="A50" s="17"/>
      <c r="B50" s="18"/>
      <c r="C50" s="7" t="str">
        <f>[1]General!$C$22</f>
        <v>2000-2200</v>
      </c>
      <c r="D50" s="12" t="str">
        <f>IFERROR([4]禮堂時間表!D50, " ")</f>
        <v>---</v>
      </c>
      <c r="E50" s="4" t="str">
        <f>IFERROR([4]禮堂時間表!E50, " ")</f>
        <v>西貢民政事務處</v>
      </c>
      <c r="F50" s="4" t="str">
        <f>IFERROR([4]禮堂時間表!F50, " ")</f>
        <v>部門預留用場</v>
      </c>
    </row>
    <row r="51" spans="1:6" x14ac:dyDescent="0.25">
      <c r="A51" s="14">
        <v>45935</v>
      </c>
      <c r="B51" s="15" t="s">
        <v>0</v>
      </c>
      <c r="C51" s="7" t="str">
        <f>[1]General!$C$16</f>
        <v>0800-1000</v>
      </c>
      <c r="D51" s="12" t="str">
        <f>IFERROR([4]禮堂時間表!D51, " ")</f>
        <v>---</v>
      </c>
      <c r="E51" s="4" t="str">
        <f>IFERROR([4]禮堂時間表!E51, " ")</f>
        <v>西貢民政事務處</v>
      </c>
      <c r="F51" s="4" t="str">
        <f>IFERROR([4]禮堂時間表!F51, " ")</f>
        <v>部門預留用場</v>
      </c>
    </row>
    <row r="52" spans="1:6" x14ac:dyDescent="0.25">
      <c r="A52" s="14"/>
      <c r="B52" s="15"/>
      <c r="C52" s="7" t="str">
        <f>[1]General!$C$17</f>
        <v>1000-1200</v>
      </c>
      <c r="D52" s="12" t="str">
        <f>IFERROR([4]禮堂時間表!D52, " ")</f>
        <v>---</v>
      </c>
      <c r="E52" s="4" t="str">
        <f>IFERROR([4]禮堂時間表!E52, " ")</f>
        <v>西貢民政事務處</v>
      </c>
      <c r="F52" s="4" t="str">
        <f>IFERROR([4]禮堂時間表!F52, " ")</f>
        <v>部門預留用場</v>
      </c>
    </row>
    <row r="53" spans="1:6" x14ac:dyDescent="0.25">
      <c r="A53" s="14"/>
      <c r="B53" s="15"/>
      <c r="C53" s="7" t="str">
        <f>[1]General!$C$18</f>
        <v>1200-1400</v>
      </c>
      <c r="D53" s="12" t="str">
        <f>IFERROR([4]禮堂時間表!D53, " ")</f>
        <v>---</v>
      </c>
      <c r="E53" s="4" t="str">
        <f>IFERROR([4]禮堂時間表!E53, " ")</f>
        <v>西貢民政事務處</v>
      </c>
      <c r="F53" s="4" t="str">
        <f>IFERROR([4]禮堂時間表!F53, " ")</f>
        <v>部門預留用場</v>
      </c>
    </row>
    <row r="54" spans="1:6" x14ac:dyDescent="0.25">
      <c r="A54" s="14"/>
      <c r="B54" s="15"/>
      <c r="C54" s="7" t="str">
        <f>[1]General!$C$19</f>
        <v>1400-1600</v>
      </c>
      <c r="D54" s="12" t="str">
        <f>IFERROR([4]禮堂時間表!D54, " ")</f>
        <v>---</v>
      </c>
      <c r="E54" s="4" t="str">
        <f>IFERROR([4]禮堂時間表!E54, " ")</f>
        <v>西貢民政事務處</v>
      </c>
      <c r="F54" s="4" t="str">
        <f>IFERROR([4]禮堂時間表!F54, " ")</f>
        <v>部門預留用場</v>
      </c>
    </row>
    <row r="55" spans="1:6" x14ac:dyDescent="0.25">
      <c r="A55" s="14"/>
      <c r="B55" s="15"/>
      <c r="C55" s="7" t="str">
        <f>[1]General!$C$20</f>
        <v>1600-1800</v>
      </c>
      <c r="D55" s="12" t="str">
        <f>IFERROR([4]禮堂時間表!D55, " ")</f>
        <v>---</v>
      </c>
      <c r="E55" s="4" t="str">
        <f>IFERROR([4]禮堂時間表!E55, " ")</f>
        <v>西貢民政事務處</v>
      </c>
      <c r="F55" s="4" t="str">
        <f>IFERROR([4]禮堂時間表!F55, " ")</f>
        <v>部門預留用場</v>
      </c>
    </row>
    <row r="56" spans="1:6" x14ac:dyDescent="0.25">
      <c r="A56" s="14"/>
      <c r="B56" s="15"/>
      <c r="C56" s="7" t="str">
        <f>[1]General!$C$21</f>
        <v>1800-2000</v>
      </c>
      <c r="D56" s="12" t="str">
        <f>IFERROR([4]禮堂時間表!D56, " ")</f>
        <v>---</v>
      </c>
      <c r="E56" s="4" t="str">
        <f>IFERROR([4]禮堂時間表!E56, " ")</f>
        <v>西貢民政事務處</v>
      </c>
      <c r="F56" s="4" t="str">
        <f>IFERROR([4]禮堂時間表!F56, " ")</f>
        <v>部門預留用場</v>
      </c>
    </row>
    <row r="57" spans="1:6" x14ac:dyDescent="0.25">
      <c r="A57" s="14"/>
      <c r="B57" s="15"/>
      <c r="C57" s="7" t="str">
        <f>[1]General!$C$22</f>
        <v>2000-2200</v>
      </c>
      <c r="D57" s="12" t="str">
        <f>IFERROR([4]禮堂時間表!D57, " ")</f>
        <v>---</v>
      </c>
      <c r="E57" s="4" t="str">
        <f>IFERROR([4]禮堂時間表!E57, " ")</f>
        <v>西貢民政事務處</v>
      </c>
      <c r="F57" s="4" t="str">
        <f>IFERROR([4]禮堂時間表!F57, " ")</f>
        <v>部門預留用場</v>
      </c>
    </row>
    <row r="58" spans="1:6" x14ac:dyDescent="0.25">
      <c r="A58" s="17">
        <v>45936</v>
      </c>
      <c r="B58" s="18" t="s">
        <v>1</v>
      </c>
      <c r="C58" s="7" t="str">
        <f>[1]General!$C$16</f>
        <v>0800-1000</v>
      </c>
      <c r="D58" s="12" t="str">
        <f>IFERROR([4]禮堂時間表!D58, " ")</f>
        <v>---</v>
      </c>
      <c r="E58" s="4" t="str">
        <f>IFERROR([4]禮堂時間表!E58, " ")</f>
        <v>西貢民政事務處</v>
      </c>
      <c r="F58" s="4" t="str">
        <f>IFERROR([4]禮堂時間表!F58, " ")</f>
        <v>部門預留用場</v>
      </c>
    </row>
    <row r="59" spans="1:6" x14ac:dyDescent="0.25">
      <c r="A59" s="17"/>
      <c r="B59" s="18"/>
      <c r="C59" s="7" t="str">
        <f>[1]General!$C$17</f>
        <v>1000-1200</v>
      </c>
      <c r="D59" s="12" t="str">
        <f>IFERROR([4]禮堂時間表!D59, " ")</f>
        <v>---</v>
      </c>
      <c r="E59" s="4" t="str">
        <f>IFERROR([4]禮堂時間表!E59, " ")</f>
        <v>西貢民政事務處</v>
      </c>
      <c r="F59" s="4" t="str">
        <f>IFERROR([4]禮堂時間表!F59, " ")</f>
        <v>部門預留用場</v>
      </c>
    </row>
    <row r="60" spans="1:6" x14ac:dyDescent="0.25">
      <c r="A60" s="17"/>
      <c r="B60" s="18"/>
      <c r="C60" s="7" t="str">
        <f>[1]General!$C$18</f>
        <v>1200-1400</v>
      </c>
      <c r="D60" s="12" t="str">
        <f>IFERROR([4]禮堂時間表!D60, " ")</f>
        <v>---</v>
      </c>
      <c r="E60" s="4" t="str">
        <f>IFERROR([4]禮堂時間表!E60, " ")</f>
        <v>西貢民政事務處</v>
      </c>
      <c r="F60" s="4" t="str">
        <f>IFERROR([4]禮堂時間表!F60, " ")</f>
        <v>部門預留用場</v>
      </c>
    </row>
    <row r="61" spans="1:6" x14ac:dyDescent="0.25">
      <c r="A61" s="17"/>
      <c r="B61" s="18"/>
      <c r="C61" s="7" t="str">
        <f>[1]General!$C$19</f>
        <v>1400-1600</v>
      </c>
      <c r="D61" s="12" t="str">
        <f>IFERROR([4]禮堂時間表!D61, " ")</f>
        <v>---</v>
      </c>
      <c r="E61" s="4" t="str">
        <f>IFERROR([4]禮堂時間表!E61, " ")</f>
        <v>西貢民政事務處</v>
      </c>
      <c r="F61" s="4" t="str">
        <f>IFERROR([4]禮堂時間表!F61, " ")</f>
        <v>部門預留用場</v>
      </c>
    </row>
    <row r="62" spans="1:6" x14ac:dyDescent="0.25">
      <c r="A62" s="17"/>
      <c r="B62" s="18"/>
      <c r="C62" s="7" t="str">
        <f>[1]General!$C$20</f>
        <v>1600-1800</v>
      </c>
      <c r="D62" s="12" t="str">
        <f>IFERROR([4]禮堂時間表!D62, " ")</f>
        <v>---</v>
      </c>
      <c r="E62" s="4" t="str">
        <f>IFERROR([4]禮堂時間表!E62, " ")</f>
        <v>西貢民政事務處</v>
      </c>
      <c r="F62" s="4" t="str">
        <f>IFERROR([4]禮堂時間表!F62, " ")</f>
        <v>部門預留用場</v>
      </c>
    </row>
    <row r="63" spans="1:6" x14ac:dyDescent="0.25">
      <c r="A63" s="17"/>
      <c r="B63" s="18"/>
      <c r="C63" s="7" t="str">
        <f>[1]General!$C$21</f>
        <v>1800-2000</v>
      </c>
      <c r="D63" s="12" t="str">
        <f>IFERROR([4]禮堂時間表!D63, " ")</f>
        <v>---</v>
      </c>
      <c r="E63" s="4" t="str">
        <f>IFERROR([4]禮堂時間表!E63, " ")</f>
        <v>西貢民政事務處</v>
      </c>
      <c r="F63" s="4" t="str">
        <f>IFERROR([4]禮堂時間表!F63, " ")</f>
        <v>部門預留用場</v>
      </c>
    </row>
    <row r="64" spans="1:6" x14ac:dyDescent="0.25">
      <c r="A64" s="17"/>
      <c r="B64" s="18"/>
      <c r="C64" s="7" t="str">
        <f>[1]General!$C$22</f>
        <v>2000-2200</v>
      </c>
      <c r="D64" s="12" t="str">
        <f>IFERROR([4]禮堂時間表!D64, " ")</f>
        <v>---</v>
      </c>
      <c r="E64" s="4" t="str">
        <f>IFERROR([4]禮堂時間表!E64, " ")</f>
        <v>西貢民政事務處</v>
      </c>
      <c r="F64" s="4" t="str">
        <f>IFERROR([4]禮堂時間表!F64, " ")</f>
        <v>部門預留用場</v>
      </c>
    </row>
    <row r="65" spans="1:6" x14ac:dyDescent="0.25">
      <c r="A65" s="14">
        <v>45937</v>
      </c>
      <c r="B65" s="15" t="s">
        <v>2</v>
      </c>
      <c r="C65" s="7" t="str">
        <f>[1]General!$C$16</f>
        <v>0800-1000</v>
      </c>
      <c r="D65" s="12" t="str">
        <f>IFERROR([4]禮堂時間表!D65, " ")</f>
        <v>---</v>
      </c>
      <c r="E65" s="4" t="str">
        <f>IFERROR([4]禮堂時間表!E65, " ")</f>
        <v>西貢民政事務處</v>
      </c>
      <c r="F65" s="4" t="str">
        <f>IFERROR([4]禮堂時間表!F65, " ")</f>
        <v>部門預留用場</v>
      </c>
    </row>
    <row r="66" spans="1:6" x14ac:dyDescent="0.25">
      <c r="A66" s="14"/>
      <c r="B66" s="15"/>
      <c r="C66" s="7" t="str">
        <f>[1]General!$C$17</f>
        <v>1000-1200</v>
      </c>
      <c r="D66" s="12" t="str">
        <f>IFERROR([4]禮堂時間表!D66, " ")</f>
        <v>---</v>
      </c>
      <c r="E66" s="4" t="str">
        <f>IFERROR([4]禮堂時間表!E66, " ")</f>
        <v>西貢民政事務處</v>
      </c>
      <c r="F66" s="4" t="str">
        <f>IFERROR([4]禮堂時間表!F66, " ")</f>
        <v>部門預留用場</v>
      </c>
    </row>
    <row r="67" spans="1:6" x14ac:dyDescent="0.25">
      <c r="A67" s="14"/>
      <c r="B67" s="15"/>
      <c r="C67" s="7" t="str">
        <f>[1]General!$C$18</f>
        <v>1200-1400</v>
      </c>
      <c r="D67" s="12" t="str">
        <f>IFERROR([4]禮堂時間表!D67, " ")</f>
        <v>---</v>
      </c>
      <c r="E67" s="4" t="str">
        <f>IFERROR([4]禮堂時間表!E67, " ")</f>
        <v>西貢民政事務處</v>
      </c>
      <c r="F67" s="4" t="str">
        <f>IFERROR([4]禮堂時間表!F67, " ")</f>
        <v>部門預留用場</v>
      </c>
    </row>
    <row r="68" spans="1:6" x14ac:dyDescent="0.25">
      <c r="A68" s="14"/>
      <c r="B68" s="15"/>
      <c r="C68" s="7" t="str">
        <f>[1]General!$C$19</f>
        <v>1400-1600</v>
      </c>
      <c r="D68" s="12" t="str">
        <f>IFERROR([4]禮堂時間表!D68, " ")</f>
        <v>---</v>
      </c>
      <c r="E68" s="4" t="str">
        <f>IFERROR([4]禮堂時間表!E68, " ")</f>
        <v>西貢民政事務處</v>
      </c>
      <c r="F68" s="4" t="str">
        <f>IFERROR([4]禮堂時間表!F68, " ")</f>
        <v>部門預留用場</v>
      </c>
    </row>
    <row r="69" spans="1:6" x14ac:dyDescent="0.25">
      <c r="A69" s="14"/>
      <c r="B69" s="15"/>
      <c r="C69" s="7" t="str">
        <f>[1]General!$C$20</f>
        <v>1600-1800</v>
      </c>
      <c r="D69" s="12" t="str">
        <f>IFERROR([4]禮堂時間表!D69, " ")</f>
        <v>---</v>
      </c>
      <c r="E69" s="4" t="str">
        <f>IFERROR([4]禮堂時間表!E69, " ")</f>
        <v>西貢民政事務處</v>
      </c>
      <c r="F69" s="4" t="str">
        <f>IFERROR([4]禮堂時間表!F69, " ")</f>
        <v>部門預留用場</v>
      </c>
    </row>
    <row r="70" spans="1:6" x14ac:dyDescent="0.25">
      <c r="A70" s="14"/>
      <c r="B70" s="15"/>
      <c r="C70" s="7" t="str">
        <f>[1]General!$C$21</f>
        <v>1800-2000</v>
      </c>
      <c r="D70" s="12" t="str">
        <f>IFERROR([4]禮堂時間表!D70, " ")</f>
        <v>---</v>
      </c>
      <c r="E70" s="4" t="str">
        <f>IFERROR([4]禮堂時間表!E70, " ")</f>
        <v>西貢民政事務處</v>
      </c>
      <c r="F70" s="4" t="str">
        <f>IFERROR([4]禮堂時間表!F70, " ")</f>
        <v>部門預留用場</v>
      </c>
    </row>
    <row r="71" spans="1:6" x14ac:dyDescent="0.25">
      <c r="A71" s="14"/>
      <c r="B71" s="15"/>
      <c r="C71" s="7" t="str">
        <f>[1]General!$C$22</f>
        <v>2000-2200</v>
      </c>
      <c r="D71" s="12" t="str">
        <f>IFERROR([4]禮堂時間表!D71, " ")</f>
        <v>---</v>
      </c>
      <c r="E71" s="4" t="str">
        <f>IFERROR([4]禮堂時間表!E71, " ")</f>
        <v>西貢民政事務處</v>
      </c>
      <c r="F71" s="4" t="str">
        <f>IFERROR([4]禮堂時間表!F71, " ")</f>
        <v>部門預留用場</v>
      </c>
    </row>
    <row r="72" spans="1:6" x14ac:dyDescent="0.25">
      <c r="A72" s="17">
        <v>45938</v>
      </c>
      <c r="B72" s="18" t="s">
        <v>3</v>
      </c>
      <c r="C72" s="7" t="str">
        <f>[1]General!$C$16</f>
        <v>0800-1000</v>
      </c>
      <c r="D72" s="12" t="str">
        <f>IFERROR([4]禮堂時間表!D72, " ")</f>
        <v>---</v>
      </c>
      <c r="E72" s="4" t="str">
        <f>IFERROR([4]禮堂時間表!E72, " ")</f>
        <v>西貢民政事務處</v>
      </c>
      <c r="F72" s="4" t="str">
        <f>IFERROR([4]禮堂時間表!F72, " ")</f>
        <v>部門預留用場</v>
      </c>
    </row>
    <row r="73" spans="1:6" x14ac:dyDescent="0.25">
      <c r="A73" s="17"/>
      <c r="B73" s="18"/>
      <c r="C73" s="7" t="str">
        <f>[1]General!$C$17</f>
        <v>1000-1200</v>
      </c>
      <c r="D73" s="12" t="str">
        <f>IFERROR([4]禮堂時間表!D73, " ")</f>
        <v>---</v>
      </c>
      <c r="E73" s="4" t="str">
        <f>IFERROR([4]禮堂時間表!E73, " ")</f>
        <v>西貢民政事務處</v>
      </c>
      <c r="F73" s="4" t="str">
        <f>IFERROR([4]禮堂時間表!F73, " ")</f>
        <v>部門預留用場</v>
      </c>
    </row>
    <row r="74" spans="1:6" x14ac:dyDescent="0.25">
      <c r="A74" s="17"/>
      <c r="B74" s="18"/>
      <c r="C74" s="7" t="str">
        <f>[1]General!$C$18</f>
        <v>1200-1400</v>
      </c>
      <c r="D74" s="12" t="str">
        <f>IFERROR([4]禮堂時間表!D74, " ")</f>
        <v>---</v>
      </c>
      <c r="E74" s="4" t="str">
        <f>IFERROR([4]禮堂時間表!E74, " ")</f>
        <v>西貢民政事務處</v>
      </c>
      <c r="F74" s="4" t="str">
        <f>IFERROR([4]禮堂時間表!F74, " ")</f>
        <v>部門預留用場</v>
      </c>
    </row>
    <row r="75" spans="1:6" x14ac:dyDescent="0.25">
      <c r="A75" s="17"/>
      <c r="B75" s="18"/>
      <c r="C75" s="7" t="str">
        <f>[1]General!$C$19</f>
        <v>1400-1600</v>
      </c>
      <c r="D75" s="12" t="str">
        <f>IFERROR([4]禮堂時間表!D75, " ")</f>
        <v>---</v>
      </c>
      <c r="E75" s="4" t="str">
        <f>IFERROR([4]禮堂時間表!E75, " ")</f>
        <v>西貢民政事務處</v>
      </c>
      <c r="F75" s="4" t="str">
        <f>IFERROR([4]禮堂時間表!F75, " ")</f>
        <v>部門預留用場</v>
      </c>
    </row>
    <row r="76" spans="1:6" x14ac:dyDescent="0.25">
      <c r="A76" s="17"/>
      <c r="B76" s="18"/>
      <c r="C76" s="7" t="str">
        <f>[1]General!$C$20</f>
        <v>1600-1800</v>
      </c>
      <c r="D76" s="12" t="str">
        <f>IFERROR([4]禮堂時間表!D76, " ")</f>
        <v>---</v>
      </c>
      <c r="E76" s="4" t="str">
        <f>IFERROR([4]禮堂時間表!E76, " ")</f>
        <v>西貢民政事務處</v>
      </c>
      <c r="F76" s="4" t="str">
        <f>IFERROR([4]禮堂時間表!F76, " ")</f>
        <v>部門預留用場</v>
      </c>
    </row>
    <row r="77" spans="1:6" x14ac:dyDescent="0.25">
      <c r="A77" s="17"/>
      <c r="B77" s="18"/>
      <c r="C77" s="7" t="str">
        <f>[1]General!$C$21</f>
        <v>1800-2000</v>
      </c>
      <c r="D77" s="12" t="str">
        <f>IFERROR([4]禮堂時間表!D77, " ")</f>
        <v>---</v>
      </c>
      <c r="E77" s="4" t="str">
        <f>IFERROR([4]禮堂時間表!E77, " ")</f>
        <v>西貢民政事務處</v>
      </c>
      <c r="F77" s="4" t="str">
        <f>IFERROR([4]禮堂時間表!F77, " ")</f>
        <v>部門預留用場</v>
      </c>
    </row>
    <row r="78" spans="1:6" x14ac:dyDescent="0.25">
      <c r="A78" s="17"/>
      <c r="B78" s="18"/>
      <c r="C78" s="7" t="str">
        <f>[1]General!$C$22</f>
        <v>2000-2200</v>
      </c>
      <c r="D78" s="12" t="str">
        <f>IFERROR([4]禮堂時間表!D78, " ")</f>
        <v>---</v>
      </c>
      <c r="E78" s="4" t="str">
        <f>IFERROR([4]禮堂時間表!E78, " ")</f>
        <v>西貢民政事務處</v>
      </c>
      <c r="F78" s="4" t="str">
        <f>IFERROR([4]禮堂時間表!F78, " ")</f>
        <v>部門預留用場</v>
      </c>
    </row>
    <row r="79" spans="1:6" x14ac:dyDescent="0.25">
      <c r="A79" s="17">
        <v>45939</v>
      </c>
      <c r="B79" s="18" t="s">
        <v>4</v>
      </c>
      <c r="C79" s="7" t="str">
        <f>[1]General!$C$16</f>
        <v>0800-1000</v>
      </c>
      <c r="D79" s="12" t="str">
        <f>IFERROR([4]禮堂時間表!D79, " ")</f>
        <v>---</v>
      </c>
      <c r="E79" s="4" t="str">
        <f>IFERROR([4]禮堂時間表!E79, " ")</f>
        <v>西貢民政事務處</v>
      </c>
      <c r="F79" s="4" t="str">
        <f>IFERROR([4]禮堂時間表!F79, " ")</f>
        <v>部門預留用場</v>
      </c>
    </row>
    <row r="80" spans="1:6" x14ac:dyDescent="0.25">
      <c r="A80" s="17"/>
      <c r="B80" s="18"/>
      <c r="C80" s="7" t="str">
        <f>[1]General!$C$17</f>
        <v>1000-1200</v>
      </c>
      <c r="D80" s="12" t="str">
        <f>IFERROR([4]禮堂時間表!D80, " ")</f>
        <v>---</v>
      </c>
      <c r="E80" s="4" t="str">
        <f>IFERROR([4]禮堂時間表!E80, " ")</f>
        <v>西貢民政事務處</v>
      </c>
      <c r="F80" s="4" t="str">
        <f>IFERROR([4]禮堂時間表!F80, " ")</f>
        <v>部門預留用場</v>
      </c>
    </row>
    <row r="81" spans="1:6" x14ac:dyDescent="0.25">
      <c r="A81" s="17"/>
      <c r="B81" s="18"/>
      <c r="C81" s="7" t="str">
        <f>[1]General!$C$18</f>
        <v>1200-1400</v>
      </c>
      <c r="D81" s="12" t="str">
        <f>IFERROR([4]禮堂時間表!D81, " ")</f>
        <v>---</v>
      </c>
      <c r="E81" s="4" t="str">
        <f>IFERROR([4]禮堂時間表!E81, " ")</f>
        <v>西貢民政事務處</v>
      </c>
      <c r="F81" s="4" t="str">
        <f>IFERROR([4]禮堂時間表!F81, " ")</f>
        <v>部門預留用場</v>
      </c>
    </row>
    <row r="82" spans="1:6" x14ac:dyDescent="0.25">
      <c r="A82" s="17"/>
      <c r="B82" s="18"/>
      <c r="C82" s="7" t="str">
        <f>[1]General!$C$19</f>
        <v>1400-1600</v>
      </c>
      <c r="D82" s="12" t="str">
        <f>IFERROR([4]禮堂時間表!D82, " ")</f>
        <v>---</v>
      </c>
      <c r="E82" s="4" t="str">
        <f>IFERROR([4]禮堂時間表!E82, " ")</f>
        <v>西貢民政事務處</v>
      </c>
      <c r="F82" s="4" t="str">
        <f>IFERROR([4]禮堂時間表!F82, " ")</f>
        <v>部門預留用場</v>
      </c>
    </row>
    <row r="83" spans="1:6" x14ac:dyDescent="0.25">
      <c r="A83" s="17"/>
      <c r="B83" s="18"/>
      <c r="C83" s="7" t="str">
        <f>[1]General!$C$20</f>
        <v>1600-1800</v>
      </c>
      <c r="D83" s="12" t="str">
        <f>IFERROR([4]禮堂時間表!D83, " ")</f>
        <v>---</v>
      </c>
      <c r="E83" s="4" t="str">
        <f>IFERROR([4]禮堂時間表!E83, " ")</f>
        <v>西貢民政事務處</v>
      </c>
      <c r="F83" s="4" t="str">
        <f>IFERROR([4]禮堂時間表!F83, " ")</f>
        <v>部門預留用場</v>
      </c>
    </row>
    <row r="84" spans="1:6" x14ac:dyDescent="0.25">
      <c r="A84" s="17"/>
      <c r="B84" s="18"/>
      <c r="C84" s="7" t="str">
        <f>[1]General!$C$21</f>
        <v>1800-2000</v>
      </c>
      <c r="D84" s="12" t="str">
        <f>IFERROR([4]禮堂時間表!D84, " ")</f>
        <v>---</v>
      </c>
      <c r="E84" s="4" t="str">
        <f>IFERROR([4]禮堂時間表!E84, " ")</f>
        <v>西貢民政事務處</v>
      </c>
      <c r="F84" s="4" t="str">
        <f>IFERROR([4]禮堂時間表!F84, " ")</f>
        <v>部門預留用場</v>
      </c>
    </row>
    <row r="85" spans="1:6" x14ac:dyDescent="0.25">
      <c r="A85" s="17"/>
      <c r="B85" s="18"/>
      <c r="C85" s="7" t="str">
        <f>[1]General!$C$22</f>
        <v>2000-2200</v>
      </c>
      <c r="D85" s="12" t="str">
        <f>IFERROR([4]禮堂時間表!D85, " ")</f>
        <v>---</v>
      </c>
      <c r="E85" s="4" t="str">
        <f>IFERROR([4]禮堂時間表!E85, " ")</f>
        <v>西貢民政事務處</v>
      </c>
      <c r="F85" s="4" t="str">
        <f>IFERROR([4]禮堂時間表!F85, " ")</f>
        <v>部門預留用場</v>
      </c>
    </row>
    <row r="86" spans="1:6" x14ac:dyDescent="0.25">
      <c r="A86" s="17">
        <v>45940</v>
      </c>
      <c r="B86" s="16" t="s">
        <v>5</v>
      </c>
      <c r="C86" s="7" t="str">
        <f>[1]General!$C$16</f>
        <v>0800-1000</v>
      </c>
      <c r="D86" s="12" t="str">
        <f>IFERROR([4]禮堂時間表!D86, " ")</f>
        <v>---</v>
      </c>
      <c r="E86" s="4" t="str">
        <f>IFERROR([4]禮堂時間表!E86, " ")</f>
        <v>西貢民政事務處</v>
      </c>
      <c r="F86" s="4" t="str">
        <f>IFERROR([4]禮堂時間表!F86, " ")</f>
        <v>部門預留用場</v>
      </c>
    </row>
    <row r="87" spans="1:6" x14ac:dyDescent="0.25">
      <c r="A87" s="17"/>
      <c r="B87" s="16"/>
      <c r="C87" s="7" t="str">
        <f>[1]General!$C$17</f>
        <v>1000-1200</v>
      </c>
      <c r="D87" s="12" t="str">
        <f>IFERROR([4]禮堂時間表!D87, " ")</f>
        <v>---</v>
      </c>
      <c r="E87" s="4" t="str">
        <f>IFERROR([4]禮堂時間表!E87, " ")</f>
        <v>西貢民政事務處</v>
      </c>
      <c r="F87" s="4" t="str">
        <f>IFERROR([4]禮堂時間表!F87, " ")</f>
        <v>部門預留用場</v>
      </c>
    </row>
    <row r="88" spans="1:6" x14ac:dyDescent="0.25">
      <c r="A88" s="17"/>
      <c r="B88" s="16"/>
      <c r="C88" s="7" t="str">
        <f>[1]General!$C$18</f>
        <v>1200-1400</v>
      </c>
      <c r="D88" s="12" t="str">
        <f>IFERROR([4]禮堂時間表!D88, " ")</f>
        <v>---</v>
      </c>
      <c r="E88" s="4" t="str">
        <f>IFERROR([4]禮堂時間表!E88, " ")</f>
        <v>西貢民政事務處</v>
      </c>
      <c r="F88" s="4" t="str">
        <f>IFERROR([4]禮堂時間表!F88, " ")</f>
        <v>部門預留用場</v>
      </c>
    </row>
    <row r="89" spans="1:6" x14ac:dyDescent="0.25">
      <c r="A89" s="17"/>
      <c r="B89" s="16"/>
      <c r="C89" s="7" t="str">
        <f>[1]General!$C$19</f>
        <v>1400-1600</v>
      </c>
      <c r="D89" s="12" t="str">
        <f>IFERROR([4]禮堂時間表!D89, " ")</f>
        <v>---</v>
      </c>
      <c r="E89" s="4" t="str">
        <f>IFERROR([4]禮堂時間表!E89, " ")</f>
        <v>西貢民政事務處</v>
      </c>
      <c r="F89" s="4" t="str">
        <f>IFERROR([4]禮堂時間表!F89, " ")</f>
        <v>部門預留用場</v>
      </c>
    </row>
    <row r="90" spans="1:6" x14ac:dyDescent="0.25">
      <c r="A90" s="17"/>
      <c r="B90" s="16"/>
      <c r="C90" s="7" t="str">
        <f>[1]General!$C$20</f>
        <v>1600-1800</v>
      </c>
      <c r="D90" s="12" t="str">
        <f>IFERROR([4]禮堂時間表!D90, " ")</f>
        <v>---</v>
      </c>
      <c r="E90" s="4" t="str">
        <f>IFERROR([4]禮堂時間表!E90, " ")</f>
        <v>西貢民政事務處</v>
      </c>
      <c r="F90" s="4" t="str">
        <f>IFERROR([4]禮堂時間表!F90, " ")</f>
        <v>部門預留用場</v>
      </c>
    </row>
    <row r="91" spans="1:6" x14ac:dyDescent="0.25">
      <c r="A91" s="17"/>
      <c r="B91" s="16"/>
      <c r="C91" s="7" t="str">
        <f>[1]General!$C$21</f>
        <v>1800-2000</v>
      </c>
      <c r="D91" s="12" t="str">
        <f>IFERROR([4]禮堂時間表!D91, " ")</f>
        <v>---</v>
      </c>
      <c r="E91" s="4" t="str">
        <f>IFERROR([4]禮堂時間表!E91, " ")</f>
        <v>西貢民政事務處</v>
      </c>
      <c r="F91" s="4" t="str">
        <f>IFERROR([4]禮堂時間表!F91, " ")</f>
        <v>部門預留用場</v>
      </c>
    </row>
    <row r="92" spans="1:6" x14ac:dyDescent="0.25">
      <c r="A92" s="17"/>
      <c r="B92" s="16"/>
      <c r="C92" s="7" t="str">
        <f>[1]General!$C$22</f>
        <v>2000-2200</v>
      </c>
      <c r="D92" s="12" t="str">
        <f>IFERROR([4]禮堂時間表!D92, " ")</f>
        <v>---</v>
      </c>
      <c r="E92" s="4" t="str">
        <f>IFERROR([4]禮堂時間表!E92, " ")</f>
        <v>西貢民政事務處</v>
      </c>
      <c r="F92" s="4" t="str">
        <f>IFERROR([4]禮堂時間表!F92, " ")</f>
        <v>部門預留用場</v>
      </c>
    </row>
    <row r="93" spans="1:6" x14ac:dyDescent="0.25">
      <c r="A93" s="17">
        <v>45941</v>
      </c>
      <c r="B93" s="18" t="s">
        <v>6</v>
      </c>
      <c r="C93" s="7" t="str">
        <f>[1]General!$C$16</f>
        <v>0800-1000</v>
      </c>
      <c r="D93" s="12" t="str">
        <f>IFERROR([4]禮堂時間表!D93, " ")</f>
        <v>---</v>
      </c>
      <c r="E93" s="4" t="str">
        <f>IFERROR([4]禮堂時間表!E93, " ")</f>
        <v>西貢民政事務處</v>
      </c>
      <c r="F93" s="4" t="str">
        <f>IFERROR([4]禮堂時間表!F93, " ")</f>
        <v>部門預留用場</v>
      </c>
    </row>
    <row r="94" spans="1:6" x14ac:dyDescent="0.25">
      <c r="A94" s="17"/>
      <c r="B94" s="18"/>
      <c r="C94" s="7" t="str">
        <f>[1]General!$C$17</f>
        <v>1000-1200</v>
      </c>
      <c r="D94" s="12" t="str">
        <f>IFERROR([4]禮堂時間表!D94, " ")</f>
        <v>---</v>
      </c>
      <c r="E94" s="4" t="str">
        <f>IFERROR([4]禮堂時間表!E94, " ")</f>
        <v>西貢民政事務處</v>
      </c>
      <c r="F94" s="4" t="str">
        <f>IFERROR([4]禮堂時間表!F94, " ")</f>
        <v>部門預留用場</v>
      </c>
    </row>
    <row r="95" spans="1:6" x14ac:dyDescent="0.25">
      <c r="A95" s="17"/>
      <c r="B95" s="18"/>
      <c r="C95" s="7" t="str">
        <f>[1]General!$C$18</f>
        <v>1200-1400</v>
      </c>
      <c r="D95" s="12" t="str">
        <f>IFERROR([4]禮堂時間表!D95, " ")</f>
        <v>---</v>
      </c>
      <c r="E95" s="4" t="str">
        <f>IFERROR([4]禮堂時間表!E95, " ")</f>
        <v>西貢民政事務處</v>
      </c>
      <c r="F95" s="4" t="str">
        <f>IFERROR([4]禮堂時間表!F95, " ")</f>
        <v>部門預留用場</v>
      </c>
    </row>
    <row r="96" spans="1:6" x14ac:dyDescent="0.25">
      <c r="A96" s="17"/>
      <c r="B96" s="18"/>
      <c r="C96" s="7" t="str">
        <f>[1]General!$C$19</f>
        <v>1400-1600</v>
      </c>
      <c r="D96" s="12" t="str">
        <f>IFERROR([4]禮堂時間表!D96, " ")</f>
        <v>---</v>
      </c>
      <c r="E96" s="4" t="str">
        <f>IFERROR([4]禮堂時間表!E96, " ")</f>
        <v>西貢民政事務處</v>
      </c>
      <c r="F96" s="4" t="str">
        <f>IFERROR([4]禮堂時間表!F96, " ")</f>
        <v>部門預留用場</v>
      </c>
    </row>
    <row r="97" spans="1:6" x14ac:dyDescent="0.25">
      <c r="A97" s="17"/>
      <c r="B97" s="18"/>
      <c r="C97" s="7" t="str">
        <f>[1]General!$C$20</f>
        <v>1600-1800</v>
      </c>
      <c r="D97" s="12" t="str">
        <f>IFERROR([4]禮堂時間表!D97, " ")</f>
        <v>---</v>
      </c>
      <c r="E97" s="4" t="str">
        <f>IFERROR([4]禮堂時間表!E97, " ")</f>
        <v>西貢民政事務處</v>
      </c>
      <c r="F97" s="4" t="str">
        <f>IFERROR([4]禮堂時間表!F97, " ")</f>
        <v>部門預留用場</v>
      </c>
    </row>
    <row r="98" spans="1:6" x14ac:dyDescent="0.25">
      <c r="A98" s="17"/>
      <c r="B98" s="18"/>
      <c r="C98" s="7" t="str">
        <f>[1]General!$C$21</f>
        <v>1800-2000</v>
      </c>
      <c r="D98" s="12" t="str">
        <f>IFERROR([4]禮堂時間表!D98, " ")</f>
        <v>---</v>
      </c>
      <c r="E98" s="4" t="str">
        <f>IFERROR([4]禮堂時間表!E98, " ")</f>
        <v>西貢民政事務處</v>
      </c>
      <c r="F98" s="4" t="str">
        <f>IFERROR([4]禮堂時間表!F98, " ")</f>
        <v>部門預留用場</v>
      </c>
    </row>
    <row r="99" spans="1:6" x14ac:dyDescent="0.25">
      <c r="A99" s="17"/>
      <c r="B99" s="18"/>
      <c r="C99" s="7" t="str">
        <f>[1]General!$C$22</f>
        <v>2000-2200</v>
      </c>
      <c r="D99" s="12" t="str">
        <f>IFERROR([4]禮堂時間表!D99, " ")</f>
        <v>---</v>
      </c>
      <c r="E99" s="4" t="str">
        <f>IFERROR([4]禮堂時間表!E99, " ")</f>
        <v>西貢民政事務處</v>
      </c>
      <c r="F99" s="4" t="str">
        <f>IFERROR([4]禮堂時間表!F99, " ")</f>
        <v>部門預留用場</v>
      </c>
    </row>
    <row r="100" spans="1:6" x14ac:dyDescent="0.25">
      <c r="A100" s="14">
        <v>45942</v>
      </c>
      <c r="B100" s="15" t="s">
        <v>0</v>
      </c>
      <c r="C100" s="7" t="str">
        <f>[1]General!$C$16</f>
        <v>0800-1000</v>
      </c>
      <c r="D100" s="12" t="str">
        <f>IFERROR([4]禮堂時間表!D100, " ")</f>
        <v>---</v>
      </c>
      <c r="E100" s="4" t="str">
        <f>IFERROR([4]禮堂時間表!E100, " ")</f>
        <v>西貢民政事務處</v>
      </c>
      <c r="F100" s="4" t="str">
        <f>IFERROR([4]禮堂時間表!F100, " ")</f>
        <v>部門預留用場</v>
      </c>
    </row>
    <row r="101" spans="1:6" x14ac:dyDescent="0.25">
      <c r="A101" s="14"/>
      <c r="B101" s="15"/>
      <c r="C101" s="7" t="str">
        <f>[1]General!$C$17</f>
        <v>1000-1200</v>
      </c>
      <c r="D101" s="12" t="str">
        <f>IFERROR([4]禮堂時間表!D101, " ")</f>
        <v>---</v>
      </c>
      <c r="E101" s="4" t="str">
        <f>IFERROR([4]禮堂時間表!E101, " ")</f>
        <v>西貢民政事務處</v>
      </c>
      <c r="F101" s="4" t="str">
        <f>IFERROR([4]禮堂時間表!F101, " ")</f>
        <v>部門預留用場</v>
      </c>
    </row>
    <row r="102" spans="1:6" x14ac:dyDescent="0.25">
      <c r="A102" s="14"/>
      <c r="B102" s="15"/>
      <c r="C102" s="7" t="str">
        <f>[1]General!$C$18</f>
        <v>1200-1400</v>
      </c>
      <c r="D102" s="12" t="str">
        <f>IFERROR([4]禮堂時間表!D102, " ")</f>
        <v>---</v>
      </c>
      <c r="E102" s="4" t="str">
        <f>IFERROR([4]禮堂時間表!E102, " ")</f>
        <v>西貢民政事務處</v>
      </c>
      <c r="F102" s="4" t="str">
        <f>IFERROR([4]禮堂時間表!F102, " ")</f>
        <v>部門預留用場</v>
      </c>
    </row>
    <row r="103" spans="1:6" x14ac:dyDescent="0.25">
      <c r="A103" s="14"/>
      <c r="B103" s="15"/>
      <c r="C103" s="7" t="str">
        <f>[1]General!$C$19</f>
        <v>1400-1600</v>
      </c>
      <c r="D103" s="12" t="str">
        <f>IFERROR([4]禮堂時間表!D103, " ")</f>
        <v>---</v>
      </c>
      <c r="E103" s="4" t="str">
        <f>IFERROR([4]禮堂時間表!E103, " ")</f>
        <v>西貢民政事務處</v>
      </c>
      <c r="F103" s="4" t="str">
        <f>IFERROR([4]禮堂時間表!F103, " ")</f>
        <v>部門預留用場</v>
      </c>
    </row>
    <row r="104" spans="1:6" x14ac:dyDescent="0.25">
      <c r="A104" s="14"/>
      <c r="B104" s="15"/>
      <c r="C104" s="7" t="str">
        <f>[1]General!$C$20</f>
        <v>1600-1800</v>
      </c>
      <c r="D104" s="12" t="str">
        <f>IFERROR([4]禮堂時間表!D104, " ")</f>
        <v>---</v>
      </c>
      <c r="E104" s="4" t="str">
        <f>IFERROR([4]禮堂時間表!E104, " ")</f>
        <v>西貢民政事務處</v>
      </c>
      <c r="F104" s="4" t="str">
        <f>IFERROR([4]禮堂時間表!F104, " ")</f>
        <v>部門預留用場</v>
      </c>
    </row>
    <row r="105" spans="1:6" x14ac:dyDescent="0.25">
      <c r="A105" s="14"/>
      <c r="B105" s="15"/>
      <c r="C105" s="7" t="str">
        <f>[1]General!$C$21</f>
        <v>1800-2000</v>
      </c>
      <c r="D105" s="12" t="str">
        <f>IFERROR([4]禮堂時間表!D105, " ")</f>
        <v>---</v>
      </c>
      <c r="E105" s="4" t="str">
        <f>IFERROR([4]禮堂時間表!E105, " ")</f>
        <v>西貢民政事務處</v>
      </c>
      <c r="F105" s="4" t="str">
        <f>IFERROR([4]禮堂時間表!F105, " ")</f>
        <v>部門預留用場</v>
      </c>
    </row>
    <row r="106" spans="1:6" x14ac:dyDescent="0.25">
      <c r="A106" s="14"/>
      <c r="B106" s="15"/>
      <c r="C106" s="7" t="str">
        <f>[1]General!$C$22</f>
        <v>2000-2200</v>
      </c>
      <c r="D106" s="12" t="str">
        <f>IFERROR([4]禮堂時間表!D106, " ")</f>
        <v>---</v>
      </c>
      <c r="E106" s="4" t="str">
        <f>IFERROR([4]禮堂時間表!E106, " ")</f>
        <v>西貢民政事務處</v>
      </c>
      <c r="F106" s="4" t="str">
        <f>IFERROR([4]禮堂時間表!F106, " ")</f>
        <v>部門預留用場</v>
      </c>
    </row>
    <row r="107" spans="1:6" x14ac:dyDescent="0.25">
      <c r="A107" s="17">
        <v>45943</v>
      </c>
      <c r="B107" s="18" t="s">
        <v>1</v>
      </c>
      <c r="C107" s="7" t="str">
        <f>[1]General!$C$16</f>
        <v>0800-1000</v>
      </c>
      <c r="D107" s="12" t="str">
        <f>IFERROR([4]禮堂時間表!D107, " ")</f>
        <v>---</v>
      </c>
      <c r="E107" s="4" t="str">
        <f>IFERROR([4]禮堂時間表!E107, " ")</f>
        <v>西貢民政事務處</v>
      </c>
      <c r="F107" s="4" t="str">
        <f>IFERROR([4]禮堂時間表!F107, " ")</f>
        <v>部門預留用場</v>
      </c>
    </row>
    <row r="108" spans="1:6" x14ac:dyDescent="0.25">
      <c r="A108" s="17"/>
      <c r="B108" s="18"/>
      <c r="C108" s="7" t="str">
        <f>[1]General!$C$17</f>
        <v>1000-1200</v>
      </c>
      <c r="D108" s="12" t="str">
        <f>IFERROR([4]禮堂時間表!D108, " ")</f>
        <v>---</v>
      </c>
      <c r="E108" s="4" t="str">
        <f>IFERROR([4]禮堂時間表!E108, " ")</f>
        <v>西貢民政事務處</v>
      </c>
      <c r="F108" s="4" t="str">
        <f>IFERROR([4]禮堂時間表!F108, " ")</f>
        <v>部門預留用場</v>
      </c>
    </row>
    <row r="109" spans="1:6" x14ac:dyDescent="0.25">
      <c r="A109" s="17"/>
      <c r="B109" s="18"/>
      <c r="C109" s="7" t="str">
        <f>[1]General!$C$18</f>
        <v>1200-1400</v>
      </c>
      <c r="D109" s="12" t="str">
        <f>IFERROR([4]禮堂時間表!D109, " ")</f>
        <v>---</v>
      </c>
      <c r="E109" s="4" t="str">
        <f>IFERROR([4]禮堂時間表!E109, " ")</f>
        <v>西貢民政事務處</v>
      </c>
      <c r="F109" s="4" t="str">
        <f>IFERROR([4]禮堂時間表!F109, " ")</f>
        <v>部門預留用場</v>
      </c>
    </row>
    <row r="110" spans="1:6" x14ac:dyDescent="0.25">
      <c r="A110" s="17"/>
      <c r="B110" s="18"/>
      <c r="C110" s="7" t="str">
        <f>[1]General!$C$19</f>
        <v>1400-1600</v>
      </c>
      <c r="D110" s="12" t="str">
        <f>IFERROR([4]禮堂時間表!D110, " ")</f>
        <v>---</v>
      </c>
      <c r="E110" s="4" t="str">
        <f>IFERROR([4]禮堂時間表!E110, " ")</f>
        <v>西貢民政事務處</v>
      </c>
      <c r="F110" s="4" t="str">
        <f>IFERROR([4]禮堂時間表!F110, " ")</f>
        <v>部門預留用場</v>
      </c>
    </row>
    <row r="111" spans="1:6" x14ac:dyDescent="0.25">
      <c r="A111" s="17"/>
      <c r="B111" s="18"/>
      <c r="C111" s="7" t="str">
        <f>[1]General!$C$20</f>
        <v>1600-1800</v>
      </c>
      <c r="D111" s="12" t="str">
        <f>IFERROR([4]禮堂時間表!D111, " ")</f>
        <v>---</v>
      </c>
      <c r="E111" s="4" t="str">
        <f>IFERROR([4]禮堂時間表!E111, " ")</f>
        <v>西貢民政事務處</v>
      </c>
      <c r="F111" s="4" t="str">
        <f>IFERROR([4]禮堂時間表!F111, " ")</f>
        <v>部門預留用場</v>
      </c>
    </row>
    <row r="112" spans="1:6" x14ac:dyDescent="0.25">
      <c r="A112" s="17"/>
      <c r="B112" s="18"/>
      <c r="C112" s="7" t="str">
        <f>[1]General!$C$21</f>
        <v>1800-2000</v>
      </c>
      <c r="D112" s="12" t="str">
        <f>IFERROR([4]禮堂時間表!D112, " ")</f>
        <v>---</v>
      </c>
      <c r="E112" s="4" t="str">
        <f>IFERROR([4]禮堂時間表!E112, " ")</f>
        <v>西貢民政事務處</v>
      </c>
      <c r="F112" s="4" t="str">
        <f>IFERROR([4]禮堂時間表!F112, " ")</f>
        <v>部門預留用場</v>
      </c>
    </row>
    <row r="113" spans="1:6" x14ac:dyDescent="0.25">
      <c r="A113" s="17"/>
      <c r="B113" s="18"/>
      <c r="C113" s="7" t="str">
        <f>[1]General!$C$22</f>
        <v>2000-2200</v>
      </c>
      <c r="D113" s="12" t="str">
        <f>IFERROR([4]禮堂時間表!D113, " ")</f>
        <v>---</v>
      </c>
      <c r="E113" s="4" t="str">
        <f>IFERROR([4]禮堂時間表!E113, " ")</f>
        <v>西貢民政事務處</v>
      </c>
      <c r="F113" s="4" t="str">
        <f>IFERROR([4]禮堂時間表!F113, " ")</f>
        <v>部門預留用場</v>
      </c>
    </row>
    <row r="114" spans="1:6" x14ac:dyDescent="0.25">
      <c r="A114" s="17">
        <v>45944</v>
      </c>
      <c r="B114" s="18" t="s">
        <v>2</v>
      </c>
      <c r="C114" s="7" t="str">
        <f>[1]General!$C$16</f>
        <v>0800-1000</v>
      </c>
      <c r="D114" s="12" t="str">
        <f>IFERROR([4]禮堂時間表!D114, " ")</f>
        <v>---</v>
      </c>
      <c r="E114" s="4" t="str">
        <f>IFERROR([4]禮堂時間表!E114, " ")</f>
        <v>西貢民政事務處</v>
      </c>
      <c r="F114" s="4" t="str">
        <f>IFERROR([4]禮堂時間表!F114, " ")</f>
        <v>部門預留用場</v>
      </c>
    </row>
    <row r="115" spans="1:6" x14ac:dyDescent="0.25">
      <c r="A115" s="17"/>
      <c r="B115" s="18"/>
      <c r="C115" s="7" t="str">
        <f>[1]General!$C$17</f>
        <v>1000-1200</v>
      </c>
      <c r="D115" s="12" t="str">
        <f>IFERROR([4]禮堂時間表!D115, " ")</f>
        <v>---</v>
      </c>
      <c r="E115" s="4" t="str">
        <f>IFERROR([4]禮堂時間表!E115, " ")</f>
        <v>西貢民政事務處</v>
      </c>
      <c r="F115" s="4" t="str">
        <f>IFERROR([4]禮堂時間表!F115, " ")</f>
        <v>部門預留用場</v>
      </c>
    </row>
    <row r="116" spans="1:6" x14ac:dyDescent="0.25">
      <c r="A116" s="17"/>
      <c r="B116" s="18"/>
      <c r="C116" s="7" t="str">
        <f>[1]General!$C$18</f>
        <v>1200-1400</v>
      </c>
      <c r="D116" s="12" t="str">
        <f>IFERROR([4]禮堂時間表!D116, " ")</f>
        <v>---</v>
      </c>
      <c r="E116" s="4" t="str">
        <f>IFERROR([4]禮堂時間表!E116, " ")</f>
        <v>西貢民政事務處</v>
      </c>
      <c r="F116" s="4" t="str">
        <f>IFERROR([4]禮堂時間表!F116, " ")</f>
        <v>部門預留用場</v>
      </c>
    </row>
    <row r="117" spans="1:6" x14ac:dyDescent="0.25">
      <c r="A117" s="17"/>
      <c r="B117" s="18"/>
      <c r="C117" s="7" t="str">
        <f>[1]General!$C$19</f>
        <v>1400-1600</v>
      </c>
      <c r="D117" s="12" t="str">
        <f>IFERROR([4]禮堂時間表!D117, " ")</f>
        <v>---</v>
      </c>
      <c r="E117" s="4" t="str">
        <f>IFERROR([4]禮堂時間表!E117, " ")</f>
        <v>西貢民政事務處</v>
      </c>
      <c r="F117" s="4" t="str">
        <f>IFERROR([4]禮堂時間表!F117, " ")</f>
        <v>部門預留用場</v>
      </c>
    </row>
    <row r="118" spans="1:6" x14ac:dyDescent="0.25">
      <c r="A118" s="17"/>
      <c r="B118" s="18"/>
      <c r="C118" s="7" t="str">
        <f>[1]General!$C$20</f>
        <v>1600-1800</v>
      </c>
      <c r="D118" s="12" t="str">
        <f>IFERROR([4]禮堂時間表!D118, " ")</f>
        <v>---</v>
      </c>
      <c r="E118" s="4" t="str">
        <f>IFERROR([4]禮堂時間表!E118, " ")</f>
        <v>西貢民政事務處</v>
      </c>
      <c r="F118" s="4" t="str">
        <f>IFERROR([4]禮堂時間表!F118, " ")</f>
        <v>部門預留用場</v>
      </c>
    </row>
    <row r="119" spans="1:6" x14ac:dyDescent="0.25">
      <c r="A119" s="17"/>
      <c r="B119" s="18"/>
      <c r="C119" s="7" t="str">
        <f>[1]General!$C$21</f>
        <v>1800-2000</v>
      </c>
      <c r="D119" s="12" t="str">
        <f>IFERROR([4]禮堂時間表!D119, " ")</f>
        <v>---</v>
      </c>
      <c r="E119" s="4" t="str">
        <f>IFERROR([4]禮堂時間表!E119, " ")</f>
        <v>西貢民政事務處</v>
      </c>
      <c r="F119" s="4" t="str">
        <f>IFERROR([4]禮堂時間表!F119, " ")</f>
        <v>部門預留用場</v>
      </c>
    </row>
    <row r="120" spans="1:6" x14ac:dyDescent="0.25">
      <c r="A120" s="17"/>
      <c r="B120" s="18"/>
      <c r="C120" s="7" t="str">
        <f>[1]General!$C$22</f>
        <v>2000-2200</v>
      </c>
      <c r="D120" s="12" t="str">
        <f>IFERROR([4]禮堂時間表!D120, " ")</f>
        <v>---</v>
      </c>
      <c r="E120" s="4" t="str">
        <f>IFERROR([4]禮堂時間表!E120, " ")</f>
        <v>西貢民政事務處</v>
      </c>
      <c r="F120" s="4" t="str">
        <f>IFERROR([4]禮堂時間表!F120, " ")</f>
        <v>部門預留用場</v>
      </c>
    </row>
    <row r="121" spans="1:6" x14ac:dyDescent="0.25">
      <c r="A121" s="17">
        <v>45945</v>
      </c>
      <c r="B121" s="18" t="s">
        <v>3</v>
      </c>
      <c r="C121" s="7" t="str">
        <f>[1]General!$C$16</f>
        <v>0800-1000</v>
      </c>
      <c r="D121" s="12" t="str">
        <f>IFERROR([4]禮堂時間表!D121, " ")</f>
        <v>---</v>
      </c>
      <c r="E121" s="4" t="str">
        <f>IFERROR([4]禮堂時間表!E121, " ")</f>
        <v>西貢民政事務處</v>
      </c>
      <c r="F121" s="4" t="str">
        <f>IFERROR([4]禮堂時間表!F121, " ")</f>
        <v>部門預留用場</v>
      </c>
    </row>
    <row r="122" spans="1:6" x14ac:dyDescent="0.25">
      <c r="A122" s="17"/>
      <c r="B122" s="18"/>
      <c r="C122" s="7" t="str">
        <f>[1]General!$C$17</f>
        <v>1000-1200</v>
      </c>
      <c r="D122" s="12" t="str">
        <f>IFERROR([4]禮堂時間表!D122, " ")</f>
        <v>---</v>
      </c>
      <c r="E122" s="4" t="str">
        <f>IFERROR([4]禮堂時間表!E122, " ")</f>
        <v>西貢民政事務處</v>
      </c>
      <c r="F122" s="4" t="str">
        <f>IFERROR([4]禮堂時間表!F122, " ")</f>
        <v>部門預留用場</v>
      </c>
    </row>
    <row r="123" spans="1:6" x14ac:dyDescent="0.25">
      <c r="A123" s="17"/>
      <c r="B123" s="18"/>
      <c r="C123" s="7" t="str">
        <f>[1]General!$C$18</f>
        <v>1200-1400</v>
      </c>
      <c r="D123" s="12" t="str">
        <f>IFERROR([4]禮堂時間表!D123, " ")</f>
        <v>---</v>
      </c>
      <c r="E123" s="4" t="str">
        <f>IFERROR([4]禮堂時間表!E123, " ")</f>
        <v>西貢民政事務處</v>
      </c>
      <c r="F123" s="4" t="str">
        <f>IFERROR([4]禮堂時間表!F123, " ")</f>
        <v>部門預留用場</v>
      </c>
    </row>
    <row r="124" spans="1:6" x14ac:dyDescent="0.25">
      <c r="A124" s="17"/>
      <c r="B124" s="18"/>
      <c r="C124" s="7" t="str">
        <f>[1]General!$C$19</f>
        <v>1400-1600</v>
      </c>
      <c r="D124" s="12" t="str">
        <f>IFERROR([4]禮堂時間表!D124, " ")</f>
        <v>---</v>
      </c>
      <c r="E124" s="4" t="str">
        <f>IFERROR([4]禮堂時間表!E124, " ")</f>
        <v>西貢民政事務處</v>
      </c>
      <c r="F124" s="4" t="str">
        <f>IFERROR([4]禮堂時間表!F124, " ")</f>
        <v>部門預留用場</v>
      </c>
    </row>
    <row r="125" spans="1:6" x14ac:dyDescent="0.25">
      <c r="A125" s="17"/>
      <c r="B125" s="18"/>
      <c r="C125" s="7" t="str">
        <f>[1]General!$C$20</f>
        <v>1600-1800</v>
      </c>
      <c r="D125" s="12" t="str">
        <f>IFERROR([4]禮堂時間表!D125, " ")</f>
        <v>---</v>
      </c>
      <c r="E125" s="4" t="str">
        <f>IFERROR([4]禮堂時間表!E125, " ")</f>
        <v>西貢民政事務處</v>
      </c>
      <c r="F125" s="4" t="str">
        <f>IFERROR([4]禮堂時間表!F125, " ")</f>
        <v>部門預留用場</v>
      </c>
    </row>
    <row r="126" spans="1:6" x14ac:dyDescent="0.25">
      <c r="A126" s="17"/>
      <c r="B126" s="18"/>
      <c r="C126" s="7" t="str">
        <f>[1]General!$C$21</f>
        <v>1800-2000</v>
      </c>
      <c r="D126" s="12" t="str">
        <f>IFERROR([4]禮堂時間表!D126, " ")</f>
        <v>---</v>
      </c>
      <c r="E126" s="4" t="str">
        <f>IFERROR([4]禮堂時間表!E126, " ")</f>
        <v>西貢民政事務處</v>
      </c>
      <c r="F126" s="4" t="str">
        <f>IFERROR([4]禮堂時間表!F126, " ")</f>
        <v>部門預留用場</v>
      </c>
    </row>
    <row r="127" spans="1:6" x14ac:dyDescent="0.25">
      <c r="A127" s="17"/>
      <c r="B127" s="18"/>
      <c r="C127" s="7" t="str">
        <f>[1]General!$C$22</f>
        <v>2000-2200</v>
      </c>
      <c r="D127" s="12" t="str">
        <f>IFERROR([4]禮堂時間表!D127, " ")</f>
        <v>---</v>
      </c>
      <c r="E127" s="4" t="str">
        <f>IFERROR([4]禮堂時間表!E127, " ")</f>
        <v>西貢民政事務處</v>
      </c>
      <c r="F127" s="4" t="str">
        <f>IFERROR([4]禮堂時間表!F127, " ")</f>
        <v>部門預留用場</v>
      </c>
    </row>
    <row r="128" spans="1:6" x14ac:dyDescent="0.25">
      <c r="A128" s="17">
        <v>45946</v>
      </c>
      <c r="B128" s="18" t="s">
        <v>4</v>
      </c>
      <c r="C128" s="7" t="str">
        <f>[1]General!$C$16</f>
        <v>0800-1000</v>
      </c>
      <c r="D128" s="12" t="str">
        <f>IFERROR([4]禮堂時間表!D128, " ")</f>
        <v>---</v>
      </c>
      <c r="E128" s="4" t="str">
        <f>IFERROR([4]禮堂時間表!E128, " ")</f>
        <v>西貢民政事務處</v>
      </c>
      <c r="F128" s="4" t="str">
        <f>IFERROR([4]禮堂時間表!F128, " ")</f>
        <v>部門預留用場</v>
      </c>
    </row>
    <row r="129" spans="1:6" x14ac:dyDescent="0.25">
      <c r="A129" s="17"/>
      <c r="B129" s="18"/>
      <c r="C129" s="7" t="str">
        <f>[1]General!$C$17</f>
        <v>1000-1200</v>
      </c>
      <c r="D129" s="12" t="str">
        <f>IFERROR([4]禮堂時間表!D129, " ")</f>
        <v>---</v>
      </c>
      <c r="E129" s="4" t="str">
        <f>IFERROR([4]禮堂時間表!E129, " ")</f>
        <v>西貢民政事務處</v>
      </c>
      <c r="F129" s="4" t="str">
        <f>IFERROR([4]禮堂時間表!F129, " ")</f>
        <v>部門預留用場</v>
      </c>
    </row>
    <row r="130" spans="1:6" x14ac:dyDescent="0.25">
      <c r="A130" s="17"/>
      <c r="B130" s="18"/>
      <c r="C130" s="7" t="str">
        <f>[1]General!$C$18</f>
        <v>1200-1400</v>
      </c>
      <c r="D130" s="12" t="str">
        <f>IFERROR([4]禮堂時間表!D130, " ")</f>
        <v>---</v>
      </c>
      <c r="E130" s="4" t="str">
        <f>IFERROR([4]禮堂時間表!E130, " ")</f>
        <v>西貢民政事務處</v>
      </c>
      <c r="F130" s="4" t="str">
        <f>IFERROR([4]禮堂時間表!F130, " ")</f>
        <v>部門預留用場</v>
      </c>
    </row>
    <row r="131" spans="1:6" x14ac:dyDescent="0.25">
      <c r="A131" s="17"/>
      <c r="B131" s="18"/>
      <c r="C131" s="7" t="str">
        <f>[1]General!$C$19</f>
        <v>1400-1600</v>
      </c>
      <c r="D131" s="12" t="str">
        <f>IFERROR([4]禮堂時間表!D131, " ")</f>
        <v>---</v>
      </c>
      <c r="E131" s="4" t="str">
        <f>IFERROR([4]禮堂時間表!E131, " ")</f>
        <v>西貢民政事務處</v>
      </c>
      <c r="F131" s="4" t="str">
        <f>IFERROR([4]禮堂時間表!F131, " ")</f>
        <v>部門預留用場</v>
      </c>
    </row>
    <row r="132" spans="1:6" x14ac:dyDescent="0.25">
      <c r="A132" s="17"/>
      <c r="B132" s="18"/>
      <c r="C132" s="7" t="str">
        <f>[1]General!$C$20</f>
        <v>1600-1800</v>
      </c>
      <c r="D132" s="12" t="str">
        <f>IFERROR([4]禮堂時間表!D132, " ")</f>
        <v>---</v>
      </c>
      <c r="E132" s="4" t="str">
        <f>IFERROR([4]禮堂時間表!E132, " ")</f>
        <v>西貢民政事務處</v>
      </c>
      <c r="F132" s="4" t="str">
        <f>IFERROR([4]禮堂時間表!F132, " ")</f>
        <v>部門預留用場</v>
      </c>
    </row>
    <row r="133" spans="1:6" x14ac:dyDescent="0.25">
      <c r="A133" s="17"/>
      <c r="B133" s="18"/>
      <c r="C133" s="7" t="str">
        <f>[1]General!$C$21</f>
        <v>1800-2000</v>
      </c>
      <c r="D133" s="12" t="str">
        <f>IFERROR([4]禮堂時間表!D133, " ")</f>
        <v>---</v>
      </c>
      <c r="E133" s="4" t="str">
        <f>IFERROR([4]禮堂時間表!E133, " ")</f>
        <v>西貢民政事務處</v>
      </c>
      <c r="F133" s="4" t="str">
        <f>IFERROR([4]禮堂時間表!F133, " ")</f>
        <v>部門預留用場</v>
      </c>
    </row>
    <row r="134" spans="1:6" x14ac:dyDescent="0.25">
      <c r="A134" s="17"/>
      <c r="B134" s="18"/>
      <c r="C134" s="7" t="str">
        <f>[1]General!$C$22</f>
        <v>2000-2200</v>
      </c>
      <c r="D134" s="12" t="str">
        <f>IFERROR([4]禮堂時間表!D134, " ")</f>
        <v>---</v>
      </c>
      <c r="E134" s="4" t="str">
        <f>IFERROR([4]禮堂時間表!E134, " ")</f>
        <v>西貢民政事務處</v>
      </c>
      <c r="F134" s="4" t="str">
        <f>IFERROR([4]禮堂時間表!F134, " ")</f>
        <v>部門預留用場</v>
      </c>
    </row>
    <row r="135" spans="1:6" x14ac:dyDescent="0.25">
      <c r="A135" s="17">
        <v>45947</v>
      </c>
      <c r="B135" s="18" t="s">
        <v>5</v>
      </c>
      <c r="C135" s="7" t="str">
        <f>[1]General!$C$16</f>
        <v>0800-1000</v>
      </c>
      <c r="D135" s="12" t="str">
        <f>IFERROR([4]禮堂時間表!D135, " ")</f>
        <v>---</v>
      </c>
      <c r="E135" s="4" t="str">
        <f>IFERROR([4]禮堂時間表!E135, " ")</f>
        <v>西貢民政事務處</v>
      </c>
      <c r="F135" s="4" t="str">
        <f>IFERROR([4]禮堂時間表!F135, " ")</f>
        <v>部門預留用場</v>
      </c>
    </row>
    <row r="136" spans="1:6" x14ac:dyDescent="0.25">
      <c r="A136" s="17"/>
      <c r="B136" s="18"/>
      <c r="C136" s="7" t="str">
        <f>[1]General!$C$17</f>
        <v>1000-1200</v>
      </c>
      <c r="D136" s="12" t="str">
        <f>IFERROR([4]禮堂時間表!D136, " ")</f>
        <v>---</v>
      </c>
      <c r="E136" s="4" t="str">
        <f>IFERROR([4]禮堂時間表!E136, " ")</f>
        <v>西貢民政事務處</v>
      </c>
      <c r="F136" s="4" t="str">
        <f>IFERROR([4]禮堂時間表!F136, " ")</f>
        <v>部門預留用場</v>
      </c>
    </row>
    <row r="137" spans="1:6" x14ac:dyDescent="0.25">
      <c r="A137" s="17"/>
      <c r="B137" s="18"/>
      <c r="C137" s="7" t="str">
        <f>[1]General!$C$18</f>
        <v>1200-1400</v>
      </c>
      <c r="D137" s="12" t="str">
        <f>IFERROR([4]禮堂時間表!D137, " ")</f>
        <v>---</v>
      </c>
      <c r="E137" s="4" t="str">
        <f>IFERROR([4]禮堂時間表!E137, " ")</f>
        <v>西貢民政事務處</v>
      </c>
      <c r="F137" s="4" t="str">
        <f>IFERROR([4]禮堂時間表!F137, " ")</f>
        <v>部門預留用場</v>
      </c>
    </row>
    <row r="138" spans="1:6" x14ac:dyDescent="0.25">
      <c r="A138" s="17"/>
      <c r="B138" s="18"/>
      <c r="C138" s="7" t="str">
        <f>[1]General!$C$19</f>
        <v>1400-1600</v>
      </c>
      <c r="D138" s="12" t="str">
        <f>IFERROR([4]禮堂時間表!D138, " ")</f>
        <v>---</v>
      </c>
      <c r="E138" s="4" t="str">
        <f>IFERROR([4]禮堂時間表!E138, " ")</f>
        <v>西貢民政事務處</v>
      </c>
      <c r="F138" s="4" t="str">
        <f>IFERROR([4]禮堂時間表!F138, " ")</f>
        <v>部門預留用場</v>
      </c>
    </row>
    <row r="139" spans="1:6" x14ac:dyDescent="0.25">
      <c r="A139" s="17"/>
      <c r="B139" s="18"/>
      <c r="C139" s="7" t="str">
        <f>[1]General!$C$20</f>
        <v>1600-1800</v>
      </c>
      <c r="D139" s="12" t="str">
        <f>IFERROR([4]禮堂時間表!D139, " ")</f>
        <v>---</v>
      </c>
      <c r="E139" s="4" t="str">
        <f>IFERROR([4]禮堂時間表!E139, " ")</f>
        <v>西貢民政事務處</v>
      </c>
      <c r="F139" s="4" t="str">
        <f>IFERROR([4]禮堂時間表!F139, " ")</f>
        <v>部門預留用場</v>
      </c>
    </row>
    <row r="140" spans="1:6" x14ac:dyDescent="0.25">
      <c r="A140" s="17"/>
      <c r="B140" s="18"/>
      <c r="C140" s="7" t="str">
        <f>[1]General!$C$21</f>
        <v>1800-2000</v>
      </c>
      <c r="D140" s="12" t="str">
        <f>IFERROR([4]禮堂時間表!D140, " ")</f>
        <v>---</v>
      </c>
      <c r="E140" s="4" t="str">
        <f>IFERROR([4]禮堂時間表!E140, " ")</f>
        <v>西貢民政事務處</v>
      </c>
      <c r="F140" s="4" t="str">
        <f>IFERROR([4]禮堂時間表!F140, " ")</f>
        <v>部門預留用場</v>
      </c>
    </row>
    <row r="141" spans="1:6" x14ac:dyDescent="0.25">
      <c r="A141" s="17"/>
      <c r="B141" s="18"/>
      <c r="C141" s="7" t="str">
        <f>[1]General!$C$22</f>
        <v>2000-2200</v>
      </c>
      <c r="D141" s="12" t="str">
        <f>IFERROR([4]禮堂時間表!D141, " ")</f>
        <v>---</v>
      </c>
      <c r="E141" s="4" t="str">
        <f>IFERROR([4]禮堂時間表!E141, " ")</f>
        <v>西貢民政事務處</v>
      </c>
      <c r="F141" s="4" t="str">
        <f>IFERROR([4]禮堂時間表!F141, " ")</f>
        <v>部門預留用場</v>
      </c>
    </row>
    <row r="142" spans="1:6" x14ac:dyDescent="0.25">
      <c r="A142" s="17">
        <v>45948</v>
      </c>
      <c r="B142" s="18" t="s">
        <v>6</v>
      </c>
      <c r="C142" s="7" t="str">
        <f>[1]General!$C$16</f>
        <v>0800-1000</v>
      </c>
      <c r="D142" s="12" t="str">
        <f>IFERROR([4]禮堂時間表!D142, " ")</f>
        <v>---</v>
      </c>
      <c r="E142" s="4" t="str">
        <f>IFERROR([4]禮堂時間表!E142, " ")</f>
        <v>西貢民政事務處</v>
      </c>
      <c r="F142" s="4" t="str">
        <f>IFERROR([4]禮堂時間表!F142, " ")</f>
        <v>部門預留用場</v>
      </c>
    </row>
    <row r="143" spans="1:6" x14ac:dyDescent="0.25">
      <c r="A143" s="17"/>
      <c r="B143" s="18"/>
      <c r="C143" s="7" t="str">
        <f>[1]General!$C$17</f>
        <v>1000-1200</v>
      </c>
      <c r="D143" s="12" t="str">
        <f>IFERROR([4]禮堂時間表!D143, " ")</f>
        <v>---</v>
      </c>
      <c r="E143" s="4" t="str">
        <f>IFERROR([4]禮堂時間表!E143, " ")</f>
        <v>西貢民政事務處</v>
      </c>
      <c r="F143" s="4" t="str">
        <f>IFERROR([4]禮堂時間表!F143, " ")</f>
        <v>部門預留用場</v>
      </c>
    </row>
    <row r="144" spans="1:6" x14ac:dyDescent="0.25">
      <c r="A144" s="17"/>
      <c r="B144" s="18"/>
      <c r="C144" s="7" t="str">
        <f>[1]General!$C$18</f>
        <v>1200-1400</v>
      </c>
      <c r="D144" s="12" t="str">
        <f>IFERROR([4]禮堂時間表!D144, " ")</f>
        <v>---</v>
      </c>
      <c r="E144" s="4" t="str">
        <f>IFERROR([4]禮堂時間表!E144, " ")</f>
        <v>西貢民政事務處</v>
      </c>
      <c r="F144" s="4" t="str">
        <f>IFERROR([4]禮堂時間表!F144, " ")</f>
        <v>部門預留用場</v>
      </c>
    </row>
    <row r="145" spans="1:6" x14ac:dyDescent="0.25">
      <c r="A145" s="17"/>
      <c r="B145" s="18"/>
      <c r="C145" s="7" t="str">
        <f>[1]General!$C$19</f>
        <v>1400-1600</v>
      </c>
      <c r="D145" s="12" t="str">
        <f>IFERROR([4]禮堂時間表!D145, " ")</f>
        <v>---</v>
      </c>
      <c r="E145" s="4" t="str">
        <f>IFERROR([4]禮堂時間表!E145, " ")</f>
        <v>西貢民政事務處</v>
      </c>
      <c r="F145" s="4" t="str">
        <f>IFERROR([4]禮堂時間表!F145, " ")</f>
        <v>部門預留用場</v>
      </c>
    </row>
    <row r="146" spans="1:6" x14ac:dyDescent="0.25">
      <c r="A146" s="17"/>
      <c r="B146" s="18"/>
      <c r="C146" s="7" t="str">
        <f>[1]General!$C$20</f>
        <v>1600-1800</v>
      </c>
      <c r="D146" s="12" t="str">
        <f>IFERROR([4]禮堂時間表!D146, " ")</f>
        <v>---</v>
      </c>
      <c r="E146" s="4" t="str">
        <f>IFERROR([4]禮堂時間表!E146, " ")</f>
        <v>西貢民政事務處</v>
      </c>
      <c r="F146" s="4" t="str">
        <f>IFERROR([4]禮堂時間表!F146, " ")</f>
        <v>部門預留用場</v>
      </c>
    </row>
    <row r="147" spans="1:6" x14ac:dyDescent="0.25">
      <c r="A147" s="17"/>
      <c r="B147" s="18"/>
      <c r="C147" s="7" t="str">
        <f>[1]General!$C$21</f>
        <v>1800-2000</v>
      </c>
      <c r="D147" s="12" t="str">
        <f>IFERROR([4]禮堂時間表!D147, " ")</f>
        <v>---</v>
      </c>
      <c r="E147" s="4" t="str">
        <f>IFERROR([4]禮堂時間表!E147, " ")</f>
        <v>西貢民政事務處</v>
      </c>
      <c r="F147" s="4" t="str">
        <f>IFERROR([4]禮堂時間表!F147, " ")</f>
        <v>部門預留用場</v>
      </c>
    </row>
    <row r="148" spans="1:6" x14ac:dyDescent="0.25">
      <c r="A148" s="17"/>
      <c r="B148" s="18"/>
      <c r="C148" s="7" t="str">
        <f>[1]General!$C$22</f>
        <v>2000-2200</v>
      </c>
      <c r="D148" s="12" t="str">
        <f>IFERROR([4]禮堂時間表!D148, " ")</f>
        <v>---</v>
      </c>
      <c r="E148" s="4" t="str">
        <f>IFERROR([4]禮堂時間表!E148, " ")</f>
        <v>西貢民政事務處</v>
      </c>
      <c r="F148" s="4" t="str">
        <f>IFERROR([4]禮堂時間表!F148, " ")</f>
        <v>部門預留用場</v>
      </c>
    </row>
    <row r="149" spans="1:6" x14ac:dyDescent="0.25">
      <c r="A149" s="14">
        <v>45949</v>
      </c>
      <c r="B149" s="15" t="s">
        <v>0</v>
      </c>
      <c r="C149" s="7" t="str">
        <f>[1]General!$C$16</f>
        <v>0800-1000</v>
      </c>
      <c r="D149" s="12" t="str">
        <f>IFERROR([4]禮堂時間表!D149, " ")</f>
        <v>---</v>
      </c>
      <c r="E149" s="4" t="str">
        <f>IFERROR([4]禮堂時間表!E149, " ")</f>
        <v>西貢民政事務處</v>
      </c>
      <c r="F149" s="4" t="str">
        <f>IFERROR([4]禮堂時間表!F149, " ")</f>
        <v>部門預留用場</v>
      </c>
    </row>
    <row r="150" spans="1:6" x14ac:dyDescent="0.25">
      <c r="A150" s="14"/>
      <c r="B150" s="15"/>
      <c r="C150" s="7" t="str">
        <f>[1]General!$C$17</f>
        <v>1000-1200</v>
      </c>
      <c r="D150" s="12" t="str">
        <f>IFERROR([4]禮堂時間表!D150, " ")</f>
        <v>---</v>
      </c>
      <c r="E150" s="4" t="str">
        <f>IFERROR([4]禮堂時間表!E150, " ")</f>
        <v>西貢民政事務處</v>
      </c>
      <c r="F150" s="4" t="str">
        <f>IFERROR([4]禮堂時間表!F150, " ")</f>
        <v>部門預留用場</v>
      </c>
    </row>
    <row r="151" spans="1:6" x14ac:dyDescent="0.25">
      <c r="A151" s="14"/>
      <c r="B151" s="15"/>
      <c r="C151" s="7" t="str">
        <f>[1]General!$C$18</f>
        <v>1200-1400</v>
      </c>
      <c r="D151" s="12" t="str">
        <f>IFERROR([4]禮堂時間表!D151, " ")</f>
        <v>---</v>
      </c>
      <c r="E151" s="4" t="str">
        <f>IFERROR([4]禮堂時間表!E151, " ")</f>
        <v>西貢民政事務處</v>
      </c>
      <c r="F151" s="4" t="str">
        <f>IFERROR([4]禮堂時間表!F151, " ")</f>
        <v>部門預留用場</v>
      </c>
    </row>
    <row r="152" spans="1:6" x14ac:dyDescent="0.25">
      <c r="A152" s="14"/>
      <c r="B152" s="15"/>
      <c r="C152" s="7" t="str">
        <f>[1]General!$C$19</f>
        <v>1400-1600</v>
      </c>
      <c r="D152" s="12" t="str">
        <f>IFERROR([4]禮堂時間表!D152, " ")</f>
        <v>---</v>
      </c>
      <c r="E152" s="4" t="str">
        <f>IFERROR([4]禮堂時間表!E152, " ")</f>
        <v>西貢民政事務處</v>
      </c>
      <c r="F152" s="4" t="str">
        <f>IFERROR([4]禮堂時間表!F152, " ")</f>
        <v>部門預留用場</v>
      </c>
    </row>
    <row r="153" spans="1:6" x14ac:dyDescent="0.25">
      <c r="A153" s="14"/>
      <c r="B153" s="15"/>
      <c r="C153" s="7" t="str">
        <f>[1]General!$C$20</f>
        <v>1600-1800</v>
      </c>
      <c r="D153" s="12" t="str">
        <f>IFERROR([4]禮堂時間表!D153, " ")</f>
        <v>---</v>
      </c>
      <c r="E153" s="4" t="str">
        <f>IFERROR([4]禮堂時間表!E153, " ")</f>
        <v>西貢民政事務處</v>
      </c>
      <c r="F153" s="4" t="str">
        <f>IFERROR([4]禮堂時間表!F153, " ")</f>
        <v>部門預留用場</v>
      </c>
    </row>
    <row r="154" spans="1:6" x14ac:dyDescent="0.25">
      <c r="A154" s="14"/>
      <c r="B154" s="15"/>
      <c r="C154" s="7" t="str">
        <f>[1]General!$C$21</f>
        <v>1800-2000</v>
      </c>
      <c r="D154" s="12" t="str">
        <f>IFERROR([4]禮堂時間表!D154, " ")</f>
        <v>---</v>
      </c>
      <c r="E154" s="4" t="str">
        <f>IFERROR([4]禮堂時間表!E154, " ")</f>
        <v>西貢民政事務處</v>
      </c>
      <c r="F154" s="4" t="str">
        <f>IFERROR([4]禮堂時間表!F154, " ")</f>
        <v>部門預留用場</v>
      </c>
    </row>
    <row r="155" spans="1:6" x14ac:dyDescent="0.25">
      <c r="A155" s="14"/>
      <c r="B155" s="15"/>
      <c r="C155" s="7" t="str">
        <f>[1]General!$C$22</f>
        <v>2000-2200</v>
      </c>
      <c r="D155" s="12" t="str">
        <f>IFERROR([4]禮堂時間表!D155, " ")</f>
        <v>---</v>
      </c>
      <c r="E155" s="4" t="str">
        <f>IFERROR([4]禮堂時間表!E155, " ")</f>
        <v>西貢民政事務處</v>
      </c>
      <c r="F155" s="4" t="str">
        <f>IFERROR([4]禮堂時間表!F155, " ")</f>
        <v>部門預留用場</v>
      </c>
    </row>
    <row r="156" spans="1:6" x14ac:dyDescent="0.25">
      <c r="A156" s="17">
        <v>45950</v>
      </c>
      <c r="B156" s="18" t="s">
        <v>1</v>
      </c>
      <c r="C156" s="7" t="str">
        <f>[1]General!$C$16</f>
        <v>0800-1000</v>
      </c>
      <c r="D156" s="12" t="str">
        <f>IFERROR([4]禮堂時間表!D156, " ")</f>
        <v>---</v>
      </c>
      <c r="E156" s="4" t="str">
        <f>IFERROR([4]禮堂時間表!E156, " ")</f>
        <v>西貢民政事務處</v>
      </c>
      <c r="F156" s="4" t="str">
        <f>IFERROR([4]禮堂時間表!F156, " ")</f>
        <v>部門預留用場</v>
      </c>
    </row>
    <row r="157" spans="1:6" x14ac:dyDescent="0.25">
      <c r="A157" s="17"/>
      <c r="B157" s="18"/>
      <c r="C157" s="7" t="str">
        <f>[1]General!$C$17</f>
        <v>1000-1200</v>
      </c>
      <c r="D157" s="12" t="str">
        <f>IFERROR([4]禮堂時間表!D157, " ")</f>
        <v>---</v>
      </c>
      <c r="E157" s="4" t="str">
        <f>IFERROR([4]禮堂時間表!E157, " ")</f>
        <v>西貢民政事務處</v>
      </c>
      <c r="F157" s="4" t="str">
        <f>IFERROR([4]禮堂時間表!F157, " ")</f>
        <v>部門預留用場</v>
      </c>
    </row>
    <row r="158" spans="1:6" x14ac:dyDescent="0.25">
      <c r="A158" s="17"/>
      <c r="B158" s="18"/>
      <c r="C158" s="7" t="str">
        <f>[1]General!$C$18</f>
        <v>1200-1400</v>
      </c>
      <c r="D158" s="12" t="str">
        <f>IFERROR([4]禮堂時間表!D158, " ")</f>
        <v>---</v>
      </c>
      <c r="E158" s="4" t="str">
        <f>IFERROR([4]禮堂時間表!E158, " ")</f>
        <v>西貢民政事務處</v>
      </c>
      <c r="F158" s="4" t="str">
        <f>IFERROR([4]禮堂時間表!F158, " ")</f>
        <v>部門預留用場</v>
      </c>
    </row>
    <row r="159" spans="1:6" x14ac:dyDescent="0.25">
      <c r="A159" s="17"/>
      <c r="B159" s="18"/>
      <c r="C159" s="7" t="str">
        <f>[1]General!$C$19</f>
        <v>1400-1600</v>
      </c>
      <c r="D159" s="12" t="str">
        <f>IFERROR([4]禮堂時間表!D159, " ")</f>
        <v>---</v>
      </c>
      <c r="E159" s="4" t="str">
        <f>IFERROR([4]禮堂時間表!E159, " ")</f>
        <v>西貢民政事務處</v>
      </c>
      <c r="F159" s="4" t="str">
        <f>IFERROR([4]禮堂時間表!F159, " ")</f>
        <v>部門預留用場</v>
      </c>
    </row>
    <row r="160" spans="1:6" x14ac:dyDescent="0.25">
      <c r="A160" s="17"/>
      <c r="B160" s="18"/>
      <c r="C160" s="7" t="str">
        <f>[1]General!$C$20</f>
        <v>1600-1800</v>
      </c>
      <c r="D160" s="12" t="str">
        <f>IFERROR([4]禮堂時間表!D160, " ")</f>
        <v>---</v>
      </c>
      <c r="E160" s="4" t="str">
        <f>IFERROR([4]禮堂時間表!E160, " ")</f>
        <v>西貢民政事務處</v>
      </c>
      <c r="F160" s="4" t="str">
        <f>IFERROR([4]禮堂時間表!F160, " ")</f>
        <v>部門預留用場</v>
      </c>
    </row>
    <row r="161" spans="1:6" x14ac:dyDescent="0.25">
      <c r="A161" s="17"/>
      <c r="B161" s="18"/>
      <c r="C161" s="7" t="str">
        <f>[1]General!$C$21</f>
        <v>1800-2000</v>
      </c>
      <c r="D161" s="12" t="str">
        <f>IFERROR([4]禮堂時間表!D161, " ")</f>
        <v>---</v>
      </c>
      <c r="E161" s="4" t="str">
        <f>IFERROR([4]禮堂時間表!E161, " ")</f>
        <v>西貢民政事務處</v>
      </c>
      <c r="F161" s="4" t="str">
        <f>IFERROR([4]禮堂時間表!F161, " ")</f>
        <v>部門預留用場</v>
      </c>
    </row>
    <row r="162" spans="1:6" x14ac:dyDescent="0.25">
      <c r="A162" s="17"/>
      <c r="B162" s="18"/>
      <c r="C162" s="7" t="str">
        <f>[1]General!$C$22</f>
        <v>2000-2200</v>
      </c>
      <c r="D162" s="12" t="str">
        <f>IFERROR([4]禮堂時間表!D162, " ")</f>
        <v>---</v>
      </c>
      <c r="E162" s="4" t="str">
        <f>IFERROR([4]禮堂時間表!E162, " ")</f>
        <v>西貢民政事務處</v>
      </c>
      <c r="F162" s="4" t="str">
        <f>IFERROR([4]禮堂時間表!F162, " ")</f>
        <v>部門預留用場</v>
      </c>
    </row>
    <row r="163" spans="1:6" x14ac:dyDescent="0.25">
      <c r="A163" s="17">
        <v>45951</v>
      </c>
      <c r="B163" s="18" t="s">
        <v>2</v>
      </c>
      <c r="C163" s="7" t="str">
        <f>[1]General!$C$16</f>
        <v>0800-1000</v>
      </c>
      <c r="D163" s="12" t="str">
        <f>IFERROR([4]禮堂時間表!D163, " ")</f>
        <v>---</v>
      </c>
      <c r="E163" s="4" t="str">
        <f>IFERROR([4]禮堂時間表!E163, " ")</f>
        <v>西貢民政事務處</v>
      </c>
      <c r="F163" s="4" t="str">
        <f>IFERROR([4]禮堂時間表!F163, " ")</f>
        <v>部門預留用場</v>
      </c>
    </row>
    <row r="164" spans="1:6" x14ac:dyDescent="0.25">
      <c r="A164" s="17"/>
      <c r="B164" s="18"/>
      <c r="C164" s="7" t="str">
        <f>[1]General!$C$17</f>
        <v>1000-1200</v>
      </c>
      <c r="D164" s="12" t="str">
        <f>IFERROR([4]禮堂時間表!D164, " ")</f>
        <v>---</v>
      </c>
      <c r="E164" s="4" t="str">
        <f>IFERROR([4]禮堂時間表!E164, " ")</f>
        <v>西貢民政事務處</v>
      </c>
      <c r="F164" s="4" t="str">
        <f>IFERROR([4]禮堂時間表!F164, " ")</f>
        <v>部門預留用場</v>
      </c>
    </row>
    <row r="165" spans="1:6" x14ac:dyDescent="0.25">
      <c r="A165" s="17"/>
      <c r="B165" s="18"/>
      <c r="C165" s="7" t="str">
        <f>[1]General!$C$18</f>
        <v>1200-1400</v>
      </c>
      <c r="D165" s="12" t="str">
        <f>IFERROR([4]禮堂時間表!D165, " ")</f>
        <v>---</v>
      </c>
      <c r="E165" s="4" t="str">
        <f>IFERROR([4]禮堂時間表!E165, " ")</f>
        <v>西貢民政事務處</v>
      </c>
      <c r="F165" s="4" t="str">
        <f>IFERROR([4]禮堂時間表!F165, " ")</f>
        <v>部門預留用場</v>
      </c>
    </row>
    <row r="166" spans="1:6" x14ac:dyDescent="0.25">
      <c r="A166" s="17"/>
      <c r="B166" s="18"/>
      <c r="C166" s="7" t="str">
        <f>[1]General!$C$19</f>
        <v>1400-1600</v>
      </c>
      <c r="D166" s="12" t="str">
        <f>IFERROR([4]禮堂時間表!D166, " ")</f>
        <v>---</v>
      </c>
      <c r="E166" s="4" t="str">
        <f>IFERROR([4]禮堂時間表!E166, " ")</f>
        <v>西貢民政事務處</v>
      </c>
      <c r="F166" s="4" t="str">
        <f>IFERROR([4]禮堂時間表!F166, " ")</f>
        <v>部門預留用場</v>
      </c>
    </row>
    <row r="167" spans="1:6" x14ac:dyDescent="0.25">
      <c r="A167" s="17"/>
      <c r="B167" s="18"/>
      <c r="C167" s="7" t="str">
        <f>[1]General!$C$20</f>
        <v>1600-1800</v>
      </c>
      <c r="D167" s="12" t="str">
        <f>IFERROR([4]禮堂時間表!D167, " ")</f>
        <v>---</v>
      </c>
      <c r="E167" s="4" t="str">
        <f>IFERROR([4]禮堂時間表!E167, " ")</f>
        <v>西貢民政事務處</v>
      </c>
      <c r="F167" s="4" t="str">
        <f>IFERROR([4]禮堂時間表!F167, " ")</f>
        <v>部門預留用場</v>
      </c>
    </row>
    <row r="168" spans="1:6" x14ac:dyDescent="0.25">
      <c r="A168" s="17"/>
      <c r="B168" s="18"/>
      <c r="C168" s="7" t="str">
        <f>[1]General!$C$21</f>
        <v>1800-2000</v>
      </c>
      <c r="D168" s="12" t="str">
        <f>IFERROR([4]禮堂時間表!D168, " ")</f>
        <v>---</v>
      </c>
      <c r="E168" s="4" t="str">
        <f>IFERROR([4]禮堂時間表!E168, " ")</f>
        <v>西貢民政事務處</v>
      </c>
      <c r="F168" s="4" t="str">
        <f>IFERROR([4]禮堂時間表!F168, " ")</f>
        <v>部門預留用場</v>
      </c>
    </row>
    <row r="169" spans="1:6" x14ac:dyDescent="0.25">
      <c r="A169" s="17"/>
      <c r="B169" s="18"/>
      <c r="C169" s="7" t="str">
        <f>[1]General!$C$22</f>
        <v>2000-2200</v>
      </c>
      <c r="D169" s="12" t="str">
        <f>IFERROR([4]禮堂時間表!D169, " ")</f>
        <v>---</v>
      </c>
      <c r="E169" s="4" t="str">
        <f>IFERROR([4]禮堂時間表!E169, " ")</f>
        <v>西貢民政事務處</v>
      </c>
      <c r="F169" s="4" t="str">
        <f>IFERROR([4]禮堂時間表!F169, " ")</f>
        <v>部門預留用場</v>
      </c>
    </row>
    <row r="170" spans="1:6" x14ac:dyDescent="0.25">
      <c r="A170" s="17">
        <v>45952</v>
      </c>
      <c r="B170" s="18" t="s">
        <v>3</v>
      </c>
      <c r="C170" s="7" t="str">
        <f>[1]General!$C$16</f>
        <v>0800-1000</v>
      </c>
      <c r="D170" s="12" t="str">
        <f>IFERROR([4]禮堂時間表!D170, " ")</f>
        <v>---</v>
      </c>
      <c r="E170" s="4" t="str">
        <f>IFERROR([4]禮堂時間表!E170, " ")</f>
        <v>西貢民政事務處</v>
      </c>
      <c r="F170" s="4" t="str">
        <f>IFERROR([4]禮堂時間表!F170, " ")</f>
        <v>部門預留用場</v>
      </c>
    </row>
    <row r="171" spans="1:6" x14ac:dyDescent="0.25">
      <c r="A171" s="17"/>
      <c r="B171" s="18"/>
      <c r="C171" s="7" t="str">
        <f>[1]General!$C$17</f>
        <v>1000-1200</v>
      </c>
      <c r="D171" s="12" t="str">
        <f>IFERROR([4]禮堂時間表!D171, " ")</f>
        <v>---</v>
      </c>
      <c r="E171" s="4" t="str">
        <f>IFERROR([4]禮堂時間表!E171, " ")</f>
        <v>西貢民政事務處</v>
      </c>
      <c r="F171" s="4" t="str">
        <f>IFERROR([4]禮堂時間表!F171, " ")</f>
        <v>部門預留用場</v>
      </c>
    </row>
    <row r="172" spans="1:6" x14ac:dyDescent="0.25">
      <c r="A172" s="17"/>
      <c r="B172" s="18"/>
      <c r="C172" s="7" t="str">
        <f>[1]General!$C$18</f>
        <v>1200-1400</v>
      </c>
      <c r="D172" s="12" t="str">
        <f>IFERROR([4]禮堂時間表!D172, " ")</f>
        <v>---</v>
      </c>
      <c r="E172" s="4" t="str">
        <f>IFERROR([4]禮堂時間表!E172, " ")</f>
        <v>西貢民政事務處</v>
      </c>
      <c r="F172" s="4" t="str">
        <f>IFERROR([4]禮堂時間表!F172, " ")</f>
        <v>部門預留用場</v>
      </c>
    </row>
    <row r="173" spans="1:6" x14ac:dyDescent="0.25">
      <c r="A173" s="17"/>
      <c r="B173" s="18"/>
      <c r="C173" s="7" t="str">
        <f>[1]General!$C$19</f>
        <v>1400-1600</v>
      </c>
      <c r="D173" s="12" t="str">
        <f>IFERROR([4]禮堂時間表!D173, " ")</f>
        <v>---</v>
      </c>
      <c r="E173" s="4" t="str">
        <f>IFERROR([4]禮堂時間表!E173, " ")</f>
        <v>西貢民政事務處</v>
      </c>
      <c r="F173" s="4" t="str">
        <f>IFERROR([4]禮堂時間表!F173, " ")</f>
        <v>部門預留用場</v>
      </c>
    </row>
    <row r="174" spans="1:6" x14ac:dyDescent="0.25">
      <c r="A174" s="17"/>
      <c r="B174" s="18"/>
      <c r="C174" s="7" t="str">
        <f>[1]General!$C$20</f>
        <v>1600-1800</v>
      </c>
      <c r="D174" s="12" t="str">
        <f>IFERROR([4]禮堂時間表!D174, " ")</f>
        <v>---</v>
      </c>
      <c r="E174" s="4" t="str">
        <f>IFERROR([4]禮堂時間表!E174, " ")</f>
        <v>西貢民政事務處</v>
      </c>
      <c r="F174" s="4" t="str">
        <f>IFERROR([4]禮堂時間表!F174, " ")</f>
        <v>部門預留用場</v>
      </c>
    </row>
    <row r="175" spans="1:6" x14ac:dyDescent="0.25">
      <c r="A175" s="17"/>
      <c r="B175" s="18"/>
      <c r="C175" s="7" t="str">
        <f>[1]General!$C$21</f>
        <v>1800-2000</v>
      </c>
      <c r="D175" s="12" t="str">
        <f>IFERROR([4]禮堂時間表!D175, " ")</f>
        <v>---</v>
      </c>
      <c r="E175" s="4" t="str">
        <f>IFERROR([4]禮堂時間表!E175, " ")</f>
        <v>西貢民政事務處</v>
      </c>
      <c r="F175" s="4" t="str">
        <f>IFERROR([4]禮堂時間表!F175, " ")</f>
        <v>部門預留用場</v>
      </c>
    </row>
    <row r="176" spans="1:6" x14ac:dyDescent="0.25">
      <c r="A176" s="17"/>
      <c r="B176" s="18"/>
      <c r="C176" s="7" t="str">
        <f>[1]General!$C$22</f>
        <v>2000-2200</v>
      </c>
      <c r="D176" s="12" t="str">
        <f>IFERROR([4]禮堂時間表!D176, " ")</f>
        <v>---</v>
      </c>
      <c r="E176" s="4" t="str">
        <f>IFERROR([4]禮堂時間表!E176, " ")</f>
        <v>西貢民政事務處</v>
      </c>
      <c r="F176" s="4" t="str">
        <f>IFERROR([4]禮堂時間表!F176, " ")</f>
        <v>部門預留用場</v>
      </c>
    </row>
    <row r="177" spans="1:6" x14ac:dyDescent="0.25">
      <c r="A177" s="17">
        <v>45953</v>
      </c>
      <c r="B177" s="18" t="s">
        <v>4</v>
      </c>
      <c r="C177" s="7" t="str">
        <f>[1]General!$C$16</f>
        <v>0800-1000</v>
      </c>
      <c r="D177" s="12" t="str">
        <f>IFERROR([4]禮堂時間表!D177, " ")</f>
        <v>---</v>
      </c>
      <c r="E177" s="4" t="str">
        <f>IFERROR([4]禮堂時間表!E177, " ")</f>
        <v>西貢民政事務處</v>
      </c>
      <c r="F177" s="4" t="str">
        <f>IFERROR([4]禮堂時間表!F177, " ")</f>
        <v>部門預留用場</v>
      </c>
    </row>
    <row r="178" spans="1:6" x14ac:dyDescent="0.25">
      <c r="A178" s="17"/>
      <c r="B178" s="18"/>
      <c r="C178" s="7" t="str">
        <f>[1]General!$C$17</f>
        <v>1000-1200</v>
      </c>
      <c r="D178" s="12" t="str">
        <f>IFERROR([4]禮堂時間表!D178, " ")</f>
        <v>---</v>
      </c>
      <c r="E178" s="4" t="str">
        <f>IFERROR([4]禮堂時間表!E178, " ")</f>
        <v>西貢民政事務處</v>
      </c>
      <c r="F178" s="4" t="str">
        <f>IFERROR([4]禮堂時間表!F178, " ")</f>
        <v>部門預留用場</v>
      </c>
    </row>
    <row r="179" spans="1:6" x14ac:dyDescent="0.25">
      <c r="A179" s="17"/>
      <c r="B179" s="18"/>
      <c r="C179" s="7" t="str">
        <f>[1]General!$C$18</f>
        <v>1200-1400</v>
      </c>
      <c r="D179" s="12" t="str">
        <f>IFERROR([4]禮堂時間表!D179, " ")</f>
        <v>---</v>
      </c>
      <c r="E179" s="4" t="str">
        <f>IFERROR([4]禮堂時間表!E179, " ")</f>
        <v>西貢民政事務處</v>
      </c>
      <c r="F179" s="4" t="str">
        <f>IFERROR([4]禮堂時間表!F179, " ")</f>
        <v>部門預留用場</v>
      </c>
    </row>
    <row r="180" spans="1:6" x14ac:dyDescent="0.25">
      <c r="A180" s="17"/>
      <c r="B180" s="18"/>
      <c r="C180" s="7" t="str">
        <f>[1]General!$C$19</f>
        <v>1400-1600</v>
      </c>
      <c r="D180" s="12" t="str">
        <f>IFERROR([4]禮堂時間表!D180, " ")</f>
        <v>---</v>
      </c>
      <c r="E180" s="4" t="str">
        <f>IFERROR([4]禮堂時間表!E180, " ")</f>
        <v>西貢民政事務處</v>
      </c>
      <c r="F180" s="4" t="str">
        <f>IFERROR([4]禮堂時間表!F180, " ")</f>
        <v>部門預留用場</v>
      </c>
    </row>
    <row r="181" spans="1:6" x14ac:dyDescent="0.25">
      <c r="A181" s="17"/>
      <c r="B181" s="18"/>
      <c r="C181" s="7" t="str">
        <f>[1]General!$C$20</f>
        <v>1600-1800</v>
      </c>
      <c r="D181" s="12" t="str">
        <f>IFERROR([4]禮堂時間表!D181, " ")</f>
        <v>---</v>
      </c>
      <c r="E181" s="4" t="str">
        <f>IFERROR([4]禮堂時間表!E181, " ")</f>
        <v>西貢民政事務處</v>
      </c>
      <c r="F181" s="4" t="str">
        <f>IFERROR([4]禮堂時間表!F181, " ")</f>
        <v>部門預留用場</v>
      </c>
    </row>
    <row r="182" spans="1:6" x14ac:dyDescent="0.25">
      <c r="A182" s="17"/>
      <c r="B182" s="18"/>
      <c r="C182" s="7" t="str">
        <f>[1]General!$C$21</f>
        <v>1800-2000</v>
      </c>
      <c r="D182" s="12" t="str">
        <f>IFERROR([4]禮堂時間表!D182, " ")</f>
        <v>---</v>
      </c>
      <c r="E182" s="4" t="str">
        <f>IFERROR([4]禮堂時間表!E182, " ")</f>
        <v>西貢民政事務處</v>
      </c>
      <c r="F182" s="4" t="str">
        <f>IFERROR([4]禮堂時間表!F182, " ")</f>
        <v>部門預留用場</v>
      </c>
    </row>
    <row r="183" spans="1:6" x14ac:dyDescent="0.25">
      <c r="A183" s="17"/>
      <c r="B183" s="18"/>
      <c r="C183" s="7" t="str">
        <f>[1]General!$C$22</f>
        <v>2000-2200</v>
      </c>
      <c r="D183" s="12" t="str">
        <f>IFERROR([4]禮堂時間表!D183, " ")</f>
        <v>---</v>
      </c>
      <c r="E183" s="4" t="str">
        <f>IFERROR([4]禮堂時間表!E183, " ")</f>
        <v>西貢民政事務處</v>
      </c>
      <c r="F183" s="4" t="str">
        <f>IFERROR([4]禮堂時間表!F183, " ")</f>
        <v>部門預留用場</v>
      </c>
    </row>
    <row r="184" spans="1:6" x14ac:dyDescent="0.25">
      <c r="A184" s="17">
        <v>45954</v>
      </c>
      <c r="B184" s="18" t="s">
        <v>5</v>
      </c>
      <c r="C184" s="7" t="str">
        <f>[1]General!$C$16</f>
        <v>0800-1000</v>
      </c>
      <c r="D184" s="12" t="str">
        <f>IFERROR([4]禮堂時間表!D184, " ")</f>
        <v>---</v>
      </c>
      <c r="E184" s="4" t="str">
        <f>IFERROR([4]禮堂時間表!E184, " ")</f>
        <v>西貢民政事務處</v>
      </c>
      <c r="F184" s="4" t="str">
        <f>IFERROR([4]禮堂時間表!F184, " ")</f>
        <v>部門預留用場</v>
      </c>
    </row>
    <row r="185" spans="1:6" x14ac:dyDescent="0.25">
      <c r="A185" s="17"/>
      <c r="B185" s="18"/>
      <c r="C185" s="7" t="str">
        <f>[1]General!$C$17</f>
        <v>1000-1200</v>
      </c>
      <c r="D185" s="12" t="str">
        <f>IFERROR([4]禮堂時間表!D185, " ")</f>
        <v>---</v>
      </c>
      <c r="E185" s="4" t="str">
        <f>IFERROR([4]禮堂時間表!E185, " ")</f>
        <v>西貢民政事務處</v>
      </c>
      <c r="F185" s="4" t="str">
        <f>IFERROR([4]禮堂時間表!F185, " ")</f>
        <v>部門預留用場</v>
      </c>
    </row>
    <row r="186" spans="1:6" x14ac:dyDescent="0.25">
      <c r="A186" s="17"/>
      <c r="B186" s="18"/>
      <c r="C186" s="7" t="str">
        <f>[1]General!$C$18</f>
        <v>1200-1400</v>
      </c>
      <c r="D186" s="12" t="str">
        <f>IFERROR([4]禮堂時間表!D186, " ")</f>
        <v>---</v>
      </c>
      <c r="E186" s="4" t="str">
        <f>IFERROR([4]禮堂時間表!E186, " ")</f>
        <v>西貢民政事務處</v>
      </c>
      <c r="F186" s="4" t="str">
        <f>IFERROR([4]禮堂時間表!F186, " ")</f>
        <v>部門預留用場</v>
      </c>
    </row>
    <row r="187" spans="1:6" x14ac:dyDescent="0.25">
      <c r="A187" s="17"/>
      <c r="B187" s="18"/>
      <c r="C187" s="7" t="str">
        <f>[1]General!$C$19</f>
        <v>1400-1600</v>
      </c>
      <c r="D187" s="12" t="str">
        <f>IFERROR([4]禮堂時間表!D187, " ")</f>
        <v>---</v>
      </c>
      <c r="E187" s="4" t="str">
        <f>IFERROR([4]禮堂時間表!E187, " ")</f>
        <v>西貢民政事務處</v>
      </c>
      <c r="F187" s="4" t="str">
        <f>IFERROR([4]禮堂時間表!F187, " ")</f>
        <v>部門預留用場</v>
      </c>
    </row>
    <row r="188" spans="1:6" x14ac:dyDescent="0.25">
      <c r="A188" s="17"/>
      <c r="B188" s="18"/>
      <c r="C188" s="7" t="str">
        <f>[1]General!$C$20</f>
        <v>1600-1800</v>
      </c>
      <c r="D188" s="12" t="str">
        <f>IFERROR([4]禮堂時間表!D188, " ")</f>
        <v>---</v>
      </c>
      <c r="E188" s="4" t="str">
        <f>IFERROR([4]禮堂時間表!E188, " ")</f>
        <v>西貢民政事務處</v>
      </c>
      <c r="F188" s="4" t="str">
        <f>IFERROR([4]禮堂時間表!F188, " ")</f>
        <v>部門預留用場</v>
      </c>
    </row>
    <row r="189" spans="1:6" x14ac:dyDescent="0.25">
      <c r="A189" s="17"/>
      <c r="B189" s="18"/>
      <c r="C189" s="7" t="str">
        <f>[1]General!$C$21</f>
        <v>1800-2000</v>
      </c>
      <c r="D189" s="12" t="str">
        <f>IFERROR([4]禮堂時間表!D189, " ")</f>
        <v>---</v>
      </c>
      <c r="E189" s="4" t="str">
        <f>IFERROR([4]禮堂時間表!E189, " ")</f>
        <v>西貢民政事務處</v>
      </c>
      <c r="F189" s="4" t="str">
        <f>IFERROR([4]禮堂時間表!F189, " ")</f>
        <v>部門預留用場</v>
      </c>
    </row>
    <row r="190" spans="1:6" x14ac:dyDescent="0.25">
      <c r="A190" s="17"/>
      <c r="B190" s="18"/>
      <c r="C190" s="7" t="str">
        <f>[1]General!$C$22</f>
        <v>2000-2200</v>
      </c>
      <c r="D190" s="12" t="str">
        <f>IFERROR([4]禮堂時間表!D190, " ")</f>
        <v>---</v>
      </c>
      <c r="E190" s="4" t="str">
        <f>IFERROR([4]禮堂時間表!E190, " ")</f>
        <v>西貢民政事務處</v>
      </c>
      <c r="F190" s="4" t="str">
        <f>IFERROR([4]禮堂時間表!F190, " ")</f>
        <v>部門預留用場</v>
      </c>
    </row>
    <row r="191" spans="1:6" x14ac:dyDescent="0.25">
      <c r="A191" s="17">
        <v>45955</v>
      </c>
      <c r="B191" s="18" t="s">
        <v>6</v>
      </c>
      <c r="C191" s="7" t="str">
        <f>[1]General!$C$16</f>
        <v>0800-1000</v>
      </c>
      <c r="D191" s="12" t="str">
        <f>IFERROR([4]禮堂時間表!D191, " ")</f>
        <v>---</v>
      </c>
      <c r="E191" s="4" t="str">
        <f>IFERROR([4]禮堂時間表!E191, " ")</f>
        <v>西貢民政事務處</v>
      </c>
      <c r="F191" s="4" t="str">
        <f>IFERROR([4]禮堂時間表!F191, " ")</f>
        <v>部門預留用場</v>
      </c>
    </row>
    <row r="192" spans="1:6" x14ac:dyDescent="0.25">
      <c r="A192" s="17"/>
      <c r="B192" s="18"/>
      <c r="C192" s="7" t="str">
        <f>[1]General!$C$17</f>
        <v>1000-1200</v>
      </c>
      <c r="D192" s="12" t="str">
        <f>IFERROR([4]禮堂時間表!D192, " ")</f>
        <v>---</v>
      </c>
      <c r="E192" s="4" t="str">
        <f>IFERROR([4]禮堂時間表!E192, " ")</f>
        <v>西貢民政事務處</v>
      </c>
      <c r="F192" s="4" t="str">
        <f>IFERROR([4]禮堂時間表!F192, " ")</f>
        <v>部門預留用場</v>
      </c>
    </row>
    <row r="193" spans="1:6" x14ac:dyDescent="0.25">
      <c r="A193" s="17"/>
      <c r="B193" s="18"/>
      <c r="C193" s="7" t="str">
        <f>[1]General!$C$18</f>
        <v>1200-1400</v>
      </c>
      <c r="D193" s="12" t="str">
        <f>IFERROR([4]禮堂時間表!D193, " ")</f>
        <v>---</v>
      </c>
      <c r="E193" s="4" t="str">
        <f>IFERROR([4]禮堂時間表!E193, " ")</f>
        <v>西貢民政事務處</v>
      </c>
      <c r="F193" s="4" t="str">
        <f>IFERROR([4]禮堂時間表!F193, " ")</f>
        <v>部門預留用場</v>
      </c>
    </row>
    <row r="194" spans="1:6" x14ac:dyDescent="0.25">
      <c r="A194" s="17"/>
      <c r="B194" s="18"/>
      <c r="C194" s="7" t="str">
        <f>[1]General!$C$19</f>
        <v>1400-1600</v>
      </c>
      <c r="D194" s="12" t="str">
        <f>IFERROR([4]禮堂時間表!D194, " ")</f>
        <v>---</v>
      </c>
      <c r="E194" s="4" t="str">
        <f>IFERROR([4]禮堂時間表!E194, " ")</f>
        <v>西貢民政事務處</v>
      </c>
      <c r="F194" s="4" t="str">
        <f>IFERROR([4]禮堂時間表!F194, " ")</f>
        <v>部門預留用場</v>
      </c>
    </row>
    <row r="195" spans="1:6" x14ac:dyDescent="0.25">
      <c r="A195" s="17"/>
      <c r="B195" s="18"/>
      <c r="C195" s="7" t="str">
        <f>[1]General!$C$20</f>
        <v>1600-1800</v>
      </c>
      <c r="D195" s="12" t="str">
        <f>IFERROR([4]禮堂時間表!D195, " ")</f>
        <v>---</v>
      </c>
      <c r="E195" s="4" t="str">
        <f>IFERROR([4]禮堂時間表!E195, " ")</f>
        <v>西貢民政事務處</v>
      </c>
      <c r="F195" s="4" t="str">
        <f>IFERROR([4]禮堂時間表!F195, " ")</f>
        <v>部門預留用場</v>
      </c>
    </row>
    <row r="196" spans="1:6" x14ac:dyDescent="0.25">
      <c r="A196" s="17"/>
      <c r="B196" s="18"/>
      <c r="C196" s="7" t="str">
        <f>[1]General!$C$21</f>
        <v>1800-2000</v>
      </c>
      <c r="D196" s="12" t="str">
        <f>IFERROR([4]禮堂時間表!D196, " ")</f>
        <v>---</v>
      </c>
      <c r="E196" s="4" t="str">
        <f>IFERROR([4]禮堂時間表!E196, " ")</f>
        <v>西貢民政事務處</v>
      </c>
      <c r="F196" s="4" t="str">
        <f>IFERROR([4]禮堂時間表!F196, " ")</f>
        <v>部門預留用場</v>
      </c>
    </row>
    <row r="197" spans="1:6" x14ac:dyDescent="0.25">
      <c r="A197" s="17"/>
      <c r="B197" s="18"/>
      <c r="C197" s="7" t="str">
        <f>[1]General!$C$22</f>
        <v>2000-2200</v>
      </c>
      <c r="D197" s="12" t="str">
        <f>IFERROR([4]禮堂時間表!D197, " ")</f>
        <v>---</v>
      </c>
      <c r="E197" s="4" t="str">
        <f>IFERROR([4]禮堂時間表!E197, " ")</f>
        <v>西貢民政事務處</v>
      </c>
      <c r="F197" s="4" t="str">
        <f>IFERROR([4]禮堂時間表!F197, " ")</f>
        <v>部門預留用場</v>
      </c>
    </row>
    <row r="198" spans="1:6" x14ac:dyDescent="0.25">
      <c r="A198" s="14">
        <v>45956</v>
      </c>
      <c r="B198" s="15" t="s">
        <v>0</v>
      </c>
      <c r="C198" s="7" t="str">
        <f>[1]General!$C$16</f>
        <v>0800-1000</v>
      </c>
      <c r="D198" s="12" t="str">
        <f>IFERROR([4]禮堂時間表!D198, " ")</f>
        <v>---</v>
      </c>
      <c r="E198" s="4" t="str">
        <f>IFERROR([4]禮堂時間表!E198, " ")</f>
        <v>西貢民政事務處</v>
      </c>
      <c r="F198" s="4" t="str">
        <f>IFERROR([4]禮堂時間表!F198, " ")</f>
        <v>部門預留用場</v>
      </c>
    </row>
    <row r="199" spans="1:6" x14ac:dyDescent="0.25">
      <c r="A199" s="14"/>
      <c r="B199" s="15"/>
      <c r="C199" s="7" t="str">
        <f>[1]General!$C$17</f>
        <v>1000-1200</v>
      </c>
      <c r="D199" s="12" t="str">
        <f>IFERROR([4]禮堂時間表!D199, " ")</f>
        <v>---</v>
      </c>
      <c r="E199" s="4" t="str">
        <f>IFERROR([4]禮堂時間表!E199, " ")</f>
        <v>西貢民政事務處</v>
      </c>
      <c r="F199" s="4" t="str">
        <f>IFERROR([4]禮堂時間表!F199, " ")</f>
        <v>部門預留用場</v>
      </c>
    </row>
    <row r="200" spans="1:6" x14ac:dyDescent="0.25">
      <c r="A200" s="14"/>
      <c r="B200" s="15"/>
      <c r="C200" s="7" t="str">
        <f>[1]General!$C$18</f>
        <v>1200-1400</v>
      </c>
      <c r="D200" s="12" t="str">
        <f>IFERROR([4]禮堂時間表!D200, " ")</f>
        <v>---</v>
      </c>
      <c r="E200" s="4" t="str">
        <f>IFERROR([4]禮堂時間表!E200, " ")</f>
        <v>西貢民政事務處</v>
      </c>
      <c r="F200" s="4" t="str">
        <f>IFERROR([4]禮堂時間表!F200, " ")</f>
        <v>部門預留用場</v>
      </c>
    </row>
    <row r="201" spans="1:6" x14ac:dyDescent="0.25">
      <c r="A201" s="14"/>
      <c r="B201" s="15"/>
      <c r="C201" s="7" t="str">
        <f>[1]General!$C$19</f>
        <v>1400-1600</v>
      </c>
      <c r="D201" s="12" t="str">
        <f>IFERROR([4]禮堂時間表!D201, " ")</f>
        <v>---</v>
      </c>
      <c r="E201" s="4" t="str">
        <f>IFERROR([4]禮堂時間表!E201, " ")</f>
        <v>西貢民政事務處</v>
      </c>
      <c r="F201" s="4" t="str">
        <f>IFERROR([4]禮堂時間表!F201, " ")</f>
        <v>部門預留用場</v>
      </c>
    </row>
    <row r="202" spans="1:6" x14ac:dyDescent="0.25">
      <c r="A202" s="14"/>
      <c r="B202" s="15"/>
      <c r="C202" s="7" t="str">
        <f>[1]General!$C$20</f>
        <v>1600-1800</v>
      </c>
      <c r="D202" s="12" t="str">
        <f>IFERROR([4]禮堂時間表!D202, " ")</f>
        <v>---</v>
      </c>
      <c r="E202" s="4" t="str">
        <f>IFERROR([4]禮堂時間表!E202, " ")</f>
        <v>西貢民政事務處</v>
      </c>
      <c r="F202" s="4" t="str">
        <f>IFERROR([4]禮堂時間表!F202, " ")</f>
        <v>部門預留用場</v>
      </c>
    </row>
    <row r="203" spans="1:6" x14ac:dyDescent="0.25">
      <c r="A203" s="14"/>
      <c r="B203" s="15"/>
      <c r="C203" s="7" t="str">
        <f>[1]General!$C$21</f>
        <v>1800-2000</v>
      </c>
      <c r="D203" s="12" t="str">
        <f>IFERROR([4]禮堂時間表!D203, " ")</f>
        <v>---</v>
      </c>
      <c r="E203" s="4" t="str">
        <f>IFERROR([4]禮堂時間表!E203, " ")</f>
        <v>西貢民政事務處</v>
      </c>
      <c r="F203" s="4" t="str">
        <f>IFERROR([4]禮堂時間表!F203, " ")</f>
        <v>部門預留用場</v>
      </c>
    </row>
    <row r="204" spans="1:6" x14ac:dyDescent="0.25">
      <c r="A204" s="14"/>
      <c r="B204" s="15"/>
      <c r="C204" s="7" t="str">
        <f>[1]General!$C$22</f>
        <v>2000-2200</v>
      </c>
      <c r="D204" s="12" t="str">
        <f>IFERROR([4]禮堂時間表!D204, " ")</f>
        <v>---</v>
      </c>
      <c r="E204" s="4" t="str">
        <f>IFERROR([4]禮堂時間表!E204, " ")</f>
        <v>西貢民政事務處</v>
      </c>
      <c r="F204" s="4" t="str">
        <f>IFERROR([4]禮堂時間表!F204, " ")</f>
        <v>部門預留用場</v>
      </c>
    </row>
    <row r="205" spans="1:6" x14ac:dyDescent="0.25">
      <c r="A205" s="17">
        <v>45957</v>
      </c>
      <c r="B205" s="18" t="s">
        <v>1</v>
      </c>
      <c r="C205" s="7" t="str">
        <f>[1]General!$C$16</f>
        <v>0800-1000</v>
      </c>
      <c r="D205" s="12" t="str">
        <f>IFERROR([4]禮堂時間表!D205, " ")</f>
        <v>---</v>
      </c>
      <c r="E205" s="4" t="str">
        <f>IFERROR([4]禮堂時間表!E205, " ")</f>
        <v>西貢民政事務處</v>
      </c>
      <c r="F205" s="4" t="str">
        <f>IFERROR([4]禮堂時間表!F205, " ")</f>
        <v>部門預留用場</v>
      </c>
    </row>
    <row r="206" spans="1:6" x14ac:dyDescent="0.25">
      <c r="A206" s="17"/>
      <c r="B206" s="18"/>
      <c r="C206" s="7" t="str">
        <f>[1]General!$C$17</f>
        <v>1000-1200</v>
      </c>
      <c r="D206" s="12" t="str">
        <f>IFERROR([4]禮堂時間表!D206, " ")</f>
        <v>---</v>
      </c>
      <c r="E206" s="4" t="str">
        <f>IFERROR([4]禮堂時間表!E206, " ")</f>
        <v>西貢民政事務處</v>
      </c>
      <c r="F206" s="4" t="str">
        <f>IFERROR([4]禮堂時間表!F206, " ")</f>
        <v>部門預留用場</v>
      </c>
    </row>
    <row r="207" spans="1:6" x14ac:dyDescent="0.25">
      <c r="A207" s="17"/>
      <c r="B207" s="18"/>
      <c r="C207" s="7" t="str">
        <f>[1]General!$C$18</f>
        <v>1200-1400</v>
      </c>
      <c r="D207" s="12" t="str">
        <f>IFERROR([4]禮堂時間表!D207, " ")</f>
        <v>---</v>
      </c>
      <c r="E207" s="4" t="str">
        <f>IFERROR([4]禮堂時間表!E207, " ")</f>
        <v>西貢民政事務處</v>
      </c>
      <c r="F207" s="4" t="str">
        <f>IFERROR([4]禮堂時間表!F207, " ")</f>
        <v>部門預留用場</v>
      </c>
    </row>
    <row r="208" spans="1:6" x14ac:dyDescent="0.25">
      <c r="A208" s="17"/>
      <c r="B208" s="18"/>
      <c r="C208" s="7" t="str">
        <f>[1]General!$C$19</f>
        <v>1400-1600</v>
      </c>
      <c r="D208" s="12" t="str">
        <f>IFERROR([4]禮堂時間表!D208, " ")</f>
        <v>---</v>
      </c>
      <c r="E208" s="4" t="str">
        <f>IFERROR([4]禮堂時間表!E208, " ")</f>
        <v>西貢民政事務處</v>
      </c>
      <c r="F208" s="4" t="str">
        <f>IFERROR([4]禮堂時間表!F208, " ")</f>
        <v>部門預留用場</v>
      </c>
    </row>
    <row r="209" spans="1:6" x14ac:dyDescent="0.25">
      <c r="A209" s="17"/>
      <c r="B209" s="18"/>
      <c r="C209" s="7" t="str">
        <f>[1]General!$C$20</f>
        <v>1600-1800</v>
      </c>
      <c r="D209" s="12" t="str">
        <f>IFERROR([4]禮堂時間表!D209, " ")</f>
        <v>---</v>
      </c>
      <c r="E209" s="4" t="str">
        <f>IFERROR([4]禮堂時間表!E209, " ")</f>
        <v>西貢民政事務處</v>
      </c>
      <c r="F209" s="4" t="str">
        <f>IFERROR([4]禮堂時間表!F209, " ")</f>
        <v>部門預留用場</v>
      </c>
    </row>
    <row r="210" spans="1:6" x14ac:dyDescent="0.25">
      <c r="A210" s="17"/>
      <c r="B210" s="18"/>
      <c r="C210" s="7" t="str">
        <f>[1]General!$C$21</f>
        <v>1800-2000</v>
      </c>
      <c r="D210" s="12" t="str">
        <f>IFERROR([4]禮堂時間表!D210, " ")</f>
        <v>---</v>
      </c>
      <c r="E210" s="4" t="str">
        <f>IFERROR([4]禮堂時間表!E210, " ")</f>
        <v>西貢民政事務處</v>
      </c>
      <c r="F210" s="4" t="str">
        <f>IFERROR([4]禮堂時間表!F210, " ")</f>
        <v>部門預留用場</v>
      </c>
    </row>
    <row r="211" spans="1:6" x14ac:dyDescent="0.25">
      <c r="A211" s="17"/>
      <c r="B211" s="18"/>
      <c r="C211" s="7" t="str">
        <f>[1]General!$C$22</f>
        <v>2000-2200</v>
      </c>
      <c r="D211" s="12" t="str">
        <f>IFERROR([4]禮堂時間表!D211, " ")</f>
        <v>---</v>
      </c>
      <c r="E211" s="4" t="str">
        <f>IFERROR([4]禮堂時間表!E211, " ")</f>
        <v>西貢民政事務處</v>
      </c>
      <c r="F211" s="4" t="str">
        <f>IFERROR([4]禮堂時間表!F211, " ")</f>
        <v>部門預留用場</v>
      </c>
    </row>
    <row r="212" spans="1:6" x14ac:dyDescent="0.25">
      <c r="A212" s="17">
        <v>45958</v>
      </c>
      <c r="B212" s="18" t="s">
        <v>2</v>
      </c>
      <c r="C212" s="7" t="str">
        <f>[1]General!$C$16</f>
        <v>0800-1000</v>
      </c>
      <c r="D212" s="12" t="str">
        <f>IFERROR([4]禮堂時間表!D212, " ")</f>
        <v>---</v>
      </c>
      <c r="E212" s="4" t="str">
        <f>IFERROR([4]禮堂時間表!E212, " ")</f>
        <v>西貢民政事務處</v>
      </c>
      <c r="F212" s="4" t="str">
        <f>IFERROR([4]禮堂時間表!F212, " ")</f>
        <v>部門預留用場</v>
      </c>
    </row>
    <row r="213" spans="1:6" x14ac:dyDescent="0.25">
      <c r="A213" s="17"/>
      <c r="B213" s="18"/>
      <c r="C213" s="7" t="str">
        <f>[1]General!$C$17</f>
        <v>1000-1200</v>
      </c>
      <c r="D213" s="12" t="str">
        <f>IFERROR([4]禮堂時間表!D213, " ")</f>
        <v>---</v>
      </c>
      <c r="E213" s="4" t="str">
        <f>IFERROR([4]禮堂時間表!E213, " ")</f>
        <v>西貢民政事務處</v>
      </c>
      <c r="F213" s="4" t="str">
        <f>IFERROR([4]禮堂時間表!F213, " ")</f>
        <v>部門預留用場</v>
      </c>
    </row>
    <row r="214" spans="1:6" x14ac:dyDescent="0.25">
      <c r="A214" s="17"/>
      <c r="B214" s="18"/>
      <c r="C214" s="7" t="str">
        <f>[1]General!$C$18</f>
        <v>1200-1400</v>
      </c>
      <c r="D214" s="12" t="str">
        <f>IFERROR([4]禮堂時間表!D214, " ")</f>
        <v>---</v>
      </c>
      <c r="E214" s="4" t="str">
        <f>IFERROR([4]禮堂時間表!E214, " ")</f>
        <v>西貢民政事務處</v>
      </c>
      <c r="F214" s="4" t="str">
        <f>IFERROR([4]禮堂時間表!F214, " ")</f>
        <v>部門預留用場</v>
      </c>
    </row>
    <row r="215" spans="1:6" x14ac:dyDescent="0.25">
      <c r="A215" s="17"/>
      <c r="B215" s="18"/>
      <c r="C215" s="7" t="str">
        <f>[1]General!$C$19</f>
        <v>1400-1600</v>
      </c>
      <c r="D215" s="12" t="str">
        <f>IFERROR([4]禮堂時間表!D215, " ")</f>
        <v>---</v>
      </c>
      <c r="E215" s="4" t="str">
        <f>IFERROR([4]禮堂時間表!E215, " ")</f>
        <v>西貢民政事務處</v>
      </c>
      <c r="F215" s="4" t="str">
        <f>IFERROR([4]禮堂時間表!F215, " ")</f>
        <v>部門預留用場</v>
      </c>
    </row>
    <row r="216" spans="1:6" x14ac:dyDescent="0.25">
      <c r="A216" s="17"/>
      <c r="B216" s="18"/>
      <c r="C216" s="7" t="str">
        <f>[1]General!$C$20</f>
        <v>1600-1800</v>
      </c>
      <c r="D216" s="12" t="str">
        <f>IFERROR([4]禮堂時間表!D216, " ")</f>
        <v>---</v>
      </c>
      <c r="E216" s="4" t="str">
        <f>IFERROR([4]禮堂時間表!E216, " ")</f>
        <v>西貢民政事務處</v>
      </c>
      <c r="F216" s="4" t="str">
        <f>IFERROR([4]禮堂時間表!F216, " ")</f>
        <v>部門預留用場</v>
      </c>
    </row>
    <row r="217" spans="1:6" x14ac:dyDescent="0.25">
      <c r="A217" s="17"/>
      <c r="B217" s="18"/>
      <c r="C217" s="7" t="str">
        <f>[1]General!$C$21</f>
        <v>1800-2000</v>
      </c>
      <c r="D217" s="12" t="str">
        <f>IFERROR([4]禮堂時間表!D217, " ")</f>
        <v>---</v>
      </c>
      <c r="E217" s="4" t="str">
        <f>IFERROR([4]禮堂時間表!E217, " ")</f>
        <v>西貢民政事務處</v>
      </c>
      <c r="F217" s="4" t="str">
        <f>IFERROR([4]禮堂時間表!F217, " ")</f>
        <v>部門預留用場</v>
      </c>
    </row>
    <row r="218" spans="1:6" x14ac:dyDescent="0.25">
      <c r="A218" s="17"/>
      <c r="B218" s="18"/>
      <c r="C218" s="7" t="str">
        <f>[1]General!$C$22</f>
        <v>2000-2200</v>
      </c>
      <c r="D218" s="12" t="str">
        <f>IFERROR([4]禮堂時間表!D218, " ")</f>
        <v>---</v>
      </c>
      <c r="E218" s="4" t="str">
        <f>IFERROR([4]禮堂時間表!E218, " ")</f>
        <v>西貢民政事務處</v>
      </c>
      <c r="F218" s="4" t="str">
        <f>IFERROR([4]禮堂時間表!F218, " ")</f>
        <v>部門預留用場</v>
      </c>
    </row>
    <row r="219" spans="1:6" x14ac:dyDescent="0.25">
      <c r="A219" s="14">
        <v>45959</v>
      </c>
      <c r="B219" s="15" t="s">
        <v>3</v>
      </c>
      <c r="C219" s="7" t="str">
        <f>[1]General!$C$16</f>
        <v>0800-1000</v>
      </c>
      <c r="D219" s="12" t="str">
        <f>IFERROR([4]禮堂時間表!D219, " ")</f>
        <v>---</v>
      </c>
      <c r="E219" s="4" t="str">
        <f>IFERROR([4]禮堂時間表!E219, " ")</f>
        <v>西貢民政事務處</v>
      </c>
      <c r="F219" s="4" t="str">
        <f>IFERROR([4]禮堂時間表!F219, " ")</f>
        <v>部門預留用場</v>
      </c>
    </row>
    <row r="220" spans="1:6" x14ac:dyDescent="0.25">
      <c r="A220" s="14"/>
      <c r="B220" s="15"/>
      <c r="C220" s="7" t="str">
        <f>[1]General!$C$17</f>
        <v>1000-1200</v>
      </c>
      <c r="D220" s="12" t="str">
        <f>IFERROR([4]禮堂時間表!D220, " ")</f>
        <v>---</v>
      </c>
      <c r="E220" s="4" t="str">
        <f>IFERROR([4]禮堂時間表!E220, " ")</f>
        <v>西貢民政事務處</v>
      </c>
      <c r="F220" s="4" t="str">
        <f>IFERROR([4]禮堂時間表!F220, " ")</f>
        <v>部門預留用場</v>
      </c>
    </row>
    <row r="221" spans="1:6" x14ac:dyDescent="0.25">
      <c r="A221" s="14"/>
      <c r="B221" s="15"/>
      <c r="C221" s="7" t="str">
        <f>[1]General!$C$18</f>
        <v>1200-1400</v>
      </c>
      <c r="D221" s="12" t="str">
        <f>IFERROR([4]禮堂時間表!D221, " ")</f>
        <v>---</v>
      </c>
      <c r="E221" s="4" t="str">
        <f>IFERROR([4]禮堂時間表!E221, " ")</f>
        <v>西貢民政事務處</v>
      </c>
      <c r="F221" s="4" t="str">
        <f>IFERROR([4]禮堂時間表!F221, " ")</f>
        <v>部門預留用場</v>
      </c>
    </row>
    <row r="222" spans="1:6" x14ac:dyDescent="0.25">
      <c r="A222" s="14"/>
      <c r="B222" s="15"/>
      <c r="C222" s="7" t="str">
        <f>[1]General!$C$19</f>
        <v>1400-1600</v>
      </c>
      <c r="D222" s="12" t="str">
        <f>IFERROR([4]禮堂時間表!D222, " ")</f>
        <v>---</v>
      </c>
      <c r="E222" s="4" t="str">
        <f>IFERROR([4]禮堂時間表!E222, " ")</f>
        <v>西貢民政事務處</v>
      </c>
      <c r="F222" s="4" t="str">
        <f>IFERROR([4]禮堂時間表!F222, " ")</f>
        <v>部門預留用場</v>
      </c>
    </row>
    <row r="223" spans="1:6" x14ac:dyDescent="0.25">
      <c r="A223" s="14"/>
      <c r="B223" s="15"/>
      <c r="C223" s="7" t="str">
        <f>[1]General!$C$20</f>
        <v>1600-1800</v>
      </c>
      <c r="D223" s="12" t="str">
        <f>IFERROR([4]禮堂時間表!D223, " ")</f>
        <v>---</v>
      </c>
      <c r="E223" s="4" t="str">
        <f>IFERROR([4]禮堂時間表!E223, " ")</f>
        <v>西貢民政事務處</v>
      </c>
      <c r="F223" s="4" t="str">
        <f>IFERROR([4]禮堂時間表!F223, " ")</f>
        <v>部門預留用場</v>
      </c>
    </row>
    <row r="224" spans="1:6" x14ac:dyDescent="0.25">
      <c r="A224" s="14"/>
      <c r="B224" s="15"/>
      <c r="C224" s="7" t="str">
        <f>[1]General!$C$21</f>
        <v>1800-2000</v>
      </c>
      <c r="D224" s="12" t="str">
        <f>IFERROR([4]禮堂時間表!D224, " ")</f>
        <v>---</v>
      </c>
      <c r="E224" s="4" t="str">
        <f>IFERROR([4]禮堂時間表!E224, " ")</f>
        <v>西貢民政事務處</v>
      </c>
      <c r="F224" s="4" t="str">
        <f>IFERROR([4]禮堂時間表!F224, " ")</f>
        <v>部門預留用場</v>
      </c>
    </row>
    <row r="225" spans="1:6" x14ac:dyDescent="0.25">
      <c r="A225" s="14"/>
      <c r="B225" s="15"/>
      <c r="C225" s="7" t="str">
        <f>[1]General!$C$22</f>
        <v>2000-2200</v>
      </c>
      <c r="D225" s="12" t="str">
        <f>IFERROR([4]禮堂時間表!D225, " ")</f>
        <v>---</v>
      </c>
      <c r="E225" s="4" t="str">
        <f>IFERROR([4]禮堂時間表!E225, " ")</f>
        <v>西貢民政事務處</v>
      </c>
      <c r="F225" s="4" t="str">
        <f>IFERROR([4]禮堂時間表!F225, " ")</f>
        <v>部門預留用場</v>
      </c>
    </row>
    <row r="226" spans="1:6" x14ac:dyDescent="0.25">
      <c r="A226" s="17">
        <v>45960</v>
      </c>
      <c r="B226" s="18" t="s">
        <v>4</v>
      </c>
      <c r="C226" s="7" t="str">
        <f>[1]General!$C$16</f>
        <v>0800-1000</v>
      </c>
      <c r="D226" s="12" t="str">
        <f>IFERROR([4]禮堂時間表!D226, " ")</f>
        <v>---</v>
      </c>
      <c r="E226" s="4" t="str">
        <f>IFERROR([4]禮堂時間表!E226, " ")</f>
        <v>西貢民政事務處</v>
      </c>
      <c r="F226" s="4" t="str">
        <f>IFERROR([4]禮堂時間表!F226, " ")</f>
        <v>部門預留用場</v>
      </c>
    </row>
    <row r="227" spans="1:6" x14ac:dyDescent="0.25">
      <c r="A227" s="17"/>
      <c r="B227" s="18"/>
      <c r="C227" s="7" t="str">
        <f>[1]General!$C$17</f>
        <v>1000-1200</v>
      </c>
      <c r="D227" s="12" t="str">
        <f>IFERROR([4]禮堂時間表!D227, " ")</f>
        <v>---</v>
      </c>
      <c r="E227" s="4" t="str">
        <f>IFERROR([4]禮堂時間表!E227, " ")</f>
        <v>西貢民政事務處</v>
      </c>
      <c r="F227" s="4" t="str">
        <f>IFERROR([4]禮堂時間表!F227, " ")</f>
        <v>部門預留用場</v>
      </c>
    </row>
    <row r="228" spans="1:6" x14ac:dyDescent="0.25">
      <c r="A228" s="17"/>
      <c r="B228" s="18"/>
      <c r="C228" s="7" t="str">
        <f>[1]General!$C$18</f>
        <v>1200-1400</v>
      </c>
      <c r="D228" s="12" t="str">
        <f>IFERROR([4]禮堂時間表!D228, " ")</f>
        <v>---</v>
      </c>
      <c r="E228" s="4" t="str">
        <f>IFERROR([4]禮堂時間表!E228, " ")</f>
        <v>西貢民政事務處</v>
      </c>
      <c r="F228" s="4" t="str">
        <f>IFERROR([4]禮堂時間表!F228, " ")</f>
        <v>部門預留用場</v>
      </c>
    </row>
    <row r="229" spans="1:6" x14ac:dyDescent="0.25">
      <c r="A229" s="17"/>
      <c r="B229" s="18"/>
      <c r="C229" s="7" t="str">
        <f>[1]General!$C$19</f>
        <v>1400-1600</v>
      </c>
      <c r="D229" s="12" t="str">
        <f>IFERROR([4]禮堂時間表!D229, " ")</f>
        <v>---</v>
      </c>
      <c r="E229" s="4" t="str">
        <f>IFERROR([4]禮堂時間表!E229, " ")</f>
        <v>西貢民政事務處</v>
      </c>
      <c r="F229" s="4" t="str">
        <f>IFERROR([4]禮堂時間表!F229, " ")</f>
        <v>部門預留用場</v>
      </c>
    </row>
    <row r="230" spans="1:6" x14ac:dyDescent="0.25">
      <c r="A230" s="17"/>
      <c r="B230" s="18"/>
      <c r="C230" s="7" t="str">
        <f>[1]General!$C$20</f>
        <v>1600-1800</v>
      </c>
      <c r="D230" s="12" t="str">
        <f>IFERROR([4]禮堂時間表!D230, " ")</f>
        <v>---</v>
      </c>
      <c r="E230" s="4" t="str">
        <f>IFERROR([4]禮堂時間表!E230, " ")</f>
        <v>西貢民政事務處</v>
      </c>
      <c r="F230" s="4" t="str">
        <f>IFERROR([4]禮堂時間表!F230, " ")</f>
        <v>部門預留用場</v>
      </c>
    </row>
    <row r="231" spans="1:6" x14ac:dyDescent="0.25">
      <c r="A231" s="17"/>
      <c r="B231" s="18"/>
      <c r="C231" s="7" t="str">
        <f>[1]General!$C$21</f>
        <v>1800-2000</v>
      </c>
      <c r="D231" s="12" t="str">
        <f>IFERROR([4]禮堂時間表!D231, " ")</f>
        <v>---</v>
      </c>
      <c r="E231" s="4" t="str">
        <f>IFERROR([4]禮堂時間表!E231, " ")</f>
        <v>西貢民政事務處</v>
      </c>
      <c r="F231" s="4" t="str">
        <f>IFERROR([4]禮堂時間表!F231, " ")</f>
        <v>部門預留用場</v>
      </c>
    </row>
    <row r="232" spans="1:6" x14ac:dyDescent="0.25">
      <c r="A232" s="17"/>
      <c r="B232" s="18"/>
      <c r="C232" s="7" t="str">
        <f>[1]General!$C$22</f>
        <v>2000-2200</v>
      </c>
      <c r="D232" s="12" t="str">
        <f>IFERROR([4]禮堂時間表!D232, " ")</f>
        <v>---</v>
      </c>
      <c r="E232" s="4" t="str">
        <f>IFERROR([4]禮堂時間表!E232, " ")</f>
        <v>西貢民政事務處</v>
      </c>
      <c r="F232" s="4" t="str">
        <f>IFERROR([4]禮堂時間表!F232, " ")</f>
        <v>部門預留用場</v>
      </c>
    </row>
    <row r="233" spans="1:6" x14ac:dyDescent="0.25">
      <c r="A233" s="17">
        <v>45961</v>
      </c>
      <c r="B233" s="18" t="s">
        <v>5</v>
      </c>
      <c r="C233" s="7" t="str">
        <f>[1]General!$C$16</f>
        <v>0800-1000</v>
      </c>
      <c r="D233" s="12" t="str">
        <f>IFERROR([4]禮堂時間表!D233, " ")</f>
        <v>---</v>
      </c>
      <c r="E233" s="4" t="str">
        <f>IFERROR([4]禮堂時間表!E233, " ")</f>
        <v>西貢民政事務處</v>
      </c>
      <c r="F233" s="4" t="str">
        <f>IFERROR([4]禮堂時間表!F233, " ")</f>
        <v>部門預留用場</v>
      </c>
    </row>
    <row r="234" spans="1:6" x14ac:dyDescent="0.25">
      <c r="A234" s="17"/>
      <c r="B234" s="18"/>
      <c r="C234" s="7" t="str">
        <f>[1]General!$C$17</f>
        <v>1000-1200</v>
      </c>
      <c r="D234" s="12" t="str">
        <f>IFERROR([4]禮堂時間表!D234, " ")</f>
        <v>---</v>
      </c>
      <c r="E234" s="4" t="str">
        <f>IFERROR([4]禮堂時間表!E234, " ")</f>
        <v>西貢民政事務處</v>
      </c>
      <c r="F234" s="4" t="str">
        <f>IFERROR([4]禮堂時間表!F234, " ")</f>
        <v>部門預留用場</v>
      </c>
    </row>
    <row r="235" spans="1:6" x14ac:dyDescent="0.25">
      <c r="A235" s="17"/>
      <c r="B235" s="18"/>
      <c r="C235" s="7" t="str">
        <f>[1]General!$C$18</f>
        <v>1200-1400</v>
      </c>
      <c r="D235" s="12" t="str">
        <f>IFERROR([4]禮堂時間表!D235, " ")</f>
        <v>---</v>
      </c>
      <c r="E235" s="4" t="str">
        <f>IFERROR([4]禮堂時間表!E235, " ")</f>
        <v>西貢民政事務處</v>
      </c>
      <c r="F235" s="4" t="str">
        <f>IFERROR([4]禮堂時間表!F235, " ")</f>
        <v>部門預留用場</v>
      </c>
    </row>
    <row r="236" spans="1:6" x14ac:dyDescent="0.25">
      <c r="A236" s="17"/>
      <c r="B236" s="18"/>
      <c r="C236" s="7" t="str">
        <f>[1]General!$C$19</f>
        <v>1400-1600</v>
      </c>
      <c r="D236" s="12" t="str">
        <f>IFERROR([4]禮堂時間表!D236, " ")</f>
        <v>---</v>
      </c>
      <c r="E236" s="4" t="str">
        <f>IFERROR([4]禮堂時間表!E236, " ")</f>
        <v>西貢民政事務處</v>
      </c>
      <c r="F236" s="4" t="str">
        <f>IFERROR([4]禮堂時間表!F236, " ")</f>
        <v>部門預留用場</v>
      </c>
    </row>
    <row r="237" spans="1:6" x14ac:dyDescent="0.25">
      <c r="A237" s="17"/>
      <c r="B237" s="18"/>
      <c r="C237" s="7" t="str">
        <f>[1]General!$C$20</f>
        <v>1600-1800</v>
      </c>
      <c r="D237" s="12" t="str">
        <f>IFERROR([4]禮堂時間表!D237, " ")</f>
        <v>---</v>
      </c>
      <c r="E237" s="4" t="str">
        <f>IFERROR([4]禮堂時間表!E237, " ")</f>
        <v>西貢民政事務處</v>
      </c>
      <c r="F237" s="4" t="str">
        <f>IFERROR([4]禮堂時間表!F237, " ")</f>
        <v>部門預留用場</v>
      </c>
    </row>
    <row r="238" spans="1:6" x14ac:dyDescent="0.25">
      <c r="A238" s="17"/>
      <c r="B238" s="18"/>
      <c r="C238" s="7" t="str">
        <f>[1]General!$C$21</f>
        <v>1800-2000</v>
      </c>
      <c r="D238" s="12" t="str">
        <f>IFERROR([4]禮堂時間表!D238, " ")</f>
        <v>---</v>
      </c>
      <c r="E238" s="4" t="str">
        <f>IFERROR([4]禮堂時間表!E238, " ")</f>
        <v>西貢民政事務處</v>
      </c>
      <c r="F238" s="4" t="str">
        <f>IFERROR([4]禮堂時間表!F238, " ")</f>
        <v>部門預留用場</v>
      </c>
    </row>
    <row r="239" spans="1:6" x14ac:dyDescent="0.25">
      <c r="A239" s="17"/>
      <c r="B239" s="18"/>
      <c r="C239" s="7" t="str">
        <f>[1]General!$C$22</f>
        <v>2000-2200</v>
      </c>
      <c r="D239" s="12" t="str">
        <f>IFERROR([4]禮堂時間表!D239, " ")</f>
        <v>---</v>
      </c>
      <c r="E239" s="4" t="str">
        <f>IFERROR([4]禮堂時間表!E239, " ")</f>
        <v>西貢民政事務處</v>
      </c>
      <c r="F239" s="4" t="str">
        <f>IFERROR([4]禮堂時間表!F239, " ")</f>
        <v>部門預留用場</v>
      </c>
    </row>
    <row r="240" spans="1:6" x14ac:dyDescent="0.25">
      <c r="A240" s="17"/>
      <c r="B240" s="18" t="s">
        <v>6</v>
      </c>
      <c r="C240" s="7" t="str">
        <f>[1]General!$C$16</f>
        <v>0800-1000</v>
      </c>
      <c r="D240" s="12" t="str">
        <f>IFERROR([4]禮堂時間表!D240, " ")</f>
        <v/>
      </c>
      <c r="E240" s="4" t="str">
        <f>IFERROR([4]禮堂時間表!E240, " ")</f>
        <v/>
      </c>
      <c r="F240" s="4" t="str">
        <f>IFERROR([4]禮堂時間表!F240, " ")</f>
        <v/>
      </c>
    </row>
    <row r="241" spans="1:6" x14ac:dyDescent="0.25">
      <c r="A241" s="17"/>
      <c r="B241" s="18"/>
      <c r="C241" s="7" t="str">
        <f>[1]General!$C$17</f>
        <v>1000-1200</v>
      </c>
      <c r="D241" s="12" t="str">
        <f>IFERROR([4]禮堂時間表!D241, " ")</f>
        <v/>
      </c>
      <c r="E241" s="4" t="str">
        <f>IFERROR([4]禮堂時間表!E241, " ")</f>
        <v/>
      </c>
      <c r="F241" s="4" t="str">
        <f>IFERROR([4]禮堂時間表!F241, " ")</f>
        <v/>
      </c>
    </row>
    <row r="242" spans="1:6" x14ac:dyDescent="0.25">
      <c r="A242" s="17"/>
      <c r="B242" s="18"/>
      <c r="C242" s="7" t="str">
        <f>[1]General!$C$18</f>
        <v>1200-1400</v>
      </c>
      <c r="D242" s="12" t="str">
        <f>IFERROR([4]禮堂時間表!D242, " ")</f>
        <v/>
      </c>
      <c r="E242" s="4" t="str">
        <f>IFERROR([4]禮堂時間表!E242, " ")</f>
        <v/>
      </c>
      <c r="F242" s="4" t="str">
        <f>IFERROR([4]禮堂時間表!F242, " ")</f>
        <v/>
      </c>
    </row>
    <row r="243" spans="1:6" x14ac:dyDescent="0.25">
      <c r="A243" s="17"/>
      <c r="B243" s="18"/>
      <c r="C243" s="7" t="str">
        <f>[1]General!$C$19</f>
        <v>1400-1600</v>
      </c>
      <c r="D243" s="12" t="str">
        <f>IFERROR([4]禮堂時間表!D243, " ")</f>
        <v/>
      </c>
      <c r="E243" s="4" t="str">
        <f>IFERROR([4]禮堂時間表!E243, " ")</f>
        <v/>
      </c>
      <c r="F243" s="4" t="str">
        <f>IFERROR([4]禮堂時間表!F243, " ")</f>
        <v/>
      </c>
    </row>
    <row r="244" spans="1:6" x14ac:dyDescent="0.25">
      <c r="A244" s="17"/>
      <c r="B244" s="18"/>
      <c r="C244" s="7" t="str">
        <f>[1]General!$C$20</f>
        <v>1600-1800</v>
      </c>
      <c r="D244" s="12" t="str">
        <f>IFERROR([4]禮堂時間表!D244, " ")</f>
        <v/>
      </c>
      <c r="E244" s="4" t="str">
        <f>IFERROR([4]禮堂時間表!E244, " ")</f>
        <v/>
      </c>
      <c r="F244" s="4" t="str">
        <f>IFERROR([4]禮堂時間表!F244, " ")</f>
        <v/>
      </c>
    </row>
    <row r="245" spans="1:6" x14ac:dyDescent="0.25">
      <c r="A245" s="17"/>
      <c r="B245" s="18"/>
      <c r="C245" s="7" t="str">
        <f>[1]General!$C$21</f>
        <v>1800-2000</v>
      </c>
      <c r="D245" s="12" t="str">
        <f>IFERROR([4]禮堂時間表!D245, " ")</f>
        <v/>
      </c>
      <c r="E245" s="4" t="str">
        <f>IFERROR([4]禮堂時間表!E245, " ")</f>
        <v/>
      </c>
      <c r="F245" s="4" t="str">
        <f>IFERROR([4]禮堂時間表!F245, " ")</f>
        <v/>
      </c>
    </row>
    <row r="246" spans="1:6" x14ac:dyDescent="0.25">
      <c r="A246" s="17"/>
      <c r="B246" s="18"/>
      <c r="C246" s="7" t="str">
        <f>[1]General!$C$22</f>
        <v>2000-2200</v>
      </c>
      <c r="D246" s="12" t="str">
        <f>IFERROR([4]禮堂時間表!D246, " ")</f>
        <v/>
      </c>
      <c r="E246" s="4" t="str">
        <f>IFERROR([4]禮堂時間表!E246, " ")</f>
        <v/>
      </c>
      <c r="F246" s="4" t="str">
        <f>IFERROR([4]禮堂時間表!F246, " ")</f>
        <v/>
      </c>
    </row>
    <row r="247" spans="1:6" x14ac:dyDescent="0.25">
      <c r="A247" s="14"/>
      <c r="B247" s="15" t="s">
        <v>0</v>
      </c>
      <c r="C247" s="7" t="str">
        <f>[1]General!$C$16</f>
        <v>0800-1000</v>
      </c>
      <c r="D247" s="12" t="str">
        <f>IFERROR([4]禮堂時間表!D247, " ")</f>
        <v/>
      </c>
      <c r="E247" s="4" t="str">
        <f>IFERROR([4]禮堂時間表!E247, " ")</f>
        <v/>
      </c>
      <c r="F247" s="4" t="str">
        <f>IFERROR([4]禮堂時間表!F247, " ")</f>
        <v/>
      </c>
    </row>
    <row r="248" spans="1:6" x14ac:dyDescent="0.25">
      <c r="A248" s="14"/>
      <c r="B248" s="15"/>
      <c r="C248" s="7" t="str">
        <f>[1]General!$C$17</f>
        <v>1000-1200</v>
      </c>
      <c r="D248" s="12" t="str">
        <f>IFERROR([4]禮堂時間表!D248, " ")</f>
        <v/>
      </c>
      <c r="E248" s="4" t="str">
        <f>IFERROR([4]禮堂時間表!E248, " ")</f>
        <v/>
      </c>
      <c r="F248" s="4" t="str">
        <f>IFERROR([4]禮堂時間表!F248, " ")</f>
        <v/>
      </c>
    </row>
    <row r="249" spans="1:6" x14ac:dyDescent="0.25">
      <c r="A249" s="14"/>
      <c r="B249" s="15"/>
      <c r="C249" s="7" t="str">
        <f>[1]General!$C$18</f>
        <v>1200-1400</v>
      </c>
      <c r="D249" s="12" t="str">
        <f>IFERROR([4]禮堂時間表!D249, " ")</f>
        <v/>
      </c>
      <c r="E249" s="4" t="str">
        <f>IFERROR([4]禮堂時間表!E249, " ")</f>
        <v/>
      </c>
      <c r="F249" s="4" t="str">
        <f>IFERROR([4]禮堂時間表!F249, " ")</f>
        <v/>
      </c>
    </row>
    <row r="250" spans="1:6" x14ac:dyDescent="0.25">
      <c r="A250" s="14"/>
      <c r="B250" s="15"/>
      <c r="C250" s="7" t="str">
        <f>[1]General!$C$19</f>
        <v>1400-1600</v>
      </c>
      <c r="D250" s="12" t="str">
        <f>IFERROR([4]禮堂時間表!D250, " ")</f>
        <v/>
      </c>
      <c r="E250" s="4" t="str">
        <f>IFERROR([4]禮堂時間表!E250, " ")</f>
        <v/>
      </c>
      <c r="F250" s="4" t="str">
        <f>IFERROR([4]禮堂時間表!F250, " ")</f>
        <v/>
      </c>
    </row>
    <row r="251" spans="1:6" x14ac:dyDescent="0.25">
      <c r="A251" s="14"/>
      <c r="B251" s="15"/>
      <c r="C251" s="7" t="str">
        <f>[1]General!$C$20</f>
        <v>1600-1800</v>
      </c>
      <c r="D251" s="12" t="str">
        <f>IFERROR([4]禮堂時間表!D251, " ")</f>
        <v/>
      </c>
      <c r="E251" s="4" t="str">
        <f>IFERROR([4]禮堂時間表!E251, " ")</f>
        <v/>
      </c>
      <c r="F251" s="4" t="str">
        <f>IFERROR([4]禮堂時間表!F251, " ")</f>
        <v/>
      </c>
    </row>
    <row r="252" spans="1:6" x14ac:dyDescent="0.25">
      <c r="A252" s="14"/>
      <c r="B252" s="15"/>
      <c r="C252" s="7" t="str">
        <f>[1]General!$C$21</f>
        <v>1800-2000</v>
      </c>
      <c r="D252" s="12" t="str">
        <f>IFERROR([4]禮堂時間表!D252, " ")</f>
        <v/>
      </c>
      <c r="E252" s="4" t="str">
        <f>IFERROR([4]禮堂時間表!E252, " ")</f>
        <v/>
      </c>
      <c r="F252" s="4" t="str">
        <f>IFERROR([4]禮堂時間表!F252, " ")</f>
        <v/>
      </c>
    </row>
    <row r="253" spans="1:6" x14ac:dyDescent="0.25">
      <c r="A253" s="14"/>
      <c r="B253" s="15"/>
      <c r="C253" s="7" t="str">
        <f>[1]General!$C$22</f>
        <v>2000-2200</v>
      </c>
      <c r="D253" s="12" t="str">
        <f>IFERROR([4]禮堂時間表!D253, " ")</f>
        <v/>
      </c>
      <c r="E253" s="4" t="str">
        <f>IFERROR([4]禮堂時間表!E253, " ")</f>
        <v/>
      </c>
      <c r="F253" s="4" t="str">
        <f>IFERROR([4]禮堂時間表!F253, " ")</f>
        <v/>
      </c>
    </row>
    <row r="254" spans="1:6" x14ac:dyDescent="0.25">
      <c r="A254" s="17"/>
      <c r="B254" s="18" t="s">
        <v>1</v>
      </c>
      <c r="C254" s="7" t="str">
        <f>[1]General!$C$16</f>
        <v>0800-1000</v>
      </c>
      <c r="D254" s="12" t="str">
        <f>IFERROR([4]禮堂時間表!D254, " ")</f>
        <v/>
      </c>
      <c r="E254" s="4" t="str">
        <f>IFERROR([4]禮堂時間表!E254, " ")</f>
        <v/>
      </c>
      <c r="F254" s="4" t="str">
        <f>IFERROR([4]禮堂時間表!F254, " ")</f>
        <v/>
      </c>
    </row>
    <row r="255" spans="1:6" x14ac:dyDescent="0.25">
      <c r="A255" s="17"/>
      <c r="B255" s="18"/>
      <c r="C255" s="7" t="str">
        <f>[1]General!$C$17</f>
        <v>1000-1200</v>
      </c>
      <c r="D255" s="12" t="str">
        <f>IFERROR([4]禮堂時間表!D255, " ")</f>
        <v/>
      </c>
      <c r="E255" s="4" t="str">
        <f>IFERROR([4]禮堂時間表!E255, " ")</f>
        <v/>
      </c>
      <c r="F255" s="4" t="str">
        <f>IFERROR([4]禮堂時間表!F255, " ")</f>
        <v/>
      </c>
    </row>
    <row r="256" spans="1:6" x14ac:dyDescent="0.25">
      <c r="A256" s="17"/>
      <c r="B256" s="18"/>
      <c r="C256" s="7" t="str">
        <f>[1]General!$C$18</f>
        <v>1200-1400</v>
      </c>
      <c r="D256" s="12" t="str">
        <f>IFERROR([4]禮堂時間表!D256, " ")</f>
        <v/>
      </c>
      <c r="E256" s="4" t="str">
        <f>IFERROR([4]禮堂時間表!E256, " ")</f>
        <v/>
      </c>
      <c r="F256" s="4" t="str">
        <f>IFERROR([4]禮堂時間表!F256, " ")</f>
        <v/>
      </c>
    </row>
    <row r="257" spans="1:6" x14ac:dyDescent="0.25">
      <c r="A257" s="17"/>
      <c r="B257" s="18"/>
      <c r="C257" s="7" t="str">
        <f>[1]General!$C$19</f>
        <v>1400-1600</v>
      </c>
      <c r="D257" s="12" t="str">
        <f>IFERROR([4]禮堂時間表!D257, " ")</f>
        <v/>
      </c>
      <c r="E257" s="4" t="str">
        <f>IFERROR([4]禮堂時間表!E257, " ")</f>
        <v/>
      </c>
      <c r="F257" s="4" t="str">
        <f>IFERROR([4]禮堂時間表!F257, " ")</f>
        <v/>
      </c>
    </row>
    <row r="258" spans="1:6" x14ac:dyDescent="0.25">
      <c r="A258" s="17"/>
      <c r="B258" s="18"/>
      <c r="C258" s="7" t="str">
        <f>[1]General!$C$20</f>
        <v>1600-1800</v>
      </c>
      <c r="D258" s="12" t="str">
        <f>IFERROR([4]禮堂時間表!D258, " ")</f>
        <v/>
      </c>
      <c r="E258" s="4" t="str">
        <f>IFERROR([4]禮堂時間表!E258, " ")</f>
        <v/>
      </c>
      <c r="F258" s="4" t="str">
        <f>IFERROR([4]禮堂時間表!F258, " ")</f>
        <v/>
      </c>
    </row>
    <row r="259" spans="1:6" x14ac:dyDescent="0.25">
      <c r="A259" s="17"/>
      <c r="B259" s="18"/>
      <c r="C259" s="7" t="str">
        <f>[1]General!$C$21</f>
        <v>1800-2000</v>
      </c>
      <c r="D259" s="12" t="str">
        <f>IFERROR([4]禮堂時間表!D259, " ")</f>
        <v/>
      </c>
      <c r="E259" s="4" t="str">
        <f>IFERROR([4]禮堂時間表!E259, " ")</f>
        <v/>
      </c>
      <c r="F259" s="4" t="str">
        <f>IFERROR([4]禮堂時間表!F259, " ")</f>
        <v/>
      </c>
    </row>
    <row r="260" spans="1:6" x14ac:dyDescent="0.25">
      <c r="A260" s="17"/>
      <c r="B260" s="18"/>
      <c r="C260" s="7" t="str">
        <f>[1]General!$C$22</f>
        <v>2000-2200</v>
      </c>
      <c r="D260" s="12" t="str">
        <f>IFERROR([4]禮堂時間表!D260, " ")</f>
        <v/>
      </c>
      <c r="E260" s="4" t="str">
        <f>IFERROR([4]禮堂時間表!E260, " ")</f>
        <v/>
      </c>
      <c r="F260" s="4" t="str">
        <f>IFERROR([4]禮堂時間表!F260, " ")</f>
        <v/>
      </c>
    </row>
    <row r="261" spans="1:6" x14ac:dyDescent="0.25">
      <c r="A261" s="17"/>
      <c r="B261" s="18" t="s">
        <v>2</v>
      </c>
      <c r="C261" s="7" t="str">
        <f>[1]General!$C$16</f>
        <v>0800-1000</v>
      </c>
      <c r="D261" s="12" t="str">
        <f>IFERROR([4]禮堂時間表!D261, " ")</f>
        <v/>
      </c>
      <c r="E261" s="4" t="str">
        <f>IFERROR([4]禮堂時間表!E261, " ")</f>
        <v/>
      </c>
      <c r="F261" s="4" t="str">
        <f>IFERROR([4]禮堂時間表!F261, " ")</f>
        <v/>
      </c>
    </row>
    <row r="262" spans="1:6" x14ac:dyDescent="0.25">
      <c r="A262" s="17"/>
      <c r="B262" s="18"/>
      <c r="C262" s="7" t="str">
        <f>[1]General!$C$17</f>
        <v>1000-1200</v>
      </c>
      <c r="D262" s="12" t="str">
        <f>IFERROR([4]禮堂時間表!D262, " ")</f>
        <v/>
      </c>
      <c r="E262" s="4" t="str">
        <f>IFERROR([4]禮堂時間表!E262, " ")</f>
        <v/>
      </c>
      <c r="F262" s="4" t="str">
        <f>IFERROR([4]禮堂時間表!F262, " ")</f>
        <v/>
      </c>
    </row>
    <row r="263" spans="1:6" x14ac:dyDescent="0.25">
      <c r="A263" s="17"/>
      <c r="B263" s="18"/>
      <c r="C263" s="7" t="str">
        <f>[1]General!$C$18</f>
        <v>1200-1400</v>
      </c>
      <c r="D263" s="12" t="str">
        <f>IFERROR([4]禮堂時間表!D263, " ")</f>
        <v/>
      </c>
      <c r="E263" s="4" t="str">
        <f>IFERROR([4]禮堂時間表!E263, " ")</f>
        <v/>
      </c>
      <c r="F263" s="4" t="str">
        <f>IFERROR([4]禮堂時間表!F263, " ")</f>
        <v/>
      </c>
    </row>
    <row r="264" spans="1:6" x14ac:dyDescent="0.25">
      <c r="A264" s="17"/>
      <c r="B264" s="18"/>
      <c r="C264" s="7" t="str">
        <f>[1]General!$C$19</f>
        <v>1400-1600</v>
      </c>
      <c r="D264" s="12" t="str">
        <f>IFERROR([4]禮堂時間表!D264, " ")</f>
        <v/>
      </c>
      <c r="E264" s="4" t="str">
        <f>IFERROR([4]禮堂時間表!E264, " ")</f>
        <v/>
      </c>
      <c r="F264" s="4" t="str">
        <f>IFERROR([4]禮堂時間表!F264, " ")</f>
        <v/>
      </c>
    </row>
    <row r="265" spans="1:6" x14ac:dyDescent="0.25">
      <c r="A265" s="17"/>
      <c r="B265" s="18"/>
      <c r="C265" s="7" t="str">
        <f>[1]General!$C$20</f>
        <v>1600-1800</v>
      </c>
      <c r="D265" s="12" t="str">
        <f>IFERROR([4]禮堂時間表!D265, " ")</f>
        <v/>
      </c>
      <c r="E265" s="4" t="str">
        <f>IFERROR([4]禮堂時間表!E265, " ")</f>
        <v/>
      </c>
      <c r="F265" s="4" t="str">
        <f>IFERROR([4]禮堂時間表!F265, " ")</f>
        <v/>
      </c>
    </row>
    <row r="266" spans="1:6" x14ac:dyDescent="0.25">
      <c r="A266" s="17"/>
      <c r="B266" s="18"/>
      <c r="C266" s="7" t="str">
        <f>[1]General!$C$21</f>
        <v>1800-2000</v>
      </c>
      <c r="D266" s="12" t="str">
        <f>IFERROR([4]禮堂時間表!D266, " ")</f>
        <v/>
      </c>
      <c r="E266" s="4" t="str">
        <f>IFERROR([4]禮堂時間表!E266, " ")</f>
        <v/>
      </c>
      <c r="F266" s="4" t="str">
        <f>IFERROR([4]禮堂時間表!F266, " ")</f>
        <v/>
      </c>
    </row>
    <row r="267" spans="1:6" x14ac:dyDescent="0.25">
      <c r="A267" s="17"/>
      <c r="B267" s="18"/>
      <c r="C267" s="7" t="str">
        <f>[1]General!$C$22</f>
        <v>2000-2200</v>
      </c>
      <c r="D267" s="12" t="str">
        <f>IFERROR([4]禮堂時間表!D267, " ")</f>
        <v/>
      </c>
      <c r="E267" s="4" t="str">
        <f>IFERROR([4]禮堂時間表!E267, " ")</f>
        <v/>
      </c>
      <c r="F267" s="4" t="str">
        <f>IFERROR([4]禮堂時間表!F267, " ")</f>
        <v/>
      </c>
    </row>
    <row r="268" spans="1:6" x14ac:dyDescent="0.25">
      <c r="A268" s="17"/>
      <c r="B268" s="18" t="s">
        <v>3</v>
      </c>
      <c r="C268" s="7" t="str">
        <f>[1]General!$C$16</f>
        <v>0800-1000</v>
      </c>
      <c r="D268" s="12" t="str">
        <f>IFERROR([4]禮堂時間表!D268, " ")</f>
        <v/>
      </c>
      <c r="E268" s="4" t="str">
        <f>IFERROR([4]禮堂時間表!E268, " ")</f>
        <v/>
      </c>
      <c r="F268" s="4" t="str">
        <f>IFERROR([4]禮堂時間表!F268, " ")</f>
        <v/>
      </c>
    </row>
    <row r="269" spans="1:6" x14ac:dyDescent="0.25">
      <c r="A269" s="17"/>
      <c r="B269" s="18"/>
      <c r="C269" s="7" t="str">
        <f>[1]General!$C$17</f>
        <v>1000-1200</v>
      </c>
      <c r="D269" s="12" t="str">
        <f>IFERROR([4]禮堂時間表!D269, " ")</f>
        <v/>
      </c>
      <c r="E269" s="4" t="str">
        <f>IFERROR([4]禮堂時間表!E269, " ")</f>
        <v/>
      </c>
      <c r="F269" s="4" t="str">
        <f>IFERROR([4]禮堂時間表!F269, " ")</f>
        <v/>
      </c>
    </row>
    <row r="270" spans="1:6" x14ac:dyDescent="0.25">
      <c r="A270" s="17"/>
      <c r="B270" s="18"/>
      <c r="C270" s="7" t="str">
        <f>[1]General!$C$18</f>
        <v>1200-1400</v>
      </c>
      <c r="D270" s="12" t="str">
        <f>IFERROR([4]禮堂時間表!D270, " ")</f>
        <v/>
      </c>
      <c r="E270" s="4" t="str">
        <f>IFERROR([4]禮堂時間表!E270, " ")</f>
        <v/>
      </c>
      <c r="F270" s="4" t="str">
        <f>IFERROR([4]禮堂時間表!F270, " ")</f>
        <v/>
      </c>
    </row>
    <row r="271" spans="1:6" x14ac:dyDescent="0.25">
      <c r="A271" s="17"/>
      <c r="B271" s="18"/>
      <c r="C271" s="7" t="str">
        <f>[1]General!$C$19</f>
        <v>1400-1600</v>
      </c>
      <c r="D271" s="12" t="str">
        <f>IFERROR([4]禮堂時間表!D271, " ")</f>
        <v/>
      </c>
      <c r="E271" s="4" t="str">
        <f>IFERROR([4]禮堂時間表!E271, " ")</f>
        <v/>
      </c>
      <c r="F271" s="4" t="str">
        <f>IFERROR([4]禮堂時間表!F271, " ")</f>
        <v/>
      </c>
    </row>
    <row r="272" spans="1:6" x14ac:dyDescent="0.25">
      <c r="A272" s="17"/>
      <c r="B272" s="18"/>
      <c r="C272" s="7" t="str">
        <f>[1]General!$C$20</f>
        <v>1600-1800</v>
      </c>
      <c r="D272" s="12" t="str">
        <f>IFERROR([4]禮堂時間表!D272, " ")</f>
        <v/>
      </c>
      <c r="E272" s="4" t="str">
        <f>IFERROR([4]禮堂時間表!E272, " ")</f>
        <v/>
      </c>
      <c r="F272" s="4" t="str">
        <f>IFERROR([4]禮堂時間表!F272, " ")</f>
        <v/>
      </c>
    </row>
    <row r="273" spans="1:6" x14ac:dyDescent="0.25">
      <c r="A273" s="17"/>
      <c r="B273" s="18"/>
      <c r="C273" s="7" t="str">
        <f>[1]General!$C$21</f>
        <v>1800-2000</v>
      </c>
      <c r="D273" s="12" t="str">
        <f>IFERROR([4]禮堂時間表!D273, " ")</f>
        <v/>
      </c>
      <c r="E273" s="4" t="str">
        <f>IFERROR([4]禮堂時間表!E273, " ")</f>
        <v/>
      </c>
      <c r="F273" s="4" t="str">
        <f>IFERROR([4]禮堂時間表!F273, " ")</f>
        <v/>
      </c>
    </row>
    <row r="274" spans="1:6" x14ac:dyDescent="0.25">
      <c r="A274" s="17"/>
      <c r="B274" s="18"/>
      <c r="C274" s="7" t="str">
        <f>[1]General!$C$22</f>
        <v>2000-2200</v>
      </c>
      <c r="D274" s="12" t="str">
        <f>IFERROR([4]禮堂時間表!D274, " ")</f>
        <v/>
      </c>
      <c r="E274" s="4" t="str">
        <f>IFERROR([4]禮堂時間表!E274, " ")</f>
        <v/>
      </c>
      <c r="F274" s="4" t="str">
        <f>IFERROR([4]禮堂時間表!F274, " ")</f>
        <v/>
      </c>
    </row>
    <row r="275" spans="1:6" x14ac:dyDescent="0.25">
      <c r="A275" s="17"/>
      <c r="B275" s="18" t="s">
        <v>4</v>
      </c>
      <c r="C275" s="7" t="str">
        <f>[1]General!$C$16</f>
        <v>0800-1000</v>
      </c>
      <c r="D275" s="12" t="str">
        <f>IFERROR([4]禮堂時間表!D275, " ")</f>
        <v/>
      </c>
      <c r="E275" s="4" t="str">
        <f>IFERROR([4]禮堂時間表!E275, " ")</f>
        <v/>
      </c>
      <c r="F275" s="4" t="str">
        <f>IFERROR([4]禮堂時間表!F275, " ")</f>
        <v/>
      </c>
    </row>
    <row r="276" spans="1:6" x14ac:dyDescent="0.25">
      <c r="A276" s="17"/>
      <c r="B276" s="18"/>
      <c r="C276" s="7" t="str">
        <f>[1]General!$C$17</f>
        <v>1000-1200</v>
      </c>
      <c r="D276" s="12" t="str">
        <f>IFERROR([4]禮堂時間表!D276, " ")</f>
        <v/>
      </c>
      <c r="E276" s="4" t="str">
        <f>IFERROR([4]禮堂時間表!E276, " ")</f>
        <v/>
      </c>
      <c r="F276" s="4" t="str">
        <f>IFERROR([4]禮堂時間表!F276, " ")</f>
        <v/>
      </c>
    </row>
    <row r="277" spans="1:6" x14ac:dyDescent="0.25">
      <c r="A277" s="17"/>
      <c r="B277" s="18"/>
      <c r="C277" s="7" t="str">
        <f>[1]General!$C$18</f>
        <v>1200-1400</v>
      </c>
      <c r="D277" s="12" t="str">
        <f>IFERROR([4]禮堂時間表!D277, " ")</f>
        <v/>
      </c>
      <c r="E277" s="4" t="str">
        <f>IFERROR([4]禮堂時間表!E277, " ")</f>
        <v/>
      </c>
      <c r="F277" s="4" t="str">
        <f>IFERROR([4]禮堂時間表!F277, " ")</f>
        <v/>
      </c>
    </row>
    <row r="278" spans="1:6" x14ac:dyDescent="0.25">
      <c r="A278" s="17"/>
      <c r="B278" s="18"/>
      <c r="C278" s="7" t="str">
        <f>[1]General!$C$19</f>
        <v>1400-1600</v>
      </c>
      <c r="D278" s="12" t="str">
        <f>IFERROR([4]禮堂時間表!D278, " ")</f>
        <v/>
      </c>
      <c r="E278" s="4" t="str">
        <f>IFERROR([4]禮堂時間表!E278, " ")</f>
        <v/>
      </c>
      <c r="F278" s="4" t="str">
        <f>IFERROR([4]禮堂時間表!F278, " ")</f>
        <v/>
      </c>
    </row>
    <row r="279" spans="1:6" x14ac:dyDescent="0.25">
      <c r="A279" s="17"/>
      <c r="B279" s="18"/>
      <c r="C279" s="7" t="str">
        <f>[1]General!$C$20</f>
        <v>1600-1800</v>
      </c>
      <c r="D279" s="12" t="str">
        <f>IFERROR([4]禮堂時間表!D279, " ")</f>
        <v/>
      </c>
      <c r="E279" s="4" t="str">
        <f>IFERROR([4]禮堂時間表!E279, " ")</f>
        <v/>
      </c>
      <c r="F279" s="4" t="str">
        <f>IFERROR([4]禮堂時間表!F279, " ")</f>
        <v/>
      </c>
    </row>
    <row r="280" spans="1:6" x14ac:dyDescent="0.25">
      <c r="A280" s="17"/>
      <c r="B280" s="18"/>
      <c r="C280" s="7" t="str">
        <f>[1]General!$C$21</f>
        <v>1800-2000</v>
      </c>
      <c r="D280" s="12" t="str">
        <f>IFERROR([4]禮堂時間表!D280, " ")</f>
        <v/>
      </c>
      <c r="E280" s="4" t="str">
        <f>IFERROR([4]禮堂時間表!E280, " ")</f>
        <v/>
      </c>
      <c r="F280" s="4" t="str">
        <f>IFERROR([4]禮堂時間表!F280, " ")</f>
        <v/>
      </c>
    </row>
    <row r="281" spans="1:6" x14ac:dyDescent="0.25">
      <c r="A281" s="17"/>
      <c r="B281" s="18"/>
      <c r="C281" s="7" t="str">
        <f>[1]General!$C$22</f>
        <v>2000-2200</v>
      </c>
      <c r="D281" s="12" t="str">
        <f>IFERROR([4]禮堂時間表!D281, " ")</f>
        <v/>
      </c>
      <c r="E281" s="4" t="str">
        <f>IFERROR([4]禮堂時間表!E281, " ")</f>
        <v/>
      </c>
      <c r="F281" s="4" t="str">
        <f>IFERROR([4]禮堂時間表!F281, " ")</f>
        <v/>
      </c>
    </row>
    <row r="282" spans="1:6" x14ac:dyDescent="0.25">
      <c r="A282" s="17"/>
      <c r="B282" s="18" t="s">
        <v>5</v>
      </c>
      <c r="C282" s="7" t="str">
        <f>[1]General!$C$16</f>
        <v>0800-1000</v>
      </c>
      <c r="D282" s="12" t="str">
        <f>IFERROR([4]禮堂時間表!D282, " ")</f>
        <v/>
      </c>
      <c r="E282" s="4" t="str">
        <f>IFERROR([4]禮堂時間表!E282, " ")</f>
        <v/>
      </c>
      <c r="F282" s="4" t="str">
        <f>IFERROR([4]禮堂時間表!F282, " ")</f>
        <v/>
      </c>
    </row>
    <row r="283" spans="1:6" x14ac:dyDescent="0.25">
      <c r="A283" s="17"/>
      <c r="B283" s="18"/>
      <c r="C283" s="7" t="str">
        <f>[1]General!$C$17</f>
        <v>1000-1200</v>
      </c>
      <c r="D283" s="12" t="str">
        <f>IFERROR([4]禮堂時間表!D283, " ")</f>
        <v/>
      </c>
      <c r="E283" s="4" t="str">
        <f>IFERROR([4]禮堂時間表!E283, " ")</f>
        <v/>
      </c>
      <c r="F283" s="4" t="str">
        <f>IFERROR([4]禮堂時間表!F283, " ")</f>
        <v/>
      </c>
    </row>
    <row r="284" spans="1:6" x14ac:dyDescent="0.25">
      <c r="A284" s="17"/>
      <c r="B284" s="18"/>
      <c r="C284" s="7" t="str">
        <f>[1]General!$C$18</f>
        <v>1200-1400</v>
      </c>
      <c r="D284" s="12" t="str">
        <f>IFERROR([4]禮堂時間表!D284, " ")</f>
        <v/>
      </c>
      <c r="E284" s="4" t="str">
        <f>IFERROR([4]禮堂時間表!E284, " ")</f>
        <v/>
      </c>
      <c r="F284" s="4" t="str">
        <f>IFERROR([4]禮堂時間表!F284, " ")</f>
        <v/>
      </c>
    </row>
    <row r="285" spans="1:6" x14ac:dyDescent="0.25">
      <c r="A285" s="17"/>
      <c r="B285" s="18"/>
      <c r="C285" s="7" t="str">
        <f>[1]General!$C$19</f>
        <v>1400-1600</v>
      </c>
      <c r="D285" s="12" t="str">
        <f>IFERROR([4]禮堂時間表!D285, " ")</f>
        <v/>
      </c>
      <c r="E285" s="4" t="str">
        <f>IFERROR([4]禮堂時間表!E285, " ")</f>
        <v/>
      </c>
      <c r="F285" s="4" t="str">
        <f>IFERROR([4]禮堂時間表!F285, " ")</f>
        <v/>
      </c>
    </row>
    <row r="286" spans="1:6" x14ac:dyDescent="0.25">
      <c r="A286" s="17"/>
      <c r="B286" s="18"/>
      <c r="C286" s="7" t="str">
        <f>[1]General!$C$20</f>
        <v>1600-1800</v>
      </c>
      <c r="D286" s="12" t="str">
        <f>IFERROR([4]禮堂時間表!D286, " ")</f>
        <v/>
      </c>
      <c r="E286" s="4" t="str">
        <f>IFERROR([4]禮堂時間表!E286, " ")</f>
        <v/>
      </c>
      <c r="F286" s="4" t="str">
        <f>IFERROR([4]禮堂時間表!F286, " ")</f>
        <v/>
      </c>
    </row>
    <row r="287" spans="1:6" x14ac:dyDescent="0.25">
      <c r="A287" s="17"/>
      <c r="B287" s="18"/>
      <c r="C287" s="7" t="str">
        <f>[1]General!$C$21</f>
        <v>1800-2000</v>
      </c>
      <c r="D287" s="12" t="str">
        <f>IFERROR([4]禮堂時間表!D287, " ")</f>
        <v/>
      </c>
      <c r="E287" s="4" t="str">
        <f>IFERROR([4]禮堂時間表!E287, " ")</f>
        <v/>
      </c>
      <c r="F287" s="4" t="str">
        <f>IFERROR([4]禮堂時間表!F287, " ")</f>
        <v/>
      </c>
    </row>
    <row r="288" spans="1:6" x14ac:dyDescent="0.25">
      <c r="A288" s="17"/>
      <c r="B288" s="18"/>
      <c r="C288" s="7" t="str">
        <f>[1]General!$C$22</f>
        <v>2000-2200</v>
      </c>
      <c r="D288" s="12" t="str">
        <f>IFERROR([4]禮堂時間表!D288, " ")</f>
        <v/>
      </c>
      <c r="E288" s="4" t="str">
        <f>IFERROR([4]禮堂時間表!E288, " ")</f>
        <v/>
      </c>
      <c r="F288" s="4" t="str">
        <f>IFERROR([4]禮堂時間表!F288, " ")</f>
        <v/>
      </c>
    </row>
    <row r="289" spans="1:6" x14ac:dyDescent="0.25">
      <c r="A289" s="17">
        <v>45962</v>
      </c>
      <c r="B289" s="18" t="s">
        <v>6</v>
      </c>
      <c r="C289" s="7" t="str">
        <f>[1]General!$C$16</f>
        <v>0800-1000</v>
      </c>
      <c r="D289" s="12" t="str">
        <f>IFERROR([4]禮堂時間表!D289, " ")</f>
        <v>---</v>
      </c>
      <c r="E289" s="4" t="str">
        <f>IFERROR([4]禮堂時間表!E289, " ")</f>
        <v>西貢民政事務處</v>
      </c>
      <c r="F289" s="4" t="str">
        <f>IFERROR([4]禮堂時間表!F289, " ")</f>
        <v>部門預留用場</v>
      </c>
    </row>
    <row r="290" spans="1:6" x14ac:dyDescent="0.25">
      <c r="A290" s="17"/>
      <c r="B290" s="18"/>
      <c r="C290" s="7" t="str">
        <f>[1]General!$C$17</f>
        <v>1000-1200</v>
      </c>
      <c r="D290" s="12" t="str">
        <f>IFERROR([4]禮堂時間表!D290, " ")</f>
        <v>---</v>
      </c>
      <c r="E290" s="4" t="str">
        <f>IFERROR([4]禮堂時間表!E290, " ")</f>
        <v>西貢民政事務處</v>
      </c>
      <c r="F290" s="4" t="str">
        <f>IFERROR([4]禮堂時間表!F290, " ")</f>
        <v>部門預留用場</v>
      </c>
    </row>
    <row r="291" spans="1:6" x14ac:dyDescent="0.25">
      <c r="A291" s="17"/>
      <c r="B291" s="18"/>
      <c r="C291" s="7" t="str">
        <f>[1]General!$C$18</f>
        <v>1200-1400</v>
      </c>
      <c r="D291" s="12" t="str">
        <f>IFERROR([4]禮堂時間表!D291, " ")</f>
        <v>---</v>
      </c>
      <c r="E291" s="4" t="str">
        <f>IFERROR([4]禮堂時間表!E291, " ")</f>
        <v>西貢民政事務處</v>
      </c>
      <c r="F291" s="4" t="str">
        <f>IFERROR([4]禮堂時間表!F291, " ")</f>
        <v>部門預留用場</v>
      </c>
    </row>
    <row r="292" spans="1:6" x14ac:dyDescent="0.25">
      <c r="A292" s="17"/>
      <c r="B292" s="18"/>
      <c r="C292" s="7" t="str">
        <f>[1]General!$C$19</f>
        <v>1400-1600</v>
      </c>
      <c r="D292" s="12" t="str">
        <f>IFERROR([4]禮堂時間表!D292, " ")</f>
        <v>---</v>
      </c>
      <c r="E292" s="4" t="str">
        <f>IFERROR([4]禮堂時間表!E292, " ")</f>
        <v>西貢民政事務處</v>
      </c>
      <c r="F292" s="4" t="str">
        <f>IFERROR([4]禮堂時間表!F292, " ")</f>
        <v>部門預留用場</v>
      </c>
    </row>
    <row r="293" spans="1:6" x14ac:dyDescent="0.25">
      <c r="A293" s="17"/>
      <c r="B293" s="18"/>
      <c r="C293" s="7" t="str">
        <f>[1]General!$C$20</f>
        <v>1600-1800</v>
      </c>
      <c r="D293" s="12" t="str">
        <f>IFERROR([4]禮堂時間表!D293, " ")</f>
        <v>---</v>
      </c>
      <c r="E293" s="4" t="str">
        <f>IFERROR([4]禮堂時間表!E293, " ")</f>
        <v>西貢民政事務處</v>
      </c>
      <c r="F293" s="4" t="str">
        <f>IFERROR([4]禮堂時間表!F293, " ")</f>
        <v>部門預留用場</v>
      </c>
    </row>
    <row r="294" spans="1:6" x14ac:dyDescent="0.25">
      <c r="A294" s="17"/>
      <c r="B294" s="18"/>
      <c r="C294" s="7" t="str">
        <f>[1]General!$C$21</f>
        <v>1800-2000</v>
      </c>
      <c r="D294" s="12" t="str">
        <f>IFERROR([4]禮堂時間表!D294, " ")</f>
        <v>---</v>
      </c>
      <c r="E294" s="4" t="str">
        <f>IFERROR([4]禮堂時間表!E294, " ")</f>
        <v>西貢民政事務處</v>
      </c>
      <c r="F294" s="4" t="str">
        <f>IFERROR([4]禮堂時間表!F294, " ")</f>
        <v>部門預留用場</v>
      </c>
    </row>
    <row r="295" spans="1:6" x14ac:dyDescent="0.25">
      <c r="A295" s="17"/>
      <c r="B295" s="18"/>
      <c r="C295" s="7" t="str">
        <f>[1]General!$C$22</f>
        <v>2000-2200</v>
      </c>
      <c r="D295" s="12" t="str">
        <f>IFERROR([4]禮堂時間表!D295, " ")</f>
        <v>---</v>
      </c>
      <c r="E295" s="4" t="str">
        <f>IFERROR([4]禮堂時間表!E295, " ")</f>
        <v>西貢民政事務處</v>
      </c>
      <c r="F295" s="4" t="str">
        <f>IFERROR([4]禮堂時間表!F295, " ")</f>
        <v>部門預留用場</v>
      </c>
    </row>
    <row r="296" spans="1:6" x14ac:dyDescent="0.25">
      <c r="A296" s="14">
        <v>45963</v>
      </c>
      <c r="B296" s="15" t="s">
        <v>0</v>
      </c>
      <c r="C296" s="7" t="str">
        <f>[1]General!$C$16</f>
        <v>0800-1000</v>
      </c>
      <c r="D296" s="12" t="str">
        <f>IFERROR([4]禮堂時間表!D296, " ")</f>
        <v>---</v>
      </c>
      <c r="E296" s="4" t="str">
        <f>IFERROR([4]禮堂時間表!E296, " ")</f>
        <v>西貢民政事務處</v>
      </c>
      <c r="F296" s="4" t="str">
        <f>IFERROR([4]禮堂時間表!F296, " ")</f>
        <v>部門預留用場</v>
      </c>
    </row>
    <row r="297" spans="1:6" x14ac:dyDescent="0.25">
      <c r="A297" s="14"/>
      <c r="B297" s="15"/>
      <c r="C297" s="7" t="str">
        <f>[1]General!$C$17</f>
        <v>1000-1200</v>
      </c>
      <c r="D297" s="12" t="str">
        <f>IFERROR([4]禮堂時間表!D297, " ")</f>
        <v>---</v>
      </c>
      <c r="E297" s="4" t="str">
        <f>IFERROR([4]禮堂時間表!E297, " ")</f>
        <v>西貢民政事務處</v>
      </c>
      <c r="F297" s="4" t="str">
        <f>IFERROR([4]禮堂時間表!F297, " ")</f>
        <v>部門預留用場</v>
      </c>
    </row>
    <row r="298" spans="1:6" x14ac:dyDescent="0.25">
      <c r="A298" s="14"/>
      <c r="B298" s="15"/>
      <c r="C298" s="7" t="str">
        <f>[1]General!$C$18</f>
        <v>1200-1400</v>
      </c>
      <c r="D298" s="12" t="str">
        <f>IFERROR([4]禮堂時間表!D298, " ")</f>
        <v>---</v>
      </c>
      <c r="E298" s="4" t="str">
        <f>IFERROR([4]禮堂時間表!E298, " ")</f>
        <v>西貢民政事務處</v>
      </c>
      <c r="F298" s="4" t="str">
        <f>IFERROR([4]禮堂時間表!F298, " ")</f>
        <v>部門預留用場</v>
      </c>
    </row>
    <row r="299" spans="1:6" x14ac:dyDescent="0.25">
      <c r="A299" s="14"/>
      <c r="B299" s="15"/>
      <c r="C299" s="7" t="str">
        <f>[1]General!$C$19</f>
        <v>1400-1600</v>
      </c>
      <c r="D299" s="12" t="str">
        <f>IFERROR([4]禮堂時間表!D299, " ")</f>
        <v>---</v>
      </c>
      <c r="E299" s="4" t="str">
        <f>IFERROR([4]禮堂時間表!E299, " ")</f>
        <v>西貢民政事務處</v>
      </c>
      <c r="F299" s="4" t="str">
        <f>IFERROR([4]禮堂時間表!F299, " ")</f>
        <v>部門預留用場</v>
      </c>
    </row>
    <row r="300" spans="1:6" x14ac:dyDescent="0.25">
      <c r="A300" s="14"/>
      <c r="B300" s="15"/>
      <c r="C300" s="7" t="str">
        <f>[1]General!$C$20</f>
        <v>1600-1800</v>
      </c>
      <c r="D300" s="12" t="str">
        <f>IFERROR([4]禮堂時間表!D300, " ")</f>
        <v>---</v>
      </c>
      <c r="E300" s="4" t="str">
        <f>IFERROR([4]禮堂時間表!E300, " ")</f>
        <v>西貢民政事務處</v>
      </c>
      <c r="F300" s="4" t="str">
        <f>IFERROR([4]禮堂時間表!F300, " ")</f>
        <v>部門預留用場</v>
      </c>
    </row>
    <row r="301" spans="1:6" x14ac:dyDescent="0.25">
      <c r="A301" s="14"/>
      <c r="B301" s="15"/>
      <c r="C301" s="7" t="str">
        <f>[1]General!$C$21</f>
        <v>1800-2000</v>
      </c>
      <c r="D301" s="12" t="str">
        <f>IFERROR([4]禮堂時間表!D301, " ")</f>
        <v>---</v>
      </c>
      <c r="E301" s="4" t="str">
        <f>IFERROR([4]禮堂時間表!E301, " ")</f>
        <v>西貢民政事務處</v>
      </c>
      <c r="F301" s="4" t="str">
        <f>IFERROR([4]禮堂時間表!F301, " ")</f>
        <v>部門預留用場</v>
      </c>
    </row>
    <row r="302" spans="1:6" x14ac:dyDescent="0.25">
      <c r="A302" s="14"/>
      <c r="B302" s="15"/>
      <c r="C302" s="7" t="str">
        <f>[1]General!$C$22</f>
        <v>2000-2200</v>
      </c>
      <c r="D302" s="12" t="str">
        <f>IFERROR([4]禮堂時間表!D302, " ")</f>
        <v>---</v>
      </c>
      <c r="E302" s="4" t="str">
        <f>IFERROR([4]禮堂時間表!E302, " ")</f>
        <v>西貢民政事務處</v>
      </c>
      <c r="F302" s="4" t="str">
        <f>IFERROR([4]禮堂時間表!F302, " ")</f>
        <v>部門預留用場</v>
      </c>
    </row>
    <row r="303" spans="1:6" x14ac:dyDescent="0.25">
      <c r="A303" s="17">
        <v>45964</v>
      </c>
      <c r="B303" s="18" t="s">
        <v>1</v>
      </c>
      <c r="C303" s="7" t="str">
        <f>[1]General!$C$16</f>
        <v>0800-1000</v>
      </c>
      <c r="D303" s="12" t="str">
        <f>IFERROR([4]禮堂時間表!D303, " ")</f>
        <v>---</v>
      </c>
      <c r="E303" s="4" t="str">
        <f>IFERROR([4]禮堂時間表!E303, " ")</f>
        <v>西貢民政事務處</v>
      </c>
      <c r="F303" s="4" t="str">
        <f>IFERROR([4]禮堂時間表!F303, " ")</f>
        <v>部門預留用場</v>
      </c>
    </row>
    <row r="304" spans="1:6" x14ac:dyDescent="0.25">
      <c r="A304" s="17"/>
      <c r="B304" s="18"/>
      <c r="C304" s="7" t="str">
        <f>[1]General!$C$17</f>
        <v>1000-1200</v>
      </c>
      <c r="D304" s="12" t="str">
        <f>IFERROR([4]禮堂時間表!D304, " ")</f>
        <v>---</v>
      </c>
      <c r="E304" s="4" t="str">
        <f>IFERROR([4]禮堂時間表!E304, " ")</f>
        <v>西貢民政事務處</v>
      </c>
      <c r="F304" s="4" t="str">
        <f>IFERROR([4]禮堂時間表!F304, " ")</f>
        <v>部門預留用場</v>
      </c>
    </row>
    <row r="305" spans="1:6" x14ac:dyDescent="0.25">
      <c r="A305" s="17"/>
      <c r="B305" s="18"/>
      <c r="C305" s="7" t="str">
        <f>[1]General!$C$18</f>
        <v>1200-1400</v>
      </c>
      <c r="D305" s="12" t="str">
        <f>IFERROR([4]禮堂時間表!D305, " ")</f>
        <v>---</v>
      </c>
      <c r="E305" s="4" t="str">
        <f>IFERROR([4]禮堂時間表!E305, " ")</f>
        <v>西貢民政事務處</v>
      </c>
      <c r="F305" s="4" t="str">
        <f>IFERROR([4]禮堂時間表!F305, " ")</f>
        <v>部門預留用場</v>
      </c>
    </row>
    <row r="306" spans="1:6" x14ac:dyDescent="0.25">
      <c r="A306" s="17"/>
      <c r="B306" s="18"/>
      <c r="C306" s="7" t="str">
        <f>[1]General!$C$19</f>
        <v>1400-1600</v>
      </c>
      <c r="D306" s="12" t="str">
        <f>IFERROR([4]禮堂時間表!D306, " ")</f>
        <v>---</v>
      </c>
      <c r="E306" s="4" t="str">
        <f>IFERROR([4]禮堂時間表!E306, " ")</f>
        <v>西貢民政事務處</v>
      </c>
      <c r="F306" s="4" t="str">
        <f>IFERROR([4]禮堂時間表!F306, " ")</f>
        <v>部門預留用場</v>
      </c>
    </row>
    <row r="307" spans="1:6" x14ac:dyDescent="0.25">
      <c r="A307" s="17"/>
      <c r="B307" s="18"/>
      <c r="C307" s="7" t="str">
        <f>[1]General!$C$20</f>
        <v>1600-1800</v>
      </c>
      <c r="D307" s="12" t="str">
        <f>IFERROR([4]禮堂時間表!D307, " ")</f>
        <v>---</v>
      </c>
      <c r="E307" s="4" t="str">
        <f>IFERROR([4]禮堂時間表!E307, " ")</f>
        <v>西貢民政事務處</v>
      </c>
      <c r="F307" s="4" t="str">
        <f>IFERROR([4]禮堂時間表!F307, " ")</f>
        <v>部門預留用場</v>
      </c>
    </row>
    <row r="308" spans="1:6" x14ac:dyDescent="0.25">
      <c r="A308" s="17"/>
      <c r="B308" s="18"/>
      <c r="C308" s="7" t="str">
        <f>[1]General!$C$21</f>
        <v>1800-2000</v>
      </c>
      <c r="D308" s="12" t="str">
        <f>IFERROR([4]禮堂時間表!D308, " ")</f>
        <v>---</v>
      </c>
      <c r="E308" s="4" t="str">
        <f>IFERROR([4]禮堂時間表!E308, " ")</f>
        <v>西貢民政事務處</v>
      </c>
      <c r="F308" s="4" t="str">
        <f>IFERROR([4]禮堂時間表!F308, " ")</f>
        <v>部門預留用場</v>
      </c>
    </row>
    <row r="309" spans="1:6" x14ac:dyDescent="0.25">
      <c r="A309" s="17"/>
      <c r="B309" s="18"/>
      <c r="C309" s="7" t="str">
        <f>[1]General!$C$22</f>
        <v>2000-2200</v>
      </c>
      <c r="D309" s="12" t="str">
        <f>IFERROR([4]禮堂時間表!D309, " ")</f>
        <v>---</v>
      </c>
      <c r="E309" s="4" t="str">
        <f>IFERROR([4]禮堂時間表!E309, " ")</f>
        <v>西貢民政事務處</v>
      </c>
      <c r="F309" s="4" t="str">
        <f>IFERROR([4]禮堂時間表!F309, " ")</f>
        <v>部門預留用場</v>
      </c>
    </row>
    <row r="310" spans="1:6" x14ac:dyDescent="0.25">
      <c r="A310" s="17">
        <v>45965</v>
      </c>
      <c r="B310" s="18" t="s">
        <v>2</v>
      </c>
      <c r="C310" s="7" t="str">
        <f>[1]General!$C$16</f>
        <v>0800-1000</v>
      </c>
      <c r="D310" s="12" t="str">
        <f>IFERROR([4]禮堂時間表!D310, " ")</f>
        <v>---</v>
      </c>
      <c r="E310" s="4" t="str">
        <f>IFERROR([4]禮堂時間表!E310, " ")</f>
        <v>西貢民政事務處</v>
      </c>
      <c r="F310" s="4" t="str">
        <f>IFERROR([4]禮堂時間表!F310, " ")</f>
        <v>部門預留用場</v>
      </c>
    </row>
    <row r="311" spans="1:6" x14ac:dyDescent="0.25">
      <c r="A311" s="17"/>
      <c r="B311" s="18"/>
      <c r="C311" s="7" t="str">
        <f>[1]General!$C$17</f>
        <v>1000-1200</v>
      </c>
      <c r="D311" s="12" t="str">
        <f>IFERROR([4]禮堂時間表!D311, " ")</f>
        <v>---</v>
      </c>
      <c r="E311" s="4" t="str">
        <f>IFERROR([4]禮堂時間表!E311, " ")</f>
        <v>西貢民政事務處</v>
      </c>
      <c r="F311" s="4" t="str">
        <f>IFERROR([4]禮堂時間表!F311, " ")</f>
        <v>部門預留用場</v>
      </c>
    </row>
    <row r="312" spans="1:6" x14ac:dyDescent="0.25">
      <c r="A312" s="17"/>
      <c r="B312" s="18"/>
      <c r="C312" s="7" t="str">
        <f>[1]General!$C$18</f>
        <v>1200-1400</v>
      </c>
      <c r="D312" s="12" t="str">
        <f>IFERROR([4]禮堂時間表!D312, " ")</f>
        <v>---</v>
      </c>
      <c r="E312" s="4" t="str">
        <f>IFERROR([4]禮堂時間表!E312, " ")</f>
        <v>西貢民政事務處</v>
      </c>
      <c r="F312" s="4" t="str">
        <f>IFERROR([4]禮堂時間表!F312, " ")</f>
        <v>部門預留用場</v>
      </c>
    </row>
    <row r="313" spans="1:6" x14ac:dyDescent="0.25">
      <c r="A313" s="17"/>
      <c r="B313" s="18"/>
      <c r="C313" s="7" t="str">
        <f>[1]General!$C$19</f>
        <v>1400-1600</v>
      </c>
      <c r="D313" s="12" t="str">
        <f>IFERROR([4]禮堂時間表!D313, " ")</f>
        <v>---</v>
      </c>
      <c r="E313" s="4" t="str">
        <f>IFERROR([4]禮堂時間表!E313, " ")</f>
        <v>西貢民政事務處</v>
      </c>
      <c r="F313" s="4" t="str">
        <f>IFERROR([4]禮堂時間表!F313, " ")</f>
        <v>部門預留用場</v>
      </c>
    </row>
    <row r="314" spans="1:6" x14ac:dyDescent="0.25">
      <c r="A314" s="17"/>
      <c r="B314" s="18"/>
      <c r="C314" s="7" t="str">
        <f>[1]General!$C$20</f>
        <v>1600-1800</v>
      </c>
      <c r="D314" s="12" t="str">
        <f>IFERROR([4]禮堂時間表!D314, " ")</f>
        <v>---</v>
      </c>
      <c r="E314" s="4" t="str">
        <f>IFERROR([4]禮堂時間表!E314, " ")</f>
        <v>西貢民政事務處</v>
      </c>
      <c r="F314" s="4" t="str">
        <f>IFERROR([4]禮堂時間表!F314, " ")</f>
        <v>部門預留用場</v>
      </c>
    </row>
    <row r="315" spans="1:6" x14ac:dyDescent="0.25">
      <c r="A315" s="17"/>
      <c r="B315" s="18"/>
      <c r="C315" s="7" t="str">
        <f>[1]General!$C$21</f>
        <v>1800-2000</v>
      </c>
      <c r="D315" s="12" t="str">
        <f>IFERROR([4]禮堂時間表!D315, " ")</f>
        <v>---</v>
      </c>
      <c r="E315" s="4" t="str">
        <f>IFERROR([4]禮堂時間表!E315, " ")</f>
        <v>西貢民政事務處</v>
      </c>
      <c r="F315" s="4" t="str">
        <f>IFERROR([4]禮堂時間表!F315, " ")</f>
        <v>部門預留用場</v>
      </c>
    </row>
    <row r="316" spans="1:6" x14ac:dyDescent="0.25">
      <c r="A316" s="17"/>
      <c r="B316" s="18"/>
      <c r="C316" s="7" t="str">
        <f>[1]General!$C$22</f>
        <v>2000-2200</v>
      </c>
      <c r="D316" s="12" t="str">
        <f>IFERROR([4]禮堂時間表!D316, " ")</f>
        <v>---</v>
      </c>
      <c r="E316" s="4" t="str">
        <f>IFERROR([4]禮堂時間表!E316, " ")</f>
        <v>西貢民政事務處</v>
      </c>
      <c r="F316" s="4" t="str">
        <f>IFERROR([4]禮堂時間表!F316, " ")</f>
        <v>部門預留用場</v>
      </c>
    </row>
    <row r="317" spans="1:6" x14ac:dyDescent="0.25">
      <c r="A317" s="17">
        <v>45966</v>
      </c>
      <c r="B317" s="18" t="s">
        <v>3</v>
      </c>
      <c r="C317" s="7" t="str">
        <f>[1]General!$C$16</f>
        <v>0800-1000</v>
      </c>
      <c r="D317" s="12" t="str">
        <f>IFERROR([4]禮堂時間表!D317, " ")</f>
        <v>---</v>
      </c>
      <c r="E317" s="4" t="str">
        <f>IFERROR([4]禮堂時間表!E317, " ")</f>
        <v>西貢民政事務處</v>
      </c>
      <c r="F317" s="4" t="str">
        <f>IFERROR([4]禮堂時間表!F317, " ")</f>
        <v>部門預留用場</v>
      </c>
    </row>
    <row r="318" spans="1:6" x14ac:dyDescent="0.25">
      <c r="A318" s="17"/>
      <c r="B318" s="18"/>
      <c r="C318" s="7" t="str">
        <f>[1]General!$C$17</f>
        <v>1000-1200</v>
      </c>
      <c r="D318" s="12" t="str">
        <f>IFERROR([4]禮堂時間表!D318, " ")</f>
        <v>---</v>
      </c>
      <c r="E318" s="4" t="str">
        <f>IFERROR([4]禮堂時間表!E318, " ")</f>
        <v>西貢民政事務處</v>
      </c>
      <c r="F318" s="4" t="str">
        <f>IFERROR([4]禮堂時間表!F318, " ")</f>
        <v>部門預留用場</v>
      </c>
    </row>
    <row r="319" spans="1:6" x14ac:dyDescent="0.25">
      <c r="A319" s="17"/>
      <c r="B319" s="18"/>
      <c r="C319" s="7" t="str">
        <f>[1]General!$C$18</f>
        <v>1200-1400</v>
      </c>
      <c r="D319" s="12" t="str">
        <f>IFERROR([4]禮堂時間表!D319, " ")</f>
        <v>---</v>
      </c>
      <c r="E319" s="4" t="str">
        <f>IFERROR([4]禮堂時間表!E319, " ")</f>
        <v>西貢民政事務處</v>
      </c>
      <c r="F319" s="4" t="str">
        <f>IFERROR([4]禮堂時間表!F319, " ")</f>
        <v>部門預留用場</v>
      </c>
    </row>
    <row r="320" spans="1:6" x14ac:dyDescent="0.25">
      <c r="A320" s="17"/>
      <c r="B320" s="18"/>
      <c r="C320" s="7" t="str">
        <f>[1]General!$C$19</f>
        <v>1400-1600</v>
      </c>
      <c r="D320" s="12" t="str">
        <f>IFERROR([4]禮堂時間表!D320, " ")</f>
        <v>---</v>
      </c>
      <c r="E320" s="4" t="str">
        <f>IFERROR([4]禮堂時間表!E320, " ")</f>
        <v>西貢民政事務處</v>
      </c>
      <c r="F320" s="4" t="str">
        <f>IFERROR([4]禮堂時間表!F320, " ")</f>
        <v>部門預留用場</v>
      </c>
    </row>
    <row r="321" spans="1:6" x14ac:dyDescent="0.25">
      <c r="A321" s="17"/>
      <c r="B321" s="18"/>
      <c r="C321" s="7" t="str">
        <f>[1]General!$C$20</f>
        <v>1600-1800</v>
      </c>
      <c r="D321" s="12" t="str">
        <f>IFERROR([4]禮堂時間表!D321, " ")</f>
        <v>---</v>
      </c>
      <c r="E321" s="4" t="str">
        <f>IFERROR([4]禮堂時間表!E321, " ")</f>
        <v>西貢民政事務處</v>
      </c>
      <c r="F321" s="4" t="str">
        <f>IFERROR([4]禮堂時間表!F321, " ")</f>
        <v>部門預留用場</v>
      </c>
    </row>
    <row r="322" spans="1:6" x14ac:dyDescent="0.25">
      <c r="A322" s="17"/>
      <c r="B322" s="18"/>
      <c r="C322" s="7" t="str">
        <f>[1]General!$C$21</f>
        <v>1800-2000</v>
      </c>
      <c r="D322" s="12" t="str">
        <f>IFERROR([4]禮堂時間表!D322, " ")</f>
        <v>---</v>
      </c>
      <c r="E322" s="4" t="str">
        <f>IFERROR([4]禮堂時間表!E322, " ")</f>
        <v>西貢民政事務處</v>
      </c>
      <c r="F322" s="4" t="str">
        <f>IFERROR([4]禮堂時間表!F322, " ")</f>
        <v>部門預留用場</v>
      </c>
    </row>
    <row r="323" spans="1:6" x14ac:dyDescent="0.25">
      <c r="A323" s="17"/>
      <c r="B323" s="18"/>
      <c r="C323" s="7" t="str">
        <f>[1]General!$C$22</f>
        <v>2000-2200</v>
      </c>
      <c r="D323" s="12" t="str">
        <f>IFERROR([4]禮堂時間表!D323, " ")</f>
        <v>---</v>
      </c>
      <c r="E323" s="4" t="str">
        <f>IFERROR([4]禮堂時間表!E323, " ")</f>
        <v>西貢民政事務處</v>
      </c>
      <c r="F323" s="4" t="str">
        <f>IFERROR([4]禮堂時間表!F323, " ")</f>
        <v>部門預留用場</v>
      </c>
    </row>
    <row r="324" spans="1:6" x14ac:dyDescent="0.25">
      <c r="A324" s="17">
        <v>45967</v>
      </c>
      <c r="B324" s="18" t="s">
        <v>4</v>
      </c>
      <c r="C324" s="7" t="str">
        <f>[1]General!$C$16</f>
        <v>0800-1000</v>
      </c>
      <c r="D324" s="12" t="str">
        <f>IFERROR([4]禮堂時間表!D324, " ")</f>
        <v>---</v>
      </c>
      <c r="E324" s="4" t="str">
        <f>IFERROR([4]禮堂時間表!E324, " ")</f>
        <v>西貢民政事務處</v>
      </c>
      <c r="F324" s="4" t="str">
        <f>IFERROR([4]禮堂時間表!F324, " ")</f>
        <v>部門預留用場</v>
      </c>
    </row>
    <row r="325" spans="1:6" x14ac:dyDescent="0.25">
      <c r="A325" s="17"/>
      <c r="B325" s="18"/>
      <c r="C325" s="7" t="str">
        <f>[1]General!$C$17</f>
        <v>1000-1200</v>
      </c>
      <c r="D325" s="12" t="str">
        <f>IFERROR([4]禮堂時間表!D325, " ")</f>
        <v>---</v>
      </c>
      <c r="E325" s="4" t="str">
        <f>IFERROR([4]禮堂時間表!E325, " ")</f>
        <v>西貢民政事務處</v>
      </c>
      <c r="F325" s="4" t="str">
        <f>IFERROR([4]禮堂時間表!F325, " ")</f>
        <v>部門預留用場</v>
      </c>
    </row>
    <row r="326" spans="1:6" x14ac:dyDescent="0.25">
      <c r="A326" s="17"/>
      <c r="B326" s="18"/>
      <c r="C326" s="7" t="str">
        <f>[1]General!$C$18</f>
        <v>1200-1400</v>
      </c>
      <c r="D326" s="12" t="str">
        <f>IFERROR([4]禮堂時間表!D326, " ")</f>
        <v>---</v>
      </c>
      <c r="E326" s="4" t="str">
        <f>IFERROR([4]禮堂時間表!E326, " ")</f>
        <v>西貢民政事務處</v>
      </c>
      <c r="F326" s="4" t="str">
        <f>IFERROR([4]禮堂時間表!F326, " ")</f>
        <v>部門預留用場</v>
      </c>
    </row>
    <row r="327" spans="1:6" x14ac:dyDescent="0.25">
      <c r="A327" s="17"/>
      <c r="B327" s="18"/>
      <c r="C327" s="7" t="str">
        <f>[1]General!$C$19</f>
        <v>1400-1600</v>
      </c>
      <c r="D327" s="12" t="str">
        <f>IFERROR([4]禮堂時間表!D327, " ")</f>
        <v>---</v>
      </c>
      <c r="E327" s="4" t="str">
        <f>IFERROR([4]禮堂時間表!E327, " ")</f>
        <v>西貢民政事務處</v>
      </c>
      <c r="F327" s="4" t="str">
        <f>IFERROR([4]禮堂時間表!F327, " ")</f>
        <v>部門預留用場</v>
      </c>
    </row>
    <row r="328" spans="1:6" x14ac:dyDescent="0.25">
      <c r="A328" s="17"/>
      <c r="B328" s="18"/>
      <c r="C328" s="7" t="str">
        <f>[1]General!$C$20</f>
        <v>1600-1800</v>
      </c>
      <c r="D328" s="12" t="str">
        <f>IFERROR([4]禮堂時間表!D328, " ")</f>
        <v>---</v>
      </c>
      <c r="E328" s="4" t="str">
        <f>IFERROR([4]禮堂時間表!E328, " ")</f>
        <v>西貢民政事務處</v>
      </c>
      <c r="F328" s="4" t="str">
        <f>IFERROR([4]禮堂時間表!F328, " ")</f>
        <v>部門預留用場</v>
      </c>
    </row>
    <row r="329" spans="1:6" x14ac:dyDescent="0.25">
      <c r="A329" s="17"/>
      <c r="B329" s="18"/>
      <c r="C329" s="7" t="str">
        <f>[1]General!$C$21</f>
        <v>1800-2000</v>
      </c>
      <c r="D329" s="12" t="str">
        <f>IFERROR([4]禮堂時間表!D329, " ")</f>
        <v>---</v>
      </c>
      <c r="E329" s="4" t="str">
        <f>IFERROR([4]禮堂時間表!E329, " ")</f>
        <v>西貢民政事務處</v>
      </c>
      <c r="F329" s="4" t="str">
        <f>IFERROR([4]禮堂時間表!F329, " ")</f>
        <v>部門預留用場</v>
      </c>
    </row>
    <row r="330" spans="1:6" x14ac:dyDescent="0.25">
      <c r="A330" s="17"/>
      <c r="B330" s="18"/>
      <c r="C330" s="7" t="str">
        <f>[1]General!$C$22</f>
        <v>2000-2200</v>
      </c>
      <c r="D330" s="12" t="str">
        <f>IFERROR([4]禮堂時間表!D330, " ")</f>
        <v>---</v>
      </c>
      <c r="E330" s="4" t="str">
        <f>IFERROR([4]禮堂時間表!E330, " ")</f>
        <v>西貢民政事務處</v>
      </c>
      <c r="F330" s="4" t="str">
        <f>IFERROR([4]禮堂時間表!F330, " ")</f>
        <v>部門預留用場</v>
      </c>
    </row>
    <row r="331" spans="1:6" x14ac:dyDescent="0.25">
      <c r="A331" s="17">
        <v>45968</v>
      </c>
      <c r="B331" s="18" t="s">
        <v>5</v>
      </c>
      <c r="C331" s="7" t="str">
        <f>[1]General!$C$16</f>
        <v>0800-1000</v>
      </c>
      <c r="D331" s="12" t="str">
        <f>IFERROR([4]禮堂時間表!D331, " ")</f>
        <v>---</v>
      </c>
      <c r="E331" s="4" t="str">
        <f>IFERROR([4]禮堂時間表!E331, " ")</f>
        <v>西貢民政事務處</v>
      </c>
      <c r="F331" s="4" t="str">
        <f>IFERROR([4]禮堂時間表!F331, " ")</f>
        <v>部門預留用場</v>
      </c>
    </row>
    <row r="332" spans="1:6" x14ac:dyDescent="0.25">
      <c r="A332" s="17"/>
      <c r="B332" s="18"/>
      <c r="C332" s="7" t="str">
        <f>[1]General!$C$17</f>
        <v>1000-1200</v>
      </c>
      <c r="D332" s="12" t="str">
        <f>IFERROR([4]禮堂時間表!D332, " ")</f>
        <v>---</v>
      </c>
      <c r="E332" s="4" t="str">
        <f>IFERROR([4]禮堂時間表!E332, " ")</f>
        <v>西貢民政事務處</v>
      </c>
      <c r="F332" s="4" t="str">
        <f>IFERROR([4]禮堂時間表!F332, " ")</f>
        <v>部門預留用場</v>
      </c>
    </row>
    <row r="333" spans="1:6" x14ac:dyDescent="0.25">
      <c r="A333" s="17"/>
      <c r="B333" s="18"/>
      <c r="C333" s="7" t="str">
        <f>[1]General!$C$18</f>
        <v>1200-1400</v>
      </c>
      <c r="D333" s="12" t="str">
        <f>IFERROR([4]禮堂時間表!D333, " ")</f>
        <v>---</v>
      </c>
      <c r="E333" s="4" t="str">
        <f>IFERROR([4]禮堂時間表!E333, " ")</f>
        <v>西貢民政事務處</v>
      </c>
      <c r="F333" s="4" t="str">
        <f>IFERROR([4]禮堂時間表!F333, " ")</f>
        <v>部門預留用場</v>
      </c>
    </row>
    <row r="334" spans="1:6" x14ac:dyDescent="0.25">
      <c r="A334" s="17"/>
      <c r="B334" s="18"/>
      <c r="C334" s="7" t="str">
        <f>[1]General!$C$19</f>
        <v>1400-1600</v>
      </c>
      <c r="D334" s="12" t="str">
        <f>IFERROR([4]禮堂時間表!D334, " ")</f>
        <v>---</v>
      </c>
      <c r="E334" s="4" t="str">
        <f>IFERROR([4]禮堂時間表!E334, " ")</f>
        <v>西貢民政事務處</v>
      </c>
      <c r="F334" s="4" t="str">
        <f>IFERROR([4]禮堂時間表!F334, " ")</f>
        <v>部門預留用場</v>
      </c>
    </row>
    <row r="335" spans="1:6" x14ac:dyDescent="0.25">
      <c r="A335" s="17"/>
      <c r="B335" s="18"/>
      <c r="C335" s="7" t="str">
        <f>[1]General!$C$20</f>
        <v>1600-1800</v>
      </c>
      <c r="D335" s="12" t="str">
        <f>IFERROR([4]禮堂時間表!D335, " ")</f>
        <v>---</v>
      </c>
      <c r="E335" s="4" t="str">
        <f>IFERROR([4]禮堂時間表!E335, " ")</f>
        <v>西貢民政事務處</v>
      </c>
      <c r="F335" s="4" t="str">
        <f>IFERROR([4]禮堂時間表!F335, " ")</f>
        <v>部門預留用場</v>
      </c>
    </row>
    <row r="336" spans="1:6" x14ac:dyDescent="0.25">
      <c r="A336" s="17"/>
      <c r="B336" s="18"/>
      <c r="C336" s="7" t="str">
        <f>[1]General!$C$21</f>
        <v>1800-2000</v>
      </c>
      <c r="D336" s="12" t="str">
        <f>IFERROR([4]禮堂時間表!D336, " ")</f>
        <v>---</v>
      </c>
      <c r="E336" s="4" t="str">
        <f>IFERROR([4]禮堂時間表!E336, " ")</f>
        <v>西貢民政事務處</v>
      </c>
      <c r="F336" s="4" t="str">
        <f>IFERROR([4]禮堂時間表!F336, " ")</f>
        <v>部門預留用場</v>
      </c>
    </row>
    <row r="337" spans="1:6" x14ac:dyDescent="0.25">
      <c r="A337" s="17"/>
      <c r="B337" s="18"/>
      <c r="C337" s="7" t="str">
        <f>[1]General!$C$22</f>
        <v>2000-2200</v>
      </c>
      <c r="D337" s="12" t="str">
        <f>IFERROR([4]禮堂時間表!D337, " ")</f>
        <v>---</v>
      </c>
      <c r="E337" s="4" t="str">
        <f>IFERROR([4]禮堂時間表!E337, " ")</f>
        <v>西貢民政事務處</v>
      </c>
      <c r="F337" s="4" t="str">
        <f>IFERROR([4]禮堂時間表!F337, " ")</f>
        <v>部門預留用場</v>
      </c>
    </row>
    <row r="338" spans="1:6" x14ac:dyDescent="0.25">
      <c r="A338" s="17">
        <v>45969</v>
      </c>
      <c r="B338" s="18" t="s">
        <v>6</v>
      </c>
      <c r="C338" s="7" t="str">
        <f>[1]General!$C$16</f>
        <v>0800-1000</v>
      </c>
      <c r="D338" s="12" t="str">
        <f>IFERROR([4]禮堂時間表!D338, " ")</f>
        <v>---</v>
      </c>
      <c r="E338" s="4" t="str">
        <f>IFERROR([4]禮堂時間表!E338, " ")</f>
        <v>西貢民政事務處</v>
      </c>
      <c r="F338" s="4" t="str">
        <f>IFERROR([4]禮堂時間表!F338, " ")</f>
        <v>部門預留用場</v>
      </c>
    </row>
    <row r="339" spans="1:6" x14ac:dyDescent="0.25">
      <c r="A339" s="17"/>
      <c r="B339" s="18"/>
      <c r="C339" s="7" t="str">
        <f>[1]General!$C$17</f>
        <v>1000-1200</v>
      </c>
      <c r="D339" s="12" t="str">
        <f>IFERROR([4]禮堂時間表!D339, " ")</f>
        <v>---</v>
      </c>
      <c r="E339" s="4" t="str">
        <f>IFERROR([4]禮堂時間表!E339, " ")</f>
        <v>西貢民政事務處</v>
      </c>
      <c r="F339" s="4" t="str">
        <f>IFERROR([4]禮堂時間表!F339, " ")</f>
        <v>部門預留用場</v>
      </c>
    </row>
    <row r="340" spans="1:6" x14ac:dyDescent="0.25">
      <c r="A340" s="17"/>
      <c r="B340" s="18"/>
      <c r="C340" s="7" t="str">
        <f>[1]General!$C$18</f>
        <v>1200-1400</v>
      </c>
      <c r="D340" s="12" t="str">
        <f>IFERROR([4]禮堂時間表!D340, " ")</f>
        <v>---</v>
      </c>
      <c r="E340" s="4" t="str">
        <f>IFERROR([4]禮堂時間表!E340, " ")</f>
        <v>西貢民政事務處</v>
      </c>
      <c r="F340" s="4" t="str">
        <f>IFERROR([4]禮堂時間表!F340, " ")</f>
        <v>部門預留用場</v>
      </c>
    </row>
    <row r="341" spans="1:6" x14ac:dyDescent="0.25">
      <c r="A341" s="17"/>
      <c r="B341" s="18"/>
      <c r="C341" s="7" t="str">
        <f>[1]General!$C$19</f>
        <v>1400-1600</v>
      </c>
      <c r="D341" s="12" t="str">
        <f>IFERROR([4]禮堂時間表!D341, " ")</f>
        <v>---</v>
      </c>
      <c r="E341" s="4" t="str">
        <f>IFERROR([4]禮堂時間表!E341, " ")</f>
        <v>西貢民政事務處</v>
      </c>
      <c r="F341" s="4" t="str">
        <f>IFERROR([4]禮堂時間表!F341, " ")</f>
        <v>部門預留用場</v>
      </c>
    </row>
    <row r="342" spans="1:6" x14ac:dyDescent="0.25">
      <c r="A342" s="17"/>
      <c r="B342" s="18"/>
      <c r="C342" s="7" t="str">
        <f>[1]General!$C$20</f>
        <v>1600-1800</v>
      </c>
      <c r="D342" s="12" t="str">
        <f>IFERROR([4]禮堂時間表!D342, " ")</f>
        <v>---</v>
      </c>
      <c r="E342" s="4" t="str">
        <f>IFERROR([4]禮堂時間表!E342, " ")</f>
        <v>西貢民政事務處</v>
      </c>
      <c r="F342" s="4" t="str">
        <f>IFERROR([4]禮堂時間表!F342, " ")</f>
        <v>部門預留用場</v>
      </c>
    </row>
    <row r="343" spans="1:6" x14ac:dyDescent="0.25">
      <c r="A343" s="17"/>
      <c r="B343" s="18"/>
      <c r="C343" s="7" t="str">
        <f>[1]General!$C$21</f>
        <v>1800-2000</v>
      </c>
      <c r="D343" s="12" t="str">
        <f>IFERROR([4]禮堂時間表!D343, " ")</f>
        <v>---</v>
      </c>
      <c r="E343" s="4" t="str">
        <f>IFERROR([4]禮堂時間表!E343, " ")</f>
        <v>西貢民政事務處</v>
      </c>
      <c r="F343" s="4" t="str">
        <f>IFERROR([4]禮堂時間表!F343, " ")</f>
        <v>部門預留用場</v>
      </c>
    </row>
    <row r="344" spans="1:6" x14ac:dyDescent="0.25">
      <c r="A344" s="17"/>
      <c r="B344" s="18"/>
      <c r="C344" s="7" t="str">
        <f>[1]General!$C$22</f>
        <v>2000-2200</v>
      </c>
      <c r="D344" s="12" t="str">
        <f>IFERROR([4]禮堂時間表!D344, " ")</f>
        <v>---</v>
      </c>
      <c r="E344" s="4" t="str">
        <f>IFERROR([4]禮堂時間表!E344, " ")</f>
        <v>西貢民政事務處</v>
      </c>
      <c r="F344" s="4" t="str">
        <f>IFERROR([4]禮堂時間表!F344, " ")</f>
        <v>部門預留用場</v>
      </c>
    </row>
    <row r="345" spans="1:6" x14ac:dyDescent="0.25">
      <c r="A345" s="14">
        <v>45970</v>
      </c>
      <c r="B345" s="15" t="s">
        <v>0</v>
      </c>
      <c r="C345" s="7" t="str">
        <f>[1]General!$C$16</f>
        <v>0800-1000</v>
      </c>
      <c r="D345" s="12" t="str">
        <f>IFERROR([4]禮堂時間表!D345, " ")</f>
        <v>---</v>
      </c>
      <c r="E345" s="4" t="str">
        <f>IFERROR([4]禮堂時間表!E345, " ")</f>
        <v>西貢民政事務處</v>
      </c>
      <c r="F345" s="4" t="str">
        <f>IFERROR([4]禮堂時間表!F345, " ")</f>
        <v>部門預留用場</v>
      </c>
    </row>
    <row r="346" spans="1:6" x14ac:dyDescent="0.25">
      <c r="A346" s="14"/>
      <c r="B346" s="15"/>
      <c r="C346" s="7" t="str">
        <f>[1]General!$C$17</f>
        <v>1000-1200</v>
      </c>
      <c r="D346" s="12" t="str">
        <f>IFERROR([4]禮堂時間表!D346, " ")</f>
        <v>---</v>
      </c>
      <c r="E346" s="4" t="str">
        <f>IFERROR([4]禮堂時間表!E346, " ")</f>
        <v>西貢民政事務處</v>
      </c>
      <c r="F346" s="4" t="str">
        <f>IFERROR([4]禮堂時間表!F346, " ")</f>
        <v>部門預留用場</v>
      </c>
    </row>
    <row r="347" spans="1:6" x14ac:dyDescent="0.25">
      <c r="A347" s="14"/>
      <c r="B347" s="15"/>
      <c r="C347" s="7" t="str">
        <f>[1]General!$C$18</f>
        <v>1200-1400</v>
      </c>
      <c r="D347" s="12" t="str">
        <f>IFERROR([4]禮堂時間表!D347, " ")</f>
        <v>---</v>
      </c>
      <c r="E347" s="4" t="str">
        <f>IFERROR([4]禮堂時間表!E347, " ")</f>
        <v>西貢民政事務處</v>
      </c>
      <c r="F347" s="4" t="str">
        <f>IFERROR([4]禮堂時間表!F347, " ")</f>
        <v>部門預留用場</v>
      </c>
    </row>
    <row r="348" spans="1:6" x14ac:dyDescent="0.25">
      <c r="A348" s="14"/>
      <c r="B348" s="15"/>
      <c r="C348" s="7" t="str">
        <f>[1]General!$C$19</f>
        <v>1400-1600</v>
      </c>
      <c r="D348" s="12" t="str">
        <f>IFERROR([4]禮堂時間表!D348, " ")</f>
        <v>---</v>
      </c>
      <c r="E348" s="4" t="str">
        <f>IFERROR([4]禮堂時間表!E348, " ")</f>
        <v>西貢民政事務處</v>
      </c>
      <c r="F348" s="4" t="str">
        <f>IFERROR([4]禮堂時間表!F348, " ")</f>
        <v>部門預留用場</v>
      </c>
    </row>
    <row r="349" spans="1:6" x14ac:dyDescent="0.25">
      <c r="A349" s="14"/>
      <c r="B349" s="15"/>
      <c r="C349" s="7" t="str">
        <f>[1]General!$C$20</f>
        <v>1600-1800</v>
      </c>
      <c r="D349" s="12" t="str">
        <f>IFERROR([4]禮堂時間表!D349, " ")</f>
        <v>---</v>
      </c>
      <c r="E349" s="4" t="str">
        <f>IFERROR([4]禮堂時間表!E349, " ")</f>
        <v>西貢民政事務處</v>
      </c>
      <c r="F349" s="4" t="str">
        <f>IFERROR([4]禮堂時間表!F349, " ")</f>
        <v>部門預留用場</v>
      </c>
    </row>
    <row r="350" spans="1:6" x14ac:dyDescent="0.25">
      <c r="A350" s="14"/>
      <c r="B350" s="15"/>
      <c r="C350" s="7" t="str">
        <f>[1]General!$C$21</f>
        <v>1800-2000</v>
      </c>
      <c r="D350" s="12" t="str">
        <f>IFERROR([4]禮堂時間表!D350, " ")</f>
        <v>---</v>
      </c>
      <c r="E350" s="4" t="str">
        <f>IFERROR([4]禮堂時間表!E350, " ")</f>
        <v>西貢民政事務處</v>
      </c>
      <c r="F350" s="4" t="str">
        <f>IFERROR([4]禮堂時間表!F350, " ")</f>
        <v>部門預留用場</v>
      </c>
    </row>
    <row r="351" spans="1:6" x14ac:dyDescent="0.25">
      <c r="A351" s="14"/>
      <c r="B351" s="15"/>
      <c r="C351" s="7" t="str">
        <f>[1]General!$C$22</f>
        <v>2000-2200</v>
      </c>
      <c r="D351" s="12" t="str">
        <f>IFERROR([4]禮堂時間表!D351, " ")</f>
        <v>---</v>
      </c>
      <c r="E351" s="4" t="str">
        <f>IFERROR([4]禮堂時間表!E351, " ")</f>
        <v>西貢民政事務處</v>
      </c>
      <c r="F351" s="4" t="str">
        <f>IFERROR([4]禮堂時間表!F351, " ")</f>
        <v>部門預留用場</v>
      </c>
    </row>
    <row r="352" spans="1:6" x14ac:dyDescent="0.25">
      <c r="A352" s="17">
        <v>45971</v>
      </c>
      <c r="B352" s="18" t="s">
        <v>1</v>
      </c>
      <c r="C352" s="7" t="str">
        <f>[1]General!$C$16</f>
        <v>0800-1000</v>
      </c>
      <c r="D352" s="12" t="str">
        <f>IFERROR([4]禮堂時間表!D352, " ")</f>
        <v>---</v>
      </c>
      <c r="E352" s="4" t="str">
        <f>IFERROR([4]禮堂時間表!E352, " ")</f>
        <v>西貢民政事務處</v>
      </c>
      <c r="F352" s="4" t="str">
        <f>IFERROR([4]禮堂時間表!F352, " ")</f>
        <v>部門預留用場</v>
      </c>
    </row>
    <row r="353" spans="1:6" x14ac:dyDescent="0.25">
      <c r="A353" s="17"/>
      <c r="B353" s="18"/>
      <c r="C353" s="7" t="str">
        <f>[1]General!$C$17</f>
        <v>1000-1200</v>
      </c>
      <c r="D353" s="12" t="str">
        <f>IFERROR([4]禮堂時間表!D353, " ")</f>
        <v>---</v>
      </c>
      <c r="E353" s="4" t="str">
        <f>IFERROR([4]禮堂時間表!E353, " ")</f>
        <v>西貢民政事務處</v>
      </c>
      <c r="F353" s="4" t="str">
        <f>IFERROR([4]禮堂時間表!F353, " ")</f>
        <v>部門預留用場</v>
      </c>
    </row>
    <row r="354" spans="1:6" x14ac:dyDescent="0.25">
      <c r="A354" s="17"/>
      <c r="B354" s="18"/>
      <c r="C354" s="7" t="str">
        <f>[1]General!$C$18</f>
        <v>1200-1400</v>
      </c>
      <c r="D354" s="12" t="str">
        <f>IFERROR([4]禮堂時間表!D354, " ")</f>
        <v>---</v>
      </c>
      <c r="E354" s="4" t="str">
        <f>IFERROR([4]禮堂時間表!E354, " ")</f>
        <v>西貢民政事務處</v>
      </c>
      <c r="F354" s="4" t="str">
        <f>IFERROR([4]禮堂時間表!F354, " ")</f>
        <v>部門預留用場</v>
      </c>
    </row>
    <row r="355" spans="1:6" x14ac:dyDescent="0.25">
      <c r="A355" s="17"/>
      <c r="B355" s="18"/>
      <c r="C355" s="7" t="str">
        <f>[1]General!$C$19</f>
        <v>1400-1600</v>
      </c>
      <c r="D355" s="12" t="str">
        <f>IFERROR([4]禮堂時間表!D355, " ")</f>
        <v>---</v>
      </c>
      <c r="E355" s="4" t="str">
        <f>IFERROR([4]禮堂時間表!E355, " ")</f>
        <v>西貢民政事務處</v>
      </c>
      <c r="F355" s="4" t="str">
        <f>IFERROR([4]禮堂時間表!F355, " ")</f>
        <v>部門預留用場</v>
      </c>
    </row>
    <row r="356" spans="1:6" x14ac:dyDescent="0.25">
      <c r="A356" s="17"/>
      <c r="B356" s="18"/>
      <c r="C356" s="7" t="str">
        <f>[1]General!$C$20</f>
        <v>1600-1800</v>
      </c>
      <c r="D356" s="12" t="str">
        <f>IFERROR([4]禮堂時間表!D356, " ")</f>
        <v>---</v>
      </c>
      <c r="E356" s="4" t="str">
        <f>IFERROR([4]禮堂時間表!E356, " ")</f>
        <v>西貢民政事務處</v>
      </c>
      <c r="F356" s="4" t="str">
        <f>IFERROR([4]禮堂時間表!F356, " ")</f>
        <v>部門預留用場</v>
      </c>
    </row>
    <row r="357" spans="1:6" x14ac:dyDescent="0.25">
      <c r="A357" s="17"/>
      <c r="B357" s="18"/>
      <c r="C357" s="7" t="str">
        <f>[1]General!$C$21</f>
        <v>1800-2000</v>
      </c>
      <c r="D357" s="12" t="str">
        <f>IFERROR([4]禮堂時間表!D357, " ")</f>
        <v>---</v>
      </c>
      <c r="E357" s="4" t="str">
        <f>IFERROR([4]禮堂時間表!E357, " ")</f>
        <v>西貢民政事務處</v>
      </c>
      <c r="F357" s="4" t="str">
        <f>IFERROR([4]禮堂時間表!F357, " ")</f>
        <v>部門預留用場</v>
      </c>
    </row>
    <row r="358" spans="1:6" x14ac:dyDescent="0.25">
      <c r="A358" s="17"/>
      <c r="B358" s="18"/>
      <c r="C358" s="7" t="str">
        <f>[1]General!$C$22</f>
        <v>2000-2200</v>
      </c>
      <c r="D358" s="12" t="str">
        <f>IFERROR([4]禮堂時間表!D358, " ")</f>
        <v>---</v>
      </c>
      <c r="E358" s="4" t="str">
        <f>IFERROR([4]禮堂時間表!E358, " ")</f>
        <v>西貢民政事務處</v>
      </c>
      <c r="F358" s="4" t="str">
        <f>IFERROR([4]禮堂時間表!F358, " ")</f>
        <v>部門預留用場</v>
      </c>
    </row>
    <row r="359" spans="1:6" x14ac:dyDescent="0.25">
      <c r="A359" s="17">
        <v>45972</v>
      </c>
      <c r="B359" s="18" t="s">
        <v>2</v>
      </c>
      <c r="C359" s="7" t="str">
        <f>[1]General!$C$16</f>
        <v>0800-1000</v>
      </c>
      <c r="D359" s="12" t="str">
        <f>IFERROR([4]禮堂時間表!D359, " ")</f>
        <v>---</v>
      </c>
      <c r="E359" s="4" t="str">
        <f>IFERROR([4]禮堂時間表!E359, " ")</f>
        <v>西貢民政事務處</v>
      </c>
      <c r="F359" s="4" t="str">
        <f>IFERROR([4]禮堂時間表!F359, " ")</f>
        <v>部門預留用場</v>
      </c>
    </row>
    <row r="360" spans="1:6" x14ac:dyDescent="0.25">
      <c r="A360" s="17"/>
      <c r="B360" s="18"/>
      <c r="C360" s="7" t="str">
        <f>[1]General!$C$17</f>
        <v>1000-1200</v>
      </c>
      <c r="D360" s="12" t="str">
        <f>IFERROR([4]禮堂時間表!D360, " ")</f>
        <v>---</v>
      </c>
      <c r="E360" s="4" t="str">
        <f>IFERROR([4]禮堂時間表!E360, " ")</f>
        <v>西貢民政事務處</v>
      </c>
      <c r="F360" s="4" t="str">
        <f>IFERROR([4]禮堂時間表!F360, " ")</f>
        <v>部門預留用場</v>
      </c>
    </row>
    <row r="361" spans="1:6" x14ac:dyDescent="0.25">
      <c r="A361" s="17"/>
      <c r="B361" s="18"/>
      <c r="C361" s="7" t="str">
        <f>[1]General!$C$18</f>
        <v>1200-1400</v>
      </c>
      <c r="D361" s="12" t="str">
        <f>IFERROR([4]禮堂時間表!D361, " ")</f>
        <v>---</v>
      </c>
      <c r="E361" s="4" t="str">
        <f>IFERROR([4]禮堂時間表!E361, " ")</f>
        <v>西貢民政事務處</v>
      </c>
      <c r="F361" s="4" t="str">
        <f>IFERROR([4]禮堂時間表!F361, " ")</f>
        <v>部門預留用場</v>
      </c>
    </row>
    <row r="362" spans="1:6" x14ac:dyDescent="0.25">
      <c r="A362" s="17"/>
      <c r="B362" s="18"/>
      <c r="C362" s="7" t="str">
        <f>[1]General!$C$19</f>
        <v>1400-1600</v>
      </c>
      <c r="D362" s="12" t="str">
        <f>IFERROR([4]禮堂時間表!D362, " ")</f>
        <v>---</v>
      </c>
      <c r="E362" s="4" t="str">
        <f>IFERROR([4]禮堂時間表!E362, " ")</f>
        <v>西貢民政事務處</v>
      </c>
      <c r="F362" s="4" t="str">
        <f>IFERROR([4]禮堂時間表!F362, " ")</f>
        <v>部門預留用場</v>
      </c>
    </row>
    <row r="363" spans="1:6" x14ac:dyDescent="0.25">
      <c r="A363" s="17"/>
      <c r="B363" s="18"/>
      <c r="C363" s="7" t="str">
        <f>[1]General!$C$20</f>
        <v>1600-1800</v>
      </c>
      <c r="D363" s="12" t="str">
        <f>IFERROR([4]禮堂時間表!D363, " ")</f>
        <v>---</v>
      </c>
      <c r="E363" s="4" t="str">
        <f>IFERROR([4]禮堂時間表!E363, " ")</f>
        <v>西貢民政事務處</v>
      </c>
      <c r="F363" s="4" t="str">
        <f>IFERROR([4]禮堂時間表!F363, " ")</f>
        <v>部門預留用場</v>
      </c>
    </row>
    <row r="364" spans="1:6" x14ac:dyDescent="0.25">
      <c r="A364" s="17"/>
      <c r="B364" s="18"/>
      <c r="C364" s="7" t="str">
        <f>[1]General!$C$21</f>
        <v>1800-2000</v>
      </c>
      <c r="D364" s="12" t="str">
        <f>IFERROR([4]禮堂時間表!D364, " ")</f>
        <v>---</v>
      </c>
      <c r="E364" s="4" t="str">
        <f>IFERROR([4]禮堂時間表!E364, " ")</f>
        <v>西貢民政事務處</v>
      </c>
      <c r="F364" s="4" t="str">
        <f>IFERROR([4]禮堂時間表!F364, " ")</f>
        <v>部門預留用場</v>
      </c>
    </row>
    <row r="365" spans="1:6" x14ac:dyDescent="0.25">
      <c r="A365" s="17"/>
      <c r="B365" s="18"/>
      <c r="C365" s="7" t="str">
        <f>[1]General!$C$22</f>
        <v>2000-2200</v>
      </c>
      <c r="D365" s="12" t="str">
        <f>IFERROR([4]禮堂時間表!D365, " ")</f>
        <v>---</v>
      </c>
      <c r="E365" s="4" t="str">
        <f>IFERROR([4]禮堂時間表!E365, " ")</f>
        <v>西貢民政事務處</v>
      </c>
      <c r="F365" s="4" t="str">
        <f>IFERROR([4]禮堂時間表!F365, " ")</f>
        <v>部門預留用場</v>
      </c>
    </row>
    <row r="366" spans="1:6" x14ac:dyDescent="0.25">
      <c r="A366" s="17">
        <v>45973</v>
      </c>
      <c r="B366" s="18" t="s">
        <v>3</v>
      </c>
      <c r="C366" s="7" t="str">
        <f>[1]General!$C$16</f>
        <v>0800-1000</v>
      </c>
      <c r="D366" s="12" t="str">
        <f>IFERROR([4]禮堂時間表!D366, " ")</f>
        <v>---</v>
      </c>
      <c r="E366" s="4" t="str">
        <f>IFERROR([4]禮堂時間表!E366, " ")</f>
        <v>西貢民政事務處</v>
      </c>
      <c r="F366" s="4" t="str">
        <f>IFERROR([4]禮堂時間表!F366, " ")</f>
        <v>部門預留用場</v>
      </c>
    </row>
    <row r="367" spans="1:6" x14ac:dyDescent="0.25">
      <c r="A367" s="17"/>
      <c r="B367" s="18"/>
      <c r="C367" s="7" t="str">
        <f>[1]General!$C$17</f>
        <v>1000-1200</v>
      </c>
      <c r="D367" s="12" t="str">
        <f>IFERROR([4]禮堂時間表!D367, " ")</f>
        <v>---</v>
      </c>
      <c r="E367" s="4" t="str">
        <f>IFERROR([4]禮堂時間表!E367, " ")</f>
        <v>西貢民政事務處</v>
      </c>
      <c r="F367" s="4" t="str">
        <f>IFERROR([4]禮堂時間表!F367, " ")</f>
        <v>部門預留用場</v>
      </c>
    </row>
    <row r="368" spans="1:6" x14ac:dyDescent="0.25">
      <c r="A368" s="17"/>
      <c r="B368" s="18"/>
      <c r="C368" s="7" t="str">
        <f>[1]General!$C$18</f>
        <v>1200-1400</v>
      </c>
      <c r="D368" s="12" t="str">
        <f>IFERROR([4]禮堂時間表!D368, " ")</f>
        <v>---</v>
      </c>
      <c r="E368" s="4" t="str">
        <f>IFERROR([4]禮堂時間表!E368, " ")</f>
        <v>西貢民政事務處</v>
      </c>
      <c r="F368" s="4" t="str">
        <f>IFERROR([4]禮堂時間表!F368, " ")</f>
        <v>部門預留用場</v>
      </c>
    </row>
    <row r="369" spans="1:6" x14ac:dyDescent="0.25">
      <c r="A369" s="17"/>
      <c r="B369" s="18"/>
      <c r="C369" s="7" t="str">
        <f>[1]General!$C$19</f>
        <v>1400-1600</v>
      </c>
      <c r="D369" s="12" t="str">
        <f>IFERROR([4]禮堂時間表!D369, " ")</f>
        <v>---</v>
      </c>
      <c r="E369" s="4" t="str">
        <f>IFERROR([4]禮堂時間表!E369, " ")</f>
        <v>西貢民政事務處</v>
      </c>
      <c r="F369" s="4" t="str">
        <f>IFERROR([4]禮堂時間表!F369, " ")</f>
        <v>部門預留用場</v>
      </c>
    </row>
    <row r="370" spans="1:6" x14ac:dyDescent="0.25">
      <c r="A370" s="17"/>
      <c r="B370" s="18"/>
      <c r="C370" s="7" t="str">
        <f>[1]General!$C$20</f>
        <v>1600-1800</v>
      </c>
      <c r="D370" s="12" t="str">
        <f>IFERROR([4]禮堂時間表!D370, " ")</f>
        <v>---</v>
      </c>
      <c r="E370" s="4" t="str">
        <f>IFERROR([4]禮堂時間表!E370, " ")</f>
        <v>西貢民政事務處</v>
      </c>
      <c r="F370" s="4" t="str">
        <f>IFERROR([4]禮堂時間表!F370, " ")</f>
        <v>部門預留用場</v>
      </c>
    </row>
    <row r="371" spans="1:6" x14ac:dyDescent="0.25">
      <c r="A371" s="17"/>
      <c r="B371" s="18"/>
      <c r="C371" s="7" t="str">
        <f>[1]General!$C$21</f>
        <v>1800-2000</v>
      </c>
      <c r="D371" s="12" t="str">
        <f>IFERROR([4]禮堂時間表!D371, " ")</f>
        <v>---</v>
      </c>
      <c r="E371" s="4" t="str">
        <f>IFERROR([4]禮堂時間表!E371, " ")</f>
        <v>西貢民政事務處</v>
      </c>
      <c r="F371" s="4" t="str">
        <f>IFERROR([4]禮堂時間表!F371, " ")</f>
        <v>部門預留用場</v>
      </c>
    </row>
    <row r="372" spans="1:6" x14ac:dyDescent="0.25">
      <c r="A372" s="17"/>
      <c r="B372" s="18"/>
      <c r="C372" s="7" t="str">
        <f>[1]General!$C$22</f>
        <v>2000-2200</v>
      </c>
      <c r="D372" s="12" t="str">
        <f>IFERROR([4]禮堂時間表!D372, " ")</f>
        <v>---</v>
      </c>
      <c r="E372" s="4" t="str">
        <f>IFERROR([4]禮堂時間表!E372, " ")</f>
        <v>西貢民政事務處</v>
      </c>
      <c r="F372" s="4" t="str">
        <f>IFERROR([4]禮堂時間表!F372, " ")</f>
        <v>部門預留用場</v>
      </c>
    </row>
    <row r="373" spans="1:6" x14ac:dyDescent="0.25">
      <c r="A373" s="17">
        <v>45974</v>
      </c>
      <c r="B373" s="18" t="s">
        <v>4</v>
      </c>
      <c r="C373" s="7" t="str">
        <f>[1]General!$C$16</f>
        <v>0800-1000</v>
      </c>
      <c r="D373" s="12" t="str">
        <f>IFERROR([4]禮堂時間表!D373, " ")</f>
        <v>---</v>
      </c>
      <c r="E373" s="4" t="str">
        <f>IFERROR([4]禮堂時間表!E373, " ")</f>
        <v>西貢民政事務處</v>
      </c>
      <c r="F373" s="4" t="str">
        <f>IFERROR([4]禮堂時間表!F373, " ")</f>
        <v>部門預留用場</v>
      </c>
    </row>
    <row r="374" spans="1:6" x14ac:dyDescent="0.25">
      <c r="A374" s="17"/>
      <c r="B374" s="18"/>
      <c r="C374" s="7" t="str">
        <f>[1]General!$C$17</f>
        <v>1000-1200</v>
      </c>
      <c r="D374" s="12" t="str">
        <f>IFERROR([4]禮堂時間表!D374, " ")</f>
        <v>---</v>
      </c>
      <c r="E374" s="4" t="str">
        <f>IFERROR([4]禮堂時間表!E374, " ")</f>
        <v>西貢民政事務處</v>
      </c>
      <c r="F374" s="4" t="str">
        <f>IFERROR([4]禮堂時間表!F374, " ")</f>
        <v>部門預留用場</v>
      </c>
    </row>
    <row r="375" spans="1:6" x14ac:dyDescent="0.25">
      <c r="A375" s="17"/>
      <c r="B375" s="18"/>
      <c r="C375" s="7" t="str">
        <f>[1]General!$C$18</f>
        <v>1200-1400</v>
      </c>
      <c r="D375" s="12" t="str">
        <f>IFERROR([4]禮堂時間表!D375, " ")</f>
        <v>---</v>
      </c>
      <c r="E375" s="4" t="str">
        <f>IFERROR([4]禮堂時間表!E375, " ")</f>
        <v>西貢民政事務處</v>
      </c>
      <c r="F375" s="4" t="str">
        <f>IFERROR([4]禮堂時間表!F375, " ")</f>
        <v>部門預留用場</v>
      </c>
    </row>
    <row r="376" spans="1:6" x14ac:dyDescent="0.25">
      <c r="A376" s="17"/>
      <c r="B376" s="18"/>
      <c r="C376" s="7" t="str">
        <f>[1]General!$C$19</f>
        <v>1400-1600</v>
      </c>
      <c r="D376" s="12" t="str">
        <f>IFERROR([4]禮堂時間表!D376, " ")</f>
        <v>---</v>
      </c>
      <c r="E376" s="4" t="str">
        <f>IFERROR([4]禮堂時間表!E376, " ")</f>
        <v>西貢民政事務處</v>
      </c>
      <c r="F376" s="4" t="str">
        <f>IFERROR([4]禮堂時間表!F376, " ")</f>
        <v>部門預留用場</v>
      </c>
    </row>
    <row r="377" spans="1:6" x14ac:dyDescent="0.25">
      <c r="A377" s="17"/>
      <c r="B377" s="18"/>
      <c r="C377" s="7" t="str">
        <f>[1]General!$C$20</f>
        <v>1600-1800</v>
      </c>
      <c r="D377" s="12" t="str">
        <f>IFERROR([4]禮堂時間表!D377, " ")</f>
        <v>---</v>
      </c>
      <c r="E377" s="4" t="str">
        <f>IFERROR([4]禮堂時間表!E377, " ")</f>
        <v>西貢民政事務處</v>
      </c>
      <c r="F377" s="4" t="str">
        <f>IFERROR([4]禮堂時間表!F377, " ")</f>
        <v>部門預留用場</v>
      </c>
    </row>
    <row r="378" spans="1:6" x14ac:dyDescent="0.25">
      <c r="A378" s="17"/>
      <c r="B378" s="18"/>
      <c r="C378" s="7" t="str">
        <f>[1]General!$C$21</f>
        <v>1800-2000</v>
      </c>
      <c r="D378" s="12" t="str">
        <f>IFERROR([4]禮堂時間表!D378, " ")</f>
        <v>---</v>
      </c>
      <c r="E378" s="4" t="str">
        <f>IFERROR([4]禮堂時間表!E378, " ")</f>
        <v>西貢民政事務處</v>
      </c>
      <c r="F378" s="4" t="str">
        <f>IFERROR([4]禮堂時間表!F378, " ")</f>
        <v>部門預留用場</v>
      </c>
    </row>
    <row r="379" spans="1:6" x14ac:dyDescent="0.25">
      <c r="A379" s="17"/>
      <c r="B379" s="18"/>
      <c r="C379" s="7" t="str">
        <f>[1]General!$C$22</f>
        <v>2000-2200</v>
      </c>
      <c r="D379" s="12" t="str">
        <f>IFERROR([4]禮堂時間表!D379, " ")</f>
        <v>---</v>
      </c>
      <c r="E379" s="4" t="str">
        <f>IFERROR([4]禮堂時間表!E379, " ")</f>
        <v>西貢民政事務處</v>
      </c>
      <c r="F379" s="4" t="str">
        <f>IFERROR([4]禮堂時間表!F379, " ")</f>
        <v>部門預留用場</v>
      </c>
    </row>
    <row r="380" spans="1:6" x14ac:dyDescent="0.25">
      <c r="A380" s="17">
        <v>45975</v>
      </c>
      <c r="B380" s="18" t="s">
        <v>5</v>
      </c>
      <c r="C380" s="7" t="str">
        <f>[1]General!$C$16</f>
        <v>0800-1000</v>
      </c>
      <c r="D380" s="12" t="str">
        <f>IFERROR([4]禮堂時間表!D380, " ")</f>
        <v>---</v>
      </c>
      <c r="E380" s="4" t="str">
        <f>IFERROR([4]禮堂時間表!E380, " ")</f>
        <v>西貢民政事務處</v>
      </c>
      <c r="F380" s="4" t="str">
        <f>IFERROR([4]禮堂時間表!F380, " ")</f>
        <v>部門預留用場</v>
      </c>
    </row>
    <row r="381" spans="1:6" x14ac:dyDescent="0.25">
      <c r="A381" s="17"/>
      <c r="B381" s="18"/>
      <c r="C381" s="7" t="str">
        <f>[1]General!$C$17</f>
        <v>1000-1200</v>
      </c>
      <c r="D381" s="12" t="str">
        <f>IFERROR([4]禮堂時間表!D381, " ")</f>
        <v>---</v>
      </c>
      <c r="E381" s="4" t="str">
        <f>IFERROR([4]禮堂時間表!E381, " ")</f>
        <v>西貢民政事務處</v>
      </c>
      <c r="F381" s="4" t="str">
        <f>IFERROR([4]禮堂時間表!F381, " ")</f>
        <v>部門預留用場</v>
      </c>
    </row>
    <row r="382" spans="1:6" x14ac:dyDescent="0.25">
      <c r="A382" s="17"/>
      <c r="B382" s="18"/>
      <c r="C382" s="7" t="str">
        <f>[1]General!$C$18</f>
        <v>1200-1400</v>
      </c>
      <c r="D382" s="12" t="str">
        <f>IFERROR([4]禮堂時間表!D382, " ")</f>
        <v>---</v>
      </c>
      <c r="E382" s="4" t="str">
        <f>IFERROR([4]禮堂時間表!E382, " ")</f>
        <v>西貢民政事務處</v>
      </c>
      <c r="F382" s="4" t="str">
        <f>IFERROR([4]禮堂時間表!F382, " ")</f>
        <v>部門預留用場</v>
      </c>
    </row>
    <row r="383" spans="1:6" x14ac:dyDescent="0.25">
      <c r="A383" s="17"/>
      <c r="B383" s="18"/>
      <c r="C383" s="7" t="str">
        <f>[1]General!$C$19</f>
        <v>1400-1600</v>
      </c>
      <c r="D383" s="12" t="str">
        <f>IFERROR([4]禮堂時間表!D383, " ")</f>
        <v>---</v>
      </c>
      <c r="E383" s="4" t="str">
        <f>IFERROR([4]禮堂時間表!E383, " ")</f>
        <v>西貢民政事務處</v>
      </c>
      <c r="F383" s="4" t="str">
        <f>IFERROR([4]禮堂時間表!F383, " ")</f>
        <v>部門預留用場</v>
      </c>
    </row>
    <row r="384" spans="1:6" x14ac:dyDescent="0.25">
      <c r="A384" s="17"/>
      <c r="B384" s="18"/>
      <c r="C384" s="7" t="str">
        <f>[1]General!$C$20</f>
        <v>1600-1800</v>
      </c>
      <c r="D384" s="12" t="str">
        <f>IFERROR([4]禮堂時間表!D384, " ")</f>
        <v>---</v>
      </c>
      <c r="E384" s="4" t="str">
        <f>IFERROR([4]禮堂時間表!E384, " ")</f>
        <v>西貢民政事務處</v>
      </c>
      <c r="F384" s="4" t="str">
        <f>IFERROR([4]禮堂時間表!F384, " ")</f>
        <v>部門預留用場</v>
      </c>
    </row>
    <row r="385" spans="1:6" x14ac:dyDescent="0.25">
      <c r="A385" s="17"/>
      <c r="B385" s="18"/>
      <c r="C385" s="7" t="str">
        <f>[1]General!$C$21</f>
        <v>1800-2000</v>
      </c>
      <c r="D385" s="12" t="str">
        <f>IFERROR([4]禮堂時間表!D385, " ")</f>
        <v>---</v>
      </c>
      <c r="E385" s="4" t="str">
        <f>IFERROR([4]禮堂時間表!E385, " ")</f>
        <v>西貢民政事務處</v>
      </c>
      <c r="F385" s="4" t="str">
        <f>IFERROR([4]禮堂時間表!F385, " ")</f>
        <v>部門預留用場</v>
      </c>
    </row>
    <row r="386" spans="1:6" x14ac:dyDescent="0.25">
      <c r="A386" s="17"/>
      <c r="B386" s="18"/>
      <c r="C386" s="7" t="str">
        <f>[1]General!$C$22</f>
        <v>2000-2200</v>
      </c>
      <c r="D386" s="12" t="str">
        <f>IFERROR([4]禮堂時間表!D386, " ")</f>
        <v>---</v>
      </c>
      <c r="E386" s="4" t="str">
        <f>IFERROR([4]禮堂時間表!E386, " ")</f>
        <v>西貢民政事務處</v>
      </c>
      <c r="F386" s="4" t="str">
        <f>IFERROR([4]禮堂時間表!F386, " ")</f>
        <v>部門預留用場</v>
      </c>
    </row>
    <row r="387" spans="1:6" x14ac:dyDescent="0.25">
      <c r="A387" s="17">
        <v>45976</v>
      </c>
      <c r="B387" s="18" t="s">
        <v>6</v>
      </c>
      <c r="C387" s="7" t="str">
        <f>[1]General!$C$16</f>
        <v>0800-1000</v>
      </c>
      <c r="D387" s="12" t="str">
        <f>IFERROR([4]禮堂時間表!D387, " ")</f>
        <v>---</v>
      </c>
      <c r="E387" s="4" t="str">
        <f>IFERROR([4]禮堂時間表!E387, " ")</f>
        <v>西貢民政事務處</v>
      </c>
      <c r="F387" s="4" t="str">
        <f>IFERROR([4]禮堂時間表!F387, " ")</f>
        <v>部門預留用場</v>
      </c>
    </row>
    <row r="388" spans="1:6" x14ac:dyDescent="0.25">
      <c r="A388" s="17"/>
      <c r="B388" s="18"/>
      <c r="C388" s="7" t="str">
        <f>[1]General!$C$17</f>
        <v>1000-1200</v>
      </c>
      <c r="D388" s="12" t="str">
        <f>IFERROR([4]禮堂時間表!D388, " ")</f>
        <v>---</v>
      </c>
      <c r="E388" s="4" t="str">
        <f>IFERROR([4]禮堂時間表!E388, " ")</f>
        <v>西貢民政事務處</v>
      </c>
      <c r="F388" s="4" t="str">
        <f>IFERROR([4]禮堂時間表!F388, " ")</f>
        <v>部門預留用場</v>
      </c>
    </row>
    <row r="389" spans="1:6" x14ac:dyDescent="0.25">
      <c r="A389" s="17"/>
      <c r="B389" s="18"/>
      <c r="C389" s="7" t="str">
        <f>[1]General!$C$18</f>
        <v>1200-1400</v>
      </c>
      <c r="D389" s="12" t="str">
        <f>IFERROR([4]禮堂時間表!D389, " ")</f>
        <v>---</v>
      </c>
      <c r="E389" s="4" t="str">
        <f>IFERROR([4]禮堂時間表!E389, " ")</f>
        <v>西貢民政事務處</v>
      </c>
      <c r="F389" s="4" t="str">
        <f>IFERROR([4]禮堂時間表!F389, " ")</f>
        <v>部門預留用場</v>
      </c>
    </row>
    <row r="390" spans="1:6" x14ac:dyDescent="0.25">
      <c r="A390" s="17"/>
      <c r="B390" s="18"/>
      <c r="C390" s="7" t="str">
        <f>[1]General!$C$19</f>
        <v>1400-1600</v>
      </c>
      <c r="D390" s="12" t="str">
        <f>IFERROR([4]禮堂時間表!D390, " ")</f>
        <v>---</v>
      </c>
      <c r="E390" s="4" t="str">
        <f>IFERROR([4]禮堂時間表!E390, " ")</f>
        <v>西貢民政事務處</v>
      </c>
      <c r="F390" s="4" t="str">
        <f>IFERROR([4]禮堂時間表!F390, " ")</f>
        <v>部門預留用場</v>
      </c>
    </row>
    <row r="391" spans="1:6" x14ac:dyDescent="0.25">
      <c r="A391" s="17"/>
      <c r="B391" s="18"/>
      <c r="C391" s="7" t="str">
        <f>[1]General!$C$20</f>
        <v>1600-1800</v>
      </c>
      <c r="D391" s="12" t="str">
        <f>IFERROR([4]禮堂時間表!D391, " ")</f>
        <v>---</v>
      </c>
      <c r="E391" s="4" t="str">
        <f>IFERROR([4]禮堂時間表!E391, " ")</f>
        <v>西貢民政事務處</v>
      </c>
      <c r="F391" s="4" t="str">
        <f>IFERROR([4]禮堂時間表!F391, " ")</f>
        <v>部門預留用場</v>
      </c>
    </row>
    <row r="392" spans="1:6" x14ac:dyDescent="0.25">
      <c r="A392" s="17"/>
      <c r="B392" s="18"/>
      <c r="C392" s="7" t="str">
        <f>[1]General!$C$21</f>
        <v>1800-2000</v>
      </c>
      <c r="D392" s="12" t="str">
        <f>IFERROR([4]禮堂時間表!D392, " ")</f>
        <v>---</v>
      </c>
      <c r="E392" s="4" t="str">
        <f>IFERROR([4]禮堂時間表!E392, " ")</f>
        <v>西貢民政事務處</v>
      </c>
      <c r="F392" s="4" t="str">
        <f>IFERROR([4]禮堂時間表!F392, " ")</f>
        <v>部門預留用場</v>
      </c>
    </row>
    <row r="393" spans="1:6" x14ac:dyDescent="0.25">
      <c r="A393" s="17"/>
      <c r="B393" s="18"/>
      <c r="C393" s="7" t="str">
        <f>[1]General!$C$22</f>
        <v>2000-2200</v>
      </c>
      <c r="D393" s="12" t="str">
        <f>IFERROR([4]禮堂時間表!D393, " ")</f>
        <v>---</v>
      </c>
      <c r="E393" s="4" t="str">
        <f>IFERROR([4]禮堂時間表!E393, " ")</f>
        <v>西貢民政事務處</v>
      </c>
      <c r="F393" s="4" t="str">
        <f>IFERROR([4]禮堂時間表!F393, " ")</f>
        <v>部門預留用場</v>
      </c>
    </row>
    <row r="394" spans="1:6" x14ac:dyDescent="0.25">
      <c r="A394" s="14">
        <v>45977</v>
      </c>
      <c r="B394" s="15" t="s">
        <v>0</v>
      </c>
      <c r="C394" s="7" t="str">
        <f>[1]General!$C$16</f>
        <v>0800-1000</v>
      </c>
      <c r="D394" s="12" t="str">
        <f>IFERROR([4]禮堂時間表!D394, " ")</f>
        <v>---</v>
      </c>
      <c r="E394" s="4" t="str">
        <f>IFERROR([4]禮堂時間表!E394, " ")</f>
        <v>西貢民政事務處</v>
      </c>
      <c r="F394" s="4" t="str">
        <f>IFERROR([4]禮堂時間表!F394, " ")</f>
        <v>部門預留用場</v>
      </c>
    </row>
    <row r="395" spans="1:6" x14ac:dyDescent="0.25">
      <c r="A395" s="14"/>
      <c r="B395" s="15"/>
      <c r="C395" s="7" t="str">
        <f>[1]General!$C$17</f>
        <v>1000-1200</v>
      </c>
      <c r="D395" s="12" t="str">
        <f>IFERROR([4]禮堂時間表!D395, " ")</f>
        <v>---</v>
      </c>
      <c r="E395" s="4" t="str">
        <f>IFERROR([4]禮堂時間表!E395, " ")</f>
        <v>西貢民政事務處</v>
      </c>
      <c r="F395" s="4" t="str">
        <f>IFERROR([4]禮堂時間表!F395, " ")</f>
        <v>部門預留用場</v>
      </c>
    </row>
    <row r="396" spans="1:6" x14ac:dyDescent="0.25">
      <c r="A396" s="14"/>
      <c r="B396" s="15"/>
      <c r="C396" s="7" t="str">
        <f>[1]General!$C$18</f>
        <v>1200-1400</v>
      </c>
      <c r="D396" s="12" t="str">
        <f>IFERROR([4]禮堂時間表!D396, " ")</f>
        <v>---</v>
      </c>
      <c r="E396" s="4" t="str">
        <f>IFERROR([4]禮堂時間表!E396, " ")</f>
        <v>西貢民政事務處</v>
      </c>
      <c r="F396" s="4" t="str">
        <f>IFERROR([4]禮堂時間表!F396, " ")</f>
        <v>部門預留用場</v>
      </c>
    </row>
    <row r="397" spans="1:6" x14ac:dyDescent="0.25">
      <c r="A397" s="14"/>
      <c r="B397" s="15"/>
      <c r="C397" s="7" t="str">
        <f>[1]General!$C$19</f>
        <v>1400-1600</v>
      </c>
      <c r="D397" s="12" t="str">
        <f>IFERROR([4]禮堂時間表!D397, " ")</f>
        <v>---</v>
      </c>
      <c r="E397" s="4" t="str">
        <f>IFERROR([4]禮堂時間表!E397, " ")</f>
        <v>西貢民政事務處</v>
      </c>
      <c r="F397" s="4" t="str">
        <f>IFERROR([4]禮堂時間表!F397, " ")</f>
        <v>部門預留用場</v>
      </c>
    </row>
    <row r="398" spans="1:6" x14ac:dyDescent="0.25">
      <c r="A398" s="14"/>
      <c r="B398" s="15"/>
      <c r="C398" s="7" t="str">
        <f>[1]General!$C$20</f>
        <v>1600-1800</v>
      </c>
      <c r="D398" s="12" t="str">
        <f>IFERROR([4]禮堂時間表!D398, " ")</f>
        <v>---</v>
      </c>
      <c r="E398" s="4" t="str">
        <f>IFERROR([4]禮堂時間表!E398, " ")</f>
        <v>西貢民政事務處</v>
      </c>
      <c r="F398" s="4" t="str">
        <f>IFERROR([4]禮堂時間表!F398, " ")</f>
        <v>部門預留用場</v>
      </c>
    </row>
    <row r="399" spans="1:6" x14ac:dyDescent="0.25">
      <c r="A399" s="14"/>
      <c r="B399" s="15"/>
      <c r="C399" s="7" t="str">
        <f>[1]General!$C$21</f>
        <v>1800-2000</v>
      </c>
      <c r="D399" s="12" t="str">
        <f>IFERROR([4]禮堂時間表!D399, " ")</f>
        <v>---</v>
      </c>
      <c r="E399" s="4" t="str">
        <f>IFERROR([4]禮堂時間表!E399, " ")</f>
        <v>西貢民政事務處</v>
      </c>
      <c r="F399" s="4" t="str">
        <f>IFERROR([4]禮堂時間表!F399, " ")</f>
        <v>部門預留用場</v>
      </c>
    </row>
    <row r="400" spans="1:6" x14ac:dyDescent="0.25">
      <c r="A400" s="14"/>
      <c r="B400" s="15"/>
      <c r="C400" s="7" t="str">
        <f>[1]General!$C$22</f>
        <v>2000-2200</v>
      </c>
      <c r="D400" s="12" t="str">
        <f>IFERROR([4]禮堂時間表!D400, " ")</f>
        <v>---</v>
      </c>
      <c r="E400" s="4" t="str">
        <f>IFERROR([4]禮堂時間表!E400, " ")</f>
        <v>西貢民政事務處</v>
      </c>
      <c r="F400" s="4" t="str">
        <f>IFERROR([4]禮堂時間表!F400, " ")</f>
        <v>部門預留用場</v>
      </c>
    </row>
    <row r="401" spans="1:6" x14ac:dyDescent="0.25">
      <c r="A401" s="17">
        <v>45978</v>
      </c>
      <c r="B401" s="18" t="s">
        <v>1</v>
      </c>
      <c r="C401" s="7" t="str">
        <f>[1]General!$C$16</f>
        <v>0800-1000</v>
      </c>
      <c r="D401" s="12" t="str">
        <f>IFERROR([4]禮堂時間表!D401, " ")</f>
        <v>---</v>
      </c>
      <c r="E401" s="4" t="str">
        <f>IFERROR([4]禮堂時間表!E401, " ")</f>
        <v>西貢民政事務處</v>
      </c>
      <c r="F401" s="4" t="str">
        <f>IFERROR([4]禮堂時間表!F401, " ")</f>
        <v>部門預留用場</v>
      </c>
    </row>
    <row r="402" spans="1:6" x14ac:dyDescent="0.25">
      <c r="A402" s="17"/>
      <c r="B402" s="18"/>
      <c r="C402" s="7" t="str">
        <f>[1]General!$C$17</f>
        <v>1000-1200</v>
      </c>
      <c r="D402" s="12" t="str">
        <f>IFERROR([4]禮堂時間表!D402, " ")</f>
        <v>---</v>
      </c>
      <c r="E402" s="4" t="str">
        <f>IFERROR([4]禮堂時間表!E402, " ")</f>
        <v>西貢民政事務處</v>
      </c>
      <c r="F402" s="4" t="str">
        <f>IFERROR([4]禮堂時間表!F402, " ")</f>
        <v>部門預留用場</v>
      </c>
    </row>
    <row r="403" spans="1:6" x14ac:dyDescent="0.25">
      <c r="A403" s="17"/>
      <c r="B403" s="18"/>
      <c r="C403" s="7" t="str">
        <f>[1]General!$C$18</f>
        <v>1200-1400</v>
      </c>
      <c r="D403" s="12" t="str">
        <f>IFERROR([4]禮堂時間表!D403, " ")</f>
        <v>---</v>
      </c>
      <c r="E403" s="4" t="str">
        <f>IFERROR([4]禮堂時間表!E403, " ")</f>
        <v>西貢民政事務處</v>
      </c>
      <c r="F403" s="4" t="str">
        <f>IFERROR([4]禮堂時間表!F403, " ")</f>
        <v>部門預留用場</v>
      </c>
    </row>
    <row r="404" spans="1:6" x14ac:dyDescent="0.25">
      <c r="A404" s="17"/>
      <c r="B404" s="18"/>
      <c r="C404" s="7" t="str">
        <f>[1]General!$C$19</f>
        <v>1400-1600</v>
      </c>
      <c r="D404" s="12" t="str">
        <f>IFERROR([4]禮堂時間表!D404, " ")</f>
        <v>---</v>
      </c>
      <c r="E404" s="4" t="str">
        <f>IFERROR([4]禮堂時間表!E404, " ")</f>
        <v>西貢民政事務處</v>
      </c>
      <c r="F404" s="4" t="str">
        <f>IFERROR([4]禮堂時間表!F404, " ")</f>
        <v>部門預留用場</v>
      </c>
    </row>
    <row r="405" spans="1:6" x14ac:dyDescent="0.25">
      <c r="A405" s="17"/>
      <c r="B405" s="18"/>
      <c r="C405" s="7" t="str">
        <f>[1]General!$C$20</f>
        <v>1600-1800</v>
      </c>
      <c r="D405" s="12" t="str">
        <f>IFERROR([4]禮堂時間表!D405, " ")</f>
        <v>---</v>
      </c>
      <c r="E405" s="4" t="str">
        <f>IFERROR([4]禮堂時間表!E405, " ")</f>
        <v>西貢民政事務處</v>
      </c>
      <c r="F405" s="4" t="str">
        <f>IFERROR([4]禮堂時間表!F405, " ")</f>
        <v>部門預留用場</v>
      </c>
    </row>
    <row r="406" spans="1:6" x14ac:dyDescent="0.25">
      <c r="A406" s="17"/>
      <c r="B406" s="18"/>
      <c r="C406" s="7" t="str">
        <f>[1]General!$C$21</f>
        <v>1800-2000</v>
      </c>
      <c r="D406" s="12" t="str">
        <f>IFERROR([4]禮堂時間表!D406, " ")</f>
        <v>---</v>
      </c>
      <c r="E406" s="4" t="str">
        <f>IFERROR([4]禮堂時間表!E406, " ")</f>
        <v>西貢民政事務處</v>
      </c>
      <c r="F406" s="4" t="str">
        <f>IFERROR([4]禮堂時間表!F406, " ")</f>
        <v>部門預留用場</v>
      </c>
    </row>
    <row r="407" spans="1:6" x14ac:dyDescent="0.25">
      <c r="A407" s="17"/>
      <c r="B407" s="18"/>
      <c r="C407" s="7" t="str">
        <f>[1]General!$C$22</f>
        <v>2000-2200</v>
      </c>
      <c r="D407" s="12" t="str">
        <f>IFERROR([4]禮堂時間表!D407, " ")</f>
        <v>---</v>
      </c>
      <c r="E407" s="4" t="str">
        <f>IFERROR([4]禮堂時間表!E407, " ")</f>
        <v>西貢民政事務處</v>
      </c>
      <c r="F407" s="4" t="str">
        <f>IFERROR([4]禮堂時間表!F407, " ")</f>
        <v>部門預留用場</v>
      </c>
    </row>
    <row r="408" spans="1:6" x14ac:dyDescent="0.25">
      <c r="A408" s="17">
        <v>45979</v>
      </c>
      <c r="B408" s="18" t="s">
        <v>2</v>
      </c>
      <c r="C408" s="7" t="str">
        <f>[1]General!$C$16</f>
        <v>0800-1000</v>
      </c>
      <c r="D408" s="12" t="str">
        <f>IFERROR([4]禮堂時間表!D408, " ")</f>
        <v>---</v>
      </c>
      <c r="E408" s="4" t="str">
        <f>IFERROR([4]禮堂時間表!E408, " ")</f>
        <v>西貢民政事務處</v>
      </c>
      <c r="F408" s="4" t="str">
        <f>IFERROR([4]禮堂時間表!F408, " ")</f>
        <v>部門預留用場</v>
      </c>
    </row>
    <row r="409" spans="1:6" x14ac:dyDescent="0.25">
      <c r="A409" s="17"/>
      <c r="B409" s="18"/>
      <c r="C409" s="7" t="str">
        <f>[1]General!$C$17</f>
        <v>1000-1200</v>
      </c>
      <c r="D409" s="12" t="str">
        <f>IFERROR([4]禮堂時間表!D409, " ")</f>
        <v>---</v>
      </c>
      <c r="E409" s="4" t="str">
        <f>IFERROR([4]禮堂時間表!E409, " ")</f>
        <v>西貢民政事務處</v>
      </c>
      <c r="F409" s="4" t="str">
        <f>IFERROR([4]禮堂時間表!F409, " ")</f>
        <v>部門預留用場</v>
      </c>
    </row>
    <row r="410" spans="1:6" x14ac:dyDescent="0.25">
      <c r="A410" s="17"/>
      <c r="B410" s="18"/>
      <c r="C410" s="7" t="str">
        <f>[1]General!$C$18</f>
        <v>1200-1400</v>
      </c>
      <c r="D410" s="12" t="str">
        <f>IFERROR([4]禮堂時間表!D410, " ")</f>
        <v>---</v>
      </c>
      <c r="E410" s="4" t="str">
        <f>IFERROR([4]禮堂時間表!E410, " ")</f>
        <v>西貢民政事務處</v>
      </c>
      <c r="F410" s="4" t="str">
        <f>IFERROR([4]禮堂時間表!F410, " ")</f>
        <v>部門預留用場</v>
      </c>
    </row>
    <row r="411" spans="1:6" x14ac:dyDescent="0.25">
      <c r="A411" s="17"/>
      <c r="B411" s="18"/>
      <c r="C411" s="7" t="str">
        <f>[1]General!$C$19</f>
        <v>1400-1600</v>
      </c>
      <c r="D411" s="12" t="str">
        <f>IFERROR([4]禮堂時間表!D411, " ")</f>
        <v>---</v>
      </c>
      <c r="E411" s="4" t="str">
        <f>IFERROR([4]禮堂時間表!E411, " ")</f>
        <v>西貢民政事務處</v>
      </c>
      <c r="F411" s="4" t="str">
        <f>IFERROR([4]禮堂時間表!F411, " ")</f>
        <v>部門預留用場</v>
      </c>
    </row>
    <row r="412" spans="1:6" x14ac:dyDescent="0.25">
      <c r="A412" s="17"/>
      <c r="B412" s="18"/>
      <c r="C412" s="7" t="str">
        <f>[1]General!$C$20</f>
        <v>1600-1800</v>
      </c>
      <c r="D412" s="12" t="str">
        <f>IFERROR([4]禮堂時間表!D412, " ")</f>
        <v>---</v>
      </c>
      <c r="E412" s="4" t="str">
        <f>IFERROR([4]禮堂時間表!E412, " ")</f>
        <v>西貢民政事務處</v>
      </c>
      <c r="F412" s="4" t="str">
        <f>IFERROR([4]禮堂時間表!F412, " ")</f>
        <v>部門預留用場</v>
      </c>
    </row>
    <row r="413" spans="1:6" x14ac:dyDescent="0.25">
      <c r="A413" s="17"/>
      <c r="B413" s="18"/>
      <c r="C413" s="7" t="str">
        <f>[1]General!$C$21</f>
        <v>1800-2000</v>
      </c>
      <c r="D413" s="12" t="str">
        <f>IFERROR([4]禮堂時間表!D413, " ")</f>
        <v>---</v>
      </c>
      <c r="E413" s="4" t="str">
        <f>IFERROR([4]禮堂時間表!E413, " ")</f>
        <v>西貢民政事務處</v>
      </c>
      <c r="F413" s="4" t="str">
        <f>IFERROR([4]禮堂時間表!F413, " ")</f>
        <v>部門預留用場</v>
      </c>
    </row>
    <row r="414" spans="1:6" x14ac:dyDescent="0.25">
      <c r="A414" s="17"/>
      <c r="B414" s="18"/>
      <c r="C414" s="7" t="str">
        <f>[1]General!$C$22</f>
        <v>2000-2200</v>
      </c>
      <c r="D414" s="12" t="str">
        <f>IFERROR([4]禮堂時間表!D414, " ")</f>
        <v>---</v>
      </c>
      <c r="E414" s="4" t="str">
        <f>IFERROR([4]禮堂時間表!E414, " ")</f>
        <v>西貢民政事務處</v>
      </c>
      <c r="F414" s="4" t="str">
        <f>IFERROR([4]禮堂時間表!F414, " ")</f>
        <v>部門預留用場</v>
      </c>
    </row>
    <row r="415" spans="1:6" x14ac:dyDescent="0.25">
      <c r="A415" s="17">
        <v>45980</v>
      </c>
      <c r="B415" s="18" t="s">
        <v>3</v>
      </c>
      <c r="C415" s="7" t="str">
        <f>[1]General!$C$16</f>
        <v>0800-1000</v>
      </c>
      <c r="D415" s="12" t="str">
        <f>IFERROR([4]禮堂時間表!D415, " ")</f>
        <v>---</v>
      </c>
      <c r="E415" s="4" t="str">
        <f>IFERROR([4]禮堂時間表!E415, " ")</f>
        <v>西貢民政事務處</v>
      </c>
      <c r="F415" s="4" t="str">
        <f>IFERROR([4]禮堂時間表!F415, " ")</f>
        <v>部門預留用場</v>
      </c>
    </row>
    <row r="416" spans="1:6" x14ac:dyDescent="0.25">
      <c r="A416" s="17"/>
      <c r="B416" s="18"/>
      <c r="C416" s="7" t="str">
        <f>[1]General!$C$17</f>
        <v>1000-1200</v>
      </c>
      <c r="D416" s="12" t="str">
        <f>IFERROR([4]禮堂時間表!D416, " ")</f>
        <v>---</v>
      </c>
      <c r="E416" s="4" t="str">
        <f>IFERROR([4]禮堂時間表!E416, " ")</f>
        <v>西貢民政事務處</v>
      </c>
      <c r="F416" s="4" t="str">
        <f>IFERROR([4]禮堂時間表!F416, " ")</f>
        <v>部門預留用場</v>
      </c>
    </row>
    <row r="417" spans="1:6" x14ac:dyDescent="0.25">
      <c r="A417" s="17"/>
      <c r="B417" s="18"/>
      <c r="C417" s="7" t="str">
        <f>[1]General!$C$18</f>
        <v>1200-1400</v>
      </c>
      <c r="D417" s="12" t="str">
        <f>IFERROR([4]禮堂時間表!D417, " ")</f>
        <v>---</v>
      </c>
      <c r="E417" s="4" t="str">
        <f>IFERROR([4]禮堂時間表!E417, " ")</f>
        <v>西貢民政事務處</v>
      </c>
      <c r="F417" s="4" t="str">
        <f>IFERROR([4]禮堂時間表!F417, " ")</f>
        <v>部門預留用場</v>
      </c>
    </row>
    <row r="418" spans="1:6" x14ac:dyDescent="0.25">
      <c r="A418" s="17"/>
      <c r="B418" s="18"/>
      <c r="C418" s="7" t="str">
        <f>[1]General!$C$19</f>
        <v>1400-1600</v>
      </c>
      <c r="D418" s="12" t="str">
        <f>IFERROR([4]禮堂時間表!D418, " ")</f>
        <v>---</v>
      </c>
      <c r="E418" s="4" t="str">
        <f>IFERROR([4]禮堂時間表!E418, " ")</f>
        <v>西貢民政事務處</v>
      </c>
      <c r="F418" s="4" t="str">
        <f>IFERROR([4]禮堂時間表!F418, " ")</f>
        <v>部門預留用場</v>
      </c>
    </row>
    <row r="419" spans="1:6" x14ac:dyDescent="0.25">
      <c r="A419" s="17"/>
      <c r="B419" s="18"/>
      <c r="C419" s="7" t="str">
        <f>[1]General!$C$20</f>
        <v>1600-1800</v>
      </c>
      <c r="D419" s="12" t="str">
        <f>IFERROR([4]禮堂時間表!D419, " ")</f>
        <v>---</v>
      </c>
      <c r="E419" s="4" t="str">
        <f>IFERROR([4]禮堂時間表!E419, " ")</f>
        <v>西貢民政事務處</v>
      </c>
      <c r="F419" s="4" t="str">
        <f>IFERROR([4]禮堂時間表!F419, " ")</f>
        <v>部門預留用場</v>
      </c>
    </row>
    <row r="420" spans="1:6" x14ac:dyDescent="0.25">
      <c r="A420" s="17"/>
      <c r="B420" s="18"/>
      <c r="C420" s="7" t="str">
        <f>[1]General!$C$21</f>
        <v>1800-2000</v>
      </c>
      <c r="D420" s="12" t="str">
        <f>IFERROR([4]禮堂時間表!D420, " ")</f>
        <v>---</v>
      </c>
      <c r="E420" s="4" t="str">
        <f>IFERROR([4]禮堂時間表!E420, " ")</f>
        <v>西貢民政事務處</v>
      </c>
      <c r="F420" s="4" t="str">
        <f>IFERROR([4]禮堂時間表!F420, " ")</f>
        <v>部門預留用場</v>
      </c>
    </row>
    <row r="421" spans="1:6" x14ac:dyDescent="0.25">
      <c r="A421" s="17"/>
      <c r="B421" s="18"/>
      <c r="C421" s="7" t="str">
        <f>[1]General!$C$22</f>
        <v>2000-2200</v>
      </c>
      <c r="D421" s="12" t="str">
        <f>IFERROR([4]禮堂時間表!D421, " ")</f>
        <v>---</v>
      </c>
      <c r="E421" s="4" t="str">
        <f>IFERROR([4]禮堂時間表!E421, " ")</f>
        <v>西貢民政事務處</v>
      </c>
      <c r="F421" s="4" t="str">
        <f>IFERROR([4]禮堂時間表!F421, " ")</f>
        <v>部門預留用場</v>
      </c>
    </row>
    <row r="422" spans="1:6" x14ac:dyDescent="0.25">
      <c r="A422" s="17">
        <v>45981</v>
      </c>
      <c r="B422" s="18" t="s">
        <v>4</v>
      </c>
      <c r="C422" s="7" t="str">
        <f>[1]General!$C$16</f>
        <v>0800-1000</v>
      </c>
      <c r="D422" s="12" t="str">
        <f>IFERROR([4]禮堂時間表!D422, " ")</f>
        <v>---</v>
      </c>
      <c r="E422" s="4" t="str">
        <f>IFERROR([4]禮堂時間表!E422, " ")</f>
        <v>西貢民政事務處</v>
      </c>
      <c r="F422" s="4" t="str">
        <f>IFERROR([4]禮堂時間表!F422, " ")</f>
        <v>部門預留用場</v>
      </c>
    </row>
    <row r="423" spans="1:6" x14ac:dyDescent="0.25">
      <c r="A423" s="17"/>
      <c r="B423" s="18"/>
      <c r="C423" s="7" t="str">
        <f>[1]General!$C$17</f>
        <v>1000-1200</v>
      </c>
      <c r="D423" s="12" t="str">
        <f>IFERROR([4]禮堂時間表!D423, " ")</f>
        <v>---</v>
      </c>
      <c r="E423" s="4" t="str">
        <f>IFERROR([4]禮堂時間表!E423, " ")</f>
        <v>西貢民政事務處</v>
      </c>
      <c r="F423" s="4" t="str">
        <f>IFERROR([4]禮堂時間表!F423, " ")</f>
        <v>部門預留用場</v>
      </c>
    </row>
    <row r="424" spans="1:6" x14ac:dyDescent="0.25">
      <c r="A424" s="17"/>
      <c r="B424" s="18"/>
      <c r="C424" s="7" t="str">
        <f>[1]General!$C$18</f>
        <v>1200-1400</v>
      </c>
      <c r="D424" s="12" t="str">
        <f>IFERROR([4]禮堂時間表!D424, " ")</f>
        <v>---</v>
      </c>
      <c r="E424" s="4" t="str">
        <f>IFERROR([4]禮堂時間表!E424, " ")</f>
        <v>西貢民政事務處</v>
      </c>
      <c r="F424" s="4" t="str">
        <f>IFERROR([4]禮堂時間表!F424, " ")</f>
        <v>部門預留用場</v>
      </c>
    </row>
    <row r="425" spans="1:6" x14ac:dyDescent="0.25">
      <c r="A425" s="17"/>
      <c r="B425" s="18"/>
      <c r="C425" s="7" t="str">
        <f>[1]General!$C$19</f>
        <v>1400-1600</v>
      </c>
      <c r="D425" s="12" t="str">
        <f>IFERROR([4]禮堂時間表!D425, " ")</f>
        <v>---</v>
      </c>
      <c r="E425" s="4" t="str">
        <f>IFERROR([4]禮堂時間表!E425, " ")</f>
        <v>西貢民政事務處</v>
      </c>
      <c r="F425" s="4" t="str">
        <f>IFERROR([4]禮堂時間表!F425, " ")</f>
        <v>部門預留用場</v>
      </c>
    </row>
    <row r="426" spans="1:6" x14ac:dyDescent="0.25">
      <c r="A426" s="17"/>
      <c r="B426" s="18"/>
      <c r="C426" s="7" t="str">
        <f>[1]General!$C$20</f>
        <v>1600-1800</v>
      </c>
      <c r="D426" s="12" t="str">
        <f>IFERROR([4]禮堂時間表!D426, " ")</f>
        <v>---</v>
      </c>
      <c r="E426" s="4" t="str">
        <f>IFERROR([4]禮堂時間表!E426, " ")</f>
        <v>西貢民政事務處</v>
      </c>
      <c r="F426" s="4" t="str">
        <f>IFERROR([4]禮堂時間表!F426, " ")</f>
        <v>部門預留用場</v>
      </c>
    </row>
    <row r="427" spans="1:6" x14ac:dyDescent="0.25">
      <c r="A427" s="17"/>
      <c r="B427" s="18"/>
      <c r="C427" s="7" t="str">
        <f>[1]General!$C$21</f>
        <v>1800-2000</v>
      </c>
      <c r="D427" s="12" t="str">
        <f>IFERROR([4]禮堂時間表!D427, " ")</f>
        <v>---</v>
      </c>
      <c r="E427" s="4" t="str">
        <f>IFERROR([4]禮堂時間表!E427, " ")</f>
        <v>西貢民政事務處</v>
      </c>
      <c r="F427" s="4" t="str">
        <f>IFERROR([4]禮堂時間表!F427, " ")</f>
        <v>部門預留用場</v>
      </c>
    </row>
    <row r="428" spans="1:6" x14ac:dyDescent="0.25">
      <c r="A428" s="17"/>
      <c r="B428" s="18"/>
      <c r="C428" s="7" t="str">
        <f>[1]General!$C$22</f>
        <v>2000-2200</v>
      </c>
      <c r="D428" s="12" t="str">
        <f>IFERROR([4]禮堂時間表!D428, " ")</f>
        <v>---</v>
      </c>
      <c r="E428" s="4" t="str">
        <f>IFERROR([4]禮堂時間表!E428, " ")</f>
        <v>西貢民政事務處</v>
      </c>
      <c r="F428" s="4" t="str">
        <f>IFERROR([4]禮堂時間表!F428, " ")</f>
        <v>部門預留用場</v>
      </c>
    </row>
    <row r="429" spans="1:6" x14ac:dyDescent="0.25">
      <c r="A429" s="17">
        <v>45982</v>
      </c>
      <c r="B429" s="18" t="s">
        <v>5</v>
      </c>
      <c r="C429" s="7" t="str">
        <f>[1]General!$C$16</f>
        <v>0800-1000</v>
      </c>
      <c r="D429" s="12" t="str">
        <f>IFERROR([4]禮堂時間表!D429, " ")</f>
        <v>---</v>
      </c>
      <c r="E429" s="4" t="str">
        <f>IFERROR([4]禮堂時間表!E429, " ")</f>
        <v>西貢民政事務處</v>
      </c>
      <c r="F429" s="4" t="str">
        <f>IFERROR([4]禮堂時間表!F429, " ")</f>
        <v>部門預留用場</v>
      </c>
    </row>
    <row r="430" spans="1:6" x14ac:dyDescent="0.25">
      <c r="A430" s="17"/>
      <c r="B430" s="18"/>
      <c r="C430" s="7" t="str">
        <f>[1]General!$C$17</f>
        <v>1000-1200</v>
      </c>
      <c r="D430" s="12" t="str">
        <f>IFERROR([4]禮堂時間表!D430, " ")</f>
        <v>---</v>
      </c>
      <c r="E430" s="4" t="str">
        <f>IFERROR([4]禮堂時間表!E430, " ")</f>
        <v>西貢民政事務處</v>
      </c>
      <c r="F430" s="4" t="str">
        <f>IFERROR([4]禮堂時間表!F430, " ")</f>
        <v>部門預留用場</v>
      </c>
    </row>
    <row r="431" spans="1:6" x14ac:dyDescent="0.25">
      <c r="A431" s="17"/>
      <c r="B431" s="18"/>
      <c r="C431" s="7" t="str">
        <f>[1]General!$C$18</f>
        <v>1200-1400</v>
      </c>
      <c r="D431" s="12" t="str">
        <f>IFERROR([4]禮堂時間表!D431, " ")</f>
        <v>---</v>
      </c>
      <c r="E431" s="4" t="str">
        <f>IFERROR([4]禮堂時間表!E431, " ")</f>
        <v>西貢民政事務處</v>
      </c>
      <c r="F431" s="4" t="str">
        <f>IFERROR([4]禮堂時間表!F431, " ")</f>
        <v>部門預留用場</v>
      </c>
    </row>
    <row r="432" spans="1:6" x14ac:dyDescent="0.25">
      <c r="A432" s="17"/>
      <c r="B432" s="18"/>
      <c r="C432" s="7" t="str">
        <f>[1]General!$C$19</f>
        <v>1400-1600</v>
      </c>
      <c r="D432" s="12" t="str">
        <f>IFERROR([4]禮堂時間表!D432, " ")</f>
        <v>---</v>
      </c>
      <c r="E432" s="4" t="str">
        <f>IFERROR([4]禮堂時間表!E432, " ")</f>
        <v>西貢民政事務處</v>
      </c>
      <c r="F432" s="4" t="str">
        <f>IFERROR([4]禮堂時間表!F432, " ")</f>
        <v>部門預留用場</v>
      </c>
    </row>
    <row r="433" spans="1:6" x14ac:dyDescent="0.25">
      <c r="A433" s="17"/>
      <c r="B433" s="18"/>
      <c r="C433" s="7" t="str">
        <f>[1]General!$C$20</f>
        <v>1600-1800</v>
      </c>
      <c r="D433" s="12" t="str">
        <f>IFERROR([4]禮堂時間表!D433, " ")</f>
        <v>---</v>
      </c>
      <c r="E433" s="4" t="str">
        <f>IFERROR([4]禮堂時間表!E433, " ")</f>
        <v>西貢民政事務處</v>
      </c>
      <c r="F433" s="4" t="str">
        <f>IFERROR([4]禮堂時間表!F433, " ")</f>
        <v>部門預留用場</v>
      </c>
    </row>
    <row r="434" spans="1:6" x14ac:dyDescent="0.25">
      <c r="A434" s="17"/>
      <c r="B434" s="18"/>
      <c r="C434" s="7" t="str">
        <f>[1]General!$C$21</f>
        <v>1800-2000</v>
      </c>
      <c r="D434" s="12" t="str">
        <f>IFERROR([4]禮堂時間表!D434, " ")</f>
        <v>---</v>
      </c>
      <c r="E434" s="4" t="str">
        <f>IFERROR([4]禮堂時間表!E434, " ")</f>
        <v>西貢民政事務處</v>
      </c>
      <c r="F434" s="4" t="str">
        <f>IFERROR([4]禮堂時間表!F434, " ")</f>
        <v>部門預留用場</v>
      </c>
    </row>
    <row r="435" spans="1:6" x14ac:dyDescent="0.25">
      <c r="A435" s="17"/>
      <c r="B435" s="18"/>
      <c r="C435" s="7" t="str">
        <f>[1]General!$C$22</f>
        <v>2000-2200</v>
      </c>
      <c r="D435" s="12" t="str">
        <f>IFERROR([4]禮堂時間表!D435, " ")</f>
        <v>---</v>
      </c>
      <c r="E435" s="4" t="str">
        <f>IFERROR([4]禮堂時間表!E435, " ")</f>
        <v>西貢民政事務處</v>
      </c>
      <c r="F435" s="4" t="str">
        <f>IFERROR([4]禮堂時間表!F435, " ")</f>
        <v>部門預留用場</v>
      </c>
    </row>
    <row r="436" spans="1:6" x14ac:dyDescent="0.25">
      <c r="A436" s="17">
        <v>45983</v>
      </c>
      <c r="B436" s="18" t="s">
        <v>6</v>
      </c>
      <c r="C436" s="7" t="str">
        <f>[1]General!$C$16</f>
        <v>0800-1000</v>
      </c>
      <c r="D436" s="12" t="str">
        <f>IFERROR([4]禮堂時間表!D436, " ")</f>
        <v>---</v>
      </c>
      <c r="E436" s="4" t="str">
        <f>IFERROR([4]禮堂時間表!E436, " ")</f>
        <v>西貢民政事務處</v>
      </c>
      <c r="F436" s="4" t="str">
        <f>IFERROR([4]禮堂時間表!F436, " ")</f>
        <v>部門預留用場</v>
      </c>
    </row>
    <row r="437" spans="1:6" x14ac:dyDescent="0.25">
      <c r="A437" s="17"/>
      <c r="B437" s="18"/>
      <c r="C437" s="7" t="str">
        <f>[1]General!$C$17</f>
        <v>1000-1200</v>
      </c>
      <c r="D437" s="12" t="str">
        <f>IFERROR([4]禮堂時間表!D437, " ")</f>
        <v>---</v>
      </c>
      <c r="E437" s="4" t="str">
        <f>IFERROR([4]禮堂時間表!E437, " ")</f>
        <v>西貢民政事務處</v>
      </c>
      <c r="F437" s="4" t="str">
        <f>IFERROR([4]禮堂時間表!F437, " ")</f>
        <v>部門預留用場</v>
      </c>
    </row>
    <row r="438" spans="1:6" x14ac:dyDescent="0.25">
      <c r="A438" s="17"/>
      <c r="B438" s="18"/>
      <c r="C438" s="7" t="str">
        <f>[1]General!$C$18</f>
        <v>1200-1400</v>
      </c>
      <c r="D438" s="12" t="str">
        <f>IFERROR([4]禮堂時間表!D438, " ")</f>
        <v>---</v>
      </c>
      <c r="E438" s="4" t="str">
        <f>IFERROR([4]禮堂時間表!E438, " ")</f>
        <v>西貢民政事務處</v>
      </c>
      <c r="F438" s="4" t="str">
        <f>IFERROR([4]禮堂時間表!F438, " ")</f>
        <v>部門預留用場</v>
      </c>
    </row>
    <row r="439" spans="1:6" x14ac:dyDescent="0.25">
      <c r="A439" s="17"/>
      <c r="B439" s="18"/>
      <c r="C439" s="7" t="str">
        <f>[1]General!$C$19</f>
        <v>1400-1600</v>
      </c>
      <c r="D439" s="12" t="str">
        <f>IFERROR([4]禮堂時間表!D439, " ")</f>
        <v>---</v>
      </c>
      <c r="E439" s="4" t="str">
        <f>IFERROR([4]禮堂時間表!E439, " ")</f>
        <v>西貢民政事務處</v>
      </c>
      <c r="F439" s="4" t="str">
        <f>IFERROR([4]禮堂時間表!F439, " ")</f>
        <v>部門預留用場</v>
      </c>
    </row>
    <row r="440" spans="1:6" x14ac:dyDescent="0.25">
      <c r="A440" s="17"/>
      <c r="B440" s="18"/>
      <c r="C440" s="7" t="str">
        <f>[1]General!$C$20</f>
        <v>1600-1800</v>
      </c>
      <c r="D440" s="12" t="str">
        <f>IFERROR([4]禮堂時間表!D440, " ")</f>
        <v>---</v>
      </c>
      <c r="E440" s="4" t="str">
        <f>IFERROR([4]禮堂時間表!E440, " ")</f>
        <v>西貢民政事務處</v>
      </c>
      <c r="F440" s="4" t="str">
        <f>IFERROR([4]禮堂時間表!F440, " ")</f>
        <v>部門預留用場</v>
      </c>
    </row>
    <row r="441" spans="1:6" x14ac:dyDescent="0.25">
      <c r="A441" s="17"/>
      <c r="B441" s="18"/>
      <c r="C441" s="7" t="str">
        <f>[1]General!$C$21</f>
        <v>1800-2000</v>
      </c>
      <c r="D441" s="12" t="str">
        <f>IFERROR([4]禮堂時間表!D441, " ")</f>
        <v>---</v>
      </c>
      <c r="E441" s="4" t="str">
        <f>IFERROR([4]禮堂時間表!E441, " ")</f>
        <v>西貢民政事務處</v>
      </c>
      <c r="F441" s="4" t="str">
        <f>IFERROR([4]禮堂時間表!F441, " ")</f>
        <v>部門預留用場</v>
      </c>
    </row>
    <row r="442" spans="1:6" x14ac:dyDescent="0.25">
      <c r="A442" s="17"/>
      <c r="B442" s="18"/>
      <c r="C442" s="7" t="str">
        <f>[1]General!$C$22</f>
        <v>2000-2200</v>
      </c>
      <c r="D442" s="12" t="str">
        <f>IFERROR([4]禮堂時間表!D442, " ")</f>
        <v>---</v>
      </c>
      <c r="E442" s="4" t="str">
        <f>IFERROR([4]禮堂時間表!E442, " ")</f>
        <v>西貢民政事務處</v>
      </c>
      <c r="F442" s="4" t="str">
        <f>IFERROR([4]禮堂時間表!F442, " ")</f>
        <v>部門預留用場</v>
      </c>
    </row>
    <row r="443" spans="1:6" x14ac:dyDescent="0.25">
      <c r="A443" s="14">
        <v>45984</v>
      </c>
      <c r="B443" s="15" t="s">
        <v>0</v>
      </c>
      <c r="C443" s="7" t="str">
        <f>[1]General!$C$16</f>
        <v>0800-1000</v>
      </c>
      <c r="D443" s="12" t="str">
        <f>IFERROR([4]禮堂時間表!D443, " ")</f>
        <v>---</v>
      </c>
      <c r="E443" s="4" t="str">
        <f>IFERROR([4]禮堂時間表!E443, " ")</f>
        <v>西貢民政事務處</v>
      </c>
      <c r="F443" s="4" t="str">
        <f>IFERROR([4]禮堂時間表!F443, " ")</f>
        <v>部門預留用場</v>
      </c>
    </row>
    <row r="444" spans="1:6" x14ac:dyDescent="0.25">
      <c r="A444" s="14"/>
      <c r="B444" s="15"/>
      <c r="C444" s="7" t="str">
        <f>[1]General!$C$17</f>
        <v>1000-1200</v>
      </c>
      <c r="D444" s="12" t="str">
        <f>IFERROR([4]禮堂時間表!D444, " ")</f>
        <v>---</v>
      </c>
      <c r="E444" s="4" t="str">
        <f>IFERROR([4]禮堂時間表!E444, " ")</f>
        <v>西貢民政事務處</v>
      </c>
      <c r="F444" s="4" t="str">
        <f>IFERROR([4]禮堂時間表!F444, " ")</f>
        <v>部門預留用場</v>
      </c>
    </row>
    <row r="445" spans="1:6" x14ac:dyDescent="0.25">
      <c r="A445" s="14"/>
      <c r="B445" s="15"/>
      <c r="C445" s="7" t="str">
        <f>[1]General!$C$18</f>
        <v>1200-1400</v>
      </c>
      <c r="D445" s="12" t="str">
        <f>IFERROR([4]禮堂時間表!D445, " ")</f>
        <v>---</v>
      </c>
      <c r="E445" s="4" t="str">
        <f>IFERROR([4]禮堂時間表!E445, " ")</f>
        <v>西貢民政事務處</v>
      </c>
      <c r="F445" s="4" t="str">
        <f>IFERROR([4]禮堂時間表!F445, " ")</f>
        <v>部門預留用場</v>
      </c>
    </row>
    <row r="446" spans="1:6" x14ac:dyDescent="0.25">
      <c r="A446" s="14"/>
      <c r="B446" s="15"/>
      <c r="C446" s="7" t="str">
        <f>[1]General!$C$19</f>
        <v>1400-1600</v>
      </c>
      <c r="D446" s="12" t="str">
        <f>IFERROR([4]禮堂時間表!D446, " ")</f>
        <v>---</v>
      </c>
      <c r="E446" s="4" t="str">
        <f>IFERROR([4]禮堂時間表!E446, " ")</f>
        <v>西貢民政事務處</v>
      </c>
      <c r="F446" s="4" t="str">
        <f>IFERROR([4]禮堂時間表!F446, " ")</f>
        <v>部門預留用場</v>
      </c>
    </row>
    <row r="447" spans="1:6" x14ac:dyDescent="0.25">
      <c r="A447" s="14"/>
      <c r="B447" s="15"/>
      <c r="C447" s="7" t="str">
        <f>[1]General!$C$20</f>
        <v>1600-1800</v>
      </c>
      <c r="D447" s="12" t="str">
        <f>IFERROR([4]禮堂時間表!D447, " ")</f>
        <v>---</v>
      </c>
      <c r="E447" s="4" t="str">
        <f>IFERROR([4]禮堂時間表!E447, " ")</f>
        <v>西貢民政事務處</v>
      </c>
      <c r="F447" s="4" t="str">
        <f>IFERROR([4]禮堂時間表!F447, " ")</f>
        <v>部門預留用場</v>
      </c>
    </row>
    <row r="448" spans="1:6" x14ac:dyDescent="0.25">
      <c r="A448" s="14"/>
      <c r="B448" s="15"/>
      <c r="C448" s="7" t="str">
        <f>[1]General!$C$21</f>
        <v>1800-2000</v>
      </c>
      <c r="D448" s="12" t="str">
        <f>IFERROR([4]禮堂時間表!D448, " ")</f>
        <v>---</v>
      </c>
      <c r="E448" s="4" t="str">
        <f>IFERROR([4]禮堂時間表!E448, " ")</f>
        <v>西貢民政事務處</v>
      </c>
      <c r="F448" s="4" t="str">
        <f>IFERROR([4]禮堂時間表!F448, " ")</f>
        <v>部門預留用場</v>
      </c>
    </row>
    <row r="449" spans="1:6" x14ac:dyDescent="0.25">
      <c r="A449" s="14"/>
      <c r="B449" s="15"/>
      <c r="C449" s="7" t="str">
        <f>[1]General!$C$22</f>
        <v>2000-2200</v>
      </c>
      <c r="D449" s="12" t="str">
        <f>IFERROR([4]禮堂時間表!D449, " ")</f>
        <v>---</v>
      </c>
      <c r="E449" s="4" t="str">
        <f>IFERROR([4]禮堂時間表!E449, " ")</f>
        <v>西貢民政事務處</v>
      </c>
      <c r="F449" s="4" t="str">
        <f>IFERROR([4]禮堂時間表!F449, " ")</f>
        <v>部門預留用場</v>
      </c>
    </row>
    <row r="450" spans="1:6" x14ac:dyDescent="0.25">
      <c r="A450" s="17">
        <v>45985</v>
      </c>
      <c r="B450" s="18" t="s">
        <v>1</v>
      </c>
      <c r="C450" s="7" t="str">
        <f>[1]General!$C$16</f>
        <v>0800-1000</v>
      </c>
      <c r="D450" s="12" t="str">
        <f>IFERROR([4]禮堂時間表!D450, " ")</f>
        <v>---</v>
      </c>
      <c r="E450" s="4" t="str">
        <f>IFERROR([4]禮堂時間表!E450, " ")</f>
        <v>西貢民政事務處</v>
      </c>
      <c r="F450" s="4" t="str">
        <f>IFERROR([4]禮堂時間表!F450, " ")</f>
        <v>部門預留用場</v>
      </c>
    </row>
    <row r="451" spans="1:6" x14ac:dyDescent="0.25">
      <c r="A451" s="17"/>
      <c r="B451" s="18"/>
      <c r="C451" s="7" t="str">
        <f>[1]General!$C$17</f>
        <v>1000-1200</v>
      </c>
      <c r="D451" s="12" t="str">
        <f>IFERROR([4]禮堂時間表!D451, " ")</f>
        <v>---</v>
      </c>
      <c r="E451" s="4" t="str">
        <f>IFERROR([4]禮堂時間表!E451, " ")</f>
        <v>西貢民政事務處</v>
      </c>
      <c r="F451" s="4" t="str">
        <f>IFERROR([4]禮堂時間表!F451, " ")</f>
        <v>部門預留用場</v>
      </c>
    </row>
    <row r="452" spans="1:6" x14ac:dyDescent="0.25">
      <c r="A452" s="17"/>
      <c r="B452" s="18"/>
      <c r="C452" s="7" t="str">
        <f>[1]General!$C$18</f>
        <v>1200-1400</v>
      </c>
      <c r="D452" s="12" t="str">
        <f>IFERROR([4]禮堂時間表!D452, " ")</f>
        <v>---</v>
      </c>
      <c r="E452" s="4" t="str">
        <f>IFERROR([4]禮堂時間表!E452, " ")</f>
        <v>西貢民政事務處</v>
      </c>
      <c r="F452" s="4" t="str">
        <f>IFERROR([4]禮堂時間表!F452, " ")</f>
        <v>部門預留用場</v>
      </c>
    </row>
    <row r="453" spans="1:6" x14ac:dyDescent="0.25">
      <c r="A453" s="17"/>
      <c r="B453" s="18"/>
      <c r="C453" s="7" t="str">
        <f>[1]General!$C$19</f>
        <v>1400-1600</v>
      </c>
      <c r="D453" s="12" t="str">
        <f>IFERROR([4]禮堂時間表!D453, " ")</f>
        <v>---</v>
      </c>
      <c r="E453" s="4" t="str">
        <f>IFERROR([4]禮堂時間表!E453, " ")</f>
        <v>西貢民政事務處</v>
      </c>
      <c r="F453" s="4" t="str">
        <f>IFERROR([4]禮堂時間表!F453, " ")</f>
        <v>部門預留用場</v>
      </c>
    </row>
    <row r="454" spans="1:6" x14ac:dyDescent="0.25">
      <c r="A454" s="17"/>
      <c r="B454" s="18"/>
      <c r="C454" s="7" t="str">
        <f>[1]General!$C$20</f>
        <v>1600-1800</v>
      </c>
      <c r="D454" s="12" t="str">
        <f>IFERROR([4]禮堂時間表!D454, " ")</f>
        <v>---</v>
      </c>
      <c r="E454" s="4" t="str">
        <f>IFERROR([4]禮堂時間表!E454, " ")</f>
        <v>西貢民政事務處</v>
      </c>
      <c r="F454" s="4" t="str">
        <f>IFERROR([4]禮堂時間表!F454, " ")</f>
        <v>部門預留用場</v>
      </c>
    </row>
    <row r="455" spans="1:6" x14ac:dyDescent="0.25">
      <c r="A455" s="17"/>
      <c r="B455" s="18"/>
      <c r="C455" s="7" t="str">
        <f>[1]General!$C$21</f>
        <v>1800-2000</v>
      </c>
      <c r="D455" s="12" t="str">
        <f>IFERROR([4]禮堂時間表!D455, " ")</f>
        <v>---</v>
      </c>
      <c r="E455" s="4" t="str">
        <f>IFERROR([4]禮堂時間表!E455, " ")</f>
        <v>西貢民政事務處</v>
      </c>
      <c r="F455" s="4" t="str">
        <f>IFERROR([4]禮堂時間表!F455, " ")</f>
        <v>部門預留用場</v>
      </c>
    </row>
    <row r="456" spans="1:6" x14ac:dyDescent="0.25">
      <c r="A456" s="17"/>
      <c r="B456" s="18"/>
      <c r="C456" s="7" t="str">
        <f>[1]General!$C$22</f>
        <v>2000-2200</v>
      </c>
      <c r="D456" s="12" t="str">
        <f>IFERROR([4]禮堂時間表!D456, " ")</f>
        <v>---</v>
      </c>
      <c r="E456" s="4" t="str">
        <f>IFERROR([4]禮堂時間表!E456, " ")</f>
        <v>西貢民政事務處</v>
      </c>
      <c r="F456" s="4" t="str">
        <f>IFERROR([4]禮堂時間表!F456, " ")</f>
        <v>部門預留用場</v>
      </c>
    </row>
    <row r="457" spans="1:6" x14ac:dyDescent="0.25">
      <c r="A457" s="17">
        <v>45986</v>
      </c>
      <c r="B457" s="18" t="s">
        <v>2</v>
      </c>
      <c r="C457" s="7" t="str">
        <f>[1]General!$C$16</f>
        <v>0800-1000</v>
      </c>
      <c r="D457" s="12" t="str">
        <f>IFERROR([4]禮堂時間表!D457, " ")</f>
        <v>---</v>
      </c>
      <c r="E457" s="4" t="str">
        <f>IFERROR([4]禮堂時間表!E457, " ")</f>
        <v>西貢民政事務處</v>
      </c>
      <c r="F457" s="4" t="str">
        <f>IFERROR([4]禮堂時間表!F457, " ")</f>
        <v>部門預留用場</v>
      </c>
    </row>
    <row r="458" spans="1:6" x14ac:dyDescent="0.25">
      <c r="A458" s="17"/>
      <c r="B458" s="18"/>
      <c r="C458" s="7" t="str">
        <f>[1]General!$C$17</f>
        <v>1000-1200</v>
      </c>
      <c r="D458" s="12" t="str">
        <f>IFERROR([4]禮堂時間表!D458, " ")</f>
        <v>---</v>
      </c>
      <c r="E458" s="4" t="str">
        <f>IFERROR([4]禮堂時間表!E458, " ")</f>
        <v>西貢民政事務處</v>
      </c>
      <c r="F458" s="4" t="str">
        <f>IFERROR([4]禮堂時間表!F458, " ")</f>
        <v>部門預留用場</v>
      </c>
    </row>
    <row r="459" spans="1:6" x14ac:dyDescent="0.25">
      <c r="A459" s="17"/>
      <c r="B459" s="18"/>
      <c r="C459" s="7" t="str">
        <f>[1]General!$C$18</f>
        <v>1200-1400</v>
      </c>
      <c r="D459" s="12" t="str">
        <f>IFERROR([4]禮堂時間表!D459, " ")</f>
        <v>---</v>
      </c>
      <c r="E459" s="4" t="str">
        <f>IFERROR([4]禮堂時間表!E459, " ")</f>
        <v>西貢民政事務處</v>
      </c>
      <c r="F459" s="4" t="str">
        <f>IFERROR([4]禮堂時間表!F459, " ")</f>
        <v>部門預留用場</v>
      </c>
    </row>
    <row r="460" spans="1:6" x14ac:dyDescent="0.25">
      <c r="A460" s="17"/>
      <c r="B460" s="18"/>
      <c r="C460" s="7" t="str">
        <f>[1]General!$C$19</f>
        <v>1400-1600</v>
      </c>
      <c r="D460" s="12" t="str">
        <f>IFERROR([4]禮堂時間表!D460, " ")</f>
        <v>---</v>
      </c>
      <c r="E460" s="4" t="str">
        <f>IFERROR([4]禮堂時間表!E460, " ")</f>
        <v>西貢民政事務處</v>
      </c>
      <c r="F460" s="4" t="str">
        <f>IFERROR([4]禮堂時間表!F460, " ")</f>
        <v>部門預留用場</v>
      </c>
    </row>
    <row r="461" spans="1:6" x14ac:dyDescent="0.25">
      <c r="A461" s="17"/>
      <c r="B461" s="18"/>
      <c r="C461" s="7" t="str">
        <f>[1]General!$C$20</f>
        <v>1600-1800</v>
      </c>
      <c r="D461" s="12" t="str">
        <f>IFERROR([4]禮堂時間表!D461, " ")</f>
        <v>---</v>
      </c>
      <c r="E461" s="4" t="str">
        <f>IFERROR([4]禮堂時間表!E461, " ")</f>
        <v>西貢民政事務處</v>
      </c>
      <c r="F461" s="4" t="str">
        <f>IFERROR([4]禮堂時間表!F461, " ")</f>
        <v>部門預留用場</v>
      </c>
    </row>
    <row r="462" spans="1:6" x14ac:dyDescent="0.25">
      <c r="A462" s="17"/>
      <c r="B462" s="18"/>
      <c r="C462" s="7" t="str">
        <f>[1]General!$C$21</f>
        <v>1800-2000</v>
      </c>
      <c r="D462" s="12" t="str">
        <f>IFERROR([4]禮堂時間表!D462, " ")</f>
        <v>---</v>
      </c>
      <c r="E462" s="4" t="str">
        <f>IFERROR([4]禮堂時間表!E462, " ")</f>
        <v>西貢民政事務處</v>
      </c>
      <c r="F462" s="4" t="str">
        <f>IFERROR([4]禮堂時間表!F462, " ")</f>
        <v>部門預留用場</v>
      </c>
    </row>
    <row r="463" spans="1:6" x14ac:dyDescent="0.25">
      <c r="A463" s="17"/>
      <c r="B463" s="18"/>
      <c r="C463" s="7" t="str">
        <f>[1]General!$C$22</f>
        <v>2000-2200</v>
      </c>
      <c r="D463" s="12" t="str">
        <f>IFERROR([4]禮堂時間表!D463, " ")</f>
        <v>---</v>
      </c>
      <c r="E463" s="4" t="str">
        <f>IFERROR([4]禮堂時間表!E463, " ")</f>
        <v>西貢民政事務處</v>
      </c>
      <c r="F463" s="4" t="str">
        <f>IFERROR([4]禮堂時間表!F463, " ")</f>
        <v>部門預留用場</v>
      </c>
    </row>
    <row r="464" spans="1:6" x14ac:dyDescent="0.25">
      <c r="A464" s="17">
        <v>45987</v>
      </c>
      <c r="B464" s="18" t="s">
        <v>3</v>
      </c>
      <c r="C464" s="7" t="str">
        <f>[1]General!$C$16</f>
        <v>0800-1000</v>
      </c>
      <c r="D464" s="12" t="str">
        <f>IFERROR([4]禮堂時間表!D464, " ")</f>
        <v>---</v>
      </c>
      <c r="E464" s="4" t="str">
        <f>IFERROR([4]禮堂時間表!E464, " ")</f>
        <v>西貢民政事務處</v>
      </c>
      <c r="F464" s="4" t="str">
        <f>IFERROR([4]禮堂時間表!F464, " ")</f>
        <v>部門預留用場</v>
      </c>
    </row>
    <row r="465" spans="1:6" x14ac:dyDescent="0.25">
      <c r="A465" s="17"/>
      <c r="B465" s="18"/>
      <c r="C465" s="7" t="str">
        <f>[1]General!$C$17</f>
        <v>1000-1200</v>
      </c>
      <c r="D465" s="12" t="str">
        <f>IFERROR([4]禮堂時間表!D465, " ")</f>
        <v>---</v>
      </c>
      <c r="E465" s="4" t="str">
        <f>IFERROR([4]禮堂時間表!E465, " ")</f>
        <v>西貢民政事務處</v>
      </c>
      <c r="F465" s="4" t="str">
        <f>IFERROR([4]禮堂時間表!F465, " ")</f>
        <v>部門預留用場</v>
      </c>
    </row>
    <row r="466" spans="1:6" x14ac:dyDescent="0.25">
      <c r="A466" s="17"/>
      <c r="B466" s="18"/>
      <c r="C466" s="7" t="str">
        <f>[1]General!$C$18</f>
        <v>1200-1400</v>
      </c>
      <c r="D466" s="12" t="str">
        <f>IFERROR([4]禮堂時間表!D466, " ")</f>
        <v>---</v>
      </c>
      <c r="E466" s="4" t="str">
        <f>IFERROR([4]禮堂時間表!E466, " ")</f>
        <v>西貢民政事務處</v>
      </c>
      <c r="F466" s="4" t="str">
        <f>IFERROR([4]禮堂時間表!F466, " ")</f>
        <v>部門預留用場</v>
      </c>
    </row>
    <row r="467" spans="1:6" x14ac:dyDescent="0.25">
      <c r="A467" s="17"/>
      <c r="B467" s="18"/>
      <c r="C467" s="7" t="str">
        <f>[1]General!$C$19</f>
        <v>1400-1600</v>
      </c>
      <c r="D467" s="12" t="str">
        <f>IFERROR([4]禮堂時間表!D467, " ")</f>
        <v>---</v>
      </c>
      <c r="E467" s="4" t="str">
        <f>IFERROR([4]禮堂時間表!E467, " ")</f>
        <v>西貢民政事務處</v>
      </c>
      <c r="F467" s="4" t="str">
        <f>IFERROR([4]禮堂時間表!F467, " ")</f>
        <v>部門預留用場</v>
      </c>
    </row>
    <row r="468" spans="1:6" x14ac:dyDescent="0.25">
      <c r="A468" s="17"/>
      <c r="B468" s="18"/>
      <c r="C468" s="7" t="str">
        <f>[1]General!$C$20</f>
        <v>1600-1800</v>
      </c>
      <c r="D468" s="12" t="str">
        <f>IFERROR([4]禮堂時間表!D468, " ")</f>
        <v>---</v>
      </c>
      <c r="E468" s="4" t="str">
        <f>IFERROR([4]禮堂時間表!E468, " ")</f>
        <v>西貢民政事務處</v>
      </c>
      <c r="F468" s="4" t="str">
        <f>IFERROR([4]禮堂時間表!F468, " ")</f>
        <v>部門預留用場</v>
      </c>
    </row>
    <row r="469" spans="1:6" x14ac:dyDescent="0.25">
      <c r="A469" s="17"/>
      <c r="B469" s="18"/>
      <c r="C469" s="7" t="str">
        <f>[1]General!$C$21</f>
        <v>1800-2000</v>
      </c>
      <c r="D469" s="12" t="str">
        <f>IFERROR([4]禮堂時間表!D469, " ")</f>
        <v>---</v>
      </c>
      <c r="E469" s="4" t="str">
        <f>IFERROR([4]禮堂時間表!E469, " ")</f>
        <v>西貢民政事務處</v>
      </c>
      <c r="F469" s="4" t="str">
        <f>IFERROR([4]禮堂時間表!F469, " ")</f>
        <v>部門預留用場</v>
      </c>
    </row>
    <row r="470" spans="1:6" x14ac:dyDescent="0.25">
      <c r="A470" s="17"/>
      <c r="B470" s="18"/>
      <c r="C470" s="7" t="str">
        <f>[1]General!$C$22</f>
        <v>2000-2200</v>
      </c>
      <c r="D470" s="12" t="str">
        <f>IFERROR([4]禮堂時間表!D470, " ")</f>
        <v>---</v>
      </c>
      <c r="E470" s="4" t="str">
        <f>IFERROR([4]禮堂時間表!E470, " ")</f>
        <v>西貢民政事務處</v>
      </c>
      <c r="F470" s="4" t="str">
        <f>IFERROR([4]禮堂時間表!F470, " ")</f>
        <v>部門預留用場</v>
      </c>
    </row>
    <row r="471" spans="1:6" x14ac:dyDescent="0.25">
      <c r="A471" s="17">
        <v>45988</v>
      </c>
      <c r="B471" s="18" t="s">
        <v>4</v>
      </c>
      <c r="C471" s="7" t="str">
        <f>[1]General!$C$16</f>
        <v>0800-1000</v>
      </c>
      <c r="D471" s="12" t="str">
        <f>IFERROR([4]禮堂時間表!D471, " ")</f>
        <v>---</v>
      </c>
      <c r="E471" s="4" t="str">
        <f>IFERROR([4]禮堂時間表!E471, " ")</f>
        <v>西貢民政事務處</v>
      </c>
      <c r="F471" s="4" t="str">
        <f>IFERROR([4]禮堂時間表!F471, " ")</f>
        <v>部門預留用場</v>
      </c>
    </row>
    <row r="472" spans="1:6" x14ac:dyDescent="0.25">
      <c r="A472" s="17"/>
      <c r="B472" s="18"/>
      <c r="C472" s="7" t="str">
        <f>[1]General!$C$17</f>
        <v>1000-1200</v>
      </c>
      <c r="D472" s="12" t="str">
        <f>IFERROR([4]禮堂時間表!D472, " ")</f>
        <v>---</v>
      </c>
      <c r="E472" s="4" t="str">
        <f>IFERROR([4]禮堂時間表!E472, " ")</f>
        <v>西貢民政事務處</v>
      </c>
      <c r="F472" s="4" t="str">
        <f>IFERROR([4]禮堂時間表!F472, " ")</f>
        <v>部門預留用場</v>
      </c>
    </row>
    <row r="473" spans="1:6" x14ac:dyDescent="0.25">
      <c r="A473" s="17"/>
      <c r="B473" s="18"/>
      <c r="C473" s="7" t="str">
        <f>[1]General!$C$18</f>
        <v>1200-1400</v>
      </c>
      <c r="D473" s="12" t="str">
        <f>IFERROR([4]禮堂時間表!D473, " ")</f>
        <v>---</v>
      </c>
      <c r="E473" s="4" t="str">
        <f>IFERROR([4]禮堂時間表!E473, " ")</f>
        <v>西貢民政事務處</v>
      </c>
      <c r="F473" s="4" t="str">
        <f>IFERROR([4]禮堂時間表!F473, " ")</f>
        <v>部門預留用場</v>
      </c>
    </row>
    <row r="474" spans="1:6" x14ac:dyDescent="0.25">
      <c r="A474" s="17"/>
      <c r="B474" s="18"/>
      <c r="C474" s="7" t="str">
        <f>[1]General!$C$19</f>
        <v>1400-1600</v>
      </c>
      <c r="D474" s="12" t="str">
        <f>IFERROR([4]禮堂時間表!D474, " ")</f>
        <v>---</v>
      </c>
      <c r="E474" s="4" t="str">
        <f>IFERROR([4]禮堂時間表!E474, " ")</f>
        <v>西貢民政事務處</v>
      </c>
      <c r="F474" s="4" t="str">
        <f>IFERROR([4]禮堂時間表!F474, " ")</f>
        <v>部門預留用場</v>
      </c>
    </row>
    <row r="475" spans="1:6" x14ac:dyDescent="0.25">
      <c r="A475" s="17"/>
      <c r="B475" s="18"/>
      <c r="C475" s="7" t="str">
        <f>[1]General!$C$20</f>
        <v>1600-1800</v>
      </c>
      <c r="D475" s="12" t="str">
        <f>IFERROR([4]禮堂時間表!D475, " ")</f>
        <v>---</v>
      </c>
      <c r="E475" s="4" t="str">
        <f>IFERROR([4]禮堂時間表!E475, " ")</f>
        <v>西貢民政事務處</v>
      </c>
      <c r="F475" s="4" t="str">
        <f>IFERROR([4]禮堂時間表!F475, " ")</f>
        <v>部門預留用場</v>
      </c>
    </row>
    <row r="476" spans="1:6" x14ac:dyDescent="0.25">
      <c r="A476" s="17"/>
      <c r="B476" s="18"/>
      <c r="C476" s="7" t="str">
        <f>[1]General!$C$21</f>
        <v>1800-2000</v>
      </c>
      <c r="D476" s="12" t="str">
        <f>IFERROR([4]禮堂時間表!D476, " ")</f>
        <v>---</v>
      </c>
      <c r="E476" s="4" t="str">
        <f>IFERROR([4]禮堂時間表!E476, " ")</f>
        <v>西貢民政事務處</v>
      </c>
      <c r="F476" s="4" t="str">
        <f>IFERROR([4]禮堂時間表!F476, " ")</f>
        <v>部門預留用場</v>
      </c>
    </row>
    <row r="477" spans="1:6" x14ac:dyDescent="0.25">
      <c r="A477" s="17"/>
      <c r="B477" s="18"/>
      <c r="C477" s="7" t="str">
        <f>[1]General!$C$22</f>
        <v>2000-2200</v>
      </c>
      <c r="D477" s="12" t="str">
        <f>IFERROR([4]禮堂時間表!D477, " ")</f>
        <v>---</v>
      </c>
      <c r="E477" s="4" t="str">
        <f>IFERROR([4]禮堂時間表!E477, " ")</f>
        <v>西貢民政事務處</v>
      </c>
      <c r="F477" s="4" t="str">
        <f>IFERROR([4]禮堂時間表!F477, " ")</f>
        <v>部門預留用場</v>
      </c>
    </row>
    <row r="478" spans="1:6" x14ac:dyDescent="0.25">
      <c r="A478" s="17">
        <v>45989</v>
      </c>
      <c r="B478" s="18" t="s">
        <v>5</v>
      </c>
      <c r="C478" s="7" t="str">
        <f>[1]General!$C$16</f>
        <v>0800-1000</v>
      </c>
      <c r="D478" s="12" t="str">
        <f>IFERROR([4]禮堂時間表!D478, " ")</f>
        <v>---</v>
      </c>
      <c r="E478" s="4" t="str">
        <f>IFERROR([4]禮堂時間表!E478, " ")</f>
        <v>西貢民政事務處</v>
      </c>
      <c r="F478" s="4" t="str">
        <f>IFERROR([4]禮堂時間表!F478, " ")</f>
        <v>部門預留用場</v>
      </c>
    </row>
    <row r="479" spans="1:6" x14ac:dyDescent="0.25">
      <c r="A479" s="17"/>
      <c r="B479" s="18"/>
      <c r="C479" s="7" t="str">
        <f>[1]General!$C$17</f>
        <v>1000-1200</v>
      </c>
      <c r="D479" s="12" t="str">
        <f>IFERROR([4]禮堂時間表!D479, " ")</f>
        <v>---</v>
      </c>
      <c r="E479" s="4" t="str">
        <f>IFERROR([4]禮堂時間表!E479, " ")</f>
        <v>西貢民政事務處</v>
      </c>
      <c r="F479" s="4" t="str">
        <f>IFERROR([4]禮堂時間表!F479, " ")</f>
        <v>部門預留用場</v>
      </c>
    </row>
    <row r="480" spans="1:6" x14ac:dyDescent="0.25">
      <c r="A480" s="17"/>
      <c r="B480" s="18"/>
      <c r="C480" s="7" t="str">
        <f>[1]General!$C$18</f>
        <v>1200-1400</v>
      </c>
      <c r="D480" s="12" t="str">
        <f>IFERROR([4]禮堂時間表!D480, " ")</f>
        <v>---</v>
      </c>
      <c r="E480" s="4" t="str">
        <f>IFERROR([4]禮堂時間表!E480, " ")</f>
        <v>西貢民政事務處</v>
      </c>
      <c r="F480" s="4" t="str">
        <f>IFERROR([4]禮堂時間表!F480, " ")</f>
        <v>部門預留用場</v>
      </c>
    </row>
    <row r="481" spans="1:6" x14ac:dyDescent="0.25">
      <c r="A481" s="17"/>
      <c r="B481" s="18"/>
      <c r="C481" s="7" t="str">
        <f>[1]General!$C$19</f>
        <v>1400-1600</v>
      </c>
      <c r="D481" s="12" t="str">
        <f>IFERROR([4]禮堂時間表!D481, " ")</f>
        <v>---</v>
      </c>
      <c r="E481" s="4" t="str">
        <f>IFERROR([4]禮堂時間表!E481, " ")</f>
        <v>西貢民政事務處</v>
      </c>
      <c r="F481" s="4" t="str">
        <f>IFERROR([4]禮堂時間表!F481, " ")</f>
        <v>部門預留用場</v>
      </c>
    </row>
    <row r="482" spans="1:6" x14ac:dyDescent="0.25">
      <c r="A482" s="17"/>
      <c r="B482" s="18"/>
      <c r="C482" s="7" t="str">
        <f>[1]General!$C$20</f>
        <v>1600-1800</v>
      </c>
      <c r="D482" s="12" t="str">
        <f>IFERROR([4]禮堂時間表!D482, " ")</f>
        <v>---</v>
      </c>
      <c r="E482" s="4" t="str">
        <f>IFERROR([4]禮堂時間表!E482, " ")</f>
        <v>西貢民政事務處</v>
      </c>
      <c r="F482" s="4" t="str">
        <f>IFERROR([4]禮堂時間表!F482, " ")</f>
        <v>部門預留用場</v>
      </c>
    </row>
    <row r="483" spans="1:6" x14ac:dyDescent="0.25">
      <c r="A483" s="17"/>
      <c r="B483" s="18"/>
      <c r="C483" s="7" t="str">
        <f>[1]General!$C$21</f>
        <v>1800-2000</v>
      </c>
      <c r="D483" s="12" t="str">
        <f>IFERROR([4]禮堂時間表!D483, " ")</f>
        <v>---</v>
      </c>
      <c r="E483" s="4" t="str">
        <f>IFERROR([4]禮堂時間表!E483, " ")</f>
        <v>西貢民政事務處</v>
      </c>
      <c r="F483" s="4" t="str">
        <f>IFERROR([4]禮堂時間表!F483, " ")</f>
        <v>部門預留用場</v>
      </c>
    </row>
    <row r="484" spans="1:6" x14ac:dyDescent="0.25">
      <c r="A484" s="17"/>
      <c r="B484" s="18"/>
      <c r="C484" s="7" t="str">
        <f>[1]General!$C$22</f>
        <v>2000-2200</v>
      </c>
      <c r="D484" s="12" t="str">
        <f>IFERROR([4]禮堂時間表!D484, " ")</f>
        <v>---</v>
      </c>
      <c r="E484" s="4" t="str">
        <f>IFERROR([4]禮堂時間表!E484, " ")</f>
        <v>西貢民政事務處</v>
      </c>
      <c r="F484" s="4" t="str">
        <f>IFERROR([4]禮堂時間表!F484, " ")</f>
        <v>部門預留用場</v>
      </c>
    </row>
    <row r="485" spans="1:6" x14ac:dyDescent="0.25">
      <c r="A485" s="17">
        <v>45990</v>
      </c>
      <c r="B485" s="18" t="s">
        <v>6</v>
      </c>
      <c r="C485" s="7" t="str">
        <f>[1]General!$C$16</f>
        <v>0800-1000</v>
      </c>
      <c r="D485" s="12" t="str">
        <f>IFERROR([4]禮堂時間表!D485, " ")</f>
        <v>---</v>
      </c>
      <c r="E485" s="4" t="str">
        <f>IFERROR([4]禮堂時間表!E485, " ")</f>
        <v>西貢民政事務處</v>
      </c>
      <c r="F485" s="4" t="str">
        <f>IFERROR([4]禮堂時間表!F485, " ")</f>
        <v>部門預留用場</v>
      </c>
    </row>
    <row r="486" spans="1:6" x14ac:dyDescent="0.25">
      <c r="A486" s="17"/>
      <c r="B486" s="18"/>
      <c r="C486" s="7" t="str">
        <f>[1]General!$C$17</f>
        <v>1000-1200</v>
      </c>
      <c r="D486" s="12" t="str">
        <f>IFERROR([4]禮堂時間表!D486, " ")</f>
        <v>---</v>
      </c>
      <c r="E486" s="4" t="str">
        <f>IFERROR([4]禮堂時間表!E486, " ")</f>
        <v>西貢民政事務處</v>
      </c>
      <c r="F486" s="4" t="str">
        <f>IFERROR([4]禮堂時間表!F486, " ")</f>
        <v>部門預留用場</v>
      </c>
    </row>
    <row r="487" spans="1:6" x14ac:dyDescent="0.25">
      <c r="A487" s="17"/>
      <c r="B487" s="18"/>
      <c r="C487" s="7" t="str">
        <f>[1]General!$C$18</f>
        <v>1200-1400</v>
      </c>
      <c r="D487" s="12" t="str">
        <f>IFERROR([4]禮堂時間表!D487, " ")</f>
        <v>---</v>
      </c>
      <c r="E487" s="4" t="str">
        <f>IFERROR([4]禮堂時間表!E487, " ")</f>
        <v>西貢民政事務處</v>
      </c>
      <c r="F487" s="4" t="str">
        <f>IFERROR([4]禮堂時間表!F487, " ")</f>
        <v>部門預留用場</v>
      </c>
    </row>
    <row r="488" spans="1:6" x14ac:dyDescent="0.25">
      <c r="A488" s="17"/>
      <c r="B488" s="18"/>
      <c r="C488" s="7" t="str">
        <f>[1]General!$C$19</f>
        <v>1400-1600</v>
      </c>
      <c r="D488" s="12" t="str">
        <f>IFERROR([4]禮堂時間表!D488, " ")</f>
        <v>---</v>
      </c>
      <c r="E488" s="4" t="str">
        <f>IFERROR([4]禮堂時間表!E488, " ")</f>
        <v>西貢民政事務處</v>
      </c>
      <c r="F488" s="4" t="str">
        <f>IFERROR([4]禮堂時間表!F488, " ")</f>
        <v>部門預留用場</v>
      </c>
    </row>
    <row r="489" spans="1:6" x14ac:dyDescent="0.25">
      <c r="A489" s="17"/>
      <c r="B489" s="18"/>
      <c r="C489" s="7" t="str">
        <f>[1]General!$C$20</f>
        <v>1600-1800</v>
      </c>
      <c r="D489" s="12" t="str">
        <f>IFERROR([4]禮堂時間表!D489, " ")</f>
        <v>---</v>
      </c>
      <c r="E489" s="4" t="str">
        <f>IFERROR([4]禮堂時間表!E489, " ")</f>
        <v>西貢民政事務處</v>
      </c>
      <c r="F489" s="4" t="str">
        <f>IFERROR([4]禮堂時間表!F489, " ")</f>
        <v>部門預留用場</v>
      </c>
    </row>
    <row r="490" spans="1:6" x14ac:dyDescent="0.25">
      <c r="A490" s="17"/>
      <c r="B490" s="18"/>
      <c r="C490" s="7" t="str">
        <f>[1]General!$C$21</f>
        <v>1800-2000</v>
      </c>
      <c r="D490" s="12" t="str">
        <f>IFERROR([4]禮堂時間表!D490, " ")</f>
        <v>---</v>
      </c>
      <c r="E490" s="4" t="str">
        <f>IFERROR([4]禮堂時間表!E490, " ")</f>
        <v>西貢民政事務處</v>
      </c>
      <c r="F490" s="4" t="str">
        <f>IFERROR([4]禮堂時間表!F490, " ")</f>
        <v>部門預留用場</v>
      </c>
    </row>
    <row r="491" spans="1:6" x14ac:dyDescent="0.25">
      <c r="A491" s="17"/>
      <c r="B491" s="18"/>
      <c r="C491" s="7" t="str">
        <f>[1]General!$C$22</f>
        <v>2000-2200</v>
      </c>
      <c r="D491" s="12" t="str">
        <f>IFERROR([4]禮堂時間表!D491, " ")</f>
        <v>---</v>
      </c>
      <c r="E491" s="4" t="str">
        <f>IFERROR([4]禮堂時間表!E491, " ")</f>
        <v>西貢民政事務處</v>
      </c>
      <c r="F491" s="4" t="str">
        <f>IFERROR([4]禮堂時間表!F491, " ")</f>
        <v>部門預留用場</v>
      </c>
    </row>
    <row r="492" spans="1:6" x14ac:dyDescent="0.25">
      <c r="A492" s="14">
        <v>45991</v>
      </c>
      <c r="B492" s="15" t="s">
        <v>0</v>
      </c>
      <c r="C492" s="7" t="str">
        <f>[1]General!$C$16</f>
        <v>0800-1000</v>
      </c>
      <c r="D492" s="12" t="str">
        <f>IFERROR([4]禮堂時間表!D492, " ")</f>
        <v>---</v>
      </c>
      <c r="E492" s="4" t="str">
        <f>IFERROR([4]禮堂時間表!E492, " ")</f>
        <v>西貢民政事務處</v>
      </c>
      <c r="F492" s="4" t="str">
        <f>IFERROR([4]禮堂時間表!F492, " ")</f>
        <v>部門預留用場</v>
      </c>
    </row>
    <row r="493" spans="1:6" x14ac:dyDescent="0.25">
      <c r="A493" s="14"/>
      <c r="B493" s="15"/>
      <c r="C493" s="7" t="str">
        <f>[1]General!$C$17</f>
        <v>1000-1200</v>
      </c>
      <c r="D493" s="12" t="str">
        <f>IFERROR([4]禮堂時間表!D493, " ")</f>
        <v>---</v>
      </c>
      <c r="E493" s="4" t="str">
        <f>IFERROR([4]禮堂時間表!E493, " ")</f>
        <v>西貢民政事務處</v>
      </c>
      <c r="F493" s="4" t="str">
        <f>IFERROR([4]禮堂時間表!F493, " ")</f>
        <v>部門預留用場</v>
      </c>
    </row>
    <row r="494" spans="1:6" x14ac:dyDescent="0.25">
      <c r="A494" s="14"/>
      <c r="B494" s="15"/>
      <c r="C494" s="7" t="str">
        <f>[1]General!$C$18</f>
        <v>1200-1400</v>
      </c>
      <c r="D494" s="12" t="str">
        <f>IFERROR([4]禮堂時間表!D494, " ")</f>
        <v>---</v>
      </c>
      <c r="E494" s="4" t="str">
        <f>IFERROR([4]禮堂時間表!E494, " ")</f>
        <v>西貢民政事務處</v>
      </c>
      <c r="F494" s="4" t="str">
        <f>IFERROR([4]禮堂時間表!F494, " ")</f>
        <v>部門預留用場</v>
      </c>
    </row>
    <row r="495" spans="1:6" x14ac:dyDescent="0.25">
      <c r="A495" s="14"/>
      <c r="B495" s="15"/>
      <c r="C495" s="7" t="str">
        <f>[1]General!$C$19</f>
        <v>1400-1600</v>
      </c>
      <c r="D495" s="12" t="str">
        <f>IFERROR([4]禮堂時間表!D495, " ")</f>
        <v>---</v>
      </c>
      <c r="E495" s="4" t="str">
        <f>IFERROR([4]禮堂時間表!E495, " ")</f>
        <v>西貢民政事務處</v>
      </c>
      <c r="F495" s="4" t="str">
        <f>IFERROR([4]禮堂時間表!F495, " ")</f>
        <v>部門預留用場</v>
      </c>
    </row>
    <row r="496" spans="1:6" x14ac:dyDescent="0.25">
      <c r="A496" s="14"/>
      <c r="B496" s="15"/>
      <c r="C496" s="7" t="str">
        <f>[1]General!$C$20</f>
        <v>1600-1800</v>
      </c>
      <c r="D496" s="12" t="str">
        <f>IFERROR([4]禮堂時間表!D496, " ")</f>
        <v>---</v>
      </c>
      <c r="E496" s="4" t="str">
        <f>IFERROR([4]禮堂時間表!E496, " ")</f>
        <v>西貢民政事務處</v>
      </c>
      <c r="F496" s="4" t="str">
        <f>IFERROR([4]禮堂時間表!F496, " ")</f>
        <v>部門預留用場</v>
      </c>
    </row>
    <row r="497" spans="1:6" x14ac:dyDescent="0.25">
      <c r="A497" s="14"/>
      <c r="B497" s="15"/>
      <c r="C497" s="7" t="str">
        <f>[1]General!$C$21</f>
        <v>1800-2000</v>
      </c>
      <c r="D497" s="12" t="str">
        <f>IFERROR([4]禮堂時間表!D497, " ")</f>
        <v>---</v>
      </c>
      <c r="E497" s="4" t="str">
        <f>IFERROR([4]禮堂時間表!E497, " ")</f>
        <v>西貢民政事務處</v>
      </c>
      <c r="F497" s="4" t="str">
        <f>IFERROR([4]禮堂時間表!F497, " ")</f>
        <v>部門預留用場</v>
      </c>
    </row>
    <row r="498" spans="1:6" x14ac:dyDescent="0.25">
      <c r="A498" s="14"/>
      <c r="B498" s="15"/>
      <c r="C498" s="7" t="str">
        <f>[1]General!$C$22</f>
        <v>2000-2200</v>
      </c>
      <c r="D498" s="12" t="str">
        <f>IFERROR([4]禮堂時間表!D498, " ")</f>
        <v>---</v>
      </c>
      <c r="E498" s="4" t="str">
        <f>IFERROR([4]禮堂時間表!E498, " ")</f>
        <v>西貢民政事務處</v>
      </c>
      <c r="F498" s="4" t="str">
        <f>IFERROR([4]禮堂時間表!F498, " ")</f>
        <v>部門預留用場</v>
      </c>
    </row>
    <row r="499" spans="1:6" x14ac:dyDescent="0.25">
      <c r="A499" s="19"/>
      <c r="B499" s="18" t="s">
        <v>1</v>
      </c>
      <c r="C499" s="7" t="str">
        <f>[1]General!$C$16</f>
        <v>0800-1000</v>
      </c>
      <c r="D499" s="12" t="str">
        <f>IFERROR([4]禮堂時間表!D499, " ")</f>
        <v/>
      </c>
      <c r="E499" s="4" t="str">
        <f>IFERROR([4]禮堂時間表!E499, " ")</f>
        <v/>
      </c>
      <c r="F499" s="4" t="str">
        <f>IFERROR([4]禮堂時間表!F499, " ")</f>
        <v/>
      </c>
    </row>
    <row r="500" spans="1:6" x14ac:dyDescent="0.25">
      <c r="A500" s="19"/>
      <c r="B500" s="18"/>
      <c r="C500" s="7" t="str">
        <f>[1]General!$C$17</f>
        <v>1000-1200</v>
      </c>
      <c r="D500" s="12" t="str">
        <f>IFERROR([4]禮堂時間表!D500, " ")</f>
        <v/>
      </c>
      <c r="E500" s="4" t="str">
        <f>IFERROR([4]禮堂時間表!E500, " ")</f>
        <v/>
      </c>
      <c r="F500" s="4" t="str">
        <f>IFERROR([4]禮堂時間表!F500, " ")</f>
        <v/>
      </c>
    </row>
    <row r="501" spans="1:6" x14ac:dyDescent="0.25">
      <c r="A501" s="19"/>
      <c r="B501" s="18"/>
      <c r="C501" s="7" t="str">
        <f>[1]General!$C$18</f>
        <v>1200-1400</v>
      </c>
      <c r="D501" s="12" t="str">
        <f>IFERROR([4]禮堂時間表!D501, " ")</f>
        <v/>
      </c>
      <c r="E501" s="4" t="str">
        <f>IFERROR([4]禮堂時間表!E501, " ")</f>
        <v/>
      </c>
      <c r="F501" s="4" t="str">
        <f>IFERROR([4]禮堂時間表!F501, " ")</f>
        <v/>
      </c>
    </row>
    <row r="502" spans="1:6" x14ac:dyDescent="0.25">
      <c r="A502" s="19"/>
      <c r="B502" s="18"/>
      <c r="C502" s="7" t="str">
        <f>[1]General!$C$19</f>
        <v>1400-1600</v>
      </c>
      <c r="D502" s="12" t="str">
        <f>IFERROR([4]禮堂時間表!D502, " ")</f>
        <v/>
      </c>
      <c r="E502" s="4" t="str">
        <f>IFERROR([4]禮堂時間表!E502, " ")</f>
        <v/>
      </c>
      <c r="F502" s="4" t="str">
        <f>IFERROR([4]禮堂時間表!F502, " ")</f>
        <v/>
      </c>
    </row>
    <row r="503" spans="1:6" x14ac:dyDescent="0.25">
      <c r="A503" s="19"/>
      <c r="B503" s="18"/>
      <c r="C503" s="7" t="str">
        <f>[1]General!$C$20</f>
        <v>1600-1800</v>
      </c>
      <c r="D503" s="12" t="str">
        <f>IFERROR([4]禮堂時間表!D503, " ")</f>
        <v/>
      </c>
      <c r="E503" s="4" t="str">
        <f>IFERROR([4]禮堂時間表!E503, " ")</f>
        <v/>
      </c>
      <c r="F503" s="4" t="str">
        <f>IFERROR([4]禮堂時間表!F503, " ")</f>
        <v/>
      </c>
    </row>
    <row r="504" spans="1:6" x14ac:dyDescent="0.25">
      <c r="A504" s="19"/>
      <c r="B504" s="18"/>
      <c r="C504" s="7" t="str">
        <f>[1]General!$C$21</f>
        <v>1800-2000</v>
      </c>
      <c r="D504" s="12" t="str">
        <f>IFERROR([4]禮堂時間表!D504, " ")</f>
        <v/>
      </c>
      <c r="E504" s="4" t="str">
        <f>IFERROR([4]禮堂時間表!E504, " ")</f>
        <v/>
      </c>
      <c r="F504" s="4" t="str">
        <f>IFERROR([4]禮堂時間表!F504, " ")</f>
        <v/>
      </c>
    </row>
    <row r="505" spans="1:6" x14ac:dyDescent="0.25">
      <c r="A505" s="19"/>
      <c r="B505" s="18"/>
      <c r="C505" s="7" t="str">
        <f>[1]General!$C$22</f>
        <v>2000-2200</v>
      </c>
      <c r="D505" s="12" t="str">
        <f>IFERROR([4]禮堂時間表!D505, " ")</f>
        <v/>
      </c>
      <c r="E505" s="4" t="str">
        <f>IFERROR([4]禮堂時間表!E505, " ")</f>
        <v/>
      </c>
      <c r="F505" s="4" t="str">
        <f>IFERROR([4]禮堂時間表!F505, " ")</f>
        <v/>
      </c>
    </row>
    <row r="506" spans="1:6" x14ac:dyDescent="0.25">
      <c r="A506" s="19"/>
      <c r="B506" s="18" t="s">
        <v>2</v>
      </c>
      <c r="C506" s="7" t="str">
        <f>[1]General!$C$16</f>
        <v>0800-1000</v>
      </c>
      <c r="D506" s="12" t="str">
        <f>IFERROR([4]禮堂時間表!D506, " ")</f>
        <v/>
      </c>
      <c r="E506" s="4" t="str">
        <f>IFERROR([4]禮堂時間表!E506, " ")</f>
        <v/>
      </c>
      <c r="F506" s="4" t="str">
        <f>IFERROR([4]禮堂時間表!F506, " ")</f>
        <v/>
      </c>
    </row>
    <row r="507" spans="1:6" x14ac:dyDescent="0.25">
      <c r="A507" s="19"/>
      <c r="B507" s="18"/>
      <c r="C507" s="7" t="str">
        <f>[1]General!$C$17</f>
        <v>1000-1200</v>
      </c>
      <c r="D507" s="12" t="str">
        <f>IFERROR([4]禮堂時間表!D507, " ")</f>
        <v/>
      </c>
      <c r="E507" s="4" t="str">
        <f>IFERROR([4]禮堂時間表!E507, " ")</f>
        <v/>
      </c>
      <c r="F507" s="4" t="str">
        <f>IFERROR([4]禮堂時間表!F507, " ")</f>
        <v/>
      </c>
    </row>
    <row r="508" spans="1:6" x14ac:dyDescent="0.25">
      <c r="A508" s="19"/>
      <c r="B508" s="18"/>
      <c r="C508" s="7" t="str">
        <f>[1]General!$C$18</f>
        <v>1200-1400</v>
      </c>
      <c r="D508" s="12" t="str">
        <f>IFERROR([4]禮堂時間表!D508, " ")</f>
        <v/>
      </c>
      <c r="E508" s="4" t="str">
        <f>IFERROR([4]禮堂時間表!E508, " ")</f>
        <v/>
      </c>
      <c r="F508" s="4" t="str">
        <f>IFERROR([4]禮堂時間表!F508, " ")</f>
        <v/>
      </c>
    </row>
    <row r="509" spans="1:6" x14ac:dyDescent="0.25">
      <c r="A509" s="19"/>
      <c r="B509" s="18"/>
      <c r="C509" s="7" t="str">
        <f>[1]General!$C$19</f>
        <v>1400-1600</v>
      </c>
      <c r="D509" s="12" t="str">
        <f>IFERROR([4]禮堂時間表!D509, " ")</f>
        <v/>
      </c>
      <c r="E509" s="4" t="str">
        <f>IFERROR([4]禮堂時間表!E509, " ")</f>
        <v/>
      </c>
      <c r="F509" s="4" t="str">
        <f>IFERROR([4]禮堂時間表!F509, " ")</f>
        <v/>
      </c>
    </row>
    <row r="510" spans="1:6" x14ac:dyDescent="0.25">
      <c r="A510" s="19"/>
      <c r="B510" s="18"/>
      <c r="C510" s="7" t="str">
        <f>[1]General!$C$20</f>
        <v>1600-1800</v>
      </c>
      <c r="D510" s="12" t="str">
        <f>IFERROR([4]禮堂時間表!D510, " ")</f>
        <v/>
      </c>
      <c r="E510" s="4" t="str">
        <f>IFERROR([4]禮堂時間表!E510, " ")</f>
        <v/>
      </c>
      <c r="F510" s="4" t="str">
        <f>IFERROR([4]禮堂時間表!F510, " ")</f>
        <v/>
      </c>
    </row>
    <row r="511" spans="1:6" x14ac:dyDescent="0.25">
      <c r="A511" s="19"/>
      <c r="B511" s="18"/>
      <c r="C511" s="7" t="str">
        <f>[1]General!$C$21</f>
        <v>1800-2000</v>
      </c>
      <c r="D511" s="12" t="str">
        <f>IFERROR([4]禮堂時間表!D511, " ")</f>
        <v/>
      </c>
      <c r="E511" s="4" t="str">
        <f>IFERROR([4]禮堂時間表!E511, " ")</f>
        <v/>
      </c>
      <c r="F511" s="4" t="str">
        <f>IFERROR([4]禮堂時間表!F511, " ")</f>
        <v/>
      </c>
    </row>
    <row r="512" spans="1:6" x14ac:dyDescent="0.25">
      <c r="A512" s="19"/>
      <c r="B512" s="18"/>
      <c r="C512" s="7" t="str">
        <f>[1]General!$C$22</f>
        <v>2000-2200</v>
      </c>
      <c r="D512" s="12" t="str">
        <f>IFERROR([4]禮堂時間表!D512, " ")</f>
        <v/>
      </c>
      <c r="E512" s="4" t="str">
        <f>IFERROR([4]禮堂時間表!E512, " ")</f>
        <v/>
      </c>
      <c r="F512" s="4" t="str">
        <f>IFERROR([4]禮堂時間表!F512, " ")</f>
        <v/>
      </c>
    </row>
    <row r="513" spans="1:6" x14ac:dyDescent="0.25">
      <c r="A513" s="19"/>
      <c r="B513" s="18" t="s">
        <v>3</v>
      </c>
      <c r="C513" s="7" t="str">
        <f>[1]General!$C$16</f>
        <v>0800-1000</v>
      </c>
      <c r="D513" s="12" t="str">
        <f>IFERROR([4]禮堂時間表!D513, " ")</f>
        <v/>
      </c>
      <c r="E513" s="4" t="str">
        <f>IFERROR([4]禮堂時間表!E513, " ")</f>
        <v/>
      </c>
      <c r="F513" s="4" t="str">
        <f>IFERROR([4]禮堂時間表!F513, " ")</f>
        <v/>
      </c>
    </row>
    <row r="514" spans="1:6" x14ac:dyDescent="0.25">
      <c r="A514" s="19"/>
      <c r="B514" s="18"/>
      <c r="C514" s="7" t="str">
        <f>[1]General!$C$17</f>
        <v>1000-1200</v>
      </c>
      <c r="D514" s="12" t="str">
        <f>IFERROR([4]禮堂時間表!D514, " ")</f>
        <v/>
      </c>
      <c r="E514" s="4" t="str">
        <f>IFERROR([4]禮堂時間表!E514, " ")</f>
        <v/>
      </c>
      <c r="F514" s="4" t="str">
        <f>IFERROR([4]禮堂時間表!F514, " ")</f>
        <v/>
      </c>
    </row>
    <row r="515" spans="1:6" x14ac:dyDescent="0.25">
      <c r="A515" s="19"/>
      <c r="B515" s="18"/>
      <c r="C515" s="7" t="str">
        <f>[1]General!$C$18</f>
        <v>1200-1400</v>
      </c>
      <c r="D515" s="12" t="str">
        <f>IFERROR([4]禮堂時間表!D515, " ")</f>
        <v/>
      </c>
      <c r="E515" s="4" t="str">
        <f>IFERROR([4]禮堂時間表!E515, " ")</f>
        <v/>
      </c>
      <c r="F515" s="4" t="str">
        <f>IFERROR([4]禮堂時間表!F515, " ")</f>
        <v/>
      </c>
    </row>
    <row r="516" spans="1:6" x14ac:dyDescent="0.25">
      <c r="A516" s="19"/>
      <c r="B516" s="18"/>
      <c r="C516" s="7" t="str">
        <f>[1]General!$C$19</f>
        <v>1400-1600</v>
      </c>
      <c r="D516" s="12" t="str">
        <f>IFERROR([4]禮堂時間表!D516, " ")</f>
        <v/>
      </c>
      <c r="E516" s="4" t="str">
        <f>IFERROR([4]禮堂時間表!E516, " ")</f>
        <v/>
      </c>
      <c r="F516" s="4" t="str">
        <f>IFERROR([4]禮堂時間表!F516, " ")</f>
        <v/>
      </c>
    </row>
    <row r="517" spans="1:6" x14ac:dyDescent="0.25">
      <c r="A517" s="19"/>
      <c r="B517" s="18"/>
      <c r="C517" s="7" t="str">
        <f>[1]General!$C$20</f>
        <v>1600-1800</v>
      </c>
      <c r="D517" s="12" t="str">
        <f>IFERROR([4]禮堂時間表!D517, " ")</f>
        <v/>
      </c>
      <c r="E517" s="4" t="str">
        <f>IFERROR([4]禮堂時間表!E517, " ")</f>
        <v/>
      </c>
      <c r="F517" s="4" t="str">
        <f>IFERROR([4]禮堂時間表!F517, " ")</f>
        <v/>
      </c>
    </row>
    <row r="518" spans="1:6" x14ac:dyDescent="0.25">
      <c r="A518" s="19"/>
      <c r="B518" s="18"/>
      <c r="C518" s="7" t="str">
        <f>[1]General!$C$21</f>
        <v>1800-2000</v>
      </c>
      <c r="D518" s="12" t="str">
        <f>IFERROR([4]禮堂時間表!D518, " ")</f>
        <v/>
      </c>
      <c r="E518" s="4" t="str">
        <f>IFERROR([4]禮堂時間表!E518, " ")</f>
        <v/>
      </c>
      <c r="F518" s="4" t="str">
        <f>IFERROR([4]禮堂時間表!F518, " ")</f>
        <v/>
      </c>
    </row>
    <row r="519" spans="1:6" x14ac:dyDescent="0.25">
      <c r="A519" s="19"/>
      <c r="B519" s="18"/>
      <c r="C519" s="7" t="str">
        <f>[1]General!$C$22</f>
        <v>2000-2200</v>
      </c>
      <c r="D519" s="12" t="str">
        <f>IFERROR([4]禮堂時間表!D519, " ")</f>
        <v/>
      </c>
      <c r="E519" s="4" t="str">
        <f>IFERROR([4]禮堂時間表!E519, " ")</f>
        <v/>
      </c>
      <c r="F519" s="4" t="str">
        <f>IFERROR([4]禮堂時間表!F519, " ")</f>
        <v/>
      </c>
    </row>
    <row r="520" spans="1:6" x14ac:dyDescent="0.25">
      <c r="A520" s="19"/>
      <c r="B520" s="18" t="s">
        <v>4</v>
      </c>
      <c r="C520" s="7" t="str">
        <f>[1]General!$C$16</f>
        <v>0800-1000</v>
      </c>
      <c r="D520" s="12" t="str">
        <f>IFERROR([4]禮堂時間表!D520, " ")</f>
        <v/>
      </c>
      <c r="E520" s="4" t="str">
        <f>IFERROR([4]禮堂時間表!E520, " ")</f>
        <v/>
      </c>
      <c r="F520" s="4" t="str">
        <f>IFERROR([4]禮堂時間表!F520, " ")</f>
        <v/>
      </c>
    </row>
    <row r="521" spans="1:6" x14ac:dyDescent="0.25">
      <c r="A521" s="19"/>
      <c r="B521" s="18"/>
      <c r="C521" s="7" t="str">
        <f>[1]General!$C$17</f>
        <v>1000-1200</v>
      </c>
      <c r="D521" s="12" t="str">
        <f>IFERROR([4]禮堂時間表!D521, " ")</f>
        <v/>
      </c>
      <c r="E521" s="4" t="str">
        <f>IFERROR([4]禮堂時間表!E521, " ")</f>
        <v/>
      </c>
      <c r="F521" s="4" t="str">
        <f>IFERROR([4]禮堂時間表!F521, " ")</f>
        <v/>
      </c>
    </row>
    <row r="522" spans="1:6" x14ac:dyDescent="0.25">
      <c r="A522" s="19"/>
      <c r="B522" s="18"/>
      <c r="C522" s="7" t="str">
        <f>[1]General!$C$18</f>
        <v>1200-1400</v>
      </c>
      <c r="D522" s="12">
        <f>IFERROR([4]禮堂時間表!D522, " ")</f>
        <v>0</v>
      </c>
      <c r="E522" s="4">
        <f>IFERROR([4]禮堂時間表!E522, " ")</f>
        <v>0</v>
      </c>
      <c r="F522" s="4">
        <f>IFERROR([4]禮堂時間表!F522, " ")</f>
        <v>0</v>
      </c>
    </row>
    <row r="523" spans="1:6" x14ac:dyDescent="0.25">
      <c r="A523" s="19"/>
      <c r="B523" s="18"/>
      <c r="C523" s="7" t="str">
        <f>[1]General!$C$19</f>
        <v>1400-1600</v>
      </c>
      <c r="D523" s="12" t="str">
        <f>IFERROR([4]禮堂時間表!D523, " ")</f>
        <v/>
      </c>
      <c r="E523" s="4" t="str">
        <f>IFERROR([4]禮堂時間表!E523, " ")</f>
        <v/>
      </c>
      <c r="F523" s="4" t="str">
        <f>IFERROR([4]禮堂時間表!F523, " ")</f>
        <v/>
      </c>
    </row>
    <row r="524" spans="1:6" x14ac:dyDescent="0.25">
      <c r="A524" s="19"/>
      <c r="B524" s="18"/>
      <c r="C524" s="7" t="str">
        <f>[1]General!$C$20</f>
        <v>1600-1800</v>
      </c>
      <c r="D524" s="12" t="str">
        <f>IFERROR([4]禮堂時間表!D524, " ")</f>
        <v/>
      </c>
      <c r="E524" s="4" t="str">
        <f>IFERROR([4]禮堂時間表!E524, " ")</f>
        <v/>
      </c>
      <c r="F524" s="4" t="str">
        <f>IFERROR([4]禮堂時間表!F524, " ")</f>
        <v/>
      </c>
    </row>
    <row r="525" spans="1:6" x14ac:dyDescent="0.25">
      <c r="A525" s="19"/>
      <c r="B525" s="18"/>
      <c r="C525" s="7" t="str">
        <f>[1]General!$C$21</f>
        <v>1800-2000</v>
      </c>
      <c r="D525" s="12" t="str">
        <f>IFERROR([4]禮堂時間表!D525, " ")</f>
        <v/>
      </c>
      <c r="E525" s="4" t="str">
        <f>IFERROR([4]禮堂時間表!E525, " ")</f>
        <v/>
      </c>
      <c r="F525" s="4" t="str">
        <f>IFERROR([4]禮堂時間表!F525, " ")</f>
        <v/>
      </c>
    </row>
    <row r="526" spans="1:6" x14ac:dyDescent="0.25">
      <c r="A526" s="19"/>
      <c r="B526" s="18"/>
      <c r="C526" s="7" t="str">
        <f>[1]General!$C$22</f>
        <v>2000-2200</v>
      </c>
      <c r="D526" s="12" t="str">
        <f>IFERROR([4]禮堂時間表!D526, " ")</f>
        <v/>
      </c>
      <c r="E526" s="4" t="str">
        <f>IFERROR([4]禮堂時間表!E526, " ")</f>
        <v/>
      </c>
      <c r="F526" s="4" t="str">
        <f>IFERROR([4]禮堂時間表!F526, " ")</f>
        <v/>
      </c>
    </row>
    <row r="527" spans="1:6" x14ac:dyDescent="0.25">
      <c r="A527" s="19"/>
      <c r="B527" s="18" t="s">
        <v>5</v>
      </c>
      <c r="C527" s="7" t="str">
        <f>[1]General!$C$16</f>
        <v>0800-1000</v>
      </c>
      <c r="D527" s="12" t="str">
        <f>IFERROR([4]禮堂時間表!D527, " ")</f>
        <v/>
      </c>
      <c r="E527" s="4" t="str">
        <f>IFERROR([4]禮堂時間表!E527, " ")</f>
        <v/>
      </c>
      <c r="F527" s="4" t="str">
        <f>IFERROR([4]禮堂時間表!F527, " ")</f>
        <v/>
      </c>
    </row>
    <row r="528" spans="1:6" x14ac:dyDescent="0.25">
      <c r="A528" s="19"/>
      <c r="B528" s="18"/>
      <c r="C528" s="7" t="str">
        <f>[1]General!$C$17</f>
        <v>1000-1200</v>
      </c>
      <c r="D528" s="12" t="str">
        <f>IFERROR([4]禮堂時間表!D528, " ")</f>
        <v/>
      </c>
      <c r="E528" s="4" t="str">
        <f>IFERROR([4]禮堂時間表!E528, " ")</f>
        <v/>
      </c>
      <c r="F528" s="4" t="str">
        <f>IFERROR([4]禮堂時間表!F528, " ")</f>
        <v/>
      </c>
    </row>
    <row r="529" spans="1:6" x14ac:dyDescent="0.25">
      <c r="A529" s="19"/>
      <c r="B529" s="18"/>
      <c r="C529" s="7" t="str">
        <f>[1]General!$C$18</f>
        <v>1200-1400</v>
      </c>
      <c r="D529" s="12" t="str">
        <f>IFERROR([4]禮堂時間表!D529, " ")</f>
        <v/>
      </c>
      <c r="E529" s="4" t="str">
        <f>IFERROR([4]禮堂時間表!E529, " ")</f>
        <v/>
      </c>
      <c r="F529" s="4" t="str">
        <f>IFERROR([4]禮堂時間表!F529, " ")</f>
        <v/>
      </c>
    </row>
    <row r="530" spans="1:6" x14ac:dyDescent="0.25">
      <c r="A530" s="19"/>
      <c r="B530" s="18"/>
      <c r="C530" s="7" t="str">
        <f>[1]General!$C$19</f>
        <v>1400-1600</v>
      </c>
      <c r="D530" s="12" t="str">
        <f>IFERROR([4]禮堂時間表!D530, " ")</f>
        <v/>
      </c>
      <c r="E530" s="4" t="str">
        <f>IFERROR([4]禮堂時間表!E530, " ")</f>
        <v/>
      </c>
      <c r="F530" s="4" t="str">
        <f>IFERROR([4]禮堂時間表!F530, " ")</f>
        <v/>
      </c>
    </row>
    <row r="531" spans="1:6" x14ac:dyDescent="0.25">
      <c r="A531" s="19"/>
      <c r="B531" s="18"/>
      <c r="C531" s="7" t="str">
        <f>[1]General!$C$20</f>
        <v>1600-1800</v>
      </c>
      <c r="D531" s="12" t="str">
        <f>IFERROR([4]禮堂時間表!D531, " ")</f>
        <v/>
      </c>
      <c r="E531" s="4" t="str">
        <f>IFERROR([4]禮堂時間表!E531, " ")</f>
        <v/>
      </c>
      <c r="F531" s="4" t="str">
        <f>IFERROR([4]禮堂時間表!F531, " ")</f>
        <v/>
      </c>
    </row>
    <row r="532" spans="1:6" x14ac:dyDescent="0.25">
      <c r="A532" s="19"/>
      <c r="B532" s="18"/>
      <c r="C532" s="7" t="str">
        <f>[1]General!$C$21</f>
        <v>1800-2000</v>
      </c>
      <c r="D532" s="12" t="str">
        <f>IFERROR([4]禮堂時間表!D532, " ")</f>
        <v/>
      </c>
      <c r="E532" s="4" t="str">
        <f>IFERROR([4]禮堂時間表!E532, " ")</f>
        <v/>
      </c>
      <c r="F532" s="4" t="str">
        <f>IFERROR([4]禮堂時間表!F532, " ")</f>
        <v/>
      </c>
    </row>
    <row r="533" spans="1:6" x14ac:dyDescent="0.25">
      <c r="A533" s="19"/>
      <c r="B533" s="18"/>
      <c r="C533" s="7" t="str">
        <f>[1]General!$C$22</f>
        <v>2000-2200</v>
      </c>
      <c r="D533" s="12" t="str">
        <f>IFERROR([4]禮堂時間表!D533, " ")</f>
        <v/>
      </c>
      <c r="E533" s="4" t="str">
        <f>IFERROR([4]禮堂時間表!E533, " ")</f>
        <v/>
      </c>
      <c r="F533" s="4" t="str">
        <f>IFERROR([4]禮堂時間表!F533, " ")</f>
        <v/>
      </c>
    </row>
    <row r="534" spans="1:6" x14ac:dyDescent="0.25">
      <c r="A534" s="19"/>
      <c r="B534" s="18" t="s">
        <v>6</v>
      </c>
      <c r="C534" s="7" t="str">
        <f>[1]General!$C$16</f>
        <v>0800-1000</v>
      </c>
      <c r="D534" s="12" t="str">
        <f>IFERROR([4]禮堂時間表!D534, " ")</f>
        <v/>
      </c>
      <c r="E534" s="4" t="str">
        <f>IFERROR([4]禮堂時間表!E534, " ")</f>
        <v/>
      </c>
      <c r="F534" s="4" t="str">
        <f>IFERROR([4]禮堂時間表!F534, " ")</f>
        <v/>
      </c>
    </row>
    <row r="535" spans="1:6" x14ac:dyDescent="0.25">
      <c r="A535" s="19"/>
      <c r="B535" s="18"/>
      <c r="C535" s="7" t="str">
        <f>[1]General!$C$17</f>
        <v>1000-1200</v>
      </c>
      <c r="D535" s="12" t="str">
        <f>IFERROR([4]禮堂時間表!D535, " ")</f>
        <v/>
      </c>
      <c r="E535" s="4" t="str">
        <f>IFERROR([4]禮堂時間表!E535, " ")</f>
        <v/>
      </c>
      <c r="F535" s="4" t="str">
        <f>IFERROR([4]禮堂時間表!F535, " ")</f>
        <v/>
      </c>
    </row>
    <row r="536" spans="1:6" x14ac:dyDescent="0.25">
      <c r="A536" s="19"/>
      <c r="B536" s="18"/>
      <c r="C536" s="7" t="str">
        <f>[1]General!$C$18</f>
        <v>1200-1400</v>
      </c>
      <c r="D536" s="12" t="str">
        <f>IFERROR([4]禮堂時間表!D536, " ")</f>
        <v/>
      </c>
      <c r="E536" s="4" t="str">
        <f>IFERROR([4]禮堂時間表!E536, " ")</f>
        <v/>
      </c>
      <c r="F536" s="4" t="str">
        <f>IFERROR([4]禮堂時間表!F536, " ")</f>
        <v/>
      </c>
    </row>
    <row r="537" spans="1:6" x14ac:dyDescent="0.25">
      <c r="A537" s="19"/>
      <c r="B537" s="18"/>
      <c r="C537" s="7" t="str">
        <f>[1]General!$C$19</f>
        <v>1400-1600</v>
      </c>
      <c r="D537" s="12" t="str">
        <f>IFERROR([4]禮堂時間表!D537, " ")</f>
        <v/>
      </c>
      <c r="E537" s="4" t="str">
        <f>IFERROR([4]禮堂時間表!E537, " ")</f>
        <v/>
      </c>
      <c r="F537" s="4" t="str">
        <f>IFERROR([4]禮堂時間表!F537, " ")</f>
        <v/>
      </c>
    </row>
    <row r="538" spans="1:6" x14ac:dyDescent="0.25">
      <c r="A538" s="19"/>
      <c r="B538" s="18"/>
      <c r="C538" s="7" t="str">
        <f>[1]General!$C$20</f>
        <v>1600-1800</v>
      </c>
      <c r="D538" s="12" t="str">
        <f>IFERROR([4]禮堂時間表!D538, " ")</f>
        <v/>
      </c>
      <c r="E538" s="4" t="str">
        <f>IFERROR([4]禮堂時間表!E538, " ")</f>
        <v/>
      </c>
      <c r="F538" s="4" t="str">
        <f>IFERROR([4]禮堂時間表!F538, " ")</f>
        <v/>
      </c>
    </row>
    <row r="539" spans="1:6" x14ac:dyDescent="0.25">
      <c r="A539" s="19"/>
      <c r="B539" s="18"/>
      <c r="C539" s="7" t="str">
        <f>[1]General!$C$21</f>
        <v>1800-2000</v>
      </c>
      <c r="D539" s="12" t="str">
        <f>IFERROR([4]禮堂時間表!D539, " ")</f>
        <v/>
      </c>
      <c r="E539" s="4" t="str">
        <f>IFERROR([4]禮堂時間表!E539, " ")</f>
        <v/>
      </c>
      <c r="F539" s="4" t="str">
        <f>IFERROR([4]禮堂時間表!F539, " ")</f>
        <v/>
      </c>
    </row>
    <row r="540" spans="1:6" x14ac:dyDescent="0.25">
      <c r="A540" s="19"/>
      <c r="B540" s="18"/>
      <c r="C540" s="7" t="str">
        <f>[1]General!$C$22</f>
        <v>2000-2200</v>
      </c>
      <c r="D540" s="12" t="str">
        <f>IFERROR([4]禮堂時間表!D540, " ")</f>
        <v/>
      </c>
      <c r="E540" s="4" t="str">
        <f>IFERROR([4]禮堂時間表!E540, " ")</f>
        <v/>
      </c>
      <c r="F540" s="4" t="str">
        <f>IFERROR([4]禮堂時間表!F540, " ")</f>
        <v/>
      </c>
    </row>
    <row r="541" spans="1:6" x14ac:dyDescent="0.25">
      <c r="A541" s="14"/>
      <c r="B541" s="15" t="s">
        <v>0</v>
      </c>
      <c r="C541" s="7" t="str">
        <f>[1]General!$C$16</f>
        <v>0800-1000</v>
      </c>
      <c r="D541" s="12" t="str">
        <f>IFERROR([4]禮堂時間表!D541, " ")</f>
        <v/>
      </c>
      <c r="E541" s="4" t="str">
        <f>IFERROR([4]禮堂時間表!E541, " ")</f>
        <v/>
      </c>
      <c r="F541" s="4" t="str">
        <f>IFERROR([4]禮堂時間表!F541, " ")</f>
        <v/>
      </c>
    </row>
    <row r="542" spans="1:6" x14ac:dyDescent="0.25">
      <c r="A542" s="14"/>
      <c r="B542" s="15"/>
      <c r="C542" s="7" t="str">
        <f>[1]General!$C$17</f>
        <v>1000-1200</v>
      </c>
      <c r="D542" s="12" t="str">
        <f>IFERROR([4]禮堂時間表!D542, " ")</f>
        <v/>
      </c>
      <c r="E542" s="4" t="str">
        <f>IFERROR([4]禮堂時間表!E542, " ")</f>
        <v/>
      </c>
      <c r="F542" s="4" t="str">
        <f>IFERROR([4]禮堂時間表!F542, " ")</f>
        <v/>
      </c>
    </row>
    <row r="543" spans="1:6" x14ac:dyDescent="0.25">
      <c r="A543" s="14"/>
      <c r="B543" s="15"/>
      <c r="C543" s="7" t="str">
        <f>[1]General!$C$18</f>
        <v>1200-1400</v>
      </c>
      <c r="D543" s="12" t="str">
        <f>IFERROR([4]禮堂時間表!D543, " ")</f>
        <v/>
      </c>
      <c r="E543" s="4" t="str">
        <f>IFERROR([4]禮堂時間表!E543, " ")</f>
        <v/>
      </c>
      <c r="F543" s="4" t="str">
        <f>IFERROR([4]禮堂時間表!F543, " ")</f>
        <v/>
      </c>
    </row>
    <row r="544" spans="1:6" x14ac:dyDescent="0.25">
      <c r="A544" s="14"/>
      <c r="B544" s="15"/>
      <c r="C544" s="7" t="str">
        <f>[1]General!$C$19</f>
        <v>1400-1600</v>
      </c>
      <c r="D544" s="12" t="str">
        <f>IFERROR([4]禮堂時間表!D544, " ")</f>
        <v/>
      </c>
      <c r="E544" s="4" t="str">
        <f>IFERROR([4]禮堂時間表!E544, " ")</f>
        <v/>
      </c>
      <c r="F544" s="4" t="str">
        <f>IFERROR([4]禮堂時間表!F544, " ")</f>
        <v/>
      </c>
    </row>
    <row r="545" spans="1:6" x14ac:dyDescent="0.25">
      <c r="A545" s="14"/>
      <c r="B545" s="15"/>
      <c r="C545" s="7" t="str">
        <f>[1]General!$C$20</f>
        <v>1600-1800</v>
      </c>
      <c r="D545" s="12" t="str">
        <f>IFERROR([4]禮堂時間表!D545, " ")</f>
        <v/>
      </c>
      <c r="E545" s="4" t="str">
        <f>IFERROR([4]禮堂時間表!E545, " ")</f>
        <v/>
      </c>
      <c r="F545" s="4" t="str">
        <f>IFERROR([4]禮堂時間表!F545, " ")</f>
        <v/>
      </c>
    </row>
    <row r="546" spans="1:6" x14ac:dyDescent="0.25">
      <c r="A546" s="14"/>
      <c r="B546" s="15"/>
      <c r="C546" s="7" t="str">
        <f>[1]General!$C$21</f>
        <v>1800-2000</v>
      </c>
      <c r="D546" s="12" t="str">
        <f>IFERROR([4]禮堂時間表!D546, " ")</f>
        <v/>
      </c>
      <c r="E546" s="4" t="str">
        <f>IFERROR([4]禮堂時間表!E546, " ")</f>
        <v/>
      </c>
      <c r="F546" s="4" t="str">
        <f>IFERROR([4]禮堂時間表!F546, " ")</f>
        <v/>
      </c>
    </row>
    <row r="547" spans="1:6" x14ac:dyDescent="0.25">
      <c r="A547" s="14"/>
      <c r="B547" s="15"/>
      <c r="C547" s="7" t="str">
        <f>[1]General!$C$22</f>
        <v>2000-2200</v>
      </c>
      <c r="D547" s="12" t="str">
        <f>IFERROR([4]禮堂時間表!D547, " ")</f>
        <v/>
      </c>
      <c r="E547" s="4" t="str">
        <f>IFERROR([4]禮堂時間表!E547, " ")</f>
        <v/>
      </c>
      <c r="F547" s="4" t="str">
        <f>IFERROR([4]禮堂時間表!F547, " ")</f>
        <v/>
      </c>
    </row>
    <row r="548" spans="1:6" x14ac:dyDescent="0.25">
      <c r="A548" s="19">
        <v>45992</v>
      </c>
      <c r="B548" s="18" t="s">
        <v>1</v>
      </c>
      <c r="C548" s="7" t="str">
        <f>[1]General!$C$16</f>
        <v>0800-1000</v>
      </c>
      <c r="D548" s="12" t="str">
        <f>IFERROR([4]禮堂時間表!D548, " ")</f>
        <v>---</v>
      </c>
      <c r="E548" s="4" t="str">
        <f>IFERROR([4]禮堂時間表!E548, " ")</f>
        <v>西貢民政事務處</v>
      </c>
      <c r="F548" s="4" t="str">
        <f>IFERROR([4]禮堂時間表!F548, " ")</f>
        <v>部門預留用場</v>
      </c>
    </row>
    <row r="549" spans="1:6" x14ac:dyDescent="0.25">
      <c r="A549" s="19"/>
      <c r="B549" s="18"/>
      <c r="C549" s="7" t="str">
        <f>[1]General!$C$17</f>
        <v>1000-1200</v>
      </c>
      <c r="D549" s="12" t="str">
        <f>IFERROR([4]禮堂時間表!D549, " ")</f>
        <v>---</v>
      </c>
      <c r="E549" s="4" t="str">
        <f>IFERROR([4]禮堂時間表!E549, " ")</f>
        <v>西貢民政事務處</v>
      </c>
      <c r="F549" s="4" t="str">
        <f>IFERROR([4]禮堂時間表!F549, " ")</f>
        <v>部門預留用場</v>
      </c>
    </row>
    <row r="550" spans="1:6" x14ac:dyDescent="0.25">
      <c r="A550" s="19"/>
      <c r="B550" s="18"/>
      <c r="C550" s="7" t="str">
        <f>[1]General!$C$18</f>
        <v>1200-1400</v>
      </c>
      <c r="D550" s="12" t="str">
        <f>IFERROR([4]禮堂時間表!D550, " ")</f>
        <v>---</v>
      </c>
      <c r="E550" s="4" t="str">
        <f>IFERROR([4]禮堂時間表!E550, " ")</f>
        <v>西貢民政事務處</v>
      </c>
      <c r="F550" s="4" t="str">
        <f>IFERROR([4]禮堂時間表!F550, " ")</f>
        <v>部門預留用場</v>
      </c>
    </row>
    <row r="551" spans="1:6" x14ac:dyDescent="0.25">
      <c r="A551" s="19"/>
      <c r="B551" s="18"/>
      <c r="C551" s="7" t="str">
        <f>[1]General!$C$19</f>
        <v>1400-1600</v>
      </c>
      <c r="D551" s="12" t="str">
        <f>IFERROR([4]禮堂時間表!D551, " ")</f>
        <v>---</v>
      </c>
      <c r="E551" s="4" t="str">
        <f>IFERROR([4]禮堂時間表!E551, " ")</f>
        <v>西貢民政事務處</v>
      </c>
      <c r="F551" s="4" t="str">
        <f>IFERROR([4]禮堂時間表!F551, " ")</f>
        <v>部門預留用場</v>
      </c>
    </row>
    <row r="552" spans="1:6" x14ac:dyDescent="0.25">
      <c r="A552" s="19"/>
      <c r="B552" s="18"/>
      <c r="C552" s="7" t="str">
        <f>[1]General!$C$20</f>
        <v>1600-1800</v>
      </c>
      <c r="D552" s="12" t="str">
        <f>IFERROR([4]禮堂時間表!D552, " ")</f>
        <v>---</v>
      </c>
      <c r="E552" s="4" t="str">
        <f>IFERROR([4]禮堂時間表!E552, " ")</f>
        <v>西貢民政事務處</v>
      </c>
      <c r="F552" s="4" t="str">
        <f>IFERROR([4]禮堂時間表!F552, " ")</f>
        <v>部門預留用場</v>
      </c>
    </row>
    <row r="553" spans="1:6" x14ac:dyDescent="0.25">
      <c r="A553" s="19"/>
      <c r="B553" s="18"/>
      <c r="C553" s="7" t="str">
        <f>[1]General!$C$21</f>
        <v>1800-2000</v>
      </c>
      <c r="D553" s="12" t="str">
        <f>IFERROR([4]禮堂時間表!D553, " ")</f>
        <v>---</v>
      </c>
      <c r="E553" s="4" t="str">
        <f>IFERROR([4]禮堂時間表!E553, " ")</f>
        <v>西貢民政事務處</v>
      </c>
      <c r="F553" s="4" t="str">
        <f>IFERROR([4]禮堂時間表!F553, " ")</f>
        <v>部門預留用場</v>
      </c>
    </row>
    <row r="554" spans="1:6" x14ac:dyDescent="0.25">
      <c r="A554" s="19"/>
      <c r="B554" s="18"/>
      <c r="C554" s="7" t="str">
        <f>[1]General!$C$22</f>
        <v>2000-2200</v>
      </c>
      <c r="D554" s="12" t="str">
        <f>IFERROR([4]禮堂時間表!D554, " ")</f>
        <v>---</v>
      </c>
      <c r="E554" s="4" t="str">
        <f>IFERROR([4]禮堂時間表!E554, " ")</f>
        <v>西貢民政事務處</v>
      </c>
      <c r="F554" s="4" t="str">
        <f>IFERROR([4]禮堂時間表!F554, " ")</f>
        <v>部門預留用場</v>
      </c>
    </row>
    <row r="555" spans="1:6" x14ac:dyDescent="0.25">
      <c r="A555" s="19">
        <v>45993</v>
      </c>
      <c r="B555" s="18" t="s">
        <v>2</v>
      </c>
      <c r="C555" s="7" t="str">
        <f>[1]General!$C$16</f>
        <v>0800-1000</v>
      </c>
      <c r="D555" s="12" t="str">
        <f>IFERROR([4]禮堂時間表!D555, " ")</f>
        <v>---</v>
      </c>
      <c r="E555" s="4" t="str">
        <f>IFERROR([4]禮堂時間表!E555, " ")</f>
        <v>西貢民政事務處</v>
      </c>
      <c r="F555" s="4" t="str">
        <f>IFERROR([4]禮堂時間表!F555, " ")</f>
        <v>部門預留用場</v>
      </c>
    </row>
    <row r="556" spans="1:6" x14ac:dyDescent="0.25">
      <c r="A556" s="19"/>
      <c r="B556" s="18"/>
      <c r="C556" s="7" t="str">
        <f>[1]General!$C$17</f>
        <v>1000-1200</v>
      </c>
      <c r="D556" s="12" t="str">
        <f>IFERROR([4]禮堂時間表!D556, " ")</f>
        <v>---</v>
      </c>
      <c r="E556" s="4" t="str">
        <f>IFERROR([4]禮堂時間表!E556, " ")</f>
        <v>西貢民政事務處</v>
      </c>
      <c r="F556" s="4" t="str">
        <f>IFERROR([4]禮堂時間表!F556, " ")</f>
        <v>部門預留用場</v>
      </c>
    </row>
    <row r="557" spans="1:6" x14ac:dyDescent="0.25">
      <c r="A557" s="19"/>
      <c r="B557" s="18"/>
      <c r="C557" s="7" t="str">
        <f>[1]General!$C$18</f>
        <v>1200-1400</v>
      </c>
      <c r="D557" s="12" t="str">
        <f>IFERROR([4]禮堂時間表!D557, " ")</f>
        <v>---</v>
      </c>
      <c r="E557" s="4" t="str">
        <f>IFERROR([4]禮堂時間表!E557, " ")</f>
        <v>西貢民政事務處</v>
      </c>
      <c r="F557" s="4" t="str">
        <f>IFERROR([4]禮堂時間表!F557, " ")</f>
        <v>部門預留用場</v>
      </c>
    </row>
    <row r="558" spans="1:6" x14ac:dyDescent="0.25">
      <c r="A558" s="19"/>
      <c r="B558" s="18"/>
      <c r="C558" s="7" t="str">
        <f>[1]General!$C$19</f>
        <v>1400-1600</v>
      </c>
      <c r="D558" s="12" t="str">
        <f>IFERROR([4]禮堂時間表!D558, " ")</f>
        <v>---</v>
      </c>
      <c r="E558" s="4" t="str">
        <f>IFERROR([4]禮堂時間表!E558, " ")</f>
        <v>西貢民政事務處</v>
      </c>
      <c r="F558" s="4" t="str">
        <f>IFERROR([4]禮堂時間表!F558, " ")</f>
        <v>部門預留用場</v>
      </c>
    </row>
    <row r="559" spans="1:6" x14ac:dyDescent="0.25">
      <c r="A559" s="19"/>
      <c r="B559" s="18"/>
      <c r="C559" s="7" t="str">
        <f>[1]General!$C$20</f>
        <v>1600-1800</v>
      </c>
      <c r="D559" s="12" t="str">
        <f>IFERROR([4]禮堂時間表!D559, " ")</f>
        <v>---</v>
      </c>
      <c r="E559" s="4" t="str">
        <f>IFERROR([4]禮堂時間表!E559, " ")</f>
        <v>西貢民政事務處</v>
      </c>
      <c r="F559" s="4" t="str">
        <f>IFERROR([4]禮堂時間表!F559, " ")</f>
        <v>部門預留用場</v>
      </c>
    </row>
    <row r="560" spans="1:6" x14ac:dyDescent="0.25">
      <c r="A560" s="19"/>
      <c r="B560" s="18"/>
      <c r="C560" s="7" t="str">
        <f>[1]General!$C$21</f>
        <v>1800-2000</v>
      </c>
      <c r="D560" s="12" t="str">
        <f>IFERROR([4]禮堂時間表!D560, " ")</f>
        <v>---</v>
      </c>
      <c r="E560" s="4" t="str">
        <f>IFERROR([4]禮堂時間表!E560, " ")</f>
        <v>西貢民政事務處</v>
      </c>
      <c r="F560" s="4" t="str">
        <f>IFERROR([4]禮堂時間表!F560, " ")</f>
        <v>部門預留用場</v>
      </c>
    </row>
    <row r="561" spans="1:6" x14ac:dyDescent="0.25">
      <c r="A561" s="19"/>
      <c r="B561" s="18"/>
      <c r="C561" s="7" t="str">
        <f>[1]General!$C$22</f>
        <v>2000-2200</v>
      </c>
      <c r="D561" s="12" t="str">
        <f>IFERROR([4]禮堂時間表!D561, " ")</f>
        <v>---</v>
      </c>
      <c r="E561" s="4" t="str">
        <f>IFERROR([4]禮堂時間表!E561, " ")</f>
        <v>西貢民政事務處</v>
      </c>
      <c r="F561" s="4" t="str">
        <f>IFERROR([4]禮堂時間表!F561, " ")</f>
        <v>部門預留用場</v>
      </c>
    </row>
    <row r="562" spans="1:6" x14ac:dyDescent="0.25">
      <c r="A562" s="19">
        <v>45994</v>
      </c>
      <c r="B562" s="18" t="s">
        <v>3</v>
      </c>
      <c r="C562" s="7" t="str">
        <f>[1]General!$C$16</f>
        <v>0800-1000</v>
      </c>
      <c r="D562" s="12" t="str">
        <f>IFERROR([4]禮堂時間表!D562, " ")</f>
        <v>---</v>
      </c>
      <c r="E562" s="4" t="str">
        <f>IFERROR([4]禮堂時間表!E562, " ")</f>
        <v>西貢民政事務處</v>
      </c>
      <c r="F562" s="4" t="str">
        <f>IFERROR([4]禮堂時間表!F562, " ")</f>
        <v>部門預留用場</v>
      </c>
    </row>
    <row r="563" spans="1:6" x14ac:dyDescent="0.25">
      <c r="A563" s="19"/>
      <c r="B563" s="18"/>
      <c r="C563" s="7" t="str">
        <f>[1]General!$C$17</f>
        <v>1000-1200</v>
      </c>
      <c r="D563" s="12" t="str">
        <f>IFERROR([4]禮堂時間表!D563, " ")</f>
        <v>---</v>
      </c>
      <c r="E563" s="4" t="str">
        <f>IFERROR([4]禮堂時間表!E563, " ")</f>
        <v>西貢民政事務處</v>
      </c>
      <c r="F563" s="4" t="str">
        <f>IFERROR([4]禮堂時間表!F563, " ")</f>
        <v>部門預留用場</v>
      </c>
    </row>
    <row r="564" spans="1:6" x14ac:dyDescent="0.25">
      <c r="A564" s="19"/>
      <c r="B564" s="18"/>
      <c r="C564" s="7" t="str">
        <f>[1]General!$C$18</f>
        <v>1200-1400</v>
      </c>
      <c r="D564" s="12" t="str">
        <f>IFERROR([4]禮堂時間表!D564, " ")</f>
        <v>---</v>
      </c>
      <c r="E564" s="4" t="str">
        <f>IFERROR([4]禮堂時間表!E564, " ")</f>
        <v>西貢民政事務處</v>
      </c>
      <c r="F564" s="4" t="str">
        <f>IFERROR([4]禮堂時間表!F564, " ")</f>
        <v>部門預留用場</v>
      </c>
    </row>
    <row r="565" spans="1:6" x14ac:dyDescent="0.25">
      <c r="A565" s="19"/>
      <c r="B565" s="18"/>
      <c r="C565" s="7" t="str">
        <f>[1]General!$C$19</f>
        <v>1400-1600</v>
      </c>
      <c r="D565" s="12" t="str">
        <f>IFERROR([4]禮堂時間表!D565, " ")</f>
        <v>---</v>
      </c>
      <c r="E565" s="4" t="str">
        <f>IFERROR([4]禮堂時間表!E565, " ")</f>
        <v>西貢民政事務處</v>
      </c>
      <c r="F565" s="4" t="str">
        <f>IFERROR([4]禮堂時間表!F565, " ")</f>
        <v>部門預留用場</v>
      </c>
    </row>
    <row r="566" spans="1:6" x14ac:dyDescent="0.25">
      <c r="A566" s="19"/>
      <c r="B566" s="18"/>
      <c r="C566" s="7" t="str">
        <f>[1]General!$C$20</f>
        <v>1600-1800</v>
      </c>
      <c r="D566" s="12" t="str">
        <f>IFERROR([4]禮堂時間表!D566, " ")</f>
        <v>---</v>
      </c>
      <c r="E566" s="4" t="str">
        <f>IFERROR([4]禮堂時間表!E566, " ")</f>
        <v>西貢民政事務處</v>
      </c>
      <c r="F566" s="4" t="str">
        <f>IFERROR([4]禮堂時間表!F566, " ")</f>
        <v>部門預留用場</v>
      </c>
    </row>
    <row r="567" spans="1:6" x14ac:dyDescent="0.25">
      <c r="A567" s="19"/>
      <c r="B567" s="18"/>
      <c r="C567" s="7" t="str">
        <f>[1]General!$C$21</f>
        <v>1800-2000</v>
      </c>
      <c r="D567" s="12" t="str">
        <f>IFERROR([4]禮堂時間表!D567, " ")</f>
        <v>---</v>
      </c>
      <c r="E567" s="4" t="str">
        <f>IFERROR([4]禮堂時間表!E567, " ")</f>
        <v>西貢民政事務處</v>
      </c>
      <c r="F567" s="4" t="str">
        <f>IFERROR([4]禮堂時間表!F567, " ")</f>
        <v>部門預留用場</v>
      </c>
    </row>
    <row r="568" spans="1:6" x14ac:dyDescent="0.25">
      <c r="A568" s="19"/>
      <c r="B568" s="18"/>
      <c r="C568" s="7" t="str">
        <f>[1]General!$C$22</f>
        <v>2000-2200</v>
      </c>
      <c r="D568" s="12" t="str">
        <f>IFERROR([4]禮堂時間表!D568, " ")</f>
        <v>---</v>
      </c>
      <c r="E568" s="4" t="str">
        <f>IFERROR([4]禮堂時間表!E568, " ")</f>
        <v>西貢民政事務處</v>
      </c>
      <c r="F568" s="4" t="str">
        <f>IFERROR([4]禮堂時間表!F568, " ")</f>
        <v>部門預留用場</v>
      </c>
    </row>
    <row r="569" spans="1:6" x14ac:dyDescent="0.25">
      <c r="A569" s="19">
        <v>45995</v>
      </c>
      <c r="B569" s="18" t="s">
        <v>4</v>
      </c>
      <c r="C569" s="7" t="str">
        <f>[1]General!$C$16</f>
        <v>0800-1000</v>
      </c>
      <c r="D569" s="12" t="str">
        <f>IFERROR([4]禮堂時間表!D569, " ")</f>
        <v>---</v>
      </c>
      <c r="E569" s="4" t="str">
        <f>IFERROR([4]禮堂時間表!E569, " ")</f>
        <v>西貢民政事務處</v>
      </c>
      <c r="F569" s="4" t="str">
        <f>IFERROR([4]禮堂時間表!F569, " ")</f>
        <v>部門預留用場</v>
      </c>
    </row>
    <row r="570" spans="1:6" x14ac:dyDescent="0.25">
      <c r="A570" s="19"/>
      <c r="B570" s="18"/>
      <c r="C570" s="7" t="str">
        <f>[1]General!$C$17</f>
        <v>1000-1200</v>
      </c>
      <c r="D570" s="12" t="str">
        <f>IFERROR([4]禮堂時間表!D570, " ")</f>
        <v>---</v>
      </c>
      <c r="E570" s="4" t="str">
        <f>IFERROR([4]禮堂時間表!E570, " ")</f>
        <v>西貢民政事務處</v>
      </c>
      <c r="F570" s="4" t="str">
        <f>IFERROR([4]禮堂時間表!F570, " ")</f>
        <v>部門預留用場</v>
      </c>
    </row>
    <row r="571" spans="1:6" x14ac:dyDescent="0.25">
      <c r="A571" s="19"/>
      <c r="B571" s="18"/>
      <c r="C571" s="7" t="str">
        <f>[1]General!$C$18</f>
        <v>1200-1400</v>
      </c>
      <c r="D571" s="12" t="str">
        <f>IFERROR([4]禮堂時間表!D571, " ")</f>
        <v>---</v>
      </c>
      <c r="E571" s="4" t="str">
        <f>IFERROR([4]禮堂時間表!E571, " ")</f>
        <v>西貢民政事務處</v>
      </c>
      <c r="F571" s="4" t="str">
        <f>IFERROR([4]禮堂時間表!F571, " ")</f>
        <v>部門預留用場</v>
      </c>
    </row>
    <row r="572" spans="1:6" x14ac:dyDescent="0.25">
      <c r="A572" s="19"/>
      <c r="B572" s="18"/>
      <c r="C572" s="7" t="str">
        <f>[1]General!$C$19</f>
        <v>1400-1600</v>
      </c>
      <c r="D572" s="12" t="str">
        <f>IFERROR([4]禮堂時間表!D572, " ")</f>
        <v>---</v>
      </c>
      <c r="E572" s="4" t="str">
        <f>IFERROR([4]禮堂時間表!E572, " ")</f>
        <v>西貢民政事務處</v>
      </c>
      <c r="F572" s="4" t="str">
        <f>IFERROR([4]禮堂時間表!F572, " ")</f>
        <v>部門預留用場</v>
      </c>
    </row>
    <row r="573" spans="1:6" x14ac:dyDescent="0.25">
      <c r="A573" s="19"/>
      <c r="B573" s="18"/>
      <c r="C573" s="7" t="str">
        <f>[1]General!$C$20</f>
        <v>1600-1800</v>
      </c>
      <c r="D573" s="12" t="str">
        <f>IFERROR([4]禮堂時間表!D573, " ")</f>
        <v>---</v>
      </c>
      <c r="E573" s="4" t="str">
        <f>IFERROR([4]禮堂時間表!E573, " ")</f>
        <v>西貢民政事務處</v>
      </c>
      <c r="F573" s="4" t="str">
        <f>IFERROR([4]禮堂時間表!F573, " ")</f>
        <v>部門預留用場</v>
      </c>
    </row>
    <row r="574" spans="1:6" x14ac:dyDescent="0.25">
      <c r="A574" s="19"/>
      <c r="B574" s="18"/>
      <c r="C574" s="7" t="str">
        <f>[1]General!$C$21</f>
        <v>1800-2000</v>
      </c>
      <c r="D574" s="12" t="str">
        <f>IFERROR([4]禮堂時間表!D574, " ")</f>
        <v>---</v>
      </c>
      <c r="E574" s="4" t="str">
        <f>IFERROR([4]禮堂時間表!E574, " ")</f>
        <v>西貢民政事務處</v>
      </c>
      <c r="F574" s="4" t="str">
        <f>IFERROR([4]禮堂時間表!F574, " ")</f>
        <v>部門預留用場</v>
      </c>
    </row>
    <row r="575" spans="1:6" x14ac:dyDescent="0.25">
      <c r="A575" s="19"/>
      <c r="B575" s="18"/>
      <c r="C575" s="7" t="str">
        <f>[1]General!$C$22</f>
        <v>2000-2200</v>
      </c>
      <c r="D575" s="12" t="str">
        <f>IFERROR([4]禮堂時間表!D575, " ")</f>
        <v>---</v>
      </c>
      <c r="E575" s="4" t="str">
        <f>IFERROR([4]禮堂時間表!E575, " ")</f>
        <v>西貢民政事務處</v>
      </c>
      <c r="F575" s="4" t="str">
        <f>IFERROR([4]禮堂時間表!F575, " ")</f>
        <v>部門預留用場</v>
      </c>
    </row>
    <row r="576" spans="1:6" x14ac:dyDescent="0.25">
      <c r="A576" s="19">
        <v>45996</v>
      </c>
      <c r="B576" s="18" t="s">
        <v>5</v>
      </c>
      <c r="C576" s="7" t="str">
        <f>[1]General!$C$16</f>
        <v>0800-1000</v>
      </c>
      <c r="D576" s="12" t="str">
        <f>IFERROR([4]禮堂時間表!D576, " ")</f>
        <v>---</v>
      </c>
      <c r="E576" s="4" t="str">
        <f>IFERROR([4]禮堂時間表!E576, " ")</f>
        <v>西貢民政事務處</v>
      </c>
      <c r="F576" s="4" t="str">
        <f>IFERROR([4]禮堂時間表!F576, " ")</f>
        <v>部門預留用場</v>
      </c>
    </row>
    <row r="577" spans="1:6" x14ac:dyDescent="0.25">
      <c r="A577" s="19"/>
      <c r="B577" s="18"/>
      <c r="C577" s="7" t="str">
        <f>[1]General!$C$17</f>
        <v>1000-1200</v>
      </c>
      <c r="D577" s="12" t="str">
        <f>IFERROR([4]禮堂時間表!D577, " ")</f>
        <v>---</v>
      </c>
      <c r="E577" s="4" t="str">
        <f>IFERROR([4]禮堂時間表!E577, " ")</f>
        <v>西貢民政事務處</v>
      </c>
      <c r="F577" s="4" t="str">
        <f>IFERROR([4]禮堂時間表!F577, " ")</f>
        <v>部門預留用場</v>
      </c>
    </row>
    <row r="578" spans="1:6" x14ac:dyDescent="0.25">
      <c r="A578" s="19"/>
      <c r="B578" s="18"/>
      <c r="C578" s="7" t="str">
        <f>[1]General!$C$18</f>
        <v>1200-1400</v>
      </c>
      <c r="D578" s="12" t="str">
        <f>IFERROR([4]禮堂時間表!D578, " ")</f>
        <v>---</v>
      </c>
      <c r="E578" s="4" t="str">
        <f>IFERROR([4]禮堂時間表!E578, " ")</f>
        <v>西貢民政事務處</v>
      </c>
      <c r="F578" s="4" t="str">
        <f>IFERROR([4]禮堂時間表!F578, " ")</f>
        <v>部門預留用場</v>
      </c>
    </row>
    <row r="579" spans="1:6" x14ac:dyDescent="0.25">
      <c r="A579" s="19"/>
      <c r="B579" s="18"/>
      <c r="C579" s="7" t="str">
        <f>[1]General!$C$19</f>
        <v>1400-1600</v>
      </c>
      <c r="D579" s="12" t="str">
        <f>IFERROR([4]禮堂時間表!D579, " ")</f>
        <v>---</v>
      </c>
      <c r="E579" s="4" t="str">
        <f>IFERROR([4]禮堂時間表!E579, " ")</f>
        <v>西貢民政事務處</v>
      </c>
      <c r="F579" s="4" t="str">
        <f>IFERROR([4]禮堂時間表!F579, " ")</f>
        <v>部門預留用場</v>
      </c>
    </row>
    <row r="580" spans="1:6" x14ac:dyDescent="0.25">
      <c r="A580" s="19"/>
      <c r="B580" s="18"/>
      <c r="C580" s="7" t="str">
        <f>[1]General!$C$20</f>
        <v>1600-1800</v>
      </c>
      <c r="D580" s="12" t="str">
        <f>IFERROR([4]禮堂時間表!D580, " ")</f>
        <v>---</v>
      </c>
      <c r="E580" s="4" t="str">
        <f>IFERROR([4]禮堂時間表!E580, " ")</f>
        <v>西貢民政事務處</v>
      </c>
      <c r="F580" s="4" t="str">
        <f>IFERROR([4]禮堂時間表!F580, " ")</f>
        <v>部門預留用場</v>
      </c>
    </row>
    <row r="581" spans="1:6" x14ac:dyDescent="0.25">
      <c r="A581" s="19"/>
      <c r="B581" s="18"/>
      <c r="C581" s="7" t="str">
        <f>[1]General!$C$21</f>
        <v>1800-2000</v>
      </c>
      <c r="D581" s="12" t="str">
        <f>IFERROR([4]禮堂時間表!D581, " ")</f>
        <v>---</v>
      </c>
      <c r="E581" s="4" t="str">
        <f>IFERROR([4]禮堂時間表!E581, " ")</f>
        <v>西貢民政事務處</v>
      </c>
      <c r="F581" s="4" t="str">
        <f>IFERROR([4]禮堂時間表!F581, " ")</f>
        <v>部門預留用場</v>
      </c>
    </row>
    <row r="582" spans="1:6" x14ac:dyDescent="0.25">
      <c r="A582" s="19"/>
      <c r="B582" s="18"/>
      <c r="C582" s="7" t="str">
        <f>[1]General!$C$22</f>
        <v>2000-2200</v>
      </c>
      <c r="D582" s="12" t="str">
        <f>IFERROR([4]禮堂時間表!D582, " ")</f>
        <v>---</v>
      </c>
      <c r="E582" s="4" t="str">
        <f>IFERROR([4]禮堂時間表!E582, " ")</f>
        <v>西貢民政事務處</v>
      </c>
      <c r="F582" s="4" t="str">
        <f>IFERROR([4]禮堂時間表!F582, " ")</f>
        <v>部門預留用場</v>
      </c>
    </row>
    <row r="583" spans="1:6" x14ac:dyDescent="0.25">
      <c r="A583" s="19">
        <v>45997</v>
      </c>
      <c r="B583" s="18" t="s">
        <v>6</v>
      </c>
      <c r="C583" s="7" t="str">
        <f>[1]General!$C$16</f>
        <v>0800-1000</v>
      </c>
      <c r="D583" s="12" t="str">
        <f>IFERROR([4]禮堂時間表!D583, " ")</f>
        <v>---</v>
      </c>
      <c r="E583" s="4" t="str">
        <f>IFERROR([4]禮堂時間表!E583, " ")</f>
        <v>西貢民政事務處</v>
      </c>
      <c r="F583" s="4" t="str">
        <f>IFERROR([4]禮堂時間表!F583, " ")</f>
        <v>部門預留用場</v>
      </c>
    </row>
    <row r="584" spans="1:6" x14ac:dyDescent="0.25">
      <c r="A584" s="19"/>
      <c r="B584" s="18"/>
      <c r="C584" s="7" t="str">
        <f>[1]General!$C$17</f>
        <v>1000-1200</v>
      </c>
      <c r="D584" s="12" t="str">
        <f>IFERROR([4]禮堂時間表!D584, " ")</f>
        <v>---</v>
      </c>
      <c r="E584" s="4" t="str">
        <f>IFERROR([4]禮堂時間表!E584, " ")</f>
        <v>西貢民政事務處</v>
      </c>
      <c r="F584" s="4" t="str">
        <f>IFERROR([4]禮堂時間表!F584, " ")</f>
        <v>部門預留用場</v>
      </c>
    </row>
    <row r="585" spans="1:6" x14ac:dyDescent="0.25">
      <c r="A585" s="19"/>
      <c r="B585" s="18"/>
      <c r="C585" s="7" t="str">
        <f>[1]General!$C$18</f>
        <v>1200-1400</v>
      </c>
      <c r="D585" s="12" t="str">
        <f>IFERROR([4]禮堂時間表!D585, " ")</f>
        <v>---</v>
      </c>
      <c r="E585" s="4" t="str">
        <f>IFERROR([4]禮堂時間表!E585, " ")</f>
        <v>西貢民政事務處</v>
      </c>
      <c r="F585" s="4" t="str">
        <f>IFERROR([4]禮堂時間表!F585, " ")</f>
        <v>部門預留用場</v>
      </c>
    </row>
    <row r="586" spans="1:6" x14ac:dyDescent="0.25">
      <c r="A586" s="19"/>
      <c r="B586" s="18"/>
      <c r="C586" s="7" t="str">
        <f>[1]General!$C$19</f>
        <v>1400-1600</v>
      </c>
      <c r="D586" s="12" t="str">
        <f>IFERROR([4]禮堂時間表!D586, " ")</f>
        <v>---</v>
      </c>
      <c r="E586" s="4" t="str">
        <f>IFERROR([4]禮堂時間表!E586, " ")</f>
        <v>西貢民政事務處</v>
      </c>
      <c r="F586" s="4" t="str">
        <f>IFERROR([4]禮堂時間表!F586, " ")</f>
        <v>部門預留用場</v>
      </c>
    </row>
    <row r="587" spans="1:6" x14ac:dyDescent="0.25">
      <c r="A587" s="19"/>
      <c r="B587" s="18"/>
      <c r="C587" s="7" t="str">
        <f>[1]General!$C$20</f>
        <v>1600-1800</v>
      </c>
      <c r="D587" s="12" t="str">
        <f>IFERROR([4]禮堂時間表!D587, " ")</f>
        <v>---</v>
      </c>
      <c r="E587" s="4" t="str">
        <f>IFERROR([4]禮堂時間表!E587, " ")</f>
        <v>西貢民政事務處</v>
      </c>
      <c r="F587" s="4" t="str">
        <f>IFERROR([4]禮堂時間表!F587, " ")</f>
        <v>部門預留用場</v>
      </c>
    </row>
    <row r="588" spans="1:6" x14ac:dyDescent="0.25">
      <c r="A588" s="19"/>
      <c r="B588" s="18"/>
      <c r="C588" s="7" t="str">
        <f>[1]General!$C$21</f>
        <v>1800-2000</v>
      </c>
      <c r="D588" s="12" t="str">
        <f>IFERROR([4]禮堂時間表!D588, " ")</f>
        <v>---</v>
      </c>
      <c r="E588" s="4" t="str">
        <f>IFERROR([4]禮堂時間表!E588, " ")</f>
        <v>西貢民政事務處</v>
      </c>
      <c r="F588" s="4" t="str">
        <f>IFERROR([4]禮堂時間表!F588, " ")</f>
        <v>部門預留用場</v>
      </c>
    </row>
    <row r="589" spans="1:6" x14ac:dyDescent="0.25">
      <c r="A589" s="19"/>
      <c r="B589" s="18"/>
      <c r="C589" s="7" t="str">
        <f>[1]General!$C$22</f>
        <v>2000-2200</v>
      </c>
      <c r="D589" s="12" t="str">
        <f>IFERROR([4]禮堂時間表!D589, " ")</f>
        <v>---</v>
      </c>
      <c r="E589" s="4" t="str">
        <f>IFERROR([4]禮堂時間表!E589, " ")</f>
        <v>西貢民政事務處</v>
      </c>
      <c r="F589" s="4" t="str">
        <f>IFERROR([4]禮堂時間表!F589, " ")</f>
        <v>部門預留用場</v>
      </c>
    </row>
    <row r="590" spans="1:6" x14ac:dyDescent="0.25">
      <c r="A590" s="14">
        <v>45998</v>
      </c>
      <c r="B590" s="15" t="s">
        <v>0</v>
      </c>
      <c r="C590" s="7" t="str">
        <f>[1]General!$C$16</f>
        <v>0800-1000</v>
      </c>
      <c r="D590" s="12" t="str">
        <f>IFERROR([4]禮堂時間表!D590, " ")</f>
        <v>---</v>
      </c>
      <c r="E590" s="4" t="str">
        <f>IFERROR([4]禮堂時間表!E590, " ")</f>
        <v>西貢民政事務處</v>
      </c>
      <c r="F590" s="4" t="str">
        <f>IFERROR([4]禮堂時間表!F590, " ")</f>
        <v>部門預留用場</v>
      </c>
    </row>
    <row r="591" spans="1:6" x14ac:dyDescent="0.25">
      <c r="A591" s="14"/>
      <c r="B591" s="15"/>
      <c r="C591" s="7" t="str">
        <f>[1]General!$C$17</f>
        <v>1000-1200</v>
      </c>
      <c r="D591" s="12" t="str">
        <f>IFERROR([4]禮堂時間表!D591, " ")</f>
        <v>---</v>
      </c>
      <c r="E591" s="4" t="str">
        <f>IFERROR([4]禮堂時間表!E591, " ")</f>
        <v>西貢民政事務處</v>
      </c>
      <c r="F591" s="4" t="str">
        <f>IFERROR([4]禮堂時間表!F591, " ")</f>
        <v>部門預留用場</v>
      </c>
    </row>
    <row r="592" spans="1:6" x14ac:dyDescent="0.25">
      <c r="A592" s="14"/>
      <c r="B592" s="15"/>
      <c r="C592" s="7" t="str">
        <f>[1]General!$C$18</f>
        <v>1200-1400</v>
      </c>
      <c r="D592" s="12" t="str">
        <f>IFERROR([4]禮堂時間表!D592, " ")</f>
        <v>---</v>
      </c>
      <c r="E592" s="4" t="str">
        <f>IFERROR([4]禮堂時間表!E592, " ")</f>
        <v>西貢民政事務處</v>
      </c>
      <c r="F592" s="4" t="str">
        <f>IFERROR([4]禮堂時間表!F592, " ")</f>
        <v>部門預留用場</v>
      </c>
    </row>
    <row r="593" spans="1:6" x14ac:dyDescent="0.25">
      <c r="A593" s="14"/>
      <c r="B593" s="15"/>
      <c r="C593" s="7" t="str">
        <f>[1]General!$C$19</f>
        <v>1400-1600</v>
      </c>
      <c r="D593" s="12" t="str">
        <f>IFERROR([4]禮堂時間表!D593, " ")</f>
        <v>---</v>
      </c>
      <c r="E593" s="4" t="str">
        <f>IFERROR([4]禮堂時間表!E593, " ")</f>
        <v>西貢民政事務處</v>
      </c>
      <c r="F593" s="4" t="str">
        <f>IFERROR([4]禮堂時間表!F593, " ")</f>
        <v>部門預留用場</v>
      </c>
    </row>
    <row r="594" spans="1:6" x14ac:dyDescent="0.25">
      <c r="A594" s="14"/>
      <c r="B594" s="15"/>
      <c r="C594" s="7" t="str">
        <f>[1]General!$C$20</f>
        <v>1600-1800</v>
      </c>
      <c r="D594" s="12" t="str">
        <f>IFERROR([4]禮堂時間表!D594, " ")</f>
        <v>---</v>
      </c>
      <c r="E594" s="4" t="str">
        <f>IFERROR([4]禮堂時間表!E594, " ")</f>
        <v>西貢民政事務處</v>
      </c>
      <c r="F594" s="4" t="str">
        <f>IFERROR([4]禮堂時間表!F594, " ")</f>
        <v>部門預留用場</v>
      </c>
    </row>
    <row r="595" spans="1:6" x14ac:dyDescent="0.25">
      <c r="A595" s="14"/>
      <c r="B595" s="15"/>
      <c r="C595" s="7" t="str">
        <f>[1]General!$C$21</f>
        <v>1800-2000</v>
      </c>
      <c r="D595" s="12" t="str">
        <f>IFERROR([4]禮堂時間表!D595, " ")</f>
        <v>---</v>
      </c>
      <c r="E595" s="4" t="str">
        <f>IFERROR([4]禮堂時間表!E595, " ")</f>
        <v>西貢民政事務處</v>
      </c>
      <c r="F595" s="4" t="str">
        <f>IFERROR([4]禮堂時間表!F595, " ")</f>
        <v>部門預留用場</v>
      </c>
    </row>
    <row r="596" spans="1:6" x14ac:dyDescent="0.25">
      <c r="A596" s="14"/>
      <c r="B596" s="15"/>
      <c r="C596" s="7" t="str">
        <f>[1]General!$C$22</f>
        <v>2000-2200</v>
      </c>
      <c r="D596" s="12" t="str">
        <f>IFERROR([4]禮堂時間表!D596, " ")</f>
        <v>---</v>
      </c>
      <c r="E596" s="4" t="str">
        <f>IFERROR([4]禮堂時間表!E596, " ")</f>
        <v>西貢民政事務處</v>
      </c>
      <c r="F596" s="4" t="str">
        <f>IFERROR([4]禮堂時間表!F596, " ")</f>
        <v>部門預留用場</v>
      </c>
    </row>
    <row r="597" spans="1:6" x14ac:dyDescent="0.25">
      <c r="A597" s="19">
        <v>45999</v>
      </c>
      <c r="B597" s="18" t="s">
        <v>1</v>
      </c>
      <c r="C597" s="7" t="str">
        <f>[1]General!$C$16</f>
        <v>0800-1000</v>
      </c>
      <c r="D597" s="12" t="str">
        <f>IFERROR([4]禮堂時間表!D597, " ")</f>
        <v>---</v>
      </c>
      <c r="E597" s="4" t="str">
        <f>IFERROR([4]禮堂時間表!E597, " ")</f>
        <v>西貢民政事務處</v>
      </c>
      <c r="F597" s="4" t="str">
        <f>IFERROR([4]禮堂時間表!F597, " ")</f>
        <v>部門預留用場</v>
      </c>
    </row>
    <row r="598" spans="1:6" x14ac:dyDescent="0.25">
      <c r="A598" s="19"/>
      <c r="B598" s="18"/>
      <c r="C598" s="7" t="str">
        <f>[1]General!$C$17</f>
        <v>1000-1200</v>
      </c>
      <c r="D598" s="12" t="str">
        <f>IFERROR([4]禮堂時間表!D598, " ")</f>
        <v>---</v>
      </c>
      <c r="E598" s="4" t="str">
        <f>IFERROR([4]禮堂時間表!E598, " ")</f>
        <v>西貢民政事務處</v>
      </c>
      <c r="F598" s="4" t="str">
        <f>IFERROR([4]禮堂時間表!F598, " ")</f>
        <v>部門預留用場</v>
      </c>
    </row>
    <row r="599" spans="1:6" x14ac:dyDescent="0.25">
      <c r="A599" s="19"/>
      <c r="B599" s="18"/>
      <c r="C599" s="7" t="str">
        <f>[1]General!$C$18</f>
        <v>1200-1400</v>
      </c>
      <c r="D599" s="12" t="str">
        <f>IFERROR([4]禮堂時間表!D599, " ")</f>
        <v>---</v>
      </c>
      <c r="E599" s="4" t="str">
        <f>IFERROR([4]禮堂時間表!E599, " ")</f>
        <v>西貢民政事務處</v>
      </c>
      <c r="F599" s="4" t="str">
        <f>IFERROR([4]禮堂時間表!F599, " ")</f>
        <v>部門預留用場</v>
      </c>
    </row>
    <row r="600" spans="1:6" x14ac:dyDescent="0.25">
      <c r="A600" s="19"/>
      <c r="B600" s="18"/>
      <c r="C600" s="7" t="str">
        <f>[1]General!$C$19</f>
        <v>1400-1600</v>
      </c>
      <c r="D600" s="12" t="str">
        <f>IFERROR([4]禮堂時間表!D600, " ")</f>
        <v>---</v>
      </c>
      <c r="E600" s="4" t="str">
        <f>IFERROR([4]禮堂時間表!E600, " ")</f>
        <v>西貢民政事務處</v>
      </c>
      <c r="F600" s="4" t="str">
        <f>IFERROR([4]禮堂時間表!F600, " ")</f>
        <v>部門預留用場</v>
      </c>
    </row>
    <row r="601" spans="1:6" x14ac:dyDescent="0.25">
      <c r="A601" s="19"/>
      <c r="B601" s="18"/>
      <c r="C601" s="7" t="str">
        <f>[1]General!$C$20</f>
        <v>1600-1800</v>
      </c>
      <c r="D601" s="12" t="str">
        <f>IFERROR([4]禮堂時間表!D601, " ")</f>
        <v>---</v>
      </c>
      <c r="E601" s="4" t="str">
        <f>IFERROR([4]禮堂時間表!E601, " ")</f>
        <v>西貢民政事務處</v>
      </c>
      <c r="F601" s="4" t="str">
        <f>IFERROR([4]禮堂時間表!F601, " ")</f>
        <v>部門預留用場</v>
      </c>
    </row>
    <row r="602" spans="1:6" x14ac:dyDescent="0.25">
      <c r="A602" s="19"/>
      <c r="B602" s="18"/>
      <c r="C602" s="7" t="str">
        <f>[1]General!$C$21</f>
        <v>1800-2000</v>
      </c>
      <c r="D602" s="12" t="str">
        <f>IFERROR([4]禮堂時間表!D602, " ")</f>
        <v>---</v>
      </c>
      <c r="E602" s="4" t="str">
        <f>IFERROR([4]禮堂時間表!E602, " ")</f>
        <v>西貢民政事務處</v>
      </c>
      <c r="F602" s="4" t="str">
        <f>IFERROR([4]禮堂時間表!F602, " ")</f>
        <v>部門預留用場</v>
      </c>
    </row>
    <row r="603" spans="1:6" x14ac:dyDescent="0.25">
      <c r="A603" s="19"/>
      <c r="B603" s="18"/>
      <c r="C603" s="7" t="str">
        <f>[1]General!$C$22</f>
        <v>2000-2200</v>
      </c>
      <c r="D603" s="12" t="str">
        <f>IFERROR([4]禮堂時間表!D603, " ")</f>
        <v>---</v>
      </c>
      <c r="E603" s="4" t="str">
        <f>IFERROR([4]禮堂時間表!E603, " ")</f>
        <v>西貢民政事務處</v>
      </c>
      <c r="F603" s="4" t="str">
        <f>IFERROR([4]禮堂時間表!F603, " ")</f>
        <v>部門預留用場</v>
      </c>
    </row>
    <row r="604" spans="1:6" x14ac:dyDescent="0.25">
      <c r="A604" s="19">
        <v>46000</v>
      </c>
      <c r="B604" s="18" t="s">
        <v>2</v>
      </c>
      <c r="C604" s="7" t="str">
        <f>[1]General!$C$16</f>
        <v>0800-1000</v>
      </c>
      <c r="D604" s="12" t="str">
        <f>IFERROR([4]禮堂時間表!D604, " ")</f>
        <v>---</v>
      </c>
      <c r="E604" s="4" t="str">
        <f>IFERROR([4]禮堂時間表!E604, " ")</f>
        <v>西貢民政事務處</v>
      </c>
      <c r="F604" s="4" t="str">
        <f>IFERROR([4]禮堂時間表!F604, " ")</f>
        <v>部門預留用場</v>
      </c>
    </row>
    <row r="605" spans="1:6" x14ac:dyDescent="0.25">
      <c r="A605" s="19"/>
      <c r="B605" s="18"/>
      <c r="C605" s="7" t="str">
        <f>[1]General!$C$17</f>
        <v>1000-1200</v>
      </c>
      <c r="D605" s="12" t="str">
        <f>IFERROR([4]禮堂時間表!D605, " ")</f>
        <v>---</v>
      </c>
      <c r="E605" s="4" t="str">
        <f>IFERROR([4]禮堂時間表!E605, " ")</f>
        <v>西貢民政事務處</v>
      </c>
      <c r="F605" s="4" t="str">
        <f>IFERROR([4]禮堂時間表!F605, " ")</f>
        <v>部門預留用場</v>
      </c>
    </row>
    <row r="606" spans="1:6" x14ac:dyDescent="0.25">
      <c r="A606" s="19"/>
      <c r="B606" s="18"/>
      <c r="C606" s="7" t="str">
        <f>[1]General!$C$18</f>
        <v>1200-1400</v>
      </c>
      <c r="D606" s="12" t="str">
        <f>IFERROR([4]禮堂時間表!D606, " ")</f>
        <v>---</v>
      </c>
      <c r="E606" s="4" t="str">
        <f>IFERROR([4]禮堂時間表!E606, " ")</f>
        <v>西貢民政事務處</v>
      </c>
      <c r="F606" s="4" t="str">
        <f>IFERROR([4]禮堂時間表!F606, " ")</f>
        <v>部門預留用場</v>
      </c>
    </row>
    <row r="607" spans="1:6" x14ac:dyDescent="0.25">
      <c r="A607" s="19"/>
      <c r="B607" s="18"/>
      <c r="C607" s="7" t="str">
        <f>[1]General!$C$19</f>
        <v>1400-1600</v>
      </c>
      <c r="D607" s="12" t="str">
        <f>IFERROR([4]禮堂時間表!D607, " ")</f>
        <v>---</v>
      </c>
      <c r="E607" s="4" t="str">
        <f>IFERROR([4]禮堂時間表!E607, " ")</f>
        <v>西貢民政事務處</v>
      </c>
      <c r="F607" s="4" t="str">
        <f>IFERROR([4]禮堂時間表!F607, " ")</f>
        <v>部門預留用場</v>
      </c>
    </row>
    <row r="608" spans="1:6" x14ac:dyDescent="0.25">
      <c r="A608" s="19"/>
      <c r="B608" s="18"/>
      <c r="C608" s="7" t="str">
        <f>[1]General!$C$20</f>
        <v>1600-1800</v>
      </c>
      <c r="D608" s="12" t="str">
        <f>IFERROR([4]禮堂時間表!D608, " ")</f>
        <v>---</v>
      </c>
      <c r="E608" s="4" t="str">
        <f>IFERROR([4]禮堂時間表!E608, " ")</f>
        <v>西貢民政事務處</v>
      </c>
      <c r="F608" s="4" t="str">
        <f>IFERROR([4]禮堂時間表!F608, " ")</f>
        <v>部門預留用場</v>
      </c>
    </row>
    <row r="609" spans="1:6" x14ac:dyDescent="0.25">
      <c r="A609" s="19"/>
      <c r="B609" s="18"/>
      <c r="C609" s="7" t="str">
        <f>[1]General!$C$21</f>
        <v>1800-2000</v>
      </c>
      <c r="D609" s="12" t="str">
        <f>IFERROR([4]禮堂時間表!D609, " ")</f>
        <v>---</v>
      </c>
      <c r="E609" s="4" t="str">
        <f>IFERROR([4]禮堂時間表!E609, " ")</f>
        <v>西貢民政事務處</v>
      </c>
      <c r="F609" s="4" t="str">
        <f>IFERROR([4]禮堂時間表!F609, " ")</f>
        <v>部門預留用場</v>
      </c>
    </row>
    <row r="610" spans="1:6" x14ac:dyDescent="0.25">
      <c r="A610" s="19"/>
      <c r="B610" s="18"/>
      <c r="C610" s="7" t="str">
        <f>[1]General!$C$22</f>
        <v>2000-2200</v>
      </c>
      <c r="D610" s="12" t="str">
        <f>IFERROR([4]禮堂時間表!D610, " ")</f>
        <v>---</v>
      </c>
      <c r="E610" s="4" t="str">
        <f>IFERROR([4]禮堂時間表!E610, " ")</f>
        <v>西貢民政事務處</v>
      </c>
      <c r="F610" s="4" t="str">
        <f>IFERROR([4]禮堂時間表!F610, " ")</f>
        <v>部門預留用場</v>
      </c>
    </row>
    <row r="611" spans="1:6" x14ac:dyDescent="0.25">
      <c r="A611" s="19">
        <v>46001</v>
      </c>
      <c r="B611" s="16" t="s">
        <v>3</v>
      </c>
      <c r="C611" s="7" t="str">
        <f>[1]General!$C$16</f>
        <v>0800-1000</v>
      </c>
      <c r="D611" s="12" t="str">
        <f>IFERROR([4]禮堂時間表!D611, " ")</f>
        <v>---</v>
      </c>
      <c r="E611" s="4" t="str">
        <f>IFERROR([4]禮堂時間表!E611, " ")</f>
        <v>西貢民政事務處</v>
      </c>
      <c r="F611" s="4" t="str">
        <f>IFERROR([4]禮堂時間表!F611, " ")</f>
        <v>部門預留用場</v>
      </c>
    </row>
    <row r="612" spans="1:6" x14ac:dyDescent="0.25">
      <c r="A612" s="19"/>
      <c r="B612" s="16"/>
      <c r="C612" s="7" t="str">
        <f>[1]General!$C$17</f>
        <v>1000-1200</v>
      </c>
      <c r="D612" s="12" t="str">
        <f>IFERROR([4]禮堂時間表!D612, " ")</f>
        <v>---</v>
      </c>
      <c r="E612" s="4" t="str">
        <f>IFERROR([4]禮堂時間表!E612, " ")</f>
        <v>西貢民政事務處</v>
      </c>
      <c r="F612" s="4" t="str">
        <f>IFERROR([4]禮堂時間表!F612, " ")</f>
        <v>部門預留用場</v>
      </c>
    </row>
    <row r="613" spans="1:6" x14ac:dyDescent="0.25">
      <c r="A613" s="19"/>
      <c r="B613" s="16"/>
      <c r="C613" s="7" t="str">
        <f>[1]General!$C$18</f>
        <v>1200-1400</v>
      </c>
      <c r="D613" s="12" t="str">
        <f>IFERROR([4]禮堂時間表!D613, " ")</f>
        <v>---</v>
      </c>
      <c r="E613" s="4" t="str">
        <f>IFERROR([4]禮堂時間表!E613, " ")</f>
        <v>西貢民政事務處</v>
      </c>
      <c r="F613" s="4" t="str">
        <f>IFERROR([4]禮堂時間表!F613, " ")</f>
        <v>部門預留用場</v>
      </c>
    </row>
    <row r="614" spans="1:6" x14ac:dyDescent="0.25">
      <c r="A614" s="19"/>
      <c r="B614" s="16"/>
      <c r="C614" s="7" t="str">
        <f>[1]General!$C$19</f>
        <v>1400-1600</v>
      </c>
      <c r="D614" s="12" t="str">
        <f>IFERROR([4]禮堂時間表!D614, " ")</f>
        <v>---</v>
      </c>
      <c r="E614" s="4" t="str">
        <f>IFERROR([4]禮堂時間表!E614, " ")</f>
        <v>西貢民政事務處</v>
      </c>
      <c r="F614" s="4" t="str">
        <f>IFERROR([4]禮堂時間表!F614, " ")</f>
        <v>部門預留用場</v>
      </c>
    </row>
    <row r="615" spans="1:6" x14ac:dyDescent="0.25">
      <c r="A615" s="19"/>
      <c r="B615" s="16"/>
      <c r="C615" s="7" t="str">
        <f>[1]General!$C$20</f>
        <v>1600-1800</v>
      </c>
      <c r="D615" s="12" t="str">
        <f>IFERROR([4]禮堂時間表!D615, " ")</f>
        <v>---</v>
      </c>
      <c r="E615" s="4" t="str">
        <f>IFERROR([4]禮堂時間表!E615, " ")</f>
        <v>西貢民政事務處</v>
      </c>
      <c r="F615" s="4" t="str">
        <f>IFERROR([4]禮堂時間表!F615, " ")</f>
        <v>部門預留用場</v>
      </c>
    </row>
    <row r="616" spans="1:6" x14ac:dyDescent="0.25">
      <c r="A616" s="19"/>
      <c r="B616" s="16"/>
      <c r="C616" s="7" t="str">
        <f>[1]General!$C$21</f>
        <v>1800-2000</v>
      </c>
      <c r="D616" s="12" t="str">
        <f>IFERROR([4]禮堂時間表!D616, " ")</f>
        <v>---</v>
      </c>
      <c r="E616" s="4" t="str">
        <f>IFERROR([4]禮堂時間表!E616, " ")</f>
        <v>西貢民政事務處</v>
      </c>
      <c r="F616" s="4" t="str">
        <f>IFERROR([4]禮堂時間表!F616, " ")</f>
        <v>部門預留用場</v>
      </c>
    </row>
    <row r="617" spans="1:6" x14ac:dyDescent="0.25">
      <c r="A617" s="19"/>
      <c r="B617" s="16"/>
      <c r="C617" s="7" t="str">
        <f>[1]General!$C$22</f>
        <v>2000-2200</v>
      </c>
      <c r="D617" s="12" t="str">
        <f>IFERROR([4]禮堂時間表!D617, " ")</f>
        <v>---</v>
      </c>
      <c r="E617" s="4" t="str">
        <f>IFERROR([4]禮堂時間表!E617, " ")</f>
        <v>西貢民政事務處</v>
      </c>
      <c r="F617" s="4" t="str">
        <f>IFERROR([4]禮堂時間表!F617, " ")</f>
        <v>部門預留用場</v>
      </c>
    </row>
    <row r="618" spans="1:6" x14ac:dyDescent="0.25">
      <c r="A618" s="19">
        <v>46002</v>
      </c>
      <c r="B618" s="18" t="s">
        <v>4</v>
      </c>
      <c r="C618" s="7" t="str">
        <f>[1]General!$C$16</f>
        <v>0800-1000</v>
      </c>
      <c r="D618" s="12" t="str">
        <f>IFERROR([4]禮堂時間表!D618, " ")</f>
        <v>---</v>
      </c>
      <c r="E618" s="4" t="str">
        <f>IFERROR([4]禮堂時間表!E618, " ")</f>
        <v>西貢民政事務處</v>
      </c>
      <c r="F618" s="4" t="str">
        <f>IFERROR([4]禮堂時間表!F618, " ")</f>
        <v>部門預留用場</v>
      </c>
    </row>
    <row r="619" spans="1:6" x14ac:dyDescent="0.25">
      <c r="A619" s="19"/>
      <c r="B619" s="18"/>
      <c r="C619" s="7" t="str">
        <f>[1]General!$C$17</f>
        <v>1000-1200</v>
      </c>
      <c r="D619" s="12" t="str">
        <f>IFERROR([4]禮堂時間表!D619, " ")</f>
        <v>---</v>
      </c>
      <c r="E619" s="4" t="str">
        <f>IFERROR([4]禮堂時間表!E619, " ")</f>
        <v>西貢民政事務處</v>
      </c>
      <c r="F619" s="4" t="str">
        <f>IFERROR([4]禮堂時間表!F619, " ")</f>
        <v>部門預留用場</v>
      </c>
    </row>
    <row r="620" spans="1:6" x14ac:dyDescent="0.25">
      <c r="A620" s="19"/>
      <c r="B620" s="18"/>
      <c r="C620" s="7" t="str">
        <f>[1]General!$C$18</f>
        <v>1200-1400</v>
      </c>
      <c r="D620" s="12" t="str">
        <f>IFERROR([4]禮堂時間表!D620, " ")</f>
        <v>---</v>
      </c>
      <c r="E620" s="4" t="str">
        <f>IFERROR([4]禮堂時間表!E620, " ")</f>
        <v>西貢民政事務處</v>
      </c>
      <c r="F620" s="4" t="str">
        <f>IFERROR([4]禮堂時間表!F620, " ")</f>
        <v>部門預留用場</v>
      </c>
    </row>
    <row r="621" spans="1:6" x14ac:dyDescent="0.25">
      <c r="A621" s="19"/>
      <c r="B621" s="18"/>
      <c r="C621" s="7" t="str">
        <f>[1]General!$C$19</f>
        <v>1400-1600</v>
      </c>
      <c r="D621" s="12" t="str">
        <f>IFERROR([4]禮堂時間表!D621, " ")</f>
        <v>---</v>
      </c>
      <c r="E621" s="4" t="str">
        <f>IFERROR([4]禮堂時間表!E621, " ")</f>
        <v>西貢民政事務處</v>
      </c>
      <c r="F621" s="4" t="str">
        <f>IFERROR([4]禮堂時間表!F621, " ")</f>
        <v>部門預留用場</v>
      </c>
    </row>
    <row r="622" spans="1:6" x14ac:dyDescent="0.25">
      <c r="A622" s="19"/>
      <c r="B622" s="18"/>
      <c r="C622" s="7" t="str">
        <f>[1]General!$C$20</f>
        <v>1600-1800</v>
      </c>
      <c r="D622" s="12" t="str">
        <f>IFERROR([4]禮堂時間表!D622, " ")</f>
        <v>---</v>
      </c>
      <c r="E622" s="4" t="str">
        <f>IFERROR([4]禮堂時間表!E622, " ")</f>
        <v>西貢民政事務處</v>
      </c>
      <c r="F622" s="4" t="str">
        <f>IFERROR([4]禮堂時間表!F622, " ")</f>
        <v>部門預留用場</v>
      </c>
    </row>
    <row r="623" spans="1:6" x14ac:dyDescent="0.25">
      <c r="A623" s="19"/>
      <c r="B623" s="18"/>
      <c r="C623" s="7" t="str">
        <f>[1]General!$C$21</f>
        <v>1800-2000</v>
      </c>
      <c r="D623" s="12" t="str">
        <f>IFERROR([4]禮堂時間表!D623, " ")</f>
        <v>---</v>
      </c>
      <c r="E623" s="4" t="str">
        <f>IFERROR([4]禮堂時間表!E623, " ")</f>
        <v>西貢民政事務處</v>
      </c>
      <c r="F623" s="4" t="str">
        <f>IFERROR([4]禮堂時間表!F623, " ")</f>
        <v>部門預留用場</v>
      </c>
    </row>
    <row r="624" spans="1:6" x14ac:dyDescent="0.25">
      <c r="A624" s="19"/>
      <c r="B624" s="18"/>
      <c r="C624" s="7" t="str">
        <f>[1]General!$C$22</f>
        <v>2000-2200</v>
      </c>
      <c r="D624" s="12" t="str">
        <f>IFERROR([4]禮堂時間表!D624, " ")</f>
        <v>---</v>
      </c>
      <c r="E624" s="4" t="str">
        <f>IFERROR([4]禮堂時間表!E624, " ")</f>
        <v>西貢民政事務處</v>
      </c>
      <c r="F624" s="4" t="str">
        <f>IFERROR([4]禮堂時間表!F624, " ")</f>
        <v>部門預留用場</v>
      </c>
    </row>
    <row r="625" spans="1:6" x14ac:dyDescent="0.25">
      <c r="A625" s="19">
        <v>46003</v>
      </c>
      <c r="B625" s="18" t="s">
        <v>5</v>
      </c>
      <c r="C625" s="7" t="str">
        <f>[1]General!$C$16</f>
        <v>0800-1000</v>
      </c>
      <c r="D625" s="12" t="str">
        <f>IFERROR([4]禮堂時間表!D625, " ")</f>
        <v>---</v>
      </c>
      <c r="E625" s="4" t="str">
        <f>IFERROR([4]禮堂時間表!E625, " ")</f>
        <v>西貢民政事務處</v>
      </c>
      <c r="F625" s="4" t="str">
        <f>IFERROR([4]禮堂時間表!F625, " ")</f>
        <v>部門預留用場</v>
      </c>
    </row>
    <row r="626" spans="1:6" x14ac:dyDescent="0.25">
      <c r="A626" s="19"/>
      <c r="B626" s="18"/>
      <c r="C626" s="7" t="str">
        <f>[1]General!$C$17</f>
        <v>1000-1200</v>
      </c>
      <c r="D626" s="12" t="str">
        <f>IFERROR([4]禮堂時間表!D626, " ")</f>
        <v>---</v>
      </c>
      <c r="E626" s="4" t="str">
        <f>IFERROR([4]禮堂時間表!E626, " ")</f>
        <v>西貢民政事務處</v>
      </c>
      <c r="F626" s="4" t="str">
        <f>IFERROR([4]禮堂時間表!F626, " ")</f>
        <v>部門預留用場</v>
      </c>
    </row>
    <row r="627" spans="1:6" x14ac:dyDescent="0.25">
      <c r="A627" s="19"/>
      <c r="B627" s="18"/>
      <c r="C627" s="7" t="str">
        <f>[1]General!$C$18</f>
        <v>1200-1400</v>
      </c>
      <c r="D627" s="12" t="str">
        <f>IFERROR([4]禮堂時間表!D627, " ")</f>
        <v>---</v>
      </c>
      <c r="E627" s="4" t="str">
        <f>IFERROR([4]禮堂時間表!E627, " ")</f>
        <v>西貢民政事務處</v>
      </c>
      <c r="F627" s="4" t="str">
        <f>IFERROR([4]禮堂時間表!F627, " ")</f>
        <v>部門預留用場</v>
      </c>
    </row>
    <row r="628" spans="1:6" x14ac:dyDescent="0.25">
      <c r="A628" s="19"/>
      <c r="B628" s="18"/>
      <c r="C628" s="7" t="str">
        <f>[1]General!$C$19</f>
        <v>1400-1600</v>
      </c>
      <c r="D628" s="12" t="str">
        <f>IFERROR([4]禮堂時間表!D628, " ")</f>
        <v>---</v>
      </c>
      <c r="E628" s="4" t="str">
        <f>IFERROR([4]禮堂時間表!E628, " ")</f>
        <v>西貢民政事務處</v>
      </c>
      <c r="F628" s="4" t="str">
        <f>IFERROR([4]禮堂時間表!F628, " ")</f>
        <v>部門預留用場</v>
      </c>
    </row>
    <row r="629" spans="1:6" x14ac:dyDescent="0.25">
      <c r="A629" s="19"/>
      <c r="B629" s="18"/>
      <c r="C629" s="7" t="str">
        <f>[1]General!$C$20</f>
        <v>1600-1800</v>
      </c>
      <c r="D629" s="12" t="str">
        <f>IFERROR([4]禮堂時間表!D629, " ")</f>
        <v>---</v>
      </c>
      <c r="E629" s="4" t="str">
        <f>IFERROR([4]禮堂時間表!E629, " ")</f>
        <v>西貢民政事務處</v>
      </c>
      <c r="F629" s="4" t="str">
        <f>IFERROR([4]禮堂時間表!F629, " ")</f>
        <v>部門預留用場</v>
      </c>
    </row>
    <row r="630" spans="1:6" x14ac:dyDescent="0.25">
      <c r="A630" s="19"/>
      <c r="B630" s="18"/>
      <c r="C630" s="7" t="str">
        <f>[1]General!$C$21</f>
        <v>1800-2000</v>
      </c>
      <c r="D630" s="12" t="str">
        <f>IFERROR([4]禮堂時間表!D630, " ")</f>
        <v>---</v>
      </c>
      <c r="E630" s="4" t="str">
        <f>IFERROR([4]禮堂時間表!E630, " ")</f>
        <v>西貢民政事務處</v>
      </c>
      <c r="F630" s="4" t="str">
        <f>IFERROR([4]禮堂時間表!F630, " ")</f>
        <v>部門預留用場</v>
      </c>
    </row>
    <row r="631" spans="1:6" x14ac:dyDescent="0.25">
      <c r="A631" s="19"/>
      <c r="B631" s="18"/>
      <c r="C631" s="7" t="str">
        <f>[1]General!$C$22</f>
        <v>2000-2200</v>
      </c>
      <c r="D631" s="12" t="str">
        <f>IFERROR([4]禮堂時間表!D631, " ")</f>
        <v>---</v>
      </c>
      <c r="E631" s="4" t="str">
        <f>IFERROR([4]禮堂時間表!E631, " ")</f>
        <v>西貢民政事務處</v>
      </c>
      <c r="F631" s="4" t="str">
        <f>IFERROR([4]禮堂時間表!F631, " ")</f>
        <v>部門預留用場</v>
      </c>
    </row>
    <row r="632" spans="1:6" x14ac:dyDescent="0.25">
      <c r="A632" s="19">
        <v>46004</v>
      </c>
      <c r="B632" s="18" t="s">
        <v>6</v>
      </c>
      <c r="C632" s="7" t="str">
        <f>[1]General!$C$16</f>
        <v>0800-1000</v>
      </c>
      <c r="D632" s="12" t="str">
        <f>IFERROR([4]禮堂時間表!D632, " ")</f>
        <v>---</v>
      </c>
      <c r="E632" s="4" t="str">
        <f>IFERROR([4]禮堂時間表!E632, " ")</f>
        <v>西貢民政事務處</v>
      </c>
      <c r="F632" s="4" t="str">
        <f>IFERROR([4]禮堂時間表!F632, " ")</f>
        <v>部門預留用場</v>
      </c>
    </row>
    <row r="633" spans="1:6" x14ac:dyDescent="0.25">
      <c r="A633" s="19"/>
      <c r="B633" s="18"/>
      <c r="C633" s="7" t="str">
        <f>[1]General!$C$17</f>
        <v>1000-1200</v>
      </c>
      <c r="D633" s="12" t="str">
        <f>IFERROR([4]禮堂時間表!D633, " ")</f>
        <v>---</v>
      </c>
      <c r="E633" s="4" t="str">
        <f>IFERROR([4]禮堂時間表!E633, " ")</f>
        <v>西貢民政事務處</v>
      </c>
      <c r="F633" s="4" t="str">
        <f>IFERROR([4]禮堂時間表!F633, " ")</f>
        <v>部門預留用場</v>
      </c>
    </row>
    <row r="634" spans="1:6" x14ac:dyDescent="0.25">
      <c r="A634" s="19"/>
      <c r="B634" s="18"/>
      <c r="C634" s="7" t="str">
        <f>[1]General!$C$18</f>
        <v>1200-1400</v>
      </c>
      <c r="D634" s="12" t="str">
        <f>IFERROR([4]禮堂時間表!D634, " ")</f>
        <v>---</v>
      </c>
      <c r="E634" s="4" t="str">
        <f>IFERROR([4]禮堂時間表!E634, " ")</f>
        <v>西貢民政事務處</v>
      </c>
      <c r="F634" s="4" t="str">
        <f>IFERROR([4]禮堂時間表!F634, " ")</f>
        <v>部門預留用場</v>
      </c>
    </row>
    <row r="635" spans="1:6" x14ac:dyDescent="0.25">
      <c r="A635" s="19"/>
      <c r="B635" s="18"/>
      <c r="C635" s="7" t="str">
        <f>[1]General!$C$19</f>
        <v>1400-1600</v>
      </c>
      <c r="D635" s="12" t="str">
        <f>IFERROR([4]禮堂時間表!D635, " ")</f>
        <v>---</v>
      </c>
      <c r="E635" s="4" t="str">
        <f>IFERROR([4]禮堂時間表!E635, " ")</f>
        <v>西貢民政事務處</v>
      </c>
      <c r="F635" s="4" t="str">
        <f>IFERROR([4]禮堂時間表!F635, " ")</f>
        <v>部門預留用場</v>
      </c>
    </row>
    <row r="636" spans="1:6" x14ac:dyDescent="0.25">
      <c r="A636" s="19"/>
      <c r="B636" s="18"/>
      <c r="C636" s="7" t="str">
        <f>[1]General!$C$20</f>
        <v>1600-1800</v>
      </c>
      <c r="D636" s="12" t="str">
        <f>IFERROR([4]禮堂時間表!D636, " ")</f>
        <v>---</v>
      </c>
      <c r="E636" s="4" t="str">
        <f>IFERROR([4]禮堂時間表!E636, " ")</f>
        <v>西貢民政事務處</v>
      </c>
      <c r="F636" s="4" t="str">
        <f>IFERROR([4]禮堂時間表!F636, " ")</f>
        <v>部門預留用場</v>
      </c>
    </row>
    <row r="637" spans="1:6" x14ac:dyDescent="0.25">
      <c r="A637" s="19"/>
      <c r="B637" s="18"/>
      <c r="C637" s="7" t="str">
        <f>[1]General!$C$21</f>
        <v>1800-2000</v>
      </c>
      <c r="D637" s="12" t="str">
        <f>IFERROR([4]禮堂時間表!D637, " ")</f>
        <v>---</v>
      </c>
      <c r="E637" s="4" t="str">
        <f>IFERROR([4]禮堂時間表!E637, " ")</f>
        <v>西貢民政事務處</v>
      </c>
      <c r="F637" s="4" t="str">
        <f>IFERROR([4]禮堂時間表!F637, " ")</f>
        <v>部門預留用場</v>
      </c>
    </row>
    <row r="638" spans="1:6" x14ac:dyDescent="0.25">
      <c r="A638" s="19"/>
      <c r="B638" s="18"/>
      <c r="C638" s="7" t="str">
        <f>[1]General!$C$22</f>
        <v>2000-2200</v>
      </c>
      <c r="D638" s="12" t="str">
        <f>IFERROR([4]禮堂時間表!D638, " ")</f>
        <v>---</v>
      </c>
      <c r="E638" s="4" t="str">
        <f>IFERROR([4]禮堂時間表!E638, " ")</f>
        <v>西貢民政事務處</v>
      </c>
      <c r="F638" s="4" t="str">
        <f>IFERROR([4]禮堂時間表!F638, " ")</f>
        <v>部門預留用場</v>
      </c>
    </row>
    <row r="639" spans="1:6" x14ac:dyDescent="0.25">
      <c r="A639" s="14">
        <v>46005</v>
      </c>
      <c r="B639" s="15" t="s">
        <v>0</v>
      </c>
      <c r="C639" s="7" t="str">
        <f>[1]General!$C$16</f>
        <v>0800-1000</v>
      </c>
      <c r="D639" s="12" t="str">
        <f>IFERROR([4]禮堂時間表!D639, " ")</f>
        <v>---</v>
      </c>
      <c r="E639" s="4" t="str">
        <f>IFERROR([4]禮堂時間表!E639, " ")</f>
        <v>西貢民政事務處</v>
      </c>
      <c r="F639" s="4" t="str">
        <f>IFERROR([4]禮堂時間表!F639, " ")</f>
        <v>部門預留用場</v>
      </c>
    </row>
    <row r="640" spans="1:6" x14ac:dyDescent="0.25">
      <c r="A640" s="14"/>
      <c r="B640" s="15"/>
      <c r="C640" s="7" t="str">
        <f>[1]General!$C$17</f>
        <v>1000-1200</v>
      </c>
      <c r="D640" s="12" t="str">
        <f>IFERROR([4]禮堂時間表!D640, " ")</f>
        <v>---</v>
      </c>
      <c r="E640" s="4" t="str">
        <f>IFERROR([4]禮堂時間表!E640, " ")</f>
        <v>西貢民政事務處</v>
      </c>
      <c r="F640" s="4" t="str">
        <f>IFERROR([4]禮堂時間表!F640, " ")</f>
        <v>部門預留用場</v>
      </c>
    </row>
    <row r="641" spans="1:6" x14ac:dyDescent="0.25">
      <c r="A641" s="14"/>
      <c r="B641" s="15"/>
      <c r="C641" s="7" t="str">
        <f>[1]General!$C$18</f>
        <v>1200-1400</v>
      </c>
      <c r="D641" s="12" t="str">
        <f>IFERROR([4]禮堂時間表!D641, " ")</f>
        <v>---</v>
      </c>
      <c r="E641" s="4" t="str">
        <f>IFERROR([4]禮堂時間表!E641, " ")</f>
        <v>西貢民政事務處</v>
      </c>
      <c r="F641" s="4" t="str">
        <f>IFERROR([4]禮堂時間表!F641, " ")</f>
        <v>部門預留用場</v>
      </c>
    </row>
    <row r="642" spans="1:6" x14ac:dyDescent="0.25">
      <c r="A642" s="14"/>
      <c r="B642" s="15"/>
      <c r="C642" s="7" t="str">
        <f>[1]General!$C$19</f>
        <v>1400-1600</v>
      </c>
      <c r="D642" s="12" t="str">
        <f>IFERROR([4]禮堂時間表!D642, " ")</f>
        <v>---</v>
      </c>
      <c r="E642" s="4" t="str">
        <f>IFERROR([4]禮堂時間表!E642, " ")</f>
        <v>西貢民政事務處</v>
      </c>
      <c r="F642" s="4" t="str">
        <f>IFERROR([4]禮堂時間表!F642, " ")</f>
        <v>部門預留用場</v>
      </c>
    </row>
    <row r="643" spans="1:6" x14ac:dyDescent="0.25">
      <c r="A643" s="14"/>
      <c r="B643" s="15"/>
      <c r="C643" s="7" t="str">
        <f>[1]General!$C$20</f>
        <v>1600-1800</v>
      </c>
      <c r="D643" s="12" t="str">
        <f>IFERROR([4]禮堂時間表!D643, " ")</f>
        <v>---</v>
      </c>
      <c r="E643" s="4" t="str">
        <f>IFERROR([4]禮堂時間表!E643, " ")</f>
        <v>西貢民政事務處</v>
      </c>
      <c r="F643" s="4" t="str">
        <f>IFERROR([4]禮堂時間表!F643, " ")</f>
        <v>部門預留用場</v>
      </c>
    </row>
    <row r="644" spans="1:6" x14ac:dyDescent="0.25">
      <c r="A644" s="14"/>
      <c r="B644" s="15"/>
      <c r="C644" s="7" t="str">
        <f>[1]General!$C$21</f>
        <v>1800-2000</v>
      </c>
      <c r="D644" s="12" t="str">
        <f>IFERROR([4]禮堂時間表!D644, " ")</f>
        <v>---</v>
      </c>
      <c r="E644" s="4" t="str">
        <f>IFERROR([4]禮堂時間表!E644, " ")</f>
        <v>西貢民政事務處</v>
      </c>
      <c r="F644" s="4" t="str">
        <f>IFERROR([4]禮堂時間表!F644, " ")</f>
        <v>部門預留用場</v>
      </c>
    </row>
    <row r="645" spans="1:6" x14ac:dyDescent="0.25">
      <c r="A645" s="14"/>
      <c r="B645" s="15"/>
      <c r="C645" s="7" t="str">
        <f>[1]General!$C$22</f>
        <v>2000-2200</v>
      </c>
      <c r="D645" s="12" t="str">
        <f>IFERROR([4]禮堂時間表!D645, " ")</f>
        <v>---</v>
      </c>
      <c r="E645" s="4" t="str">
        <f>IFERROR([4]禮堂時間表!E645, " ")</f>
        <v>西貢民政事務處</v>
      </c>
      <c r="F645" s="4" t="str">
        <f>IFERROR([4]禮堂時間表!F645, " ")</f>
        <v>部門預留用場</v>
      </c>
    </row>
    <row r="646" spans="1:6" x14ac:dyDescent="0.25">
      <c r="A646" s="19">
        <v>46006</v>
      </c>
      <c r="B646" s="18" t="s">
        <v>1</v>
      </c>
      <c r="C646" s="7" t="str">
        <f>[1]General!$C$16</f>
        <v>0800-1000</v>
      </c>
      <c r="D646" s="12" t="str">
        <f>IFERROR([4]禮堂時間表!D646, " ")</f>
        <v>---</v>
      </c>
      <c r="E646" s="4" t="str">
        <f>IFERROR([4]禮堂時間表!E646, " ")</f>
        <v>西貢民政事務處</v>
      </c>
      <c r="F646" s="4" t="str">
        <f>IFERROR([4]禮堂時間表!F646, " ")</f>
        <v>部門預留用場</v>
      </c>
    </row>
    <row r="647" spans="1:6" x14ac:dyDescent="0.25">
      <c r="A647" s="19"/>
      <c r="B647" s="18"/>
      <c r="C647" s="7" t="str">
        <f>[1]General!$C$17</f>
        <v>1000-1200</v>
      </c>
      <c r="D647" s="12" t="str">
        <f>IFERROR([4]禮堂時間表!D647, " ")</f>
        <v>---</v>
      </c>
      <c r="E647" s="4" t="str">
        <f>IFERROR([4]禮堂時間表!E647, " ")</f>
        <v>西貢民政事務處</v>
      </c>
      <c r="F647" s="4" t="str">
        <f>IFERROR([4]禮堂時間表!F647, " ")</f>
        <v>部門預留用場</v>
      </c>
    </row>
    <row r="648" spans="1:6" x14ac:dyDescent="0.25">
      <c r="A648" s="19"/>
      <c r="B648" s="18"/>
      <c r="C648" s="7" t="str">
        <f>[1]General!$C$18</f>
        <v>1200-1400</v>
      </c>
      <c r="D648" s="12" t="str">
        <f>IFERROR([4]禮堂時間表!D648, " ")</f>
        <v>---</v>
      </c>
      <c r="E648" s="4" t="str">
        <f>IFERROR([4]禮堂時間表!E648, " ")</f>
        <v>西貢民政事務處</v>
      </c>
      <c r="F648" s="4" t="str">
        <f>IFERROR([4]禮堂時間表!F648, " ")</f>
        <v>部門預留用場</v>
      </c>
    </row>
    <row r="649" spans="1:6" x14ac:dyDescent="0.25">
      <c r="A649" s="19"/>
      <c r="B649" s="18"/>
      <c r="C649" s="7" t="str">
        <f>[1]General!$C$19</f>
        <v>1400-1600</v>
      </c>
      <c r="D649" s="12" t="str">
        <f>IFERROR([4]禮堂時間表!D649, " ")</f>
        <v>---</v>
      </c>
      <c r="E649" s="4" t="str">
        <f>IFERROR([4]禮堂時間表!E649, " ")</f>
        <v>西貢民政事務處</v>
      </c>
      <c r="F649" s="4" t="str">
        <f>IFERROR([4]禮堂時間表!F649, " ")</f>
        <v>部門預留用場</v>
      </c>
    </row>
    <row r="650" spans="1:6" x14ac:dyDescent="0.25">
      <c r="A650" s="19"/>
      <c r="B650" s="18"/>
      <c r="C650" s="7" t="str">
        <f>[1]General!$C$20</f>
        <v>1600-1800</v>
      </c>
      <c r="D650" s="12" t="str">
        <f>IFERROR([4]禮堂時間表!D650, " ")</f>
        <v>---</v>
      </c>
      <c r="E650" s="4" t="str">
        <f>IFERROR([4]禮堂時間表!E650, " ")</f>
        <v>西貢民政事務處</v>
      </c>
      <c r="F650" s="4" t="str">
        <f>IFERROR([4]禮堂時間表!F650, " ")</f>
        <v>部門預留用場</v>
      </c>
    </row>
    <row r="651" spans="1:6" x14ac:dyDescent="0.25">
      <c r="A651" s="19"/>
      <c r="B651" s="18"/>
      <c r="C651" s="7" t="str">
        <f>[1]General!$C$21</f>
        <v>1800-2000</v>
      </c>
      <c r="D651" s="12" t="str">
        <f>IFERROR([4]禮堂時間表!D651, " ")</f>
        <v>---</v>
      </c>
      <c r="E651" s="4" t="str">
        <f>IFERROR([4]禮堂時間表!E651, " ")</f>
        <v>西貢民政事務處</v>
      </c>
      <c r="F651" s="4" t="str">
        <f>IFERROR([4]禮堂時間表!F651, " ")</f>
        <v>部門預留用場</v>
      </c>
    </row>
    <row r="652" spans="1:6" x14ac:dyDescent="0.25">
      <c r="A652" s="19"/>
      <c r="B652" s="18"/>
      <c r="C652" s="7" t="str">
        <f>[1]General!$C$22</f>
        <v>2000-2200</v>
      </c>
      <c r="D652" s="12" t="str">
        <f>IFERROR([4]禮堂時間表!D652, " ")</f>
        <v>---</v>
      </c>
      <c r="E652" s="4" t="str">
        <f>IFERROR([4]禮堂時間表!E652, " ")</f>
        <v>西貢民政事務處</v>
      </c>
      <c r="F652" s="4" t="str">
        <f>IFERROR([4]禮堂時間表!F652, " ")</f>
        <v>部門預留用場</v>
      </c>
    </row>
    <row r="653" spans="1:6" x14ac:dyDescent="0.25">
      <c r="A653" s="19">
        <v>46007</v>
      </c>
      <c r="B653" s="18" t="s">
        <v>2</v>
      </c>
      <c r="C653" s="7" t="str">
        <f>[1]General!$C$16</f>
        <v>0800-1000</v>
      </c>
      <c r="D653" s="12" t="str">
        <f>IFERROR([4]禮堂時間表!D653, " ")</f>
        <v>---</v>
      </c>
      <c r="E653" s="4" t="str">
        <f>IFERROR([4]禮堂時間表!E653, " ")</f>
        <v>西貢民政事務處</v>
      </c>
      <c r="F653" s="4" t="str">
        <f>IFERROR([4]禮堂時間表!F653, " ")</f>
        <v>部門預留用場</v>
      </c>
    </row>
    <row r="654" spans="1:6" x14ac:dyDescent="0.25">
      <c r="A654" s="19"/>
      <c r="B654" s="18"/>
      <c r="C654" s="7" t="str">
        <f>[1]General!$C$17</f>
        <v>1000-1200</v>
      </c>
      <c r="D654" s="12" t="str">
        <f>IFERROR([4]禮堂時間表!D654, " ")</f>
        <v>---</v>
      </c>
      <c r="E654" s="4" t="str">
        <f>IFERROR([4]禮堂時間表!E654, " ")</f>
        <v>西貢民政事務處</v>
      </c>
      <c r="F654" s="4" t="str">
        <f>IFERROR([4]禮堂時間表!F654, " ")</f>
        <v>部門預留用場</v>
      </c>
    </row>
    <row r="655" spans="1:6" x14ac:dyDescent="0.25">
      <c r="A655" s="19"/>
      <c r="B655" s="18"/>
      <c r="C655" s="7" t="str">
        <f>[1]General!$C$18</f>
        <v>1200-1400</v>
      </c>
      <c r="D655" s="12" t="str">
        <f>IFERROR([4]禮堂時間表!D655, " ")</f>
        <v>---</v>
      </c>
      <c r="E655" s="4" t="str">
        <f>IFERROR([4]禮堂時間表!E655, " ")</f>
        <v>西貢民政事務處</v>
      </c>
      <c r="F655" s="4" t="str">
        <f>IFERROR([4]禮堂時間表!F655, " ")</f>
        <v>部門預留用場</v>
      </c>
    </row>
    <row r="656" spans="1:6" x14ac:dyDescent="0.25">
      <c r="A656" s="19"/>
      <c r="B656" s="18"/>
      <c r="C656" s="7" t="str">
        <f>[1]General!$C$19</f>
        <v>1400-1600</v>
      </c>
      <c r="D656" s="12" t="str">
        <f>IFERROR([4]禮堂時間表!D656, " ")</f>
        <v>---</v>
      </c>
      <c r="E656" s="4" t="str">
        <f>IFERROR([4]禮堂時間表!E656, " ")</f>
        <v>西貢民政事務處</v>
      </c>
      <c r="F656" s="4" t="str">
        <f>IFERROR([4]禮堂時間表!F656, " ")</f>
        <v>部門預留用場</v>
      </c>
    </row>
    <row r="657" spans="1:6" x14ac:dyDescent="0.25">
      <c r="A657" s="19"/>
      <c r="B657" s="18"/>
      <c r="C657" s="7" t="str">
        <f>[1]General!$C$20</f>
        <v>1600-1800</v>
      </c>
      <c r="D657" s="12" t="str">
        <f>IFERROR([4]禮堂時間表!D657, " ")</f>
        <v>---</v>
      </c>
      <c r="E657" s="4" t="str">
        <f>IFERROR([4]禮堂時間表!E657, " ")</f>
        <v>西貢民政事務處</v>
      </c>
      <c r="F657" s="4" t="str">
        <f>IFERROR([4]禮堂時間表!F657, " ")</f>
        <v>部門預留用場</v>
      </c>
    </row>
    <row r="658" spans="1:6" x14ac:dyDescent="0.25">
      <c r="A658" s="19"/>
      <c r="B658" s="18"/>
      <c r="C658" s="7" t="str">
        <f>[1]General!$C$21</f>
        <v>1800-2000</v>
      </c>
      <c r="D658" s="12" t="str">
        <f>IFERROR([4]禮堂時間表!D658, " ")</f>
        <v>---</v>
      </c>
      <c r="E658" s="4" t="str">
        <f>IFERROR([4]禮堂時間表!E658, " ")</f>
        <v>西貢民政事務處</v>
      </c>
      <c r="F658" s="4" t="str">
        <f>IFERROR([4]禮堂時間表!F658, " ")</f>
        <v>部門預留用場</v>
      </c>
    </row>
    <row r="659" spans="1:6" x14ac:dyDescent="0.25">
      <c r="A659" s="19"/>
      <c r="B659" s="18"/>
      <c r="C659" s="7" t="str">
        <f>[1]General!$C$22</f>
        <v>2000-2200</v>
      </c>
      <c r="D659" s="12" t="str">
        <f>IFERROR([4]禮堂時間表!D659, " ")</f>
        <v>---</v>
      </c>
      <c r="E659" s="4" t="str">
        <f>IFERROR([4]禮堂時間表!E659, " ")</f>
        <v>西貢民政事務處</v>
      </c>
      <c r="F659" s="4" t="str">
        <f>IFERROR([4]禮堂時間表!F659, " ")</f>
        <v>部門預留用場</v>
      </c>
    </row>
    <row r="660" spans="1:6" x14ac:dyDescent="0.25">
      <c r="A660" s="19">
        <v>46008</v>
      </c>
      <c r="B660" s="16" t="s">
        <v>3</v>
      </c>
      <c r="C660" s="7" t="str">
        <f>[1]General!$C$16</f>
        <v>0800-1000</v>
      </c>
      <c r="D660" s="12" t="str">
        <f>IFERROR([4]禮堂時間表!D660, " ")</f>
        <v>---</v>
      </c>
      <c r="E660" s="4" t="str">
        <f>IFERROR([4]禮堂時間表!E660, " ")</f>
        <v>西貢民政事務處</v>
      </c>
      <c r="F660" s="4" t="str">
        <f>IFERROR([4]禮堂時間表!F660, " ")</f>
        <v>部門預留用場</v>
      </c>
    </row>
    <row r="661" spans="1:6" x14ac:dyDescent="0.25">
      <c r="A661" s="19"/>
      <c r="B661" s="16"/>
      <c r="C661" s="7" t="str">
        <f>[1]General!$C$17</f>
        <v>1000-1200</v>
      </c>
      <c r="D661" s="12" t="str">
        <f>IFERROR([4]禮堂時間表!D661, " ")</f>
        <v>---</v>
      </c>
      <c r="E661" s="4" t="str">
        <f>IFERROR([4]禮堂時間表!E661, " ")</f>
        <v>西貢民政事務處</v>
      </c>
      <c r="F661" s="4" t="str">
        <f>IFERROR([4]禮堂時間表!F661, " ")</f>
        <v>部門預留用場</v>
      </c>
    </row>
    <row r="662" spans="1:6" x14ac:dyDescent="0.25">
      <c r="A662" s="19"/>
      <c r="B662" s="16"/>
      <c r="C662" s="7" t="str">
        <f>[1]General!$C$18</f>
        <v>1200-1400</v>
      </c>
      <c r="D662" s="12" t="str">
        <f>IFERROR([4]禮堂時間表!D662, " ")</f>
        <v>---</v>
      </c>
      <c r="E662" s="4" t="str">
        <f>IFERROR([4]禮堂時間表!E662, " ")</f>
        <v>西貢民政事務處</v>
      </c>
      <c r="F662" s="4" t="str">
        <f>IFERROR([4]禮堂時間表!F662, " ")</f>
        <v>部門預留用場</v>
      </c>
    </row>
    <row r="663" spans="1:6" x14ac:dyDescent="0.25">
      <c r="A663" s="19"/>
      <c r="B663" s="16"/>
      <c r="C663" s="7" t="str">
        <f>[1]General!$C$19</f>
        <v>1400-1600</v>
      </c>
      <c r="D663" s="12" t="str">
        <f>IFERROR([4]禮堂時間表!D663, " ")</f>
        <v>---</v>
      </c>
      <c r="E663" s="4" t="str">
        <f>IFERROR([4]禮堂時間表!E663, " ")</f>
        <v>西貢民政事務處</v>
      </c>
      <c r="F663" s="4" t="str">
        <f>IFERROR([4]禮堂時間表!F663, " ")</f>
        <v>部門預留用場</v>
      </c>
    </row>
    <row r="664" spans="1:6" x14ac:dyDescent="0.25">
      <c r="A664" s="19"/>
      <c r="B664" s="16"/>
      <c r="C664" s="7" t="str">
        <f>[1]General!$C$20</f>
        <v>1600-1800</v>
      </c>
      <c r="D664" s="12" t="str">
        <f>IFERROR([4]禮堂時間表!D664, " ")</f>
        <v>---</v>
      </c>
      <c r="E664" s="4" t="str">
        <f>IFERROR([4]禮堂時間表!E664, " ")</f>
        <v>西貢民政事務處</v>
      </c>
      <c r="F664" s="4" t="str">
        <f>IFERROR([4]禮堂時間表!F664, " ")</f>
        <v>部門預留用場</v>
      </c>
    </row>
    <row r="665" spans="1:6" x14ac:dyDescent="0.25">
      <c r="A665" s="19"/>
      <c r="B665" s="16"/>
      <c r="C665" s="7" t="str">
        <f>[1]General!$C$21</f>
        <v>1800-2000</v>
      </c>
      <c r="D665" s="12" t="str">
        <f>IFERROR([4]禮堂時間表!D665, " ")</f>
        <v>---</v>
      </c>
      <c r="E665" s="4" t="str">
        <f>IFERROR([4]禮堂時間表!E665, " ")</f>
        <v>西貢民政事務處</v>
      </c>
      <c r="F665" s="4" t="str">
        <f>IFERROR([4]禮堂時間表!F665, " ")</f>
        <v>部門預留用場</v>
      </c>
    </row>
    <row r="666" spans="1:6" x14ac:dyDescent="0.25">
      <c r="A666" s="19"/>
      <c r="B666" s="16"/>
      <c r="C666" s="7" t="str">
        <f>[1]General!$C$22</f>
        <v>2000-2200</v>
      </c>
      <c r="D666" s="12" t="str">
        <f>IFERROR([4]禮堂時間表!D666, " ")</f>
        <v>---</v>
      </c>
      <c r="E666" s="4" t="str">
        <f>IFERROR([4]禮堂時間表!E666, " ")</f>
        <v>西貢民政事務處</v>
      </c>
      <c r="F666" s="4" t="str">
        <f>IFERROR([4]禮堂時間表!F666, " ")</f>
        <v>部門預留用場</v>
      </c>
    </row>
    <row r="667" spans="1:6" x14ac:dyDescent="0.25">
      <c r="A667" s="19">
        <v>46009</v>
      </c>
      <c r="B667" s="16" t="s">
        <v>4</v>
      </c>
      <c r="C667" s="7" t="str">
        <f>[1]General!$C$16</f>
        <v>0800-1000</v>
      </c>
      <c r="D667" s="12" t="str">
        <f>IFERROR([4]禮堂時間表!D667, " ")</f>
        <v>---</v>
      </c>
      <c r="E667" s="4" t="str">
        <f>IFERROR([4]禮堂時間表!E667, " ")</f>
        <v>西貢民政事務處</v>
      </c>
      <c r="F667" s="4" t="str">
        <f>IFERROR([4]禮堂時間表!F667, " ")</f>
        <v>部門預留用場</v>
      </c>
    </row>
    <row r="668" spans="1:6" x14ac:dyDescent="0.25">
      <c r="A668" s="19"/>
      <c r="B668" s="16"/>
      <c r="C668" s="7" t="str">
        <f>[1]General!$C$17</f>
        <v>1000-1200</v>
      </c>
      <c r="D668" s="12" t="str">
        <f>IFERROR([4]禮堂時間表!D668, " ")</f>
        <v>---</v>
      </c>
      <c r="E668" s="4" t="str">
        <f>IFERROR([4]禮堂時間表!E668, " ")</f>
        <v>西貢民政事務處</v>
      </c>
      <c r="F668" s="4" t="str">
        <f>IFERROR([4]禮堂時間表!F668, " ")</f>
        <v>部門預留用場</v>
      </c>
    </row>
    <row r="669" spans="1:6" x14ac:dyDescent="0.25">
      <c r="A669" s="19"/>
      <c r="B669" s="16"/>
      <c r="C669" s="7" t="str">
        <f>[1]General!$C$18</f>
        <v>1200-1400</v>
      </c>
      <c r="D669" s="12" t="str">
        <f>IFERROR([4]禮堂時間表!D669, " ")</f>
        <v>---</v>
      </c>
      <c r="E669" s="4" t="str">
        <f>IFERROR([4]禮堂時間表!E669, " ")</f>
        <v>西貢民政事務處</v>
      </c>
      <c r="F669" s="4" t="str">
        <f>IFERROR([4]禮堂時間表!F669, " ")</f>
        <v>部門預留用場</v>
      </c>
    </row>
    <row r="670" spans="1:6" x14ac:dyDescent="0.25">
      <c r="A670" s="19"/>
      <c r="B670" s="16"/>
      <c r="C670" s="7" t="str">
        <f>[1]General!$C$19</f>
        <v>1400-1600</v>
      </c>
      <c r="D670" s="12" t="str">
        <f>IFERROR([4]禮堂時間表!D670, " ")</f>
        <v>---</v>
      </c>
      <c r="E670" s="4" t="str">
        <f>IFERROR([4]禮堂時間表!E670, " ")</f>
        <v>西貢民政事務處</v>
      </c>
      <c r="F670" s="4" t="str">
        <f>IFERROR([4]禮堂時間表!F670, " ")</f>
        <v>部門預留用場</v>
      </c>
    </row>
    <row r="671" spans="1:6" x14ac:dyDescent="0.25">
      <c r="A671" s="19"/>
      <c r="B671" s="16"/>
      <c r="C671" s="7" t="str">
        <f>[1]General!$C$20</f>
        <v>1600-1800</v>
      </c>
      <c r="D671" s="12" t="str">
        <f>IFERROR([4]禮堂時間表!D671, " ")</f>
        <v>---</v>
      </c>
      <c r="E671" s="4" t="str">
        <f>IFERROR([4]禮堂時間表!E671, " ")</f>
        <v>西貢民政事務處</v>
      </c>
      <c r="F671" s="4" t="str">
        <f>IFERROR([4]禮堂時間表!F671, " ")</f>
        <v>部門預留用場</v>
      </c>
    </row>
    <row r="672" spans="1:6" x14ac:dyDescent="0.25">
      <c r="A672" s="19"/>
      <c r="B672" s="16"/>
      <c r="C672" s="7" t="str">
        <f>[1]General!$C$21</f>
        <v>1800-2000</v>
      </c>
      <c r="D672" s="12" t="str">
        <f>IFERROR([4]禮堂時間表!D672, " ")</f>
        <v>---</v>
      </c>
      <c r="E672" s="4" t="str">
        <f>IFERROR([4]禮堂時間表!E672, " ")</f>
        <v>西貢民政事務處</v>
      </c>
      <c r="F672" s="4" t="str">
        <f>IFERROR([4]禮堂時間表!F672, " ")</f>
        <v>部門預留用場</v>
      </c>
    </row>
    <row r="673" spans="1:6" x14ac:dyDescent="0.25">
      <c r="A673" s="19"/>
      <c r="B673" s="16"/>
      <c r="C673" s="7" t="str">
        <f>[1]General!$C$22</f>
        <v>2000-2200</v>
      </c>
      <c r="D673" s="12" t="str">
        <f>IFERROR([4]禮堂時間表!D673, " ")</f>
        <v>---</v>
      </c>
      <c r="E673" s="4" t="str">
        <f>IFERROR([4]禮堂時間表!E673, " ")</f>
        <v>西貢民政事務處</v>
      </c>
      <c r="F673" s="4" t="str">
        <f>IFERROR([4]禮堂時間表!F673, " ")</f>
        <v>部門預留用場</v>
      </c>
    </row>
    <row r="674" spans="1:6" x14ac:dyDescent="0.25">
      <c r="A674" s="19">
        <v>46010</v>
      </c>
      <c r="B674" s="18" t="s">
        <v>5</v>
      </c>
      <c r="C674" s="7" t="str">
        <f>[1]General!$C$16</f>
        <v>0800-1000</v>
      </c>
      <c r="D674" s="12" t="str">
        <f>IFERROR([4]禮堂時間表!D674, " ")</f>
        <v>---</v>
      </c>
      <c r="E674" s="4" t="str">
        <f>IFERROR([4]禮堂時間表!E674, " ")</f>
        <v>西貢民政事務處</v>
      </c>
      <c r="F674" s="4" t="str">
        <f>IFERROR([4]禮堂時間表!F674, " ")</f>
        <v>部門預留用場</v>
      </c>
    </row>
    <row r="675" spans="1:6" x14ac:dyDescent="0.25">
      <c r="A675" s="19"/>
      <c r="B675" s="18"/>
      <c r="C675" s="7" t="str">
        <f>[1]General!$C$17</f>
        <v>1000-1200</v>
      </c>
      <c r="D675" s="12" t="str">
        <f>IFERROR([4]禮堂時間表!D675, " ")</f>
        <v>---</v>
      </c>
      <c r="E675" s="4" t="str">
        <f>IFERROR([4]禮堂時間表!E675, " ")</f>
        <v>西貢民政事務處</v>
      </c>
      <c r="F675" s="4" t="str">
        <f>IFERROR([4]禮堂時間表!F675, " ")</f>
        <v>部門預留用場</v>
      </c>
    </row>
    <row r="676" spans="1:6" x14ac:dyDescent="0.25">
      <c r="A676" s="19"/>
      <c r="B676" s="18"/>
      <c r="C676" s="7" t="str">
        <f>[1]General!$C$18</f>
        <v>1200-1400</v>
      </c>
      <c r="D676" s="12" t="str">
        <f>IFERROR([4]禮堂時間表!D676, " ")</f>
        <v>---</v>
      </c>
      <c r="E676" s="4" t="str">
        <f>IFERROR([4]禮堂時間表!E676, " ")</f>
        <v>西貢民政事務處</v>
      </c>
      <c r="F676" s="4" t="str">
        <f>IFERROR([4]禮堂時間表!F676, " ")</f>
        <v>部門預留用場</v>
      </c>
    </row>
    <row r="677" spans="1:6" x14ac:dyDescent="0.25">
      <c r="A677" s="19"/>
      <c r="B677" s="18"/>
      <c r="C677" s="7" t="str">
        <f>[1]General!$C$19</f>
        <v>1400-1600</v>
      </c>
      <c r="D677" s="12" t="str">
        <f>IFERROR([4]禮堂時間表!D677, " ")</f>
        <v>---</v>
      </c>
      <c r="E677" s="4" t="str">
        <f>IFERROR([4]禮堂時間表!E677, " ")</f>
        <v>西貢民政事務處</v>
      </c>
      <c r="F677" s="4" t="str">
        <f>IFERROR([4]禮堂時間表!F677, " ")</f>
        <v>部門預留用場</v>
      </c>
    </row>
    <row r="678" spans="1:6" x14ac:dyDescent="0.25">
      <c r="A678" s="19"/>
      <c r="B678" s="18"/>
      <c r="C678" s="7" t="str">
        <f>[1]General!$C$20</f>
        <v>1600-1800</v>
      </c>
      <c r="D678" s="12" t="str">
        <f>IFERROR([4]禮堂時間表!D678, " ")</f>
        <v>---</v>
      </c>
      <c r="E678" s="4" t="str">
        <f>IFERROR([4]禮堂時間表!E678, " ")</f>
        <v>西貢民政事務處</v>
      </c>
      <c r="F678" s="4" t="str">
        <f>IFERROR([4]禮堂時間表!F678, " ")</f>
        <v>部門預留用場</v>
      </c>
    </row>
    <row r="679" spans="1:6" x14ac:dyDescent="0.25">
      <c r="A679" s="19"/>
      <c r="B679" s="18"/>
      <c r="C679" s="7" t="str">
        <f>[1]General!$C$21</f>
        <v>1800-2000</v>
      </c>
      <c r="D679" s="12" t="str">
        <f>IFERROR([4]禮堂時間表!D679, " ")</f>
        <v>---</v>
      </c>
      <c r="E679" s="4" t="str">
        <f>IFERROR([4]禮堂時間表!E679, " ")</f>
        <v>西貢民政事務處</v>
      </c>
      <c r="F679" s="4" t="str">
        <f>IFERROR([4]禮堂時間表!F679, " ")</f>
        <v>部門預留用場</v>
      </c>
    </row>
    <row r="680" spans="1:6" x14ac:dyDescent="0.25">
      <c r="A680" s="19"/>
      <c r="B680" s="18"/>
      <c r="C680" s="7" t="str">
        <f>[1]General!$C$22</f>
        <v>2000-2200</v>
      </c>
      <c r="D680" s="12" t="str">
        <f>IFERROR([4]禮堂時間表!D680, " ")</f>
        <v>---</v>
      </c>
      <c r="E680" s="4" t="str">
        <f>IFERROR([4]禮堂時間表!E680, " ")</f>
        <v>西貢民政事務處</v>
      </c>
      <c r="F680" s="4" t="str">
        <f>IFERROR([4]禮堂時間表!F680, " ")</f>
        <v>部門預留用場</v>
      </c>
    </row>
    <row r="681" spans="1:6" x14ac:dyDescent="0.25">
      <c r="A681" s="19">
        <v>46011</v>
      </c>
      <c r="B681" s="18" t="s">
        <v>6</v>
      </c>
      <c r="C681" s="7" t="str">
        <f>[1]General!$C$16</f>
        <v>0800-1000</v>
      </c>
      <c r="D681" s="12" t="str">
        <f>IFERROR([4]禮堂時間表!D681, " ")</f>
        <v>---</v>
      </c>
      <c r="E681" s="4" t="str">
        <f>IFERROR([4]禮堂時間表!E681, " ")</f>
        <v>西貢民政事務處</v>
      </c>
      <c r="F681" s="4" t="str">
        <f>IFERROR([4]禮堂時間表!F681, " ")</f>
        <v>部門預留用場</v>
      </c>
    </row>
    <row r="682" spans="1:6" x14ac:dyDescent="0.25">
      <c r="A682" s="19"/>
      <c r="B682" s="18"/>
      <c r="C682" s="7" t="str">
        <f>[1]General!$C$17</f>
        <v>1000-1200</v>
      </c>
      <c r="D682" s="12" t="str">
        <f>IFERROR([4]禮堂時間表!D682, " ")</f>
        <v>---</v>
      </c>
      <c r="E682" s="4" t="str">
        <f>IFERROR([4]禮堂時間表!E682, " ")</f>
        <v>西貢民政事務處</v>
      </c>
      <c r="F682" s="4" t="str">
        <f>IFERROR([4]禮堂時間表!F682, " ")</f>
        <v>部門預留用場</v>
      </c>
    </row>
    <row r="683" spans="1:6" x14ac:dyDescent="0.25">
      <c r="A683" s="19"/>
      <c r="B683" s="18"/>
      <c r="C683" s="7" t="str">
        <f>[1]General!$C$18</f>
        <v>1200-1400</v>
      </c>
      <c r="D683" s="12" t="str">
        <f>IFERROR([4]禮堂時間表!D683, " ")</f>
        <v>---</v>
      </c>
      <c r="E683" s="4" t="str">
        <f>IFERROR([4]禮堂時間表!E683, " ")</f>
        <v>西貢民政事務處</v>
      </c>
      <c r="F683" s="4" t="str">
        <f>IFERROR([4]禮堂時間表!F683, " ")</f>
        <v>部門預留用場</v>
      </c>
    </row>
    <row r="684" spans="1:6" x14ac:dyDescent="0.25">
      <c r="A684" s="19"/>
      <c r="B684" s="18"/>
      <c r="C684" s="7" t="str">
        <f>[1]General!$C$19</f>
        <v>1400-1600</v>
      </c>
      <c r="D684" s="12" t="str">
        <f>IFERROR([4]禮堂時間表!D684, " ")</f>
        <v>---</v>
      </c>
      <c r="E684" s="4" t="str">
        <f>IFERROR([4]禮堂時間表!E684, " ")</f>
        <v>西貢民政事務處</v>
      </c>
      <c r="F684" s="4" t="str">
        <f>IFERROR([4]禮堂時間表!F684, " ")</f>
        <v>部門預留用場</v>
      </c>
    </row>
    <row r="685" spans="1:6" x14ac:dyDescent="0.25">
      <c r="A685" s="19"/>
      <c r="B685" s="18"/>
      <c r="C685" s="7" t="str">
        <f>[1]General!$C$20</f>
        <v>1600-1800</v>
      </c>
      <c r="D685" s="12" t="str">
        <f>IFERROR([4]禮堂時間表!D685, " ")</f>
        <v>---</v>
      </c>
      <c r="E685" s="4" t="str">
        <f>IFERROR([4]禮堂時間表!E685, " ")</f>
        <v>西貢民政事務處</v>
      </c>
      <c r="F685" s="4" t="str">
        <f>IFERROR([4]禮堂時間表!F685, " ")</f>
        <v>部門預留用場</v>
      </c>
    </row>
    <row r="686" spans="1:6" x14ac:dyDescent="0.25">
      <c r="A686" s="19"/>
      <c r="B686" s="18"/>
      <c r="C686" s="7" t="str">
        <f>[1]General!$C$21</f>
        <v>1800-2000</v>
      </c>
      <c r="D686" s="12" t="str">
        <f>IFERROR([4]禮堂時間表!D686, " ")</f>
        <v>---</v>
      </c>
      <c r="E686" s="4" t="str">
        <f>IFERROR([4]禮堂時間表!E686, " ")</f>
        <v>西貢民政事務處</v>
      </c>
      <c r="F686" s="4" t="str">
        <f>IFERROR([4]禮堂時間表!F686, " ")</f>
        <v>部門預留用場</v>
      </c>
    </row>
    <row r="687" spans="1:6" x14ac:dyDescent="0.25">
      <c r="A687" s="19"/>
      <c r="B687" s="18"/>
      <c r="C687" s="7" t="str">
        <f>[1]General!$C$22</f>
        <v>2000-2200</v>
      </c>
      <c r="D687" s="12" t="str">
        <f>IFERROR([4]禮堂時間表!D687, " ")</f>
        <v>---</v>
      </c>
      <c r="E687" s="4" t="str">
        <f>IFERROR([4]禮堂時間表!E687, " ")</f>
        <v>西貢民政事務處</v>
      </c>
      <c r="F687" s="4" t="str">
        <f>IFERROR([4]禮堂時間表!F687, " ")</f>
        <v>部門預留用場</v>
      </c>
    </row>
    <row r="688" spans="1:6" x14ac:dyDescent="0.25">
      <c r="A688" s="14">
        <v>46012</v>
      </c>
      <c r="B688" s="15" t="s">
        <v>0</v>
      </c>
      <c r="C688" s="7" t="str">
        <f>[1]General!$C$16</f>
        <v>0800-1000</v>
      </c>
      <c r="D688" s="12" t="str">
        <f>IFERROR([4]禮堂時間表!D688, " ")</f>
        <v>---</v>
      </c>
      <c r="E688" s="4" t="str">
        <f>IFERROR([4]禮堂時間表!E688, " ")</f>
        <v>西貢民政事務處</v>
      </c>
      <c r="F688" s="4" t="str">
        <f>IFERROR([4]禮堂時間表!F688, " ")</f>
        <v>部門預留用場</v>
      </c>
    </row>
    <row r="689" spans="1:6" x14ac:dyDescent="0.25">
      <c r="A689" s="14"/>
      <c r="B689" s="15"/>
      <c r="C689" s="7" t="str">
        <f>[1]General!$C$17</f>
        <v>1000-1200</v>
      </c>
      <c r="D689" s="12" t="str">
        <f>IFERROR([4]禮堂時間表!D689, " ")</f>
        <v>---</v>
      </c>
      <c r="E689" s="4" t="str">
        <f>IFERROR([4]禮堂時間表!E689, " ")</f>
        <v>西貢民政事務處</v>
      </c>
      <c r="F689" s="4" t="str">
        <f>IFERROR([4]禮堂時間表!F689, " ")</f>
        <v>部門預留用場</v>
      </c>
    </row>
    <row r="690" spans="1:6" x14ac:dyDescent="0.25">
      <c r="A690" s="14"/>
      <c r="B690" s="15"/>
      <c r="C690" s="7" t="str">
        <f>[1]General!$C$18</f>
        <v>1200-1400</v>
      </c>
      <c r="D690" s="12" t="str">
        <f>IFERROR([4]禮堂時間表!D690, " ")</f>
        <v>---</v>
      </c>
      <c r="E690" s="4" t="str">
        <f>IFERROR([4]禮堂時間表!E690, " ")</f>
        <v>西貢民政事務處</v>
      </c>
      <c r="F690" s="4" t="str">
        <f>IFERROR([4]禮堂時間表!F690, " ")</f>
        <v>部門預留用場</v>
      </c>
    </row>
    <row r="691" spans="1:6" x14ac:dyDescent="0.25">
      <c r="A691" s="14"/>
      <c r="B691" s="15"/>
      <c r="C691" s="7" t="str">
        <f>[1]General!$C$19</f>
        <v>1400-1600</v>
      </c>
      <c r="D691" s="12" t="str">
        <f>IFERROR([4]禮堂時間表!D691, " ")</f>
        <v>---</v>
      </c>
      <c r="E691" s="4" t="str">
        <f>IFERROR([4]禮堂時間表!E691, " ")</f>
        <v>西貢民政事務處</v>
      </c>
      <c r="F691" s="4" t="str">
        <f>IFERROR([4]禮堂時間表!F691, " ")</f>
        <v>部門預留用場</v>
      </c>
    </row>
    <row r="692" spans="1:6" x14ac:dyDescent="0.25">
      <c r="A692" s="14"/>
      <c r="B692" s="15"/>
      <c r="C692" s="7" t="str">
        <f>[1]General!$C$20</f>
        <v>1600-1800</v>
      </c>
      <c r="D692" s="12" t="str">
        <f>IFERROR([4]禮堂時間表!D692, " ")</f>
        <v>---</v>
      </c>
      <c r="E692" s="4" t="str">
        <f>IFERROR([4]禮堂時間表!E692, " ")</f>
        <v>西貢民政事務處</v>
      </c>
      <c r="F692" s="4" t="str">
        <f>IFERROR([4]禮堂時間表!F692, " ")</f>
        <v>部門預留用場</v>
      </c>
    </row>
    <row r="693" spans="1:6" x14ac:dyDescent="0.25">
      <c r="A693" s="14"/>
      <c r="B693" s="15"/>
      <c r="C693" s="7" t="str">
        <f>[1]General!$C$21</f>
        <v>1800-2000</v>
      </c>
      <c r="D693" s="12" t="str">
        <f>IFERROR([4]禮堂時間表!D693, " ")</f>
        <v>---</v>
      </c>
      <c r="E693" s="4" t="str">
        <f>IFERROR([4]禮堂時間表!E693, " ")</f>
        <v>西貢民政事務處</v>
      </c>
      <c r="F693" s="4" t="str">
        <f>IFERROR([4]禮堂時間表!F693, " ")</f>
        <v>部門預留用場</v>
      </c>
    </row>
    <row r="694" spans="1:6" x14ac:dyDescent="0.25">
      <c r="A694" s="14"/>
      <c r="B694" s="15"/>
      <c r="C694" s="7" t="str">
        <f>[1]General!$C$22</f>
        <v>2000-2200</v>
      </c>
      <c r="D694" s="12" t="str">
        <f>IFERROR([4]禮堂時間表!D694, " ")</f>
        <v>---</v>
      </c>
      <c r="E694" s="4" t="str">
        <f>IFERROR([4]禮堂時間表!E694, " ")</f>
        <v>西貢民政事務處</v>
      </c>
      <c r="F694" s="4" t="str">
        <f>IFERROR([4]禮堂時間表!F694, " ")</f>
        <v>部門預留用場</v>
      </c>
    </row>
    <row r="695" spans="1:6" x14ac:dyDescent="0.25">
      <c r="A695" s="19">
        <v>46013</v>
      </c>
      <c r="B695" s="18" t="s">
        <v>1</v>
      </c>
      <c r="C695" s="7" t="str">
        <f>[1]General!$C$16</f>
        <v>0800-1000</v>
      </c>
      <c r="D695" s="12" t="str">
        <f>IFERROR([4]禮堂時間表!D695, " ")</f>
        <v>---</v>
      </c>
      <c r="E695" s="4" t="str">
        <f>IFERROR([4]禮堂時間表!E695, " ")</f>
        <v>西貢民政事務處</v>
      </c>
      <c r="F695" s="4" t="str">
        <f>IFERROR([4]禮堂時間表!F695, " ")</f>
        <v>部門預留用場</v>
      </c>
    </row>
    <row r="696" spans="1:6" x14ac:dyDescent="0.25">
      <c r="A696" s="19"/>
      <c r="B696" s="18"/>
      <c r="C696" s="7" t="str">
        <f>[1]General!$C$17</f>
        <v>1000-1200</v>
      </c>
      <c r="D696" s="12" t="str">
        <f>IFERROR([4]禮堂時間表!D696, " ")</f>
        <v>---</v>
      </c>
      <c r="E696" s="4" t="str">
        <f>IFERROR([4]禮堂時間表!E696, " ")</f>
        <v>西貢民政事務處</v>
      </c>
      <c r="F696" s="4" t="str">
        <f>IFERROR([4]禮堂時間表!F696, " ")</f>
        <v>部門預留用場</v>
      </c>
    </row>
    <row r="697" spans="1:6" x14ac:dyDescent="0.25">
      <c r="A697" s="19"/>
      <c r="B697" s="18"/>
      <c r="C697" s="7" t="str">
        <f>[1]General!$C$18</f>
        <v>1200-1400</v>
      </c>
      <c r="D697" s="12" t="str">
        <f>IFERROR([4]禮堂時間表!D697, " ")</f>
        <v>---</v>
      </c>
      <c r="E697" s="4" t="str">
        <f>IFERROR([4]禮堂時間表!E697, " ")</f>
        <v>西貢民政事務處</v>
      </c>
      <c r="F697" s="4" t="str">
        <f>IFERROR([4]禮堂時間表!F697, " ")</f>
        <v>部門預留用場</v>
      </c>
    </row>
    <row r="698" spans="1:6" x14ac:dyDescent="0.25">
      <c r="A698" s="19"/>
      <c r="B698" s="18"/>
      <c r="C698" s="7" t="str">
        <f>[1]General!$C$19</f>
        <v>1400-1600</v>
      </c>
      <c r="D698" s="12" t="str">
        <f>IFERROR([4]禮堂時間表!D698, " ")</f>
        <v>---</v>
      </c>
      <c r="E698" s="4" t="str">
        <f>IFERROR([4]禮堂時間表!E698, " ")</f>
        <v>西貢民政事務處</v>
      </c>
      <c r="F698" s="4" t="str">
        <f>IFERROR([4]禮堂時間表!F698, " ")</f>
        <v>部門預留用場</v>
      </c>
    </row>
    <row r="699" spans="1:6" x14ac:dyDescent="0.25">
      <c r="A699" s="19"/>
      <c r="B699" s="18"/>
      <c r="C699" s="7" t="str">
        <f>[1]General!$C$20</f>
        <v>1600-1800</v>
      </c>
      <c r="D699" s="12" t="str">
        <f>IFERROR([4]禮堂時間表!D699, " ")</f>
        <v>---</v>
      </c>
      <c r="E699" s="4" t="str">
        <f>IFERROR([4]禮堂時間表!E699, " ")</f>
        <v>西貢民政事務處</v>
      </c>
      <c r="F699" s="4" t="str">
        <f>IFERROR([4]禮堂時間表!F699, " ")</f>
        <v>部門預留用場</v>
      </c>
    </row>
    <row r="700" spans="1:6" x14ac:dyDescent="0.25">
      <c r="A700" s="19"/>
      <c r="B700" s="18"/>
      <c r="C700" s="7" t="str">
        <f>[1]General!$C$21</f>
        <v>1800-2000</v>
      </c>
      <c r="D700" s="12" t="str">
        <f>IFERROR([4]禮堂時間表!D700, " ")</f>
        <v>---</v>
      </c>
      <c r="E700" s="4" t="str">
        <f>IFERROR([4]禮堂時間表!E700, " ")</f>
        <v>西貢民政事務處</v>
      </c>
      <c r="F700" s="4" t="str">
        <f>IFERROR([4]禮堂時間表!F700, " ")</f>
        <v>部門預留用場</v>
      </c>
    </row>
    <row r="701" spans="1:6" x14ac:dyDescent="0.25">
      <c r="A701" s="19"/>
      <c r="B701" s="18"/>
      <c r="C701" s="7" t="str">
        <f>[1]General!$C$22</f>
        <v>2000-2200</v>
      </c>
      <c r="D701" s="12" t="str">
        <f>IFERROR([4]禮堂時間表!D701, " ")</f>
        <v>---</v>
      </c>
      <c r="E701" s="4" t="str">
        <f>IFERROR([4]禮堂時間表!E701, " ")</f>
        <v>西貢民政事務處</v>
      </c>
      <c r="F701" s="4" t="str">
        <f>IFERROR([4]禮堂時間表!F701, " ")</f>
        <v>部門預留用場</v>
      </c>
    </row>
    <row r="702" spans="1:6" x14ac:dyDescent="0.25">
      <c r="A702" s="19">
        <v>46014</v>
      </c>
      <c r="B702" s="18" t="s">
        <v>2</v>
      </c>
      <c r="C702" s="7" t="str">
        <f>[1]General!$C$16</f>
        <v>0800-1000</v>
      </c>
      <c r="D702" s="12" t="str">
        <f>IFERROR([4]禮堂時間表!D702, " ")</f>
        <v>---</v>
      </c>
      <c r="E702" s="4" t="str">
        <f>IFERROR([4]禮堂時間表!E702, " ")</f>
        <v>西貢民政事務處</v>
      </c>
      <c r="F702" s="4" t="str">
        <f>IFERROR([4]禮堂時間表!F702, " ")</f>
        <v>部門預留用場</v>
      </c>
    </row>
    <row r="703" spans="1:6" x14ac:dyDescent="0.25">
      <c r="A703" s="19"/>
      <c r="B703" s="18"/>
      <c r="C703" s="7" t="str">
        <f>[1]General!$C$17</f>
        <v>1000-1200</v>
      </c>
      <c r="D703" s="12" t="str">
        <f>IFERROR([4]禮堂時間表!D703, " ")</f>
        <v>---</v>
      </c>
      <c r="E703" s="4" t="str">
        <f>IFERROR([4]禮堂時間表!E703, " ")</f>
        <v>西貢民政事務處</v>
      </c>
      <c r="F703" s="4" t="str">
        <f>IFERROR([4]禮堂時間表!F703, " ")</f>
        <v>部門預留用場</v>
      </c>
    </row>
    <row r="704" spans="1:6" x14ac:dyDescent="0.25">
      <c r="A704" s="19"/>
      <c r="B704" s="18"/>
      <c r="C704" s="7" t="str">
        <f>[1]General!$C$18</f>
        <v>1200-1400</v>
      </c>
      <c r="D704" s="12" t="str">
        <f>IFERROR([4]禮堂時間表!D704, " ")</f>
        <v>---</v>
      </c>
      <c r="E704" s="4" t="str">
        <f>IFERROR([4]禮堂時間表!E704, " ")</f>
        <v>西貢民政事務處</v>
      </c>
      <c r="F704" s="4" t="str">
        <f>IFERROR([4]禮堂時間表!F704, " ")</f>
        <v>部門預留用場</v>
      </c>
    </row>
    <row r="705" spans="1:6" x14ac:dyDescent="0.25">
      <c r="A705" s="19"/>
      <c r="B705" s="18"/>
      <c r="C705" s="7" t="str">
        <f>[1]General!$C$19</f>
        <v>1400-1600</v>
      </c>
      <c r="D705" s="12" t="str">
        <f>IFERROR([4]禮堂時間表!D705, " ")</f>
        <v>---</v>
      </c>
      <c r="E705" s="4" t="str">
        <f>IFERROR([4]禮堂時間表!E705, " ")</f>
        <v>西貢民政事務處</v>
      </c>
      <c r="F705" s="4" t="str">
        <f>IFERROR([4]禮堂時間表!F705, " ")</f>
        <v>部門預留用場</v>
      </c>
    </row>
    <row r="706" spans="1:6" x14ac:dyDescent="0.25">
      <c r="A706" s="19"/>
      <c r="B706" s="18"/>
      <c r="C706" s="7" t="str">
        <f>[1]General!$C$20</f>
        <v>1600-1800</v>
      </c>
      <c r="D706" s="12" t="str">
        <f>IFERROR([4]禮堂時間表!D706, " ")</f>
        <v>---</v>
      </c>
      <c r="E706" s="4" t="str">
        <f>IFERROR([4]禮堂時間表!E706, " ")</f>
        <v>西貢民政事務處</v>
      </c>
      <c r="F706" s="4" t="str">
        <f>IFERROR([4]禮堂時間表!F706, " ")</f>
        <v>部門預留用場</v>
      </c>
    </row>
    <row r="707" spans="1:6" x14ac:dyDescent="0.25">
      <c r="A707" s="19"/>
      <c r="B707" s="18"/>
      <c r="C707" s="7" t="str">
        <f>[1]General!$C$21</f>
        <v>1800-2000</v>
      </c>
      <c r="D707" s="12" t="str">
        <f>IFERROR([4]禮堂時間表!D707, " ")</f>
        <v>---</v>
      </c>
      <c r="E707" s="4" t="str">
        <f>IFERROR([4]禮堂時間表!E707, " ")</f>
        <v>西貢民政事務處</v>
      </c>
      <c r="F707" s="4" t="str">
        <f>IFERROR([4]禮堂時間表!F707, " ")</f>
        <v>部門預留用場</v>
      </c>
    </row>
    <row r="708" spans="1:6" x14ac:dyDescent="0.25">
      <c r="A708" s="19"/>
      <c r="B708" s="18"/>
      <c r="C708" s="7" t="str">
        <f>[1]General!$C$22</f>
        <v>2000-2200</v>
      </c>
      <c r="D708" s="12" t="str">
        <f>IFERROR([4]禮堂時間表!D708, " ")</f>
        <v>---</v>
      </c>
      <c r="E708" s="4" t="str">
        <f>IFERROR([4]禮堂時間表!E708, " ")</f>
        <v>西貢民政事務處</v>
      </c>
      <c r="F708" s="4" t="str">
        <f>IFERROR([4]禮堂時間表!F708, " ")</f>
        <v>部門預留用場</v>
      </c>
    </row>
    <row r="709" spans="1:6" x14ac:dyDescent="0.25">
      <c r="A709" s="19">
        <v>46015</v>
      </c>
      <c r="B709" s="18" t="s">
        <v>3</v>
      </c>
      <c r="C709" s="7" t="str">
        <f>[1]General!$C$16</f>
        <v>0800-1000</v>
      </c>
      <c r="D709" s="12" t="str">
        <f>IFERROR([4]禮堂時間表!D709, " ")</f>
        <v>---</v>
      </c>
      <c r="E709" s="4" t="str">
        <f>IFERROR([4]禮堂時間表!E709, " ")</f>
        <v>西貢民政事務處</v>
      </c>
      <c r="F709" s="4" t="str">
        <f>IFERROR([4]禮堂時間表!F709, " ")</f>
        <v>部門預留用場</v>
      </c>
    </row>
    <row r="710" spans="1:6" x14ac:dyDescent="0.25">
      <c r="A710" s="19"/>
      <c r="B710" s="18"/>
      <c r="C710" s="7" t="str">
        <f>[1]General!$C$17</f>
        <v>1000-1200</v>
      </c>
      <c r="D710" s="12" t="str">
        <f>IFERROR([4]禮堂時間表!D710, " ")</f>
        <v>---</v>
      </c>
      <c r="E710" s="4" t="str">
        <f>IFERROR([4]禮堂時間表!E710, " ")</f>
        <v>西貢民政事務處</v>
      </c>
      <c r="F710" s="4" t="str">
        <f>IFERROR([4]禮堂時間表!F710, " ")</f>
        <v>部門預留用場</v>
      </c>
    </row>
    <row r="711" spans="1:6" x14ac:dyDescent="0.25">
      <c r="A711" s="19"/>
      <c r="B711" s="18"/>
      <c r="C711" s="7" t="str">
        <f>[1]General!$C$18</f>
        <v>1200-1400</v>
      </c>
      <c r="D711" s="12" t="str">
        <f>IFERROR([4]禮堂時間表!D711, " ")</f>
        <v>---</v>
      </c>
      <c r="E711" s="4" t="str">
        <f>IFERROR([4]禮堂時間表!E711, " ")</f>
        <v>西貢民政事務處</v>
      </c>
      <c r="F711" s="4" t="str">
        <f>IFERROR([4]禮堂時間表!F711, " ")</f>
        <v>部門預留用場</v>
      </c>
    </row>
    <row r="712" spans="1:6" x14ac:dyDescent="0.25">
      <c r="A712" s="19"/>
      <c r="B712" s="18"/>
      <c r="C712" s="7" t="str">
        <f>[1]General!$C$19</f>
        <v>1400-1600</v>
      </c>
      <c r="D712" s="12" t="str">
        <f>IFERROR([4]禮堂時間表!D712, " ")</f>
        <v>---</v>
      </c>
      <c r="E712" s="4" t="str">
        <f>IFERROR([4]禮堂時間表!E712, " ")</f>
        <v>西貢民政事務處</v>
      </c>
      <c r="F712" s="4" t="str">
        <f>IFERROR([4]禮堂時間表!F712, " ")</f>
        <v>部門預留用場</v>
      </c>
    </row>
    <row r="713" spans="1:6" x14ac:dyDescent="0.25">
      <c r="A713" s="19"/>
      <c r="B713" s="18"/>
      <c r="C713" s="7" t="str">
        <f>[1]General!$C$20</f>
        <v>1600-1800</v>
      </c>
      <c r="D713" s="12" t="str">
        <f>IFERROR([4]禮堂時間表!D713, " ")</f>
        <v>---</v>
      </c>
      <c r="E713" s="4" t="str">
        <f>IFERROR([4]禮堂時間表!E713, " ")</f>
        <v>西貢民政事務處</v>
      </c>
      <c r="F713" s="4" t="str">
        <f>IFERROR([4]禮堂時間表!F713, " ")</f>
        <v>部門預留用場</v>
      </c>
    </row>
    <row r="714" spans="1:6" x14ac:dyDescent="0.25">
      <c r="A714" s="19"/>
      <c r="B714" s="18"/>
      <c r="C714" s="7" t="str">
        <f>[1]General!$C$21</f>
        <v>1800-2000</v>
      </c>
      <c r="D714" s="12" t="str">
        <f>IFERROR([4]禮堂時間表!D714, " ")</f>
        <v>---</v>
      </c>
      <c r="E714" s="4" t="str">
        <f>IFERROR([4]禮堂時間表!E714, " ")</f>
        <v>西貢民政事務處</v>
      </c>
      <c r="F714" s="4" t="str">
        <f>IFERROR([4]禮堂時間表!F714, " ")</f>
        <v>部門預留用場</v>
      </c>
    </row>
    <row r="715" spans="1:6" x14ac:dyDescent="0.25">
      <c r="A715" s="19"/>
      <c r="B715" s="18"/>
      <c r="C715" s="7" t="str">
        <f>[1]General!$C$22</f>
        <v>2000-2200</v>
      </c>
      <c r="D715" s="12" t="str">
        <f>IFERROR([4]禮堂時間表!D715, " ")</f>
        <v>---</v>
      </c>
      <c r="E715" s="4" t="str">
        <f>IFERROR([4]禮堂時間表!E715, " ")</f>
        <v>西貢民政事務處</v>
      </c>
      <c r="F715" s="4" t="str">
        <f>IFERROR([4]禮堂時間表!F715, " ")</f>
        <v>部門預留用場</v>
      </c>
    </row>
    <row r="716" spans="1:6" x14ac:dyDescent="0.25">
      <c r="A716" s="14">
        <v>46016</v>
      </c>
      <c r="B716" s="15" t="s">
        <v>4</v>
      </c>
      <c r="C716" s="7" t="str">
        <f>[1]General!$C$16</f>
        <v>0800-1000</v>
      </c>
      <c r="D716" s="12" t="str">
        <f>IFERROR([4]禮堂時間表!D716, " ")</f>
        <v>---</v>
      </c>
      <c r="E716" s="4" t="str">
        <f>IFERROR([4]禮堂時間表!E716, " ")</f>
        <v>西貢民政事務處</v>
      </c>
      <c r="F716" s="4" t="str">
        <f>IFERROR([4]禮堂時間表!F716, " ")</f>
        <v>部門預留用場</v>
      </c>
    </row>
    <row r="717" spans="1:6" x14ac:dyDescent="0.25">
      <c r="A717" s="14"/>
      <c r="B717" s="15"/>
      <c r="C717" s="7" t="str">
        <f>[1]General!$C$17</f>
        <v>1000-1200</v>
      </c>
      <c r="D717" s="12" t="str">
        <f>IFERROR([4]禮堂時間表!D717, " ")</f>
        <v>---</v>
      </c>
      <c r="E717" s="4" t="str">
        <f>IFERROR([4]禮堂時間表!E717, " ")</f>
        <v>西貢民政事務處</v>
      </c>
      <c r="F717" s="4" t="str">
        <f>IFERROR([4]禮堂時間表!F717, " ")</f>
        <v>部門預留用場</v>
      </c>
    </row>
    <row r="718" spans="1:6" x14ac:dyDescent="0.25">
      <c r="A718" s="14"/>
      <c r="B718" s="15"/>
      <c r="C718" s="7" t="str">
        <f>[1]General!$C$18</f>
        <v>1200-1400</v>
      </c>
      <c r="D718" s="12" t="str">
        <f>IFERROR([4]禮堂時間表!D718, " ")</f>
        <v>---</v>
      </c>
      <c r="E718" s="4" t="str">
        <f>IFERROR([4]禮堂時間表!E718, " ")</f>
        <v>西貢民政事務處</v>
      </c>
      <c r="F718" s="4" t="str">
        <f>IFERROR([4]禮堂時間表!F718, " ")</f>
        <v>部門預留用場</v>
      </c>
    </row>
    <row r="719" spans="1:6" x14ac:dyDescent="0.25">
      <c r="A719" s="14"/>
      <c r="B719" s="15"/>
      <c r="C719" s="7" t="str">
        <f>[1]General!$C$19</f>
        <v>1400-1600</v>
      </c>
      <c r="D719" s="12" t="str">
        <f>IFERROR([4]禮堂時間表!D719, " ")</f>
        <v>---</v>
      </c>
      <c r="E719" s="4" t="str">
        <f>IFERROR([4]禮堂時間表!E719, " ")</f>
        <v>西貢民政事務處</v>
      </c>
      <c r="F719" s="4" t="str">
        <f>IFERROR([4]禮堂時間表!F719, " ")</f>
        <v>部門預留用場</v>
      </c>
    </row>
    <row r="720" spans="1:6" x14ac:dyDescent="0.25">
      <c r="A720" s="14"/>
      <c r="B720" s="15"/>
      <c r="C720" s="7" t="str">
        <f>[1]General!$C$20</f>
        <v>1600-1800</v>
      </c>
      <c r="D720" s="12" t="str">
        <f>IFERROR([4]禮堂時間表!D720, " ")</f>
        <v>---</v>
      </c>
      <c r="E720" s="4" t="str">
        <f>IFERROR([4]禮堂時間表!E720, " ")</f>
        <v>西貢民政事務處</v>
      </c>
      <c r="F720" s="4" t="str">
        <f>IFERROR([4]禮堂時間表!F720, " ")</f>
        <v>部門預留用場</v>
      </c>
    </row>
    <row r="721" spans="1:6" x14ac:dyDescent="0.25">
      <c r="A721" s="14"/>
      <c r="B721" s="15"/>
      <c r="C721" s="7" t="str">
        <f>[1]General!$C$21</f>
        <v>1800-2000</v>
      </c>
      <c r="D721" s="12" t="str">
        <f>IFERROR([4]禮堂時間表!D721, " ")</f>
        <v>---</v>
      </c>
      <c r="E721" s="4" t="str">
        <f>IFERROR([4]禮堂時間表!E721, " ")</f>
        <v>西貢民政事務處</v>
      </c>
      <c r="F721" s="4" t="str">
        <f>IFERROR([4]禮堂時間表!F721, " ")</f>
        <v>部門預留用場</v>
      </c>
    </row>
    <row r="722" spans="1:6" x14ac:dyDescent="0.25">
      <c r="A722" s="14"/>
      <c r="B722" s="15"/>
      <c r="C722" s="7" t="str">
        <f>[1]General!$C$22</f>
        <v>2000-2200</v>
      </c>
      <c r="D722" s="12" t="str">
        <f>IFERROR([4]禮堂時間表!D722, " ")</f>
        <v>---</v>
      </c>
      <c r="E722" s="4" t="str">
        <f>IFERROR([4]禮堂時間表!E722, " ")</f>
        <v>西貢民政事務處</v>
      </c>
      <c r="F722" s="4" t="str">
        <f>IFERROR([4]禮堂時間表!F722, " ")</f>
        <v>部門預留用場</v>
      </c>
    </row>
    <row r="723" spans="1:6" x14ac:dyDescent="0.25">
      <c r="A723" s="14">
        <v>46017</v>
      </c>
      <c r="B723" s="15" t="s">
        <v>5</v>
      </c>
      <c r="C723" s="7" t="str">
        <f>[1]General!$C$16</f>
        <v>0800-1000</v>
      </c>
      <c r="D723" s="12" t="str">
        <f>IFERROR([4]禮堂時間表!D723, " ")</f>
        <v>---</v>
      </c>
      <c r="E723" s="4" t="str">
        <f>IFERROR([4]禮堂時間表!E723, " ")</f>
        <v>西貢民政事務處</v>
      </c>
      <c r="F723" s="4" t="str">
        <f>IFERROR([4]禮堂時間表!F723, " ")</f>
        <v>部門預留用場</v>
      </c>
    </row>
    <row r="724" spans="1:6" x14ac:dyDescent="0.25">
      <c r="A724" s="14"/>
      <c r="B724" s="15"/>
      <c r="C724" s="7" t="str">
        <f>[1]General!$C$17</f>
        <v>1000-1200</v>
      </c>
      <c r="D724" s="12" t="str">
        <f>IFERROR([4]禮堂時間表!D724, " ")</f>
        <v>---</v>
      </c>
      <c r="E724" s="4" t="str">
        <f>IFERROR([4]禮堂時間表!E724, " ")</f>
        <v>西貢民政事務處</v>
      </c>
      <c r="F724" s="4" t="str">
        <f>IFERROR([4]禮堂時間表!F724, " ")</f>
        <v>部門預留用場</v>
      </c>
    </row>
    <row r="725" spans="1:6" x14ac:dyDescent="0.25">
      <c r="A725" s="14"/>
      <c r="B725" s="15"/>
      <c r="C725" s="7" t="str">
        <f>[1]General!$C$18</f>
        <v>1200-1400</v>
      </c>
      <c r="D725" s="12" t="str">
        <f>IFERROR([4]禮堂時間表!D725, " ")</f>
        <v>---</v>
      </c>
      <c r="E725" s="4" t="str">
        <f>IFERROR([4]禮堂時間表!E725, " ")</f>
        <v>西貢民政事務處</v>
      </c>
      <c r="F725" s="4" t="str">
        <f>IFERROR([4]禮堂時間表!F725, " ")</f>
        <v>部門預留用場</v>
      </c>
    </row>
    <row r="726" spans="1:6" x14ac:dyDescent="0.25">
      <c r="A726" s="14"/>
      <c r="B726" s="15"/>
      <c r="C726" s="7" t="str">
        <f>[1]General!$C$19</f>
        <v>1400-1600</v>
      </c>
      <c r="D726" s="12" t="str">
        <f>IFERROR([4]禮堂時間表!D726, " ")</f>
        <v>---</v>
      </c>
      <c r="E726" s="4" t="str">
        <f>IFERROR([4]禮堂時間表!E726, " ")</f>
        <v>西貢民政事務處</v>
      </c>
      <c r="F726" s="4" t="str">
        <f>IFERROR([4]禮堂時間表!F726, " ")</f>
        <v>部門預留用場</v>
      </c>
    </row>
    <row r="727" spans="1:6" x14ac:dyDescent="0.25">
      <c r="A727" s="14"/>
      <c r="B727" s="15"/>
      <c r="C727" s="7" t="str">
        <f>[1]General!$C$20</f>
        <v>1600-1800</v>
      </c>
      <c r="D727" s="12" t="str">
        <f>IFERROR([4]禮堂時間表!D727, " ")</f>
        <v>---</v>
      </c>
      <c r="E727" s="4" t="str">
        <f>IFERROR([4]禮堂時間表!E727, " ")</f>
        <v>西貢民政事務處</v>
      </c>
      <c r="F727" s="4" t="str">
        <f>IFERROR([4]禮堂時間表!F727, " ")</f>
        <v>部門預留用場</v>
      </c>
    </row>
    <row r="728" spans="1:6" x14ac:dyDescent="0.25">
      <c r="A728" s="14"/>
      <c r="B728" s="15"/>
      <c r="C728" s="7" t="str">
        <f>[1]General!$C$21</f>
        <v>1800-2000</v>
      </c>
      <c r="D728" s="12" t="str">
        <f>IFERROR([4]禮堂時間表!D728, " ")</f>
        <v>---</v>
      </c>
      <c r="E728" s="4" t="str">
        <f>IFERROR([4]禮堂時間表!E728, " ")</f>
        <v>西貢民政事務處</v>
      </c>
      <c r="F728" s="4" t="str">
        <f>IFERROR([4]禮堂時間表!F728, " ")</f>
        <v>部門預留用場</v>
      </c>
    </row>
    <row r="729" spans="1:6" x14ac:dyDescent="0.25">
      <c r="A729" s="14"/>
      <c r="B729" s="15"/>
      <c r="C729" s="7" t="str">
        <f>[1]General!$C$22</f>
        <v>2000-2200</v>
      </c>
      <c r="D729" s="12" t="str">
        <f>IFERROR([4]禮堂時間表!D729, " ")</f>
        <v>---</v>
      </c>
      <c r="E729" s="4" t="str">
        <f>IFERROR([4]禮堂時間表!E729, " ")</f>
        <v>西貢民政事務處</v>
      </c>
      <c r="F729" s="4" t="str">
        <f>IFERROR([4]禮堂時間表!F729, " ")</f>
        <v>部門預留用場</v>
      </c>
    </row>
    <row r="730" spans="1:6" x14ac:dyDescent="0.25">
      <c r="A730" s="19">
        <v>46018</v>
      </c>
      <c r="B730" s="18" t="s">
        <v>6</v>
      </c>
      <c r="C730" s="7" t="str">
        <f>[1]General!$C$16</f>
        <v>0800-1000</v>
      </c>
      <c r="D730" s="12" t="str">
        <f>IFERROR([4]禮堂時間表!D730, " ")</f>
        <v>---</v>
      </c>
      <c r="E730" s="4" t="str">
        <f>IFERROR([4]禮堂時間表!E730, " ")</f>
        <v>西貢民政事務處</v>
      </c>
      <c r="F730" s="4" t="str">
        <f>IFERROR([4]禮堂時間表!F730, " ")</f>
        <v>部門預留用場</v>
      </c>
    </row>
    <row r="731" spans="1:6" x14ac:dyDescent="0.25">
      <c r="A731" s="19"/>
      <c r="B731" s="18"/>
      <c r="C731" s="7" t="str">
        <f>[1]General!$C$17</f>
        <v>1000-1200</v>
      </c>
      <c r="D731" s="12" t="str">
        <f>IFERROR([4]禮堂時間表!D731, " ")</f>
        <v>---</v>
      </c>
      <c r="E731" s="4" t="str">
        <f>IFERROR([4]禮堂時間表!E731, " ")</f>
        <v>西貢民政事務處</v>
      </c>
      <c r="F731" s="4" t="str">
        <f>IFERROR([4]禮堂時間表!F731, " ")</f>
        <v>部門預留用場</v>
      </c>
    </row>
    <row r="732" spans="1:6" x14ac:dyDescent="0.25">
      <c r="A732" s="19"/>
      <c r="B732" s="18"/>
      <c r="C732" s="7" t="str">
        <f>[1]General!$C$18</f>
        <v>1200-1400</v>
      </c>
      <c r="D732" s="12" t="str">
        <f>IFERROR([4]禮堂時間表!D732, " ")</f>
        <v>---</v>
      </c>
      <c r="E732" s="4" t="str">
        <f>IFERROR([4]禮堂時間表!E732, " ")</f>
        <v>西貢民政事務處</v>
      </c>
      <c r="F732" s="4" t="str">
        <f>IFERROR([4]禮堂時間表!F732, " ")</f>
        <v>部門預留用場</v>
      </c>
    </row>
    <row r="733" spans="1:6" x14ac:dyDescent="0.25">
      <c r="A733" s="19"/>
      <c r="B733" s="18"/>
      <c r="C733" s="7" t="str">
        <f>[1]General!$C$19</f>
        <v>1400-1600</v>
      </c>
      <c r="D733" s="12" t="str">
        <f>IFERROR([4]禮堂時間表!D733, " ")</f>
        <v>---</v>
      </c>
      <c r="E733" s="4" t="str">
        <f>IFERROR([4]禮堂時間表!E733, " ")</f>
        <v>西貢民政事務處</v>
      </c>
      <c r="F733" s="4" t="str">
        <f>IFERROR([4]禮堂時間表!F733, " ")</f>
        <v>部門預留用場</v>
      </c>
    </row>
    <row r="734" spans="1:6" x14ac:dyDescent="0.25">
      <c r="A734" s="19"/>
      <c r="B734" s="18"/>
      <c r="C734" s="7" t="str">
        <f>[1]General!$C$20</f>
        <v>1600-1800</v>
      </c>
      <c r="D734" s="12" t="str">
        <f>IFERROR([4]禮堂時間表!D734, " ")</f>
        <v>---</v>
      </c>
      <c r="E734" s="4" t="str">
        <f>IFERROR([4]禮堂時間表!E734, " ")</f>
        <v>西貢民政事務處</v>
      </c>
      <c r="F734" s="4" t="str">
        <f>IFERROR([4]禮堂時間表!F734, " ")</f>
        <v>部門預留用場</v>
      </c>
    </row>
    <row r="735" spans="1:6" x14ac:dyDescent="0.25">
      <c r="A735" s="19"/>
      <c r="B735" s="18"/>
      <c r="C735" s="7" t="str">
        <f>[1]General!$C$21</f>
        <v>1800-2000</v>
      </c>
      <c r="D735" s="12" t="str">
        <f>IFERROR([4]禮堂時間表!D735, " ")</f>
        <v>---</v>
      </c>
      <c r="E735" s="4" t="str">
        <f>IFERROR([4]禮堂時間表!E735, " ")</f>
        <v>西貢民政事務處</v>
      </c>
      <c r="F735" s="4" t="str">
        <f>IFERROR([4]禮堂時間表!F735, " ")</f>
        <v>部門預留用場</v>
      </c>
    </row>
    <row r="736" spans="1:6" x14ac:dyDescent="0.25">
      <c r="A736" s="19"/>
      <c r="B736" s="18"/>
      <c r="C736" s="7" t="str">
        <f>[1]General!$C$22</f>
        <v>2000-2200</v>
      </c>
      <c r="D736" s="12" t="str">
        <f>IFERROR([4]禮堂時間表!D736, " ")</f>
        <v>---</v>
      </c>
      <c r="E736" s="4" t="str">
        <f>IFERROR([4]禮堂時間表!E736, " ")</f>
        <v>西貢民政事務處</v>
      </c>
      <c r="F736" s="4" t="str">
        <f>IFERROR([4]禮堂時間表!F736, " ")</f>
        <v>部門預留用場</v>
      </c>
    </row>
    <row r="737" spans="1:6" x14ac:dyDescent="0.25">
      <c r="A737" s="14">
        <v>46019</v>
      </c>
      <c r="B737" s="15" t="s">
        <v>0</v>
      </c>
      <c r="C737" s="7" t="str">
        <f>[1]General!$C$16</f>
        <v>0800-1000</v>
      </c>
      <c r="D737" s="12" t="str">
        <f>IFERROR([4]禮堂時間表!D737, " ")</f>
        <v>---</v>
      </c>
      <c r="E737" s="4" t="str">
        <f>IFERROR([4]禮堂時間表!E737, " ")</f>
        <v>西貢民政事務處</v>
      </c>
      <c r="F737" s="4" t="str">
        <f>IFERROR([4]禮堂時間表!F737, " ")</f>
        <v>部門預留用場</v>
      </c>
    </row>
    <row r="738" spans="1:6" x14ac:dyDescent="0.25">
      <c r="A738" s="14"/>
      <c r="B738" s="15"/>
      <c r="C738" s="7" t="str">
        <f>[1]General!$C$17</f>
        <v>1000-1200</v>
      </c>
      <c r="D738" s="12" t="str">
        <f>IFERROR([4]禮堂時間表!D738, " ")</f>
        <v>---</v>
      </c>
      <c r="E738" s="4" t="str">
        <f>IFERROR([4]禮堂時間表!E738, " ")</f>
        <v>西貢民政事務處</v>
      </c>
      <c r="F738" s="4" t="str">
        <f>IFERROR([4]禮堂時間表!F738, " ")</f>
        <v>部門預留用場</v>
      </c>
    </row>
    <row r="739" spans="1:6" x14ac:dyDescent="0.25">
      <c r="A739" s="14"/>
      <c r="B739" s="15"/>
      <c r="C739" s="7" t="str">
        <f>[1]General!$C$18</f>
        <v>1200-1400</v>
      </c>
      <c r="D739" s="12" t="str">
        <f>IFERROR([4]禮堂時間表!D739, " ")</f>
        <v>---</v>
      </c>
      <c r="E739" s="4" t="str">
        <f>IFERROR([4]禮堂時間表!E739, " ")</f>
        <v>西貢民政事務處</v>
      </c>
      <c r="F739" s="4" t="str">
        <f>IFERROR([4]禮堂時間表!F739, " ")</f>
        <v>部門預留用場</v>
      </c>
    </row>
    <row r="740" spans="1:6" x14ac:dyDescent="0.25">
      <c r="A740" s="14"/>
      <c r="B740" s="15"/>
      <c r="C740" s="7" t="str">
        <f>[1]General!$C$19</f>
        <v>1400-1600</v>
      </c>
      <c r="D740" s="12" t="str">
        <f>IFERROR([4]禮堂時間表!D740, " ")</f>
        <v>---</v>
      </c>
      <c r="E740" s="4" t="str">
        <f>IFERROR([4]禮堂時間表!E740, " ")</f>
        <v>西貢民政事務處</v>
      </c>
      <c r="F740" s="4" t="str">
        <f>IFERROR([4]禮堂時間表!F740, " ")</f>
        <v>部門預留用場</v>
      </c>
    </row>
    <row r="741" spans="1:6" x14ac:dyDescent="0.25">
      <c r="A741" s="14"/>
      <c r="B741" s="15"/>
      <c r="C741" s="7" t="str">
        <f>[1]General!$C$20</f>
        <v>1600-1800</v>
      </c>
      <c r="D741" s="12" t="str">
        <f>IFERROR([4]禮堂時間表!D741, " ")</f>
        <v>---</v>
      </c>
      <c r="E741" s="4" t="str">
        <f>IFERROR([4]禮堂時間表!E741, " ")</f>
        <v>西貢民政事務處</v>
      </c>
      <c r="F741" s="4" t="str">
        <f>IFERROR([4]禮堂時間表!F741, " ")</f>
        <v>部門預留用場</v>
      </c>
    </row>
    <row r="742" spans="1:6" x14ac:dyDescent="0.25">
      <c r="A742" s="14"/>
      <c r="B742" s="15"/>
      <c r="C742" s="7" t="str">
        <f>[1]General!$C$21</f>
        <v>1800-2000</v>
      </c>
      <c r="D742" s="12" t="str">
        <f>IFERROR([4]禮堂時間表!D742, " ")</f>
        <v>---</v>
      </c>
      <c r="E742" s="4" t="str">
        <f>IFERROR([4]禮堂時間表!E742, " ")</f>
        <v>西貢民政事務處</v>
      </c>
      <c r="F742" s="4" t="str">
        <f>IFERROR([4]禮堂時間表!F742, " ")</f>
        <v>部門預留用場</v>
      </c>
    </row>
    <row r="743" spans="1:6" x14ac:dyDescent="0.25">
      <c r="A743" s="14"/>
      <c r="B743" s="15"/>
      <c r="C743" s="7" t="str">
        <f>[1]General!$C$22</f>
        <v>2000-2200</v>
      </c>
      <c r="D743" s="12" t="str">
        <f>IFERROR([4]禮堂時間表!D743, " ")</f>
        <v>---</v>
      </c>
      <c r="E743" s="4" t="str">
        <f>IFERROR([4]禮堂時間表!E743, " ")</f>
        <v>西貢民政事務處</v>
      </c>
      <c r="F743" s="4" t="str">
        <f>IFERROR([4]禮堂時間表!F743, " ")</f>
        <v>部門預留用場</v>
      </c>
    </row>
    <row r="744" spans="1:6" x14ac:dyDescent="0.25">
      <c r="A744" s="19">
        <v>46020</v>
      </c>
      <c r="B744" s="18" t="s">
        <v>1</v>
      </c>
      <c r="C744" s="7" t="str">
        <f>[1]General!$C$16</f>
        <v>0800-1000</v>
      </c>
      <c r="D744" s="12" t="str">
        <f>IFERROR([4]禮堂時間表!D744, " ")</f>
        <v>---</v>
      </c>
      <c r="E744" s="4" t="str">
        <f>IFERROR([4]禮堂時間表!E744, " ")</f>
        <v>西貢民政事務處</v>
      </c>
      <c r="F744" s="4" t="str">
        <f>IFERROR([4]禮堂時間表!F744, " ")</f>
        <v>部門預留用場</v>
      </c>
    </row>
    <row r="745" spans="1:6" x14ac:dyDescent="0.25">
      <c r="A745" s="19"/>
      <c r="B745" s="18"/>
      <c r="C745" s="7" t="str">
        <f>[1]General!$C$17</f>
        <v>1000-1200</v>
      </c>
      <c r="D745" s="12" t="str">
        <f>IFERROR([4]禮堂時間表!D745, " ")</f>
        <v>---</v>
      </c>
      <c r="E745" s="4" t="str">
        <f>IFERROR([4]禮堂時間表!E745, " ")</f>
        <v>西貢民政事務處</v>
      </c>
      <c r="F745" s="4" t="str">
        <f>IFERROR([4]禮堂時間表!F745, " ")</f>
        <v>部門預留用場</v>
      </c>
    </row>
    <row r="746" spans="1:6" x14ac:dyDescent="0.25">
      <c r="A746" s="19"/>
      <c r="B746" s="18"/>
      <c r="C746" s="7" t="str">
        <f>[1]General!$C$18</f>
        <v>1200-1400</v>
      </c>
      <c r="D746" s="12" t="str">
        <f>IFERROR([4]禮堂時間表!D746, " ")</f>
        <v>---</v>
      </c>
      <c r="E746" s="4" t="str">
        <f>IFERROR([4]禮堂時間表!E746, " ")</f>
        <v>西貢民政事務處</v>
      </c>
      <c r="F746" s="4" t="str">
        <f>IFERROR([4]禮堂時間表!F746, " ")</f>
        <v>部門預留用場</v>
      </c>
    </row>
    <row r="747" spans="1:6" x14ac:dyDescent="0.25">
      <c r="A747" s="19"/>
      <c r="B747" s="18"/>
      <c r="C747" s="7" t="str">
        <f>[1]General!$C$19</f>
        <v>1400-1600</v>
      </c>
      <c r="D747" s="12" t="str">
        <f>IFERROR([4]禮堂時間表!D747, " ")</f>
        <v>---</v>
      </c>
      <c r="E747" s="4" t="str">
        <f>IFERROR([4]禮堂時間表!E747, " ")</f>
        <v>西貢民政事務處</v>
      </c>
      <c r="F747" s="4" t="str">
        <f>IFERROR([4]禮堂時間表!F747, " ")</f>
        <v>部門預留用場</v>
      </c>
    </row>
    <row r="748" spans="1:6" x14ac:dyDescent="0.25">
      <c r="A748" s="19"/>
      <c r="B748" s="18"/>
      <c r="C748" s="7" t="str">
        <f>[1]General!$C$20</f>
        <v>1600-1800</v>
      </c>
      <c r="D748" s="12" t="str">
        <f>IFERROR([4]禮堂時間表!D748, " ")</f>
        <v>---</v>
      </c>
      <c r="E748" s="4" t="str">
        <f>IFERROR([4]禮堂時間表!E748, " ")</f>
        <v>西貢民政事務處</v>
      </c>
      <c r="F748" s="4" t="str">
        <f>IFERROR([4]禮堂時間表!F748, " ")</f>
        <v>部門預留用場</v>
      </c>
    </row>
    <row r="749" spans="1:6" x14ac:dyDescent="0.25">
      <c r="A749" s="19"/>
      <c r="B749" s="18"/>
      <c r="C749" s="7" t="str">
        <f>[1]General!$C$21</f>
        <v>1800-2000</v>
      </c>
      <c r="D749" s="12" t="str">
        <f>IFERROR([4]禮堂時間表!D749, " ")</f>
        <v>---</v>
      </c>
      <c r="E749" s="4" t="str">
        <f>IFERROR([4]禮堂時間表!E749, " ")</f>
        <v>西貢民政事務處</v>
      </c>
      <c r="F749" s="4" t="str">
        <f>IFERROR([4]禮堂時間表!F749, " ")</f>
        <v>部門預留用場</v>
      </c>
    </row>
    <row r="750" spans="1:6" x14ac:dyDescent="0.25">
      <c r="A750" s="19"/>
      <c r="B750" s="18"/>
      <c r="C750" s="7" t="str">
        <f>[1]General!$C$22</f>
        <v>2000-2200</v>
      </c>
      <c r="D750" s="12" t="str">
        <f>IFERROR([4]禮堂時間表!D750, " ")</f>
        <v>---</v>
      </c>
      <c r="E750" s="4" t="str">
        <f>IFERROR([4]禮堂時間表!E750, " ")</f>
        <v>西貢民政事務處</v>
      </c>
      <c r="F750" s="4" t="str">
        <f>IFERROR([4]禮堂時間表!F750, " ")</f>
        <v>部門預留用場</v>
      </c>
    </row>
    <row r="751" spans="1:6" x14ac:dyDescent="0.25">
      <c r="A751" s="19">
        <v>46021</v>
      </c>
      <c r="B751" s="18" t="s">
        <v>2</v>
      </c>
      <c r="C751" s="7" t="str">
        <f>[1]General!$C$16</f>
        <v>0800-1000</v>
      </c>
      <c r="D751" s="12" t="str">
        <f>IFERROR([4]禮堂時間表!D751, " ")</f>
        <v>---</v>
      </c>
      <c r="E751" s="4" t="str">
        <f>IFERROR([4]禮堂時間表!E751, " ")</f>
        <v>西貢民政事務處</v>
      </c>
      <c r="F751" s="4" t="str">
        <f>IFERROR([4]禮堂時間表!F751, " ")</f>
        <v>部門預留用場</v>
      </c>
    </row>
    <row r="752" spans="1:6" x14ac:dyDescent="0.25">
      <c r="A752" s="19"/>
      <c r="B752" s="18"/>
      <c r="C752" s="7" t="str">
        <f>[1]General!$C$17</f>
        <v>1000-1200</v>
      </c>
      <c r="D752" s="12" t="str">
        <f>IFERROR([4]禮堂時間表!D752, " ")</f>
        <v>---</v>
      </c>
      <c r="E752" s="4" t="str">
        <f>IFERROR([4]禮堂時間表!E752, " ")</f>
        <v>西貢民政事務處</v>
      </c>
      <c r="F752" s="4" t="str">
        <f>IFERROR([4]禮堂時間表!F752, " ")</f>
        <v>部門預留用場</v>
      </c>
    </row>
    <row r="753" spans="1:6" x14ac:dyDescent="0.25">
      <c r="A753" s="19"/>
      <c r="B753" s="18"/>
      <c r="C753" s="7" t="str">
        <f>[1]General!$C$18</f>
        <v>1200-1400</v>
      </c>
      <c r="D753" s="12" t="str">
        <f>IFERROR([4]禮堂時間表!D753, " ")</f>
        <v>---</v>
      </c>
      <c r="E753" s="4" t="str">
        <f>IFERROR([4]禮堂時間表!E753, " ")</f>
        <v>西貢民政事務處</v>
      </c>
      <c r="F753" s="4" t="str">
        <f>IFERROR([4]禮堂時間表!F753, " ")</f>
        <v>部門預留用場</v>
      </c>
    </row>
    <row r="754" spans="1:6" x14ac:dyDescent="0.25">
      <c r="A754" s="19"/>
      <c r="B754" s="18"/>
      <c r="C754" s="7" t="str">
        <f>[1]General!$C$19</f>
        <v>1400-1600</v>
      </c>
      <c r="D754" s="12" t="str">
        <f>IFERROR([4]禮堂時間表!D754, " ")</f>
        <v>---</v>
      </c>
      <c r="E754" s="4" t="str">
        <f>IFERROR([4]禮堂時間表!E754, " ")</f>
        <v>西貢民政事務處</v>
      </c>
      <c r="F754" s="4" t="str">
        <f>IFERROR([4]禮堂時間表!F754, " ")</f>
        <v>部門預留用場</v>
      </c>
    </row>
    <row r="755" spans="1:6" x14ac:dyDescent="0.25">
      <c r="A755" s="19"/>
      <c r="B755" s="18"/>
      <c r="C755" s="7" t="str">
        <f>[1]General!$C$20</f>
        <v>1600-1800</v>
      </c>
      <c r="D755" s="12" t="str">
        <f>IFERROR([4]禮堂時間表!D755, " ")</f>
        <v>---</v>
      </c>
      <c r="E755" s="4" t="str">
        <f>IFERROR([4]禮堂時間表!E755, " ")</f>
        <v>西貢民政事務處</v>
      </c>
      <c r="F755" s="4" t="str">
        <f>IFERROR([4]禮堂時間表!F755, " ")</f>
        <v>部門預留用場</v>
      </c>
    </row>
    <row r="756" spans="1:6" x14ac:dyDescent="0.25">
      <c r="A756" s="19"/>
      <c r="B756" s="18"/>
      <c r="C756" s="7" t="str">
        <f>[1]General!$C$21</f>
        <v>1800-2000</v>
      </c>
      <c r="D756" s="12" t="str">
        <f>IFERROR([4]禮堂時間表!D756, " ")</f>
        <v>---</v>
      </c>
      <c r="E756" s="4" t="str">
        <f>IFERROR([4]禮堂時間表!E756, " ")</f>
        <v>西貢民政事務處</v>
      </c>
      <c r="F756" s="4" t="str">
        <f>IFERROR([4]禮堂時間表!F756, " ")</f>
        <v>部門預留用場</v>
      </c>
    </row>
    <row r="757" spans="1:6" x14ac:dyDescent="0.25">
      <c r="A757" s="19"/>
      <c r="B757" s="18"/>
      <c r="C757" s="7" t="str">
        <f>[1]General!$C$22</f>
        <v>2000-2200</v>
      </c>
      <c r="D757" s="12" t="str">
        <f>IFERROR([4]禮堂時間表!D757, " ")</f>
        <v>---</v>
      </c>
      <c r="E757" s="4" t="str">
        <f>IFERROR([4]禮堂時間表!E757, " ")</f>
        <v>西貢民政事務處</v>
      </c>
      <c r="F757" s="4" t="str">
        <f>IFERROR([4]禮堂時間表!F757, " ")</f>
        <v>部門預留用場</v>
      </c>
    </row>
    <row r="758" spans="1:6" x14ac:dyDescent="0.25">
      <c r="A758" s="19">
        <v>46022</v>
      </c>
      <c r="B758" s="18" t="s">
        <v>3</v>
      </c>
      <c r="C758" s="7" t="str">
        <f>[1]General!$C$16</f>
        <v>0800-1000</v>
      </c>
      <c r="D758" s="12" t="str">
        <f>IFERROR([4]禮堂時間表!D758, " ")</f>
        <v>---</v>
      </c>
      <c r="E758" s="4" t="str">
        <f>IFERROR([4]禮堂時間表!E758, " ")</f>
        <v>西貢民政事務處</v>
      </c>
      <c r="F758" s="4" t="str">
        <f>IFERROR([4]禮堂時間表!F758, " ")</f>
        <v>部門預留用場</v>
      </c>
    </row>
    <row r="759" spans="1:6" x14ac:dyDescent="0.25">
      <c r="A759" s="19"/>
      <c r="B759" s="18"/>
      <c r="C759" s="7" t="str">
        <f>[1]General!$C$17</f>
        <v>1000-1200</v>
      </c>
      <c r="D759" s="12" t="str">
        <f>IFERROR([4]禮堂時間表!D759, " ")</f>
        <v>---</v>
      </c>
      <c r="E759" s="4" t="str">
        <f>IFERROR([4]禮堂時間表!E759, " ")</f>
        <v>西貢民政事務處</v>
      </c>
      <c r="F759" s="4" t="str">
        <f>IFERROR([4]禮堂時間表!F759, " ")</f>
        <v>部門預留用場</v>
      </c>
    </row>
    <row r="760" spans="1:6" x14ac:dyDescent="0.25">
      <c r="A760" s="19"/>
      <c r="B760" s="18"/>
      <c r="C760" s="7" t="str">
        <f>[1]General!$C$18</f>
        <v>1200-1400</v>
      </c>
      <c r="D760" s="12" t="str">
        <f>IFERROR([4]禮堂時間表!D760, " ")</f>
        <v>---</v>
      </c>
      <c r="E760" s="4" t="str">
        <f>IFERROR([4]禮堂時間表!E760, " ")</f>
        <v>西貢民政事務處</v>
      </c>
      <c r="F760" s="4" t="str">
        <f>IFERROR([4]禮堂時間表!F760, " ")</f>
        <v>部門預留用場</v>
      </c>
    </row>
    <row r="761" spans="1:6" x14ac:dyDescent="0.25">
      <c r="A761" s="19"/>
      <c r="B761" s="18"/>
      <c r="C761" s="7" t="str">
        <f>[1]General!$C$19</f>
        <v>1400-1600</v>
      </c>
      <c r="D761" s="12" t="str">
        <f>IFERROR([4]禮堂時間表!D761, " ")</f>
        <v>---</v>
      </c>
      <c r="E761" s="4" t="str">
        <f>IFERROR([4]禮堂時間表!E761, " ")</f>
        <v>西貢民政事務處</v>
      </c>
      <c r="F761" s="4" t="str">
        <f>IFERROR([4]禮堂時間表!F761, " ")</f>
        <v>部門預留用場</v>
      </c>
    </row>
    <row r="762" spans="1:6" x14ac:dyDescent="0.25">
      <c r="A762" s="19"/>
      <c r="B762" s="18"/>
      <c r="C762" s="7" t="str">
        <f>[1]General!$C$20</f>
        <v>1600-1800</v>
      </c>
      <c r="D762" s="12" t="str">
        <f>IFERROR([4]禮堂時間表!D762, " ")</f>
        <v>---</v>
      </c>
      <c r="E762" s="4" t="str">
        <f>IFERROR([4]禮堂時間表!E762, " ")</f>
        <v>西貢民政事務處</v>
      </c>
      <c r="F762" s="4" t="str">
        <f>IFERROR([4]禮堂時間表!F762, " ")</f>
        <v>部門預留用場</v>
      </c>
    </row>
    <row r="763" spans="1:6" x14ac:dyDescent="0.25">
      <c r="A763" s="19"/>
      <c r="B763" s="18"/>
      <c r="C763" s="7" t="str">
        <f>[1]General!$C$21</f>
        <v>1800-2000</v>
      </c>
      <c r="D763" s="12" t="str">
        <f>IFERROR([4]禮堂時間表!D763, " ")</f>
        <v>---</v>
      </c>
      <c r="E763" s="4" t="str">
        <f>IFERROR([4]禮堂時間表!E763, " ")</f>
        <v>西貢民政事務處</v>
      </c>
      <c r="F763" s="4" t="str">
        <f>IFERROR([4]禮堂時間表!F763, " ")</f>
        <v>部門預留用場</v>
      </c>
    </row>
    <row r="764" spans="1:6" x14ac:dyDescent="0.25">
      <c r="A764" s="19"/>
      <c r="B764" s="18"/>
      <c r="C764" s="7" t="str">
        <f>[1]General!$C$22</f>
        <v>2000-2200</v>
      </c>
      <c r="D764" s="12" t="str">
        <f>IFERROR([4]禮堂時間表!D764, " ")</f>
        <v>---</v>
      </c>
      <c r="E764" s="4" t="str">
        <f>IFERROR([4]禮堂時間表!E764, " ")</f>
        <v>西貢民政事務處</v>
      </c>
      <c r="F764" s="4" t="str">
        <f>IFERROR([4]禮堂時間表!F764, " ")</f>
        <v>部門預留用場</v>
      </c>
    </row>
    <row r="765" spans="1:6" x14ac:dyDescent="0.25">
      <c r="A765" s="17"/>
      <c r="B765" s="18" t="s">
        <v>4</v>
      </c>
      <c r="C765" s="7" t="str">
        <f>[1]General!$C$16</f>
        <v>0800-1000</v>
      </c>
      <c r="D765" s="12" t="str">
        <f>IFERROR([4]禮堂時間表!D765, " ")</f>
        <v/>
      </c>
      <c r="E765" s="4" t="str">
        <f>IFERROR([4]禮堂時間表!E765, " ")</f>
        <v/>
      </c>
      <c r="F765" s="4" t="str">
        <f>IFERROR([4]禮堂時間表!F765, " ")</f>
        <v/>
      </c>
    </row>
    <row r="766" spans="1:6" x14ac:dyDescent="0.25">
      <c r="A766" s="17"/>
      <c r="B766" s="18"/>
      <c r="C766" s="7" t="str">
        <f>[1]General!$C$17</f>
        <v>1000-1200</v>
      </c>
      <c r="D766" s="12" t="str">
        <f>IFERROR([4]禮堂時間表!D766, " ")</f>
        <v/>
      </c>
      <c r="E766" s="4" t="str">
        <f>IFERROR([4]禮堂時間表!E766, " ")</f>
        <v/>
      </c>
      <c r="F766" s="4" t="str">
        <f>IFERROR([4]禮堂時間表!F766, " ")</f>
        <v/>
      </c>
    </row>
    <row r="767" spans="1:6" x14ac:dyDescent="0.25">
      <c r="A767" s="17"/>
      <c r="B767" s="18"/>
      <c r="C767" s="7" t="str">
        <f>[1]General!$C$18</f>
        <v>1200-1400</v>
      </c>
      <c r="D767" s="12" t="str">
        <f>IFERROR([4]禮堂時間表!D767, " ")</f>
        <v/>
      </c>
      <c r="E767" s="4" t="str">
        <f>IFERROR([4]禮堂時間表!E767, " ")</f>
        <v/>
      </c>
      <c r="F767" s="4" t="str">
        <f>IFERROR([4]禮堂時間表!F767, " ")</f>
        <v/>
      </c>
    </row>
    <row r="768" spans="1:6" x14ac:dyDescent="0.25">
      <c r="A768" s="17"/>
      <c r="B768" s="18"/>
      <c r="C768" s="7" t="str">
        <f>[1]General!$C$19</f>
        <v>1400-1600</v>
      </c>
      <c r="D768" s="12" t="str">
        <f>IFERROR([4]禮堂時間表!D768, " ")</f>
        <v/>
      </c>
      <c r="E768" s="4" t="str">
        <f>IFERROR([4]禮堂時間表!E768, " ")</f>
        <v/>
      </c>
      <c r="F768" s="4" t="str">
        <f>IFERROR([4]禮堂時間表!F768, " ")</f>
        <v/>
      </c>
    </row>
    <row r="769" spans="1:6" x14ac:dyDescent="0.25">
      <c r="A769" s="17"/>
      <c r="B769" s="18"/>
      <c r="C769" s="7" t="str">
        <f>[1]General!$C$20</f>
        <v>1600-1800</v>
      </c>
      <c r="D769" s="12" t="str">
        <f>IFERROR([4]禮堂時間表!D769, " ")</f>
        <v/>
      </c>
      <c r="E769" s="4" t="str">
        <f>IFERROR([4]禮堂時間表!E769, " ")</f>
        <v/>
      </c>
      <c r="F769" s="4" t="str">
        <f>IFERROR([4]禮堂時間表!F769, " ")</f>
        <v/>
      </c>
    </row>
    <row r="770" spans="1:6" x14ac:dyDescent="0.25">
      <c r="A770" s="17"/>
      <c r="B770" s="18"/>
      <c r="C770" s="7" t="str">
        <f>[1]General!$C$21</f>
        <v>1800-2000</v>
      </c>
      <c r="D770" s="12" t="str">
        <f>IFERROR([4]禮堂時間表!D770, " ")</f>
        <v/>
      </c>
      <c r="E770" s="4" t="str">
        <f>IFERROR([4]禮堂時間表!E770, " ")</f>
        <v/>
      </c>
      <c r="F770" s="4" t="str">
        <f>IFERROR([4]禮堂時間表!F770, " ")</f>
        <v/>
      </c>
    </row>
    <row r="771" spans="1:6" x14ac:dyDescent="0.25">
      <c r="A771" s="17"/>
      <c r="B771" s="18"/>
      <c r="C771" s="7" t="str">
        <f>[1]General!$C$22</f>
        <v>2000-2200</v>
      </c>
      <c r="D771" s="12" t="str">
        <f>IFERROR([4]禮堂時間表!D771, " ")</f>
        <v/>
      </c>
      <c r="E771" s="4" t="str">
        <f>IFERROR([4]禮堂時間表!E771, " ")</f>
        <v/>
      </c>
      <c r="F771" s="4" t="str">
        <f>IFERROR([4]禮堂時間表!F771, " ")</f>
        <v/>
      </c>
    </row>
    <row r="772" spans="1:6" x14ac:dyDescent="0.25">
      <c r="A772" s="17"/>
      <c r="B772" s="18" t="s">
        <v>5</v>
      </c>
      <c r="C772" s="7" t="str">
        <f>[1]General!$C$16</f>
        <v>0800-1000</v>
      </c>
      <c r="D772" s="12" t="str">
        <f>IFERROR([4]禮堂時間表!D772, " ")</f>
        <v/>
      </c>
      <c r="E772" s="4" t="str">
        <f>IFERROR([4]禮堂時間表!E772, " ")</f>
        <v/>
      </c>
      <c r="F772" s="4" t="str">
        <f>IFERROR([4]禮堂時間表!F772, " ")</f>
        <v/>
      </c>
    </row>
    <row r="773" spans="1:6" x14ac:dyDescent="0.25">
      <c r="A773" s="17"/>
      <c r="B773" s="18"/>
      <c r="C773" s="7" t="str">
        <f>[1]General!$C$17</f>
        <v>1000-1200</v>
      </c>
      <c r="D773" s="12" t="str">
        <f>IFERROR([4]禮堂時間表!D773, " ")</f>
        <v/>
      </c>
      <c r="E773" s="4" t="str">
        <f>IFERROR([4]禮堂時間表!E773, " ")</f>
        <v/>
      </c>
      <c r="F773" s="4" t="str">
        <f>IFERROR([4]禮堂時間表!F773, " ")</f>
        <v/>
      </c>
    </row>
    <row r="774" spans="1:6" x14ac:dyDescent="0.25">
      <c r="A774" s="17"/>
      <c r="B774" s="18"/>
      <c r="C774" s="7" t="str">
        <f>[1]General!$C$18</f>
        <v>1200-1400</v>
      </c>
      <c r="D774" s="12" t="str">
        <f>IFERROR([4]禮堂時間表!D774, " ")</f>
        <v/>
      </c>
      <c r="E774" s="4" t="str">
        <f>IFERROR([4]禮堂時間表!E774, " ")</f>
        <v/>
      </c>
      <c r="F774" s="4" t="str">
        <f>IFERROR([4]禮堂時間表!F774, " ")</f>
        <v/>
      </c>
    </row>
    <row r="775" spans="1:6" x14ac:dyDescent="0.25">
      <c r="A775" s="17"/>
      <c r="B775" s="18"/>
      <c r="C775" s="7" t="str">
        <f>[1]General!$C$19</f>
        <v>1400-1600</v>
      </c>
      <c r="D775" s="12" t="str">
        <f>IFERROR([4]禮堂時間表!D775, " ")</f>
        <v/>
      </c>
      <c r="E775" s="4" t="str">
        <f>IFERROR([4]禮堂時間表!E775, " ")</f>
        <v/>
      </c>
      <c r="F775" s="4" t="str">
        <f>IFERROR([4]禮堂時間表!F775, " ")</f>
        <v/>
      </c>
    </row>
    <row r="776" spans="1:6" x14ac:dyDescent="0.25">
      <c r="A776" s="17"/>
      <c r="B776" s="18"/>
      <c r="C776" s="7" t="str">
        <f>[1]General!$C$20</f>
        <v>1600-1800</v>
      </c>
      <c r="D776" s="12" t="str">
        <f>IFERROR([4]禮堂時間表!D776, " ")</f>
        <v/>
      </c>
      <c r="E776" s="4" t="str">
        <f>IFERROR([4]禮堂時間表!E776, " ")</f>
        <v/>
      </c>
      <c r="F776" s="4" t="str">
        <f>IFERROR([4]禮堂時間表!F776, " ")</f>
        <v/>
      </c>
    </row>
    <row r="777" spans="1:6" x14ac:dyDescent="0.25">
      <c r="A777" s="17"/>
      <c r="B777" s="18"/>
      <c r="C777" s="7" t="str">
        <f>[1]General!$C$21</f>
        <v>1800-2000</v>
      </c>
      <c r="D777" s="12" t="str">
        <f>IFERROR([4]禮堂時間表!D777, " ")</f>
        <v/>
      </c>
      <c r="E777" s="4" t="str">
        <f>IFERROR([4]禮堂時間表!E777, " ")</f>
        <v/>
      </c>
      <c r="F777" s="4" t="str">
        <f>IFERROR([4]禮堂時間表!F777, " ")</f>
        <v/>
      </c>
    </row>
    <row r="778" spans="1:6" x14ac:dyDescent="0.25">
      <c r="A778" s="17"/>
      <c r="B778" s="18"/>
      <c r="C778" s="7" t="str">
        <f>[1]General!$C$22</f>
        <v>2000-2200</v>
      </c>
      <c r="D778" s="12" t="str">
        <f>IFERROR([4]禮堂時間表!D778, " ")</f>
        <v/>
      </c>
      <c r="E778" s="4" t="str">
        <f>IFERROR([4]禮堂時間表!E778, " ")</f>
        <v/>
      </c>
      <c r="F778" s="4" t="str">
        <f>IFERROR([4]禮堂時間表!F778, " ")</f>
        <v/>
      </c>
    </row>
    <row r="779" spans="1:6" x14ac:dyDescent="0.25">
      <c r="A779" s="17"/>
      <c r="B779" s="18" t="s">
        <v>6</v>
      </c>
      <c r="C779" s="7" t="str">
        <f>[1]General!$C$16</f>
        <v>0800-1000</v>
      </c>
      <c r="D779" s="12" t="str">
        <f>IFERROR([4]禮堂時間表!D779, " ")</f>
        <v/>
      </c>
      <c r="E779" s="4" t="str">
        <f>IFERROR([4]禮堂時間表!E779, " ")</f>
        <v/>
      </c>
      <c r="F779" s="4" t="str">
        <f>IFERROR([4]禮堂時間表!F779, " ")</f>
        <v/>
      </c>
    </row>
    <row r="780" spans="1:6" x14ac:dyDescent="0.25">
      <c r="A780" s="17"/>
      <c r="B780" s="18"/>
      <c r="C780" s="7" t="str">
        <f>[1]General!$C$17</f>
        <v>1000-1200</v>
      </c>
      <c r="D780" s="12" t="str">
        <f>IFERROR([4]禮堂時間表!D780, " ")</f>
        <v/>
      </c>
      <c r="E780" s="4" t="str">
        <f>IFERROR([4]禮堂時間表!E780, " ")</f>
        <v/>
      </c>
      <c r="F780" s="4" t="str">
        <f>IFERROR([4]禮堂時間表!F780, " ")</f>
        <v/>
      </c>
    </row>
    <row r="781" spans="1:6" x14ac:dyDescent="0.25">
      <c r="A781" s="17"/>
      <c r="B781" s="18"/>
      <c r="C781" s="7" t="str">
        <f>[1]General!$C$18</f>
        <v>1200-1400</v>
      </c>
      <c r="D781" s="12" t="str">
        <f>IFERROR([4]禮堂時間表!D781, " ")</f>
        <v/>
      </c>
      <c r="E781" s="4" t="str">
        <f>IFERROR([4]禮堂時間表!E781, " ")</f>
        <v/>
      </c>
      <c r="F781" s="4" t="str">
        <f>IFERROR([4]禮堂時間表!F781, " ")</f>
        <v/>
      </c>
    </row>
    <row r="782" spans="1:6" x14ac:dyDescent="0.25">
      <c r="A782" s="17"/>
      <c r="B782" s="18"/>
      <c r="C782" s="7" t="str">
        <f>[1]General!$C$19</f>
        <v>1400-1600</v>
      </c>
      <c r="D782" s="12" t="str">
        <f>IFERROR([4]禮堂時間表!D782, " ")</f>
        <v/>
      </c>
      <c r="E782" s="4" t="str">
        <f>IFERROR([4]禮堂時間表!E782, " ")</f>
        <v/>
      </c>
      <c r="F782" s="4" t="str">
        <f>IFERROR([4]禮堂時間表!F782, " ")</f>
        <v/>
      </c>
    </row>
    <row r="783" spans="1:6" x14ac:dyDescent="0.25">
      <c r="A783" s="17"/>
      <c r="B783" s="18"/>
      <c r="C783" s="7" t="str">
        <f>[1]General!$C$20</f>
        <v>1600-1800</v>
      </c>
      <c r="D783" s="12" t="str">
        <f>IFERROR([4]禮堂時間表!D783, " ")</f>
        <v/>
      </c>
      <c r="E783" s="4" t="str">
        <f>IFERROR([4]禮堂時間表!E783, " ")</f>
        <v/>
      </c>
      <c r="F783" s="4" t="str">
        <f>IFERROR([4]禮堂時間表!F783, " ")</f>
        <v/>
      </c>
    </row>
    <row r="784" spans="1:6" x14ac:dyDescent="0.25">
      <c r="A784" s="17"/>
      <c r="B784" s="18"/>
      <c r="C784" s="7" t="str">
        <f>[1]General!$C$21</f>
        <v>1800-2000</v>
      </c>
      <c r="D784" s="12" t="str">
        <f>IFERROR([4]禮堂時間表!D784, " ")</f>
        <v/>
      </c>
      <c r="E784" s="4" t="str">
        <f>IFERROR([4]禮堂時間表!E784, " ")</f>
        <v/>
      </c>
      <c r="F784" s="4" t="str">
        <f>IFERROR([4]禮堂時間表!F784, " ")</f>
        <v/>
      </c>
    </row>
    <row r="785" spans="1:6" x14ac:dyDescent="0.25">
      <c r="A785" s="17"/>
      <c r="B785" s="18"/>
      <c r="C785" s="7" t="str">
        <f>[1]General!$C$22</f>
        <v>2000-2200</v>
      </c>
      <c r="D785" s="12" t="str">
        <f>IFERROR([4]禮堂時間表!D785, " ")</f>
        <v/>
      </c>
      <c r="E785" s="4" t="str">
        <f>IFERROR([4]禮堂時間表!E785, " ")</f>
        <v/>
      </c>
      <c r="F785" s="4" t="str">
        <f>IFERROR([4]禮堂時間表!F785, " ")</f>
        <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499:A505"/>
    <mergeCell ref="B499:B505"/>
    <mergeCell ref="A548:A554"/>
    <mergeCell ref="B548:B554"/>
    <mergeCell ref="A555:A561"/>
    <mergeCell ref="B555:B561"/>
    <mergeCell ref="A562:A568"/>
    <mergeCell ref="B562:B568"/>
    <mergeCell ref="A534:A540"/>
    <mergeCell ref="B534:B540"/>
    <mergeCell ref="A541:A547"/>
    <mergeCell ref="B541:B547"/>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86:B92"/>
    <mergeCell ref="A93:A99"/>
    <mergeCell ref="B93:B99"/>
    <mergeCell ref="A100:A106"/>
    <mergeCell ref="B100:B106"/>
    <mergeCell ref="A65:A71"/>
    <mergeCell ref="B65:B71"/>
    <mergeCell ref="A72:A78"/>
    <mergeCell ref="B72:B78"/>
    <mergeCell ref="A79:A85"/>
    <mergeCell ref="B79:B85"/>
    <mergeCell ref="A86:A92"/>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&amp;L&amp;"微軟正黑體,標準"&amp;14翠林社區會堂(禮堂)&amp;C&amp;"微軟正黑體,標準"&amp;14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tabSelected="1" view="pageBreakPreview" topLeftCell="A13" zoomScale="70" zoomScaleNormal="100" zoomScaleSheetLayoutView="70" zoomScalePageLayoutView="63" workbookViewId="0">
      <selection activeCell="H14" sqref="H14"/>
    </sheetView>
  </sheetViews>
  <sheetFormatPr defaultColWidth="8.75"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8.75" style="2"/>
  </cols>
  <sheetData>
    <row r="1" spans="1:6" ht="33" x14ac:dyDescent="0.25">
      <c r="A1" s="20" t="s">
        <v>11</v>
      </c>
      <c r="B1" s="21"/>
      <c r="C1" s="5" t="s">
        <v>12</v>
      </c>
      <c r="D1" s="1" t="s">
        <v>7</v>
      </c>
      <c r="E1" s="1" t="s">
        <v>8</v>
      </c>
      <c r="F1" s="1" t="s">
        <v>9</v>
      </c>
    </row>
    <row r="2" spans="1:6" x14ac:dyDescent="0.25">
      <c r="A2" s="14"/>
      <c r="B2" s="15" t="s">
        <v>0</v>
      </c>
      <c r="C2" s="10" t="s">
        <v>21</v>
      </c>
      <c r="D2" s="12" t="s">
        <v>24</v>
      </c>
      <c r="E2" s="12" t="s">
        <v>24</v>
      </c>
      <c r="F2" s="12" t="s">
        <v>24</v>
      </c>
    </row>
    <row r="3" spans="1:6" x14ac:dyDescent="0.25">
      <c r="A3" s="14"/>
      <c r="B3" s="15"/>
      <c r="C3" s="10" t="s">
        <v>15</v>
      </c>
      <c r="D3" s="12" t="s">
        <v>24</v>
      </c>
      <c r="E3" s="12" t="s">
        <v>24</v>
      </c>
      <c r="F3" s="12" t="s">
        <v>24</v>
      </c>
    </row>
    <row r="4" spans="1:6" x14ac:dyDescent="0.25">
      <c r="A4" s="14"/>
      <c r="B4" s="15"/>
      <c r="C4" s="10" t="s">
        <v>16</v>
      </c>
      <c r="D4" s="12" t="s">
        <v>24</v>
      </c>
      <c r="E4" s="12" t="s">
        <v>24</v>
      </c>
      <c r="F4" s="12" t="s">
        <v>24</v>
      </c>
    </row>
    <row r="5" spans="1:6" x14ac:dyDescent="0.25">
      <c r="A5" s="14"/>
      <c r="B5" s="15"/>
      <c r="C5" s="10" t="s">
        <v>17</v>
      </c>
      <c r="D5" s="12" t="s">
        <v>24</v>
      </c>
      <c r="E5" s="12" t="s">
        <v>24</v>
      </c>
      <c r="F5" s="12" t="s">
        <v>24</v>
      </c>
    </row>
    <row r="6" spans="1:6" x14ac:dyDescent="0.25">
      <c r="A6" s="14"/>
      <c r="B6" s="15"/>
      <c r="C6" s="10" t="s">
        <v>18</v>
      </c>
      <c r="D6" s="12" t="s">
        <v>24</v>
      </c>
      <c r="E6" s="12" t="s">
        <v>24</v>
      </c>
      <c r="F6" s="12" t="s">
        <v>24</v>
      </c>
    </row>
    <row r="7" spans="1:6" x14ac:dyDescent="0.25">
      <c r="A7" s="14"/>
      <c r="B7" s="15"/>
      <c r="C7" s="10" t="s">
        <v>19</v>
      </c>
      <c r="D7" s="12" t="s">
        <v>24</v>
      </c>
      <c r="E7" s="12" t="s">
        <v>24</v>
      </c>
      <c r="F7" s="12" t="s">
        <v>24</v>
      </c>
    </row>
    <row r="8" spans="1:6" x14ac:dyDescent="0.25">
      <c r="A8" s="14"/>
      <c r="B8" s="15"/>
      <c r="C8" s="10" t="s">
        <v>20</v>
      </c>
      <c r="D8" s="12" t="s">
        <v>24</v>
      </c>
      <c r="E8" s="12" t="s">
        <v>24</v>
      </c>
      <c r="F8" s="12" t="s">
        <v>24</v>
      </c>
    </row>
    <row r="9" spans="1:6" x14ac:dyDescent="0.25">
      <c r="A9" s="14"/>
      <c r="B9" s="16" t="s">
        <v>1</v>
      </c>
      <c r="C9" s="10" t="s">
        <v>21</v>
      </c>
      <c r="D9" s="12" t="s">
        <v>24</v>
      </c>
      <c r="E9" s="12" t="s">
        <v>24</v>
      </c>
      <c r="F9" s="12" t="s">
        <v>24</v>
      </c>
    </row>
    <row r="10" spans="1:6" x14ac:dyDescent="0.25">
      <c r="A10" s="14"/>
      <c r="B10" s="16"/>
      <c r="C10" s="10" t="s">
        <v>15</v>
      </c>
      <c r="D10" s="12" t="s">
        <v>24</v>
      </c>
      <c r="E10" s="12" t="s">
        <v>24</v>
      </c>
      <c r="F10" s="12" t="s">
        <v>24</v>
      </c>
    </row>
    <row r="11" spans="1:6" x14ac:dyDescent="0.25">
      <c r="A11" s="14"/>
      <c r="B11" s="16"/>
      <c r="C11" s="10" t="s">
        <v>16</v>
      </c>
      <c r="D11" s="12" t="s">
        <v>24</v>
      </c>
      <c r="E11" s="12" t="s">
        <v>24</v>
      </c>
      <c r="F11" s="12" t="s">
        <v>24</v>
      </c>
    </row>
    <row r="12" spans="1:6" x14ac:dyDescent="0.25">
      <c r="A12" s="14"/>
      <c r="B12" s="16"/>
      <c r="C12" s="10" t="s">
        <v>17</v>
      </c>
      <c r="D12" s="12" t="s">
        <v>24</v>
      </c>
      <c r="E12" s="12" t="s">
        <v>24</v>
      </c>
      <c r="F12" s="12" t="s">
        <v>24</v>
      </c>
    </row>
    <row r="13" spans="1:6" x14ac:dyDescent="0.25">
      <c r="A13" s="14"/>
      <c r="B13" s="16"/>
      <c r="C13" s="10" t="s">
        <v>18</v>
      </c>
      <c r="D13" s="12" t="s">
        <v>24</v>
      </c>
      <c r="E13" s="12" t="s">
        <v>24</v>
      </c>
      <c r="F13" s="12" t="s">
        <v>24</v>
      </c>
    </row>
    <row r="14" spans="1:6" x14ac:dyDescent="0.25">
      <c r="A14" s="14"/>
      <c r="B14" s="16"/>
      <c r="C14" s="10" t="s">
        <v>19</v>
      </c>
      <c r="D14" s="12" t="s">
        <v>24</v>
      </c>
      <c r="E14" s="12" t="s">
        <v>24</v>
      </c>
      <c r="F14" s="12" t="s">
        <v>24</v>
      </c>
    </row>
    <row r="15" spans="1:6" x14ac:dyDescent="0.25">
      <c r="A15" s="14"/>
      <c r="B15" s="16"/>
      <c r="C15" s="10" t="s">
        <v>20</v>
      </c>
      <c r="D15" s="12" t="s">
        <v>24</v>
      </c>
      <c r="E15" s="12" t="s">
        <v>24</v>
      </c>
      <c r="F15" s="12" t="s">
        <v>24</v>
      </c>
    </row>
    <row r="16" spans="1:6" x14ac:dyDescent="0.25">
      <c r="A16" s="14"/>
      <c r="B16" s="16" t="s">
        <v>2</v>
      </c>
      <c r="C16" s="10" t="s">
        <v>21</v>
      </c>
      <c r="D16" s="12" t="s">
        <v>24</v>
      </c>
      <c r="E16" s="12" t="s">
        <v>24</v>
      </c>
      <c r="F16" s="12" t="s">
        <v>24</v>
      </c>
    </row>
    <row r="17" spans="1:6" x14ac:dyDescent="0.25">
      <c r="A17" s="14"/>
      <c r="B17" s="16"/>
      <c r="C17" s="10" t="s">
        <v>15</v>
      </c>
      <c r="D17" s="12" t="s">
        <v>24</v>
      </c>
      <c r="E17" s="12" t="s">
        <v>24</v>
      </c>
      <c r="F17" s="12" t="s">
        <v>24</v>
      </c>
    </row>
    <row r="18" spans="1:6" x14ac:dyDescent="0.25">
      <c r="A18" s="14"/>
      <c r="B18" s="16"/>
      <c r="C18" s="10" t="s">
        <v>16</v>
      </c>
      <c r="D18" s="12" t="s">
        <v>24</v>
      </c>
      <c r="E18" s="12" t="s">
        <v>24</v>
      </c>
      <c r="F18" s="12" t="s">
        <v>24</v>
      </c>
    </row>
    <row r="19" spans="1:6" x14ac:dyDescent="0.25">
      <c r="A19" s="14"/>
      <c r="B19" s="16"/>
      <c r="C19" s="10" t="s">
        <v>17</v>
      </c>
      <c r="D19" s="12" t="s">
        <v>24</v>
      </c>
      <c r="E19" s="12" t="s">
        <v>24</v>
      </c>
      <c r="F19" s="12" t="s">
        <v>24</v>
      </c>
    </row>
    <row r="20" spans="1:6" x14ac:dyDescent="0.25">
      <c r="A20" s="14"/>
      <c r="B20" s="16"/>
      <c r="C20" s="10" t="s">
        <v>18</v>
      </c>
      <c r="D20" s="12" t="s">
        <v>24</v>
      </c>
      <c r="E20" s="12" t="s">
        <v>24</v>
      </c>
      <c r="F20" s="12" t="s">
        <v>24</v>
      </c>
    </row>
    <row r="21" spans="1:6" x14ac:dyDescent="0.25">
      <c r="A21" s="14"/>
      <c r="B21" s="16"/>
      <c r="C21" s="10" t="s">
        <v>19</v>
      </c>
      <c r="D21" s="12" t="s">
        <v>24</v>
      </c>
      <c r="E21" s="12" t="s">
        <v>24</v>
      </c>
      <c r="F21" s="12" t="s">
        <v>24</v>
      </c>
    </row>
    <row r="22" spans="1:6" x14ac:dyDescent="0.25">
      <c r="A22" s="14"/>
      <c r="B22" s="16"/>
      <c r="C22" s="10" t="s">
        <v>20</v>
      </c>
      <c r="D22" s="12" t="s">
        <v>24</v>
      </c>
      <c r="E22" s="12" t="s">
        <v>24</v>
      </c>
      <c r="F22" s="12" t="s">
        <v>24</v>
      </c>
    </row>
    <row r="23" spans="1:6" x14ac:dyDescent="0.25">
      <c r="A23" s="14">
        <v>45931</v>
      </c>
      <c r="B23" s="15" t="s">
        <v>3</v>
      </c>
      <c r="C23" s="10" t="s">
        <v>21</v>
      </c>
      <c r="D23" s="12" t="s">
        <v>25</v>
      </c>
      <c r="E23" s="12" t="s">
        <v>26</v>
      </c>
      <c r="F23" s="12" t="s">
        <v>27</v>
      </c>
    </row>
    <row r="24" spans="1:6" x14ac:dyDescent="0.25">
      <c r="A24" s="14"/>
      <c r="B24" s="15"/>
      <c r="C24" s="10" t="s">
        <v>15</v>
      </c>
      <c r="D24" s="12" t="s">
        <v>25</v>
      </c>
      <c r="E24" s="12" t="s">
        <v>26</v>
      </c>
      <c r="F24" s="12" t="s">
        <v>27</v>
      </c>
    </row>
    <row r="25" spans="1:6" x14ac:dyDescent="0.25">
      <c r="A25" s="14"/>
      <c r="B25" s="15"/>
      <c r="C25" s="10" t="s">
        <v>16</v>
      </c>
      <c r="D25" s="12" t="s">
        <v>25</v>
      </c>
      <c r="E25" s="12" t="s">
        <v>26</v>
      </c>
      <c r="F25" s="12" t="s">
        <v>27</v>
      </c>
    </row>
    <row r="26" spans="1:6" x14ac:dyDescent="0.25">
      <c r="A26" s="14"/>
      <c r="B26" s="15"/>
      <c r="C26" s="10" t="s">
        <v>17</v>
      </c>
      <c r="D26" s="12" t="s">
        <v>25</v>
      </c>
      <c r="E26" s="12" t="s">
        <v>26</v>
      </c>
      <c r="F26" s="12" t="s">
        <v>27</v>
      </c>
    </row>
    <row r="27" spans="1:6" x14ac:dyDescent="0.25">
      <c r="A27" s="14"/>
      <c r="B27" s="15"/>
      <c r="C27" s="10" t="s">
        <v>18</v>
      </c>
      <c r="D27" s="12" t="s">
        <v>25</v>
      </c>
      <c r="E27" s="12" t="s">
        <v>26</v>
      </c>
      <c r="F27" s="12" t="s">
        <v>27</v>
      </c>
    </row>
    <row r="28" spans="1:6" x14ac:dyDescent="0.25">
      <c r="A28" s="14"/>
      <c r="B28" s="15"/>
      <c r="C28" s="10" t="s">
        <v>19</v>
      </c>
      <c r="D28" s="12" t="s">
        <v>25</v>
      </c>
      <c r="E28" s="12" t="s">
        <v>26</v>
      </c>
      <c r="F28" s="12" t="s">
        <v>27</v>
      </c>
    </row>
    <row r="29" spans="1:6" x14ac:dyDescent="0.25">
      <c r="A29" s="14"/>
      <c r="B29" s="15"/>
      <c r="C29" s="10" t="s">
        <v>20</v>
      </c>
      <c r="D29" s="12" t="s">
        <v>25</v>
      </c>
      <c r="E29" s="12" t="s">
        <v>26</v>
      </c>
      <c r="F29" s="12" t="s">
        <v>27</v>
      </c>
    </row>
    <row r="30" spans="1:6" x14ac:dyDescent="0.25">
      <c r="A30" s="17">
        <v>45932</v>
      </c>
      <c r="B30" s="18" t="s">
        <v>4</v>
      </c>
      <c r="C30" s="10" t="s">
        <v>21</v>
      </c>
      <c r="D30" s="12" t="s">
        <v>25</v>
      </c>
      <c r="E30" s="12" t="s">
        <v>26</v>
      </c>
      <c r="F30" s="12" t="s">
        <v>27</v>
      </c>
    </row>
    <row r="31" spans="1:6" x14ac:dyDescent="0.25">
      <c r="A31" s="17"/>
      <c r="B31" s="18"/>
      <c r="C31" s="10" t="s">
        <v>15</v>
      </c>
      <c r="D31" s="12" t="s">
        <v>25</v>
      </c>
      <c r="E31" s="12" t="s">
        <v>26</v>
      </c>
      <c r="F31" s="12" t="s">
        <v>27</v>
      </c>
    </row>
    <row r="32" spans="1:6" x14ac:dyDescent="0.25">
      <c r="A32" s="17"/>
      <c r="B32" s="18"/>
      <c r="C32" s="10" t="s">
        <v>16</v>
      </c>
      <c r="D32" s="12" t="s">
        <v>25</v>
      </c>
      <c r="E32" s="12" t="s">
        <v>26</v>
      </c>
      <c r="F32" s="12" t="s">
        <v>27</v>
      </c>
    </row>
    <row r="33" spans="1:6" x14ac:dyDescent="0.25">
      <c r="A33" s="17"/>
      <c r="B33" s="18"/>
      <c r="C33" s="10" t="s">
        <v>17</v>
      </c>
      <c r="D33" s="12" t="s">
        <v>25</v>
      </c>
      <c r="E33" s="12" t="s">
        <v>26</v>
      </c>
      <c r="F33" s="12" t="s">
        <v>27</v>
      </c>
    </row>
    <row r="34" spans="1:6" x14ac:dyDescent="0.25">
      <c r="A34" s="17"/>
      <c r="B34" s="18"/>
      <c r="C34" s="10" t="s">
        <v>18</v>
      </c>
      <c r="D34" s="12" t="s">
        <v>25</v>
      </c>
      <c r="E34" s="12" t="s">
        <v>26</v>
      </c>
      <c r="F34" s="12" t="s">
        <v>27</v>
      </c>
    </row>
    <row r="35" spans="1:6" x14ac:dyDescent="0.25">
      <c r="A35" s="17"/>
      <c r="B35" s="18"/>
      <c r="C35" s="10" t="s">
        <v>19</v>
      </c>
      <c r="D35" s="12" t="s">
        <v>25</v>
      </c>
      <c r="E35" s="12" t="s">
        <v>26</v>
      </c>
      <c r="F35" s="12" t="s">
        <v>27</v>
      </c>
    </row>
    <row r="36" spans="1:6" x14ac:dyDescent="0.25">
      <c r="A36" s="17"/>
      <c r="B36" s="18"/>
      <c r="C36" s="10" t="s">
        <v>20</v>
      </c>
      <c r="D36" s="12" t="s">
        <v>25</v>
      </c>
      <c r="E36" s="12" t="s">
        <v>26</v>
      </c>
      <c r="F36" s="12" t="s">
        <v>27</v>
      </c>
    </row>
    <row r="37" spans="1:6" x14ac:dyDescent="0.25">
      <c r="A37" s="17">
        <v>45933</v>
      </c>
      <c r="B37" s="18" t="s">
        <v>5</v>
      </c>
      <c r="C37" s="10" t="s">
        <v>21</v>
      </c>
      <c r="D37" s="12" t="s">
        <v>25</v>
      </c>
      <c r="E37" s="12" t="s">
        <v>26</v>
      </c>
      <c r="F37" s="12" t="s">
        <v>27</v>
      </c>
    </row>
    <row r="38" spans="1:6" x14ac:dyDescent="0.25">
      <c r="A38" s="17"/>
      <c r="B38" s="18"/>
      <c r="C38" s="10" t="s">
        <v>15</v>
      </c>
      <c r="D38" s="12" t="s">
        <v>25</v>
      </c>
      <c r="E38" s="12" t="s">
        <v>26</v>
      </c>
      <c r="F38" s="12" t="s">
        <v>27</v>
      </c>
    </row>
    <row r="39" spans="1:6" x14ac:dyDescent="0.25">
      <c r="A39" s="17"/>
      <c r="B39" s="18"/>
      <c r="C39" s="10" t="s">
        <v>16</v>
      </c>
      <c r="D39" s="12" t="s">
        <v>25</v>
      </c>
      <c r="E39" s="12" t="s">
        <v>26</v>
      </c>
      <c r="F39" s="12" t="s">
        <v>27</v>
      </c>
    </row>
    <row r="40" spans="1:6" x14ac:dyDescent="0.25">
      <c r="A40" s="17"/>
      <c r="B40" s="18"/>
      <c r="C40" s="10" t="s">
        <v>17</v>
      </c>
      <c r="D40" s="12" t="s">
        <v>25</v>
      </c>
      <c r="E40" s="12" t="s">
        <v>26</v>
      </c>
      <c r="F40" s="12" t="s">
        <v>27</v>
      </c>
    </row>
    <row r="41" spans="1:6" x14ac:dyDescent="0.25">
      <c r="A41" s="17"/>
      <c r="B41" s="18"/>
      <c r="C41" s="10" t="s">
        <v>18</v>
      </c>
      <c r="D41" s="12" t="s">
        <v>25</v>
      </c>
      <c r="E41" s="12" t="s">
        <v>26</v>
      </c>
      <c r="F41" s="12" t="s">
        <v>27</v>
      </c>
    </row>
    <row r="42" spans="1:6" x14ac:dyDescent="0.25">
      <c r="A42" s="17"/>
      <c r="B42" s="18"/>
      <c r="C42" s="10" t="s">
        <v>19</v>
      </c>
      <c r="D42" s="12" t="s">
        <v>25</v>
      </c>
      <c r="E42" s="12" t="s">
        <v>26</v>
      </c>
      <c r="F42" s="12" t="s">
        <v>27</v>
      </c>
    </row>
    <row r="43" spans="1:6" x14ac:dyDescent="0.25">
      <c r="A43" s="17"/>
      <c r="B43" s="18"/>
      <c r="C43" s="10" t="s">
        <v>20</v>
      </c>
      <c r="D43" s="12" t="s">
        <v>25</v>
      </c>
      <c r="E43" s="12" t="s">
        <v>26</v>
      </c>
      <c r="F43" s="12" t="s">
        <v>27</v>
      </c>
    </row>
    <row r="44" spans="1:6" x14ac:dyDescent="0.25">
      <c r="A44" s="17">
        <v>45934</v>
      </c>
      <c r="B44" s="18" t="s">
        <v>6</v>
      </c>
      <c r="C44" s="10" t="s">
        <v>21</v>
      </c>
      <c r="D44" s="12" t="s">
        <v>25</v>
      </c>
      <c r="E44" s="12" t="s">
        <v>26</v>
      </c>
      <c r="F44" s="12" t="s">
        <v>27</v>
      </c>
    </row>
    <row r="45" spans="1:6" x14ac:dyDescent="0.25">
      <c r="A45" s="17"/>
      <c r="B45" s="18"/>
      <c r="C45" s="10" t="s">
        <v>15</v>
      </c>
      <c r="D45" s="12" t="s">
        <v>25</v>
      </c>
      <c r="E45" s="12" t="s">
        <v>26</v>
      </c>
      <c r="F45" s="12" t="s">
        <v>27</v>
      </c>
    </row>
    <row r="46" spans="1:6" x14ac:dyDescent="0.25">
      <c r="A46" s="17"/>
      <c r="B46" s="18"/>
      <c r="C46" s="10" t="s">
        <v>16</v>
      </c>
      <c r="D46" s="12" t="s">
        <v>25</v>
      </c>
      <c r="E46" s="12" t="s">
        <v>26</v>
      </c>
      <c r="F46" s="12" t="s">
        <v>27</v>
      </c>
    </row>
    <row r="47" spans="1:6" x14ac:dyDescent="0.25">
      <c r="A47" s="17"/>
      <c r="B47" s="18"/>
      <c r="C47" s="10" t="s">
        <v>17</v>
      </c>
      <c r="D47" s="12" t="s">
        <v>25</v>
      </c>
      <c r="E47" s="12" t="s">
        <v>26</v>
      </c>
      <c r="F47" s="12" t="s">
        <v>27</v>
      </c>
    </row>
    <row r="48" spans="1:6" x14ac:dyDescent="0.25">
      <c r="A48" s="17"/>
      <c r="B48" s="18"/>
      <c r="C48" s="10" t="s">
        <v>18</v>
      </c>
      <c r="D48" s="12" t="s">
        <v>25</v>
      </c>
      <c r="E48" s="12" t="s">
        <v>26</v>
      </c>
      <c r="F48" s="12" t="s">
        <v>27</v>
      </c>
    </row>
    <row r="49" spans="1:6" x14ac:dyDescent="0.25">
      <c r="A49" s="17"/>
      <c r="B49" s="18"/>
      <c r="C49" s="10" t="s">
        <v>19</v>
      </c>
      <c r="D49" s="12" t="s">
        <v>25</v>
      </c>
      <c r="E49" s="12" t="s">
        <v>26</v>
      </c>
      <c r="F49" s="12" t="s">
        <v>27</v>
      </c>
    </row>
    <row r="50" spans="1:6" x14ac:dyDescent="0.25">
      <c r="A50" s="17"/>
      <c r="B50" s="18"/>
      <c r="C50" s="10" t="s">
        <v>20</v>
      </c>
      <c r="D50" s="12" t="s">
        <v>25</v>
      </c>
      <c r="E50" s="12" t="s">
        <v>26</v>
      </c>
      <c r="F50" s="12" t="s">
        <v>27</v>
      </c>
    </row>
    <row r="51" spans="1:6" x14ac:dyDescent="0.25">
      <c r="A51" s="14">
        <v>45935</v>
      </c>
      <c r="B51" s="15" t="s">
        <v>0</v>
      </c>
      <c r="C51" s="10" t="s">
        <v>21</v>
      </c>
      <c r="D51" s="12" t="s">
        <v>25</v>
      </c>
      <c r="E51" s="12" t="s">
        <v>26</v>
      </c>
      <c r="F51" s="12" t="s">
        <v>27</v>
      </c>
    </row>
    <row r="52" spans="1:6" x14ac:dyDescent="0.25">
      <c r="A52" s="14"/>
      <c r="B52" s="15"/>
      <c r="C52" s="10" t="s">
        <v>15</v>
      </c>
      <c r="D52" s="12" t="s">
        <v>25</v>
      </c>
      <c r="E52" s="12" t="s">
        <v>26</v>
      </c>
      <c r="F52" s="12" t="s">
        <v>27</v>
      </c>
    </row>
    <row r="53" spans="1:6" x14ac:dyDescent="0.25">
      <c r="A53" s="14"/>
      <c r="B53" s="15"/>
      <c r="C53" s="10" t="s">
        <v>16</v>
      </c>
      <c r="D53" s="12" t="s">
        <v>25</v>
      </c>
      <c r="E53" s="12" t="s">
        <v>26</v>
      </c>
      <c r="F53" s="12" t="s">
        <v>27</v>
      </c>
    </row>
    <row r="54" spans="1:6" x14ac:dyDescent="0.25">
      <c r="A54" s="14"/>
      <c r="B54" s="15"/>
      <c r="C54" s="10" t="s">
        <v>17</v>
      </c>
      <c r="D54" s="12" t="s">
        <v>25</v>
      </c>
      <c r="E54" s="12" t="s">
        <v>26</v>
      </c>
      <c r="F54" s="12" t="s">
        <v>27</v>
      </c>
    </row>
    <row r="55" spans="1:6" x14ac:dyDescent="0.25">
      <c r="A55" s="14"/>
      <c r="B55" s="15"/>
      <c r="C55" s="10" t="s">
        <v>18</v>
      </c>
      <c r="D55" s="12" t="s">
        <v>25</v>
      </c>
      <c r="E55" s="12" t="s">
        <v>26</v>
      </c>
      <c r="F55" s="12" t="s">
        <v>27</v>
      </c>
    </row>
    <row r="56" spans="1:6" x14ac:dyDescent="0.25">
      <c r="A56" s="14"/>
      <c r="B56" s="15"/>
      <c r="C56" s="10" t="s">
        <v>19</v>
      </c>
      <c r="D56" s="12" t="s">
        <v>25</v>
      </c>
      <c r="E56" s="12" t="s">
        <v>26</v>
      </c>
      <c r="F56" s="12" t="s">
        <v>27</v>
      </c>
    </row>
    <row r="57" spans="1:6" x14ac:dyDescent="0.25">
      <c r="A57" s="14"/>
      <c r="B57" s="15"/>
      <c r="C57" s="10" t="s">
        <v>20</v>
      </c>
      <c r="D57" s="12" t="s">
        <v>25</v>
      </c>
      <c r="E57" s="12" t="s">
        <v>26</v>
      </c>
      <c r="F57" s="12" t="s">
        <v>27</v>
      </c>
    </row>
    <row r="58" spans="1:6" x14ac:dyDescent="0.25">
      <c r="A58" s="17">
        <v>45936</v>
      </c>
      <c r="B58" s="18" t="s">
        <v>1</v>
      </c>
      <c r="C58" s="10" t="s">
        <v>21</v>
      </c>
      <c r="D58" s="12" t="s">
        <v>25</v>
      </c>
      <c r="E58" s="12" t="s">
        <v>26</v>
      </c>
      <c r="F58" s="12" t="s">
        <v>27</v>
      </c>
    </row>
    <row r="59" spans="1:6" x14ac:dyDescent="0.25">
      <c r="A59" s="17"/>
      <c r="B59" s="18"/>
      <c r="C59" s="10" t="s">
        <v>15</v>
      </c>
      <c r="D59" s="12" t="s">
        <v>25</v>
      </c>
      <c r="E59" s="12" t="s">
        <v>26</v>
      </c>
      <c r="F59" s="12" t="s">
        <v>27</v>
      </c>
    </row>
    <row r="60" spans="1:6" x14ac:dyDescent="0.25">
      <c r="A60" s="17"/>
      <c r="B60" s="18"/>
      <c r="C60" s="10" t="s">
        <v>16</v>
      </c>
      <c r="D60" s="12" t="s">
        <v>25</v>
      </c>
      <c r="E60" s="12" t="s">
        <v>26</v>
      </c>
      <c r="F60" s="12" t="s">
        <v>27</v>
      </c>
    </row>
    <row r="61" spans="1:6" x14ac:dyDescent="0.25">
      <c r="A61" s="17"/>
      <c r="B61" s="18"/>
      <c r="C61" s="10" t="s">
        <v>17</v>
      </c>
      <c r="D61" s="12" t="s">
        <v>25</v>
      </c>
      <c r="E61" s="12" t="s">
        <v>26</v>
      </c>
      <c r="F61" s="12" t="s">
        <v>27</v>
      </c>
    </row>
    <row r="62" spans="1:6" x14ac:dyDescent="0.25">
      <c r="A62" s="17"/>
      <c r="B62" s="18"/>
      <c r="C62" s="10" t="s">
        <v>18</v>
      </c>
      <c r="D62" s="12" t="s">
        <v>25</v>
      </c>
      <c r="E62" s="12" t="s">
        <v>26</v>
      </c>
      <c r="F62" s="12" t="s">
        <v>27</v>
      </c>
    </row>
    <row r="63" spans="1:6" x14ac:dyDescent="0.25">
      <c r="A63" s="17"/>
      <c r="B63" s="18"/>
      <c r="C63" s="10" t="s">
        <v>19</v>
      </c>
      <c r="D63" s="12" t="s">
        <v>25</v>
      </c>
      <c r="E63" s="12" t="s">
        <v>26</v>
      </c>
      <c r="F63" s="12" t="s">
        <v>27</v>
      </c>
    </row>
    <row r="64" spans="1:6" x14ac:dyDescent="0.25">
      <c r="A64" s="17"/>
      <c r="B64" s="18"/>
      <c r="C64" s="10" t="s">
        <v>20</v>
      </c>
      <c r="D64" s="12" t="s">
        <v>25</v>
      </c>
      <c r="E64" s="12" t="s">
        <v>26</v>
      </c>
      <c r="F64" s="12" t="s">
        <v>27</v>
      </c>
    </row>
    <row r="65" spans="1:6" x14ac:dyDescent="0.25">
      <c r="A65" s="14">
        <v>45937</v>
      </c>
      <c r="B65" s="15" t="s">
        <v>2</v>
      </c>
      <c r="C65" s="10" t="s">
        <v>21</v>
      </c>
      <c r="D65" s="12" t="s">
        <v>25</v>
      </c>
      <c r="E65" s="12" t="s">
        <v>26</v>
      </c>
      <c r="F65" s="12" t="s">
        <v>27</v>
      </c>
    </row>
    <row r="66" spans="1:6" x14ac:dyDescent="0.25">
      <c r="A66" s="14"/>
      <c r="B66" s="15"/>
      <c r="C66" s="10" t="s">
        <v>15</v>
      </c>
      <c r="D66" s="12" t="s">
        <v>25</v>
      </c>
      <c r="E66" s="12" t="s">
        <v>26</v>
      </c>
      <c r="F66" s="12" t="s">
        <v>27</v>
      </c>
    </row>
    <row r="67" spans="1:6" x14ac:dyDescent="0.25">
      <c r="A67" s="14"/>
      <c r="B67" s="15"/>
      <c r="C67" s="10" t="s">
        <v>16</v>
      </c>
      <c r="D67" s="12" t="s">
        <v>25</v>
      </c>
      <c r="E67" s="12" t="s">
        <v>26</v>
      </c>
      <c r="F67" s="12" t="s">
        <v>27</v>
      </c>
    </row>
    <row r="68" spans="1:6" x14ac:dyDescent="0.25">
      <c r="A68" s="14"/>
      <c r="B68" s="15"/>
      <c r="C68" s="10" t="s">
        <v>17</v>
      </c>
      <c r="D68" s="12" t="s">
        <v>25</v>
      </c>
      <c r="E68" s="12" t="s">
        <v>26</v>
      </c>
      <c r="F68" s="12" t="s">
        <v>27</v>
      </c>
    </row>
    <row r="69" spans="1:6" x14ac:dyDescent="0.25">
      <c r="A69" s="14"/>
      <c r="B69" s="15"/>
      <c r="C69" s="10" t="s">
        <v>18</v>
      </c>
      <c r="D69" s="12" t="s">
        <v>25</v>
      </c>
      <c r="E69" s="12" t="s">
        <v>26</v>
      </c>
      <c r="F69" s="12" t="s">
        <v>27</v>
      </c>
    </row>
    <row r="70" spans="1:6" x14ac:dyDescent="0.25">
      <c r="A70" s="14"/>
      <c r="B70" s="15"/>
      <c r="C70" s="10" t="s">
        <v>19</v>
      </c>
      <c r="D70" s="12" t="s">
        <v>25</v>
      </c>
      <c r="E70" s="12" t="s">
        <v>26</v>
      </c>
      <c r="F70" s="12" t="s">
        <v>27</v>
      </c>
    </row>
    <row r="71" spans="1:6" x14ac:dyDescent="0.25">
      <c r="A71" s="14"/>
      <c r="B71" s="15"/>
      <c r="C71" s="10" t="s">
        <v>20</v>
      </c>
      <c r="D71" s="12" t="s">
        <v>25</v>
      </c>
      <c r="E71" s="12" t="s">
        <v>26</v>
      </c>
      <c r="F71" s="12" t="s">
        <v>27</v>
      </c>
    </row>
    <row r="72" spans="1:6" x14ac:dyDescent="0.25">
      <c r="A72" s="17">
        <v>45938</v>
      </c>
      <c r="B72" s="18" t="s">
        <v>3</v>
      </c>
      <c r="C72" s="10" t="s">
        <v>21</v>
      </c>
      <c r="D72" s="12" t="s">
        <v>25</v>
      </c>
      <c r="E72" s="12" t="s">
        <v>26</v>
      </c>
      <c r="F72" s="12" t="s">
        <v>27</v>
      </c>
    </row>
    <row r="73" spans="1:6" x14ac:dyDescent="0.25">
      <c r="A73" s="17"/>
      <c r="B73" s="18"/>
      <c r="C73" s="10" t="s">
        <v>15</v>
      </c>
      <c r="D73" s="12" t="s">
        <v>25</v>
      </c>
      <c r="E73" s="12" t="s">
        <v>26</v>
      </c>
      <c r="F73" s="12" t="s">
        <v>27</v>
      </c>
    </row>
    <row r="74" spans="1:6" x14ac:dyDescent="0.25">
      <c r="A74" s="17"/>
      <c r="B74" s="18"/>
      <c r="C74" s="10" t="s">
        <v>16</v>
      </c>
      <c r="D74" s="12" t="s">
        <v>25</v>
      </c>
      <c r="E74" s="12" t="s">
        <v>26</v>
      </c>
      <c r="F74" s="12" t="s">
        <v>27</v>
      </c>
    </row>
    <row r="75" spans="1:6" x14ac:dyDescent="0.25">
      <c r="A75" s="17"/>
      <c r="B75" s="18"/>
      <c r="C75" s="10" t="s">
        <v>17</v>
      </c>
      <c r="D75" s="12" t="s">
        <v>25</v>
      </c>
      <c r="E75" s="12" t="s">
        <v>26</v>
      </c>
      <c r="F75" s="12" t="s">
        <v>27</v>
      </c>
    </row>
    <row r="76" spans="1:6" x14ac:dyDescent="0.25">
      <c r="A76" s="17"/>
      <c r="B76" s="18"/>
      <c r="C76" s="10" t="s">
        <v>18</v>
      </c>
      <c r="D76" s="12" t="s">
        <v>25</v>
      </c>
      <c r="E76" s="12" t="s">
        <v>26</v>
      </c>
      <c r="F76" s="12" t="s">
        <v>27</v>
      </c>
    </row>
    <row r="77" spans="1:6" x14ac:dyDescent="0.25">
      <c r="A77" s="17"/>
      <c r="B77" s="18"/>
      <c r="C77" s="10" t="s">
        <v>19</v>
      </c>
      <c r="D77" s="12" t="s">
        <v>25</v>
      </c>
      <c r="E77" s="12" t="s">
        <v>26</v>
      </c>
      <c r="F77" s="12" t="s">
        <v>27</v>
      </c>
    </row>
    <row r="78" spans="1:6" x14ac:dyDescent="0.25">
      <c r="A78" s="17"/>
      <c r="B78" s="18"/>
      <c r="C78" s="10" t="s">
        <v>20</v>
      </c>
      <c r="D78" s="12" t="s">
        <v>25</v>
      </c>
      <c r="E78" s="12" t="s">
        <v>26</v>
      </c>
      <c r="F78" s="12" t="s">
        <v>27</v>
      </c>
    </row>
    <row r="79" spans="1:6" x14ac:dyDescent="0.25">
      <c r="A79" s="17">
        <v>45939</v>
      </c>
      <c r="B79" s="18" t="s">
        <v>4</v>
      </c>
      <c r="C79" s="10" t="s">
        <v>21</v>
      </c>
      <c r="D79" s="12" t="s">
        <v>25</v>
      </c>
      <c r="E79" s="12" t="s">
        <v>26</v>
      </c>
      <c r="F79" s="12" t="s">
        <v>27</v>
      </c>
    </row>
    <row r="80" spans="1:6" x14ac:dyDescent="0.25">
      <c r="A80" s="17"/>
      <c r="B80" s="18"/>
      <c r="C80" s="10" t="s">
        <v>15</v>
      </c>
      <c r="D80" s="12" t="s">
        <v>25</v>
      </c>
      <c r="E80" s="12" t="s">
        <v>26</v>
      </c>
      <c r="F80" s="12" t="s">
        <v>27</v>
      </c>
    </row>
    <row r="81" spans="1:6" x14ac:dyDescent="0.25">
      <c r="A81" s="17"/>
      <c r="B81" s="18"/>
      <c r="C81" s="10" t="s">
        <v>16</v>
      </c>
      <c r="D81" s="12" t="s">
        <v>25</v>
      </c>
      <c r="E81" s="12" t="s">
        <v>26</v>
      </c>
      <c r="F81" s="12" t="s">
        <v>27</v>
      </c>
    </row>
    <row r="82" spans="1:6" x14ac:dyDescent="0.25">
      <c r="A82" s="17"/>
      <c r="B82" s="18"/>
      <c r="C82" s="10" t="s">
        <v>17</v>
      </c>
      <c r="D82" s="12" t="s">
        <v>25</v>
      </c>
      <c r="E82" s="12" t="s">
        <v>26</v>
      </c>
      <c r="F82" s="12" t="s">
        <v>27</v>
      </c>
    </row>
    <row r="83" spans="1:6" x14ac:dyDescent="0.25">
      <c r="A83" s="17"/>
      <c r="B83" s="18"/>
      <c r="C83" s="10" t="s">
        <v>18</v>
      </c>
      <c r="D83" s="12" t="s">
        <v>25</v>
      </c>
      <c r="E83" s="12" t="s">
        <v>26</v>
      </c>
      <c r="F83" s="12" t="s">
        <v>27</v>
      </c>
    </row>
    <row r="84" spans="1:6" x14ac:dyDescent="0.25">
      <c r="A84" s="17"/>
      <c r="B84" s="18"/>
      <c r="C84" s="10" t="s">
        <v>19</v>
      </c>
      <c r="D84" s="12" t="s">
        <v>25</v>
      </c>
      <c r="E84" s="12" t="s">
        <v>26</v>
      </c>
      <c r="F84" s="12" t="s">
        <v>27</v>
      </c>
    </row>
    <row r="85" spans="1:6" x14ac:dyDescent="0.25">
      <c r="A85" s="17"/>
      <c r="B85" s="18"/>
      <c r="C85" s="10" t="s">
        <v>20</v>
      </c>
      <c r="D85" s="12" t="s">
        <v>25</v>
      </c>
      <c r="E85" s="12" t="s">
        <v>26</v>
      </c>
      <c r="F85" s="12" t="s">
        <v>27</v>
      </c>
    </row>
    <row r="86" spans="1:6" x14ac:dyDescent="0.25">
      <c r="A86" s="17">
        <v>45940</v>
      </c>
      <c r="B86" s="16" t="s">
        <v>5</v>
      </c>
      <c r="C86" s="10" t="s">
        <v>21</v>
      </c>
      <c r="D86" s="12" t="s">
        <v>25</v>
      </c>
      <c r="E86" s="12" t="s">
        <v>26</v>
      </c>
      <c r="F86" s="12" t="s">
        <v>27</v>
      </c>
    </row>
    <row r="87" spans="1:6" x14ac:dyDescent="0.25">
      <c r="A87" s="17"/>
      <c r="B87" s="16"/>
      <c r="C87" s="10" t="s">
        <v>15</v>
      </c>
      <c r="D87" s="12" t="s">
        <v>25</v>
      </c>
      <c r="E87" s="12" t="s">
        <v>26</v>
      </c>
      <c r="F87" s="12" t="s">
        <v>27</v>
      </c>
    </row>
    <row r="88" spans="1:6" x14ac:dyDescent="0.25">
      <c r="A88" s="17"/>
      <c r="B88" s="16"/>
      <c r="C88" s="10" t="s">
        <v>16</v>
      </c>
      <c r="D88" s="12" t="s">
        <v>25</v>
      </c>
      <c r="E88" s="12" t="s">
        <v>26</v>
      </c>
      <c r="F88" s="12" t="s">
        <v>27</v>
      </c>
    </row>
    <row r="89" spans="1:6" x14ac:dyDescent="0.25">
      <c r="A89" s="17"/>
      <c r="B89" s="16"/>
      <c r="C89" s="10" t="s">
        <v>17</v>
      </c>
      <c r="D89" s="12" t="s">
        <v>25</v>
      </c>
      <c r="E89" s="12" t="s">
        <v>26</v>
      </c>
      <c r="F89" s="12" t="s">
        <v>27</v>
      </c>
    </row>
    <row r="90" spans="1:6" x14ac:dyDescent="0.25">
      <c r="A90" s="17"/>
      <c r="B90" s="16"/>
      <c r="C90" s="10" t="s">
        <v>18</v>
      </c>
      <c r="D90" s="12" t="s">
        <v>25</v>
      </c>
      <c r="E90" s="12" t="s">
        <v>26</v>
      </c>
      <c r="F90" s="12" t="s">
        <v>27</v>
      </c>
    </row>
    <row r="91" spans="1:6" x14ac:dyDescent="0.25">
      <c r="A91" s="17"/>
      <c r="B91" s="16"/>
      <c r="C91" s="10" t="s">
        <v>19</v>
      </c>
      <c r="D91" s="12" t="s">
        <v>25</v>
      </c>
      <c r="E91" s="12" t="s">
        <v>26</v>
      </c>
      <c r="F91" s="12" t="s">
        <v>27</v>
      </c>
    </row>
    <row r="92" spans="1:6" x14ac:dyDescent="0.25">
      <c r="A92" s="17"/>
      <c r="B92" s="16"/>
      <c r="C92" s="10" t="s">
        <v>20</v>
      </c>
      <c r="D92" s="12" t="s">
        <v>25</v>
      </c>
      <c r="E92" s="12" t="s">
        <v>26</v>
      </c>
      <c r="F92" s="12" t="s">
        <v>27</v>
      </c>
    </row>
    <row r="93" spans="1:6" x14ac:dyDescent="0.25">
      <c r="A93" s="17">
        <v>45941</v>
      </c>
      <c r="B93" s="18" t="s">
        <v>6</v>
      </c>
      <c r="C93" s="10" t="s">
        <v>21</v>
      </c>
      <c r="D93" s="12" t="s">
        <v>25</v>
      </c>
      <c r="E93" s="12" t="s">
        <v>26</v>
      </c>
      <c r="F93" s="12" t="s">
        <v>27</v>
      </c>
    </row>
    <row r="94" spans="1:6" x14ac:dyDescent="0.25">
      <c r="A94" s="17"/>
      <c r="B94" s="18"/>
      <c r="C94" s="10" t="s">
        <v>15</v>
      </c>
      <c r="D94" s="12" t="s">
        <v>25</v>
      </c>
      <c r="E94" s="12" t="s">
        <v>26</v>
      </c>
      <c r="F94" s="12" t="s">
        <v>27</v>
      </c>
    </row>
    <row r="95" spans="1:6" x14ac:dyDescent="0.25">
      <c r="A95" s="17"/>
      <c r="B95" s="18"/>
      <c r="C95" s="10" t="s">
        <v>16</v>
      </c>
      <c r="D95" s="12" t="s">
        <v>25</v>
      </c>
      <c r="E95" s="12" t="s">
        <v>26</v>
      </c>
      <c r="F95" s="12" t="s">
        <v>27</v>
      </c>
    </row>
    <row r="96" spans="1:6" x14ac:dyDescent="0.25">
      <c r="A96" s="17"/>
      <c r="B96" s="18"/>
      <c r="C96" s="10" t="s">
        <v>17</v>
      </c>
      <c r="D96" s="12" t="s">
        <v>25</v>
      </c>
      <c r="E96" s="12" t="s">
        <v>26</v>
      </c>
      <c r="F96" s="12" t="s">
        <v>27</v>
      </c>
    </row>
    <row r="97" spans="1:6" x14ac:dyDescent="0.25">
      <c r="A97" s="17"/>
      <c r="B97" s="18"/>
      <c r="C97" s="10" t="s">
        <v>18</v>
      </c>
      <c r="D97" s="12" t="s">
        <v>25</v>
      </c>
      <c r="E97" s="12" t="s">
        <v>26</v>
      </c>
      <c r="F97" s="12" t="s">
        <v>27</v>
      </c>
    </row>
    <row r="98" spans="1:6" x14ac:dyDescent="0.25">
      <c r="A98" s="17"/>
      <c r="B98" s="18"/>
      <c r="C98" s="10" t="s">
        <v>19</v>
      </c>
      <c r="D98" s="12" t="s">
        <v>25</v>
      </c>
      <c r="E98" s="12" t="s">
        <v>26</v>
      </c>
      <c r="F98" s="12" t="s">
        <v>27</v>
      </c>
    </row>
    <row r="99" spans="1:6" x14ac:dyDescent="0.25">
      <c r="A99" s="17"/>
      <c r="B99" s="18"/>
      <c r="C99" s="10" t="s">
        <v>20</v>
      </c>
      <c r="D99" s="12" t="s">
        <v>25</v>
      </c>
      <c r="E99" s="12" t="s">
        <v>26</v>
      </c>
      <c r="F99" s="12" t="s">
        <v>27</v>
      </c>
    </row>
    <row r="100" spans="1:6" x14ac:dyDescent="0.25">
      <c r="A100" s="14">
        <v>45942</v>
      </c>
      <c r="B100" s="15" t="s">
        <v>0</v>
      </c>
      <c r="C100" s="10" t="s">
        <v>21</v>
      </c>
      <c r="D100" s="12" t="s">
        <v>25</v>
      </c>
      <c r="E100" s="12" t="s">
        <v>26</v>
      </c>
      <c r="F100" s="12" t="s">
        <v>27</v>
      </c>
    </row>
    <row r="101" spans="1:6" x14ac:dyDescent="0.25">
      <c r="A101" s="14"/>
      <c r="B101" s="15"/>
      <c r="C101" s="10" t="s">
        <v>15</v>
      </c>
      <c r="D101" s="12" t="s">
        <v>25</v>
      </c>
      <c r="E101" s="12" t="s">
        <v>26</v>
      </c>
      <c r="F101" s="12" t="s">
        <v>27</v>
      </c>
    </row>
    <row r="102" spans="1:6" x14ac:dyDescent="0.25">
      <c r="A102" s="14"/>
      <c r="B102" s="15"/>
      <c r="C102" s="10" t="s">
        <v>16</v>
      </c>
      <c r="D102" s="12" t="s">
        <v>25</v>
      </c>
      <c r="E102" s="12" t="s">
        <v>26</v>
      </c>
      <c r="F102" s="12" t="s">
        <v>27</v>
      </c>
    </row>
    <row r="103" spans="1:6" x14ac:dyDescent="0.25">
      <c r="A103" s="14"/>
      <c r="B103" s="15"/>
      <c r="C103" s="10" t="s">
        <v>17</v>
      </c>
      <c r="D103" s="12" t="s">
        <v>25</v>
      </c>
      <c r="E103" s="12" t="s">
        <v>26</v>
      </c>
      <c r="F103" s="12" t="s">
        <v>27</v>
      </c>
    </row>
    <row r="104" spans="1:6" x14ac:dyDescent="0.25">
      <c r="A104" s="14"/>
      <c r="B104" s="15"/>
      <c r="C104" s="10" t="s">
        <v>18</v>
      </c>
      <c r="D104" s="12" t="s">
        <v>25</v>
      </c>
      <c r="E104" s="12" t="s">
        <v>26</v>
      </c>
      <c r="F104" s="12" t="s">
        <v>27</v>
      </c>
    </row>
    <row r="105" spans="1:6" x14ac:dyDescent="0.25">
      <c r="A105" s="14"/>
      <c r="B105" s="15"/>
      <c r="C105" s="10" t="s">
        <v>19</v>
      </c>
      <c r="D105" s="12" t="s">
        <v>25</v>
      </c>
      <c r="E105" s="12" t="s">
        <v>26</v>
      </c>
      <c r="F105" s="12" t="s">
        <v>27</v>
      </c>
    </row>
    <row r="106" spans="1:6" x14ac:dyDescent="0.25">
      <c r="A106" s="14"/>
      <c r="B106" s="15"/>
      <c r="C106" s="10" t="s">
        <v>20</v>
      </c>
      <c r="D106" s="12" t="s">
        <v>25</v>
      </c>
      <c r="E106" s="12" t="s">
        <v>26</v>
      </c>
      <c r="F106" s="12" t="s">
        <v>27</v>
      </c>
    </row>
    <row r="107" spans="1:6" x14ac:dyDescent="0.25">
      <c r="A107" s="17">
        <v>45943</v>
      </c>
      <c r="B107" s="18" t="s">
        <v>1</v>
      </c>
      <c r="C107" s="10" t="s">
        <v>21</v>
      </c>
      <c r="D107" s="12" t="s">
        <v>25</v>
      </c>
      <c r="E107" s="12" t="s">
        <v>26</v>
      </c>
      <c r="F107" s="12" t="s">
        <v>27</v>
      </c>
    </row>
    <row r="108" spans="1:6" x14ac:dyDescent="0.25">
      <c r="A108" s="17"/>
      <c r="B108" s="18"/>
      <c r="C108" s="10" t="s">
        <v>15</v>
      </c>
      <c r="D108" s="12" t="s">
        <v>25</v>
      </c>
      <c r="E108" s="12" t="s">
        <v>26</v>
      </c>
      <c r="F108" s="12" t="s">
        <v>27</v>
      </c>
    </row>
    <row r="109" spans="1:6" x14ac:dyDescent="0.25">
      <c r="A109" s="17"/>
      <c r="B109" s="18"/>
      <c r="C109" s="10" t="s">
        <v>16</v>
      </c>
      <c r="D109" s="12" t="s">
        <v>25</v>
      </c>
      <c r="E109" s="12" t="s">
        <v>26</v>
      </c>
      <c r="F109" s="12" t="s">
        <v>27</v>
      </c>
    </row>
    <row r="110" spans="1:6" x14ac:dyDescent="0.25">
      <c r="A110" s="17"/>
      <c r="B110" s="18"/>
      <c r="C110" s="10" t="s">
        <v>17</v>
      </c>
      <c r="D110" s="12" t="s">
        <v>25</v>
      </c>
      <c r="E110" s="12" t="s">
        <v>26</v>
      </c>
      <c r="F110" s="12" t="s">
        <v>27</v>
      </c>
    </row>
    <row r="111" spans="1:6" x14ac:dyDescent="0.25">
      <c r="A111" s="17"/>
      <c r="B111" s="18"/>
      <c r="C111" s="10" t="s">
        <v>18</v>
      </c>
      <c r="D111" s="12" t="s">
        <v>25</v>
      </c>
      <c r="E111" s="12" t="s">
        <v>26</v>
      </c>
      <c r="F111" s="12" t="s">
        <v>27</v>
      </c>
    </row>
    <row r="112" spans="1:6" x14ac:dyDescent="0.25">
      <c r="A112" s="17"/>
      <c r="B112" s="18"/>
      <c r="C112" s="10" t="s">
        <v>19</v>
      </c>
      <c r="D112" s="12" t="s">
        <v>25</v>
      </c>
      <c r="E112" s="12" t="s">
        <v>26</v>
      </c>
      <c r="F112" s="12" t="s">
        <v>27</v>
      </c>
    </row>
    <row r="113" spans="1:6" x14ac:dyDescent="0.25">
      <c r="A113" s="17"/>
      <c r="B113" s="18"/>
      <c r="C113" s="10" t="s">
        <v>20</v>
      </c>
      <c r="D113" s="12" t="s">
        <v>25</v>
      </c>
      <c r="E113" s="12" t="s">
        <v>26</v>
      </c>
      <c r="F113" s="12" t="s">
        <v>27</v>
      </c>
    </row>
    <row r="114" spans="1:6" x14ac:dyDescent="0.25">
      <c r="A114" s="17">
        <v>45944</v>
      </c>
      <c r="B114" s="18" t="s">
        <v>2</v>
      </c>
      <c r="C114" s="10" t="s">
        <v>21</v>
      </c>
      <c r="D114" s="12" t="s">
        <v>25</v>
      </c>
      <c r="E114" s="12" t="s">
        <v>26</v>
      </c>
      <c r="F114" s="12" t="s">
        <v>27</v>
      </c>
    </row>
    <row r="115" spans="1:6" x14ac:dyDescent="0.25">
      <c r="A115" s="17"/>
      <c r="B115" s="18"/>
      <c r="C115" s="10" t="s">
        <v>15</v>
      </c>
      <c r="D115" s="12" t="s">
        <v>25</v>
      </c>
      <c r="E115" s="12" t="s">
        <v>26</v>
      </c>
      <c r="F115" s="12" t="s">
        <v>27</v>
      </c>
    </row>
    <row r="116" spans="1:6" x14ac:dyDescent="0.25">
      <c r="A116" s="17"/>
      <c r="B116" s="18"/>
      <c r="C116" s="10" t="s">
        <v>16</v>
      </c>
      <c r="D116" s="12" t="s">
        <v>25</v>
      </c>
      <c r="E116" s="12" t="s">
        <v>26</v>
      </c>
      <c r="F116" s="12" t="s">
        <v>27</v>
      </c>
    </row>
    <row r="117" spans="1:6" x14ac:dyDescent="0.25">
      <c r="A117" s="17"/>
      <c r="B117" s="18"/>
      <c r="C117" s="10" t="s">
        <v>17</v>
      </c>
      <c r="D117" s="12" t="s">
        <v>25</v>
      </c>
      <c r="E117" s="12" t="s">
        <v>26</v>
      </c>
      <c r="F117" s="12" t="s">
        <v>27</v>
      </c>
    </row>
    <row r="118" spans="1:6" x14ac:dyDescent="0.25">
      <c r="A118" s="17"/>
      <c r="B118" s="18"/>
      <c r="C118" s="10" t="s">
        <v>18</v>
      </c>
      <c r="D118" s="12" t="s">
        <v>25</v>
      </c>
      <c r="E118" s="12" t="s">
        <v>26</v>
      </c>
      <c r="F118" s="12" t="s">
        <v>27</v>
      </c>
    </row>
    <row r="119" spans="1:6" x14ac:dyDescent="0.25">
      <c r="A119" s="17"/>
      <c r="B119" s="18"/>
      <c r="C119" s="10" t="s">
        <v>19</v>
      </c>
      <c r="D119" s="12" t="s">
        <v>25</v>
      </c>
      <c r="E119" s="12" t="s">
        <v>26</v>
      </c>
      <c r="F119" s="12" t="s">
        <v>27</v>
      </c>
    </row>
    <row r="120" spans="1:6" x14ac:dyDescent="0.25">
      <c r="A120" s="17"/>
      <c r="B120" s="18"/>
      <c r="C120" s="10" t="s">
        <v>20</v>
      </c>
      <c r="D120" s="12" t="s">
        <v>25</v>
      </c>
      <c r="E120" s="12" t="s">
        <v>26</v>
      </c>
      <c r="F120" s="12" t="s">
        <v>27</v>
      </c>
    </row>
    <row r="121" spans="1:6" x14ac:dyDescent="0.25">
      <c r="A121" s="17">
        <v>45945</v>
      </c>
      <c r="B121" s="18" t="s">
        <v>3</v>
      </c>
      <c r="C121" s="10" t="s">
        <v>21</v>
      </c>
      <c r="D121" s="12" t="s">
        <v>25</v>
      </c>
      <c r="E121" s="12" t="s">
        <v>26</v>
      </c>
      <c r="F121" s="12" t="s">
        <v>27</v>
      </c>
    </row>
    <row r="122" spans="1:6" x14ac:dyDescent="0.25">
      <c r="A122" s="17"/>
      <c r="B122" s="18"/>
      <c r="C122" s="10" t="s">
        <v>15</v>
      </c>
      <c r="D122" s="12" t="s">
        <v>25</v>
      </c>
      <c r="E122" s="12" t="s">
        <v>26</v>
      </c>
      <c r="F122" s="12" t="s">
        <v>27</v>
      </c>
    </row>
    <row r="123" spans="1:6" x14ac:dyDescent="0.25">
      <c r="A123" s="17"/>
      <c r="B123" s="18"/>
      <c r="C123" s="10" t="s">
        <v>16</v>
      </c>
      <c r="D123" s="12" t="s">
        <v>25</v>
      </c>
      <c r="E123" s="12" t="s">
        <v>26</v>
      </c>
      <c r="F123" s="12" t="s">
        <v>27</v>
      </c>
    </row>
    <row r="124" spans="1:6" x14ac:dyDescent="0.25">
      <c r="A124" s="17"/>
      <c r="B124" s="18"/>
      <c r="C124" s="10" t="s">
        <v>17</v>
      </c>
      <c r="D124" s="12" t="s">
        <v>25</v>
      </c>
      <c r="E124" s="12" t="s">
        <v>26</v>
      </c>
      <c r="F124" s="12" t="s">
        <v>27</v>
      </c>
    </row>
    <row r="125" spans="1:6" x14ac:dyDescent="0.25">
      <c r="A125" s="17"/>
      <c r="B125" s="18"/>
      <c r="C125" s="10" t="s">
        <v>18</v>
      </c>
      <c r="D125" s="12" t="s">
        <v>25</v>
      </c>
      <c r="E125" s="12" t="s">
        <v>26</v>
      </c>
      <c r="F125" s="12" t="s">
        <v>27</v>
      </c>
    </row>
    <row r="126" spans="1:6" x14ac:dyDescent="0.25">
      <c r="A126" s="17"/>
      <c r="B126" s="18"/>
      <c r="C126" s="10" t="s">
        <v>19</v>
      </c>
      <c r="D126" s="12" t="s">
        <v>25</v>
      </c>
      <c r="E126" s="12" t="s">
        <v>26</v>
      </c>
      <c r="F126" s="12" t="s">
        <v>27</v>
      </c>
    </row>
    <row r="127" spans="1:6" x14ac:dyDescent="0.25">
      <c r="A127" s="17"/>
      <c r="B127" s="18"/>
      <c r="C127" s="10" t="s">
        <v>20</v>
      </c>
      <c r="D127" s="12" t="s">
        <v>25</v>
      </c>
      <c r="E127" s="12" t="s">
        <v>26</v>
      </c>
      <c r="F127" s="12" t="s">
        <v>27</v>
      </c>
    </row>
    <row r="128" spans="1:6" x14ac:dyDescent="0.25">
      <c r="A128" s="17">
        <v>45946</v>
      </c>
      <c r="B128" s="18" t="s">
        <v>4</v>
      </c>
      <c r="C128" s="10" t="s">
        <v>21</v>
      </c>
      <c r="D128" s="12" t="s">
        <v>25</v>
      </c>
      <c r="E128" s="12" t="s">
        <v>26</v>
      </c>
      <c r="F128" s="12" t="s">
        <v>27</v>
      </c>
    </row>
    <row r="129" spans="1:6" x14ac:dyDescent="0.25">
      <c r="A129" s="17"/>
      <c r="B129" s="18"/>
      <c r="C129" s="10" t="s">
        <v>15</v>
      </c>
      <c r="D129" s="12" t="s">
        <v>25</v>
      </c>
      <c r="E129" s="12" t="s">
        <v>26</v>
      </c>
      <c r="F129" s="12" t="s">
        <v>27</v>
      </c>
    </row>
    <row r="130" spans="1:6" x14ac:dyDescent="0.25">
      <c r="A130" s="17"/>
      <c r="B130" s="18"/>
      <c r="C130" s="10" t="s">
        <v>16</v>
      </c>
      <c r="D130" s="12" t="s">
        <v>25</v>
      </c>
      <c r="E130" s="12" t="s">
        <v>26</v>
      </c>
      <c r="F130" s="12" t="s">
        <v>27</v>
      </c>
    </row>
    <row r="131" spans="1:6" x14ac:dyDescent="0.25">
      <c r="A131" s="17"/>
      <c r="B131" s="18"/>
      <c r="C131" s="10" t="s">
        <v>17</v>
      </c>
      <c r="D131" s="12" t="s">
        <v>25</v>
      </c>
      <c r="E131" s="12" t="s">
        <v>26</v>
      </c>
      <c r="F131" s="12" t="s">
        <v>27</v>
      </c>
    </row>
    <row r="132" spans="1:6" x14ac:dyDescent="0.25">
      <c r="A132" s="17"/>
      <c r="B132" s="18"/>
      <c r="C132" s="10" t="s">
        <v>18</v>
      </c>
      <c r="D132" s="12" t="s">
        <v>25</v>
      </c>
      <c r="E132" s="12" t="s">
        <v>26</v>
      </c>
      <c r="F132" s="12" t="s">
        <v>27</v>
      </c>
    </row>
    <row r="133" spans="1:6" x14ac:dyDescent="0.25">
      <c r="A133" s="17"/>
      <c r="B133" s="18"/>
      <c r="C133" s="10" t="s">
        <v>19</v>
      </c>
      <c r="D133" s="12" t="s">
        <v>25</v>
      </c>
      <c r="E133" s="12" t="s">
        <v>26</v>
      </c>
      <c r="F133" s="12" t="s">
        <v>27</v>
      </c>
    </row>
    <row r="134" spans="1:6" x14ac:dyDescent="0.25">
      <c r="A134" s="17"/>
      <c r="B134" s="18"/>
      <c r="C134" s="10" t="s">
        <v>20</v>
      </c>
      <c r="D134" s="12" t="s">
        <v>25</v>
      </c>
      <c r="E134" s="12" t="s">
        <v>26</v>
      </c>
      <c r="F134" s="12" t="s">
        <v>27</v>
      </c>
    </row>
    <row r="135" spans="1:6" x14ac:dyDescent="0.25">
      <c r="A135" s="17">
        <v>45947</v>
      </c>
      <c r="B135" s="18" t="s">
        <v>5</v>
      </c>
      <c r="C135" s="10" t="s">
        <v>21</v>
      </c>
      <c r="D135" s="12" t="s">
        <v>25</v>
      </c>
      <c r="E135" s="12" t="s">
        <v>26</v>
      </c>
      <c r="F135" s="12" t="s">
        <v>27</v>
      </c>
    </row>
    <row r="136" spans="1:6" x14ac:dyDescent="0.25">
      <c r="A136" s="17"/>
      <c r="B136" s="18"/>
      <c r="C136" s="10" t="s">
        <v>15</v>
      </c>
      <c r="D136" s="12" t="s">
        <v>25</v>
      </c>
      <c r="E136" s="12" t="s">
        <v>26</v>
      </c>
      <c r="F136" s="12" t="s">
        <v>27</v>
      </c>
    </row>
    <row r="137" spans="1:6" x14ac:dyDescent="0.25">
      <c r="A137" s="17"/>
      <c r="B137" s="18"/>
      <c r="C137" s="10" t="s">
        <v>16</v>
      </c>
      <c r="D137" s="12" t="s">
        <v>25</v>
      </c>
      <c r="E137" s="12" t="s">
        <v>26</v>
      </c>
      <c r="F137" s="12" t="s">
        <v>27</v>
      </c>
    </row>
    <row r="138" spans="1:6" x14ac:dyDescent="0.25">
      <c r="A138" s="17"/>
      <c r="B138" s="18"/>
      <c r="C138" s="10" t="s">
        <v>17</v>
      </c>
      <c r="D138" s="12" t="s">
        <v>25</v>
      </c>
      <c r="E138" s="12" t="s">
        <v>26</v>
      </c>
      <c r="F138" s="12" t="s">
        <v>27</v>
      </c>
    </row>
    <row r="139" spans="1:6" x14ac:dyDescent="0.25">
      <c r="A139" s="17"/>
      <c r="B139" s="18"/>
      <c r="C139" s="10" t="s">
        <v>18</v>
      </c>
      <c r="D139" s="12" t="s">
        <v>25</v>
      </c>
      <c r="E139" s="12" t="s">
        <v>26</v>
      </c>
      <c r="F139" s="12" t="s">
        <v>27</v>
      </c>
    </row>
    <row r="140" spans="1:6" x14ac:dyDescent="0.25">
      <c r="A140" s="17"/>
      <c r="B140" s="18"/>
      <c r="C140" s="10" t="s">
        <v>19</v>
      </c>
      <c r="D140" s="12" t="s">
        <v>25</v>
      </c>
      <c r="E140" s="12" t="s">
        <v>26</v>
      </c>
      <c r="F140" s="12" t="s">
        <v>27</v>
      </c>
    </row>
    <row r="141" spans="1:6" x14ac:dyDescent="0.25">
      <c r="A141" s="17"/>
      <c r="B141" s="18"/>
      <c r="C141" s="10" t="s">
        <v>20</v>
      </c>
      <c r="D141" s="12" t="s">
        <v>25</v>
      </c>
      <c r="E141" s="12" t="s">
        <v>26</v>
      </c>
      <c r="F141" s="12" t="s">
        <v>27</v>
      </c>
    </row>
    <row r="142" spans="1:6" x14ac:dyDescent="0.25">
      <c r="A142" s="17">
        <v>45948</v>
      </c>
      <c r="B142" s="18" t="s">
        <v>6</v>
      </c>
      <c r="C142" s="10" t="s">
        <v>21</v>
      </c>
      <c r="D142" s="12" t="s">
        <v>25</v>
      </c>
      <c r="E142" s="12" t="s">
        <v>26</v>
      </c>
      <c r="F142" s="12" t="s">
        <v>27</v>
      </c>
    </row>
    <row r="143" spans="1:6" x14ac:dyDescent="0.25">
      <c r="A143" s="17"/>
      <c r="B143" s="18"/>
      <c r="C143" s="10" t="s">
        <v>15</v>
      </c>
      <c r="D143" s="12" t="s">
        <v>25</v>
      </c>
      <c r="E143" s="12" t="s">
        <v>26</v>
      </c>
      <c r="F143" s="12" t="s">
        <v>27</v>
      </c>
    </row>
    <row r="144" spans="1:6" x14ac:dyDescent="0.25">
      <c r="A144" s="17"/>
      <c r="B144" s="18"/>
      <c r="C144" s="10" t="s">
        <v>16</v>
      </c>
      <c r="D144" s="12" t="s">
        <v>25</v>
      </c>
      <c r="E144" s="12" t="s">
        <v>26</v>
      </c>
      <c r="F144" s="12" t="s">
        <v>27</v>
      </c>
    </row>
    <row r="145" spans="1:6" x14ac:dyDescent="0.25">
      <c r="A145" s="17"/>
      <c r="B145" s="18"/>
      <c r="C145" s="10" t="s">
        <v>17</v>
      </c>
      <c r="D145" s="12" t="s">
        <v>25</v>
      </c>
      <c r="E145" s="12" t="s">
        <v>26</v>
      </c>
      <c r="F145" s="12" t="s">
        <v>27</v>
      </c>
    </row>
    <row r="146" spans="1:6" x14ac:dyDescent="0.25">
      <c r="A146" s="17"/>
      <c r="B146" s="18"/>
      <c r="C146" s="10" t="s">
        <v>18</v>
      </c>
      <c r="D146" s="12" t="s">
        <v>25</v>
      </c>
      <c r="E146" s="12" t="s">
        <v>26</v>
      </c>
      <c r="F146" s="12" t="s">
        <v>27</v>
      </c>
    </row>
    <row r="147" spans="1:6" x14ac:dyDescent="0.25">
      <c r="A147" s="17"/>
      <c r="B147" s="18"/>
      <c r="C147" s="10" t="s">
        <v>19</v>
      </c>
      <c r="D147" s="12" t="s">
        <v>25</v>
      </c>
      <c r="E147" s="12" t="s">
        <v>26</v>
      </c>
      <c r="F147" s="12" t="s">
        <v>27</v>
      </c>
    </row>
    <row r="148" spans="1:6" x14ac:dyDescent="0.25">
      <c r="A148" s="17"/>
      <c r="B148" s="18"/>
      <c r="C148" s="10" t="s">
        <v>20</v>
      </c>
      <c r="D148" s="12" t="s">
        <v>25</v>
      </c>
      <c r="E148" s="12" t="s">
        <v>26</v>
      </c>
      <c r="F148" s="12" t="s">
        <v>27</v>
      </c>
    </row>
    <row r="149" spans="1:6" x14ac:dyDescent="0.25">
      <c r="A149" s="14">
        <v>45949</v>
      </c>
      <c r="B149" s="15" t="s">
        <v>0</v>
      </c>
      <c r="C149" s="10" t="s">
        <v>21</v>
      </c>
      <c r="D149" s="12" t="s">
        <v>25</v>
      </c>
      <c r="E149" s="12" t="s">
        <v>26</v>
      </c>
      <c r="F149" s="12" t="s">
        <v>27</v>
      </c>
    </row>
    <row r="150" spans="1:6" x14ac:dyDescent="0.25">
      <c r="A150" s="14"/>
      <c r="B150" s="15"/>
      <c r="C150" s="10" t="s">
        <v>15</v>
      </c>
      <c r="D150" s="12" t="s">
        <v>25</v>
      </c>
      <c r="E150" s="12" t="s">
        <v>26</v>
      </c>
      <c r="F150" s="12" t="s">
        <v>27</v>
      </c>
    </row>
    <row r="151" spans="1:6" x14ac:dyDescent="0.25">
      <c r="A151" s="14"/>
      <c r="B151" s="15"/>
      <c r="C151" s="10" t="s">
        <v>16</v>
      </c>
      <c r="D151" s="12" t="s">
        <v>25</v>
      </c>
      <c r="E151" s="12" t="s">
        <v>26</v>
      </c>
      <c r="F151" s="12" t="s">
        <v>27</v>
      </c>
    </row>
    <row r="152" spans="1:6" x14ac:dyDescent="0.25">
      <c r="A152" s="14"/>
      <c r="B152" s="15"/>
      <c r="C152" s="10" t="s">
        <v>17</v>
      </c>
      <c r="D152" s="12" t="s">
        <v>25</v>
      </c>
      <c r="E152" s="12" t="s">
        <v>26</v>
      </c>
      <c r="F152" s="12" t="s">
        <v>27</v>
      </c>
    </row>
    <row r="153" spans="1:6" x14ac:dyDescent="0.25">
      <c r="A153" s="14"/>
      <c r="B153" s="15"/>
      <c r="C153" s="10" t="s">
        <v>18</v>
      </c>
      <c r="D153" s="12" t="s">
        <v>25</v>
      </c>
      <c r="E153" s="12" t="s">
        <v>26</v>
      </c>
      <c r="F153" s="12" t="s">
        <v>27</v>
      </c>
    </row>
    <row r="154" spans="1:6" x14ac:dyDescent="0.25">
      <c r="A154" s="14"/>
      <c r="B154" s="15"/>
      <c r="C154" s="10" t="s">
        <v>19</v>
      </c>
      <c r="D154" s="12" t="s">
        <v>25</v>
      </c>
      <c r="E154" s="12" t="s">
        <v>26</v>
      </c>
      <c r="F154" s="12" t="s">
        <v>27</v>
      </c>
    </row>
    <row r="155" spans="1:6" x14ac:dyDescent="0.25">
      <c r="A155" s="14"/>
      <c r="B155" s="15"/>
      <c r="C155" s="10" t="s">
        <v>20</v>
      </c>
      <c r="D155" s="12" t="s">
        <v>25</v>
      </c>
      <c r="E155" s="12" t="s">
        <v>26</v>
      </c>
      <c r="F155" s="12" t="s">
        <v>27</v>
      </c>
    </row>
    <row r="156" spans="1:6" x14ac:dyDescent="0.25">
      <c r="A156" s="17">
        <v>45950</v>
      </c>
      <c r="B156" s="18" t="s">
        <v>1</v>
      </c>
      <c r="C156" s="10" t="s">
        <v>21</v>
      </c>
      <c r="D156" s="12" t="s">
        <v>25</v>
      </c>
      <c r="E156" s="12" t="s">
        <v>26</v>
      </c>
      <c r="F156" s="12" t="s">
        <v>27</v>
      </c>
    </row>
    <row r="157" spans="1:6" x14ac:dyDescent="0.25">
      <c r="A157" s="17"/>
      <c r="B157" s="18"/>
      <c r="C157" s="10" t="s">
        <v>15</v>
      </c>
      <c r="D157" s="12" t="s">
        <v>25</v>
      </c>
      <c r="E157" s="12" t="s">
        <v>26</v>
      </c>
      <c r="F157" s="12" t="s">
        <v>27</v>
      </c>
    </row>
    <row r="158" spans="1:6" x14ac:dyDescent="0.25">
      <c r="A158" s="17"/>
      <c r="B158" s="18"/>
      <c r="C158" s="10" t="s">
        <v>16</v>
      </c>
      <c r="D158" s="12" t="s">
        <v>25</v>
      </c>
      <c r="E158" s="12" t="s">
        <v>26</v>
      </c>
      <c r="F158" s="12" t="s">
        <v>27</v>
      </c>
    </row>
    <row r="159" spans="1:6" x14ac:dyDescent="0.25">
      <c r="A159" s="17"/>
      <c r="B159" s="18"/>
      <c r="C159" s="10" t="s">
        <v>17</v>
      </c>
      <c r="D159" s="12" t="s">
        <v>25</v>
      </c>
      <c r="E159" s="12" t="s">
        <v>26</v>
      </c>
      <c r="F159" s="12" t="s">
        <v>27</v>
      </c>
    </row>
    <row r="160" spans="1:6" x14ac:dyDescent="0.25">
      <c r="A160" s="17"/>
      <c r="B160" s="18"/>
      <c r="C160" s="10" t="s">
        <v>18</v>
      </c>
      <c r="D160" s="12" t="s">
        <v>25</v>
      </c>
      <c r="E160" s="12" t="s">
        <v>26</v>
      </c>
      <c r="F160" s="12" t="s">
        <v>27</v>
      </c>
    </row>
    <row r="161" spans="1:6" x14ac:dyDescent="0.25">
      <c r="A161" s="17"/>
      <c r="B161" s="18"/>
      <c r="C161" s="10" t="s">
        <v>19</v>
      </c>
      <c r="D161" s="12" t="s">
        <v>25</v>
      </c>
      <c r="E161" s="12" t="s">
        <v>26</v>
      </c>
      <c r="F161" s="12" t="s">
        <v>27</v>
      </c>
    </row>
    <row r="162" spans="1:6" x14ac:dyDescent="0.25">
      <c r="A162" s="17"/>
      <c r="B162" s="18"/>
      <c r="C162" s="10" t="s">
        <v>20</v>
      </c>
      <c r="D162" s="12" t="s">
        <v>25</v>
      </c>
      <c r="E162" s="12" t="s">
        <v>26</v>
      </c>
      <c r="F162" s="12" t="s">
        <v>27</v>
      </c>
    </row>
    <row r="163" spans="1:6" x14ac:dyDescent="0.25">
      <c r="A163" s="17">
        <v>45951</v>
      </c>
      <c r="B163" s="18" t="s">
        <v>2</v>
      </c>
      <c r="C163" s="10" t="s">
        <v>21</v>
      </c>
      <c r="D163" s="12" t="s">
        <v>25</v>
      </c>
      <c r="E163" s="12" t="s">
        <v>26</v>
      </c>
      <c r="F163" s="12" t="s">
        <v>27</v>
      </c>
    </row>
    <row r="164" spans="1:6" x14ac:dyDescent="0.25">
      <c r="A164" s="17"/>
      <c r="B164" s="18"/>
      <c r="C164" s="10" t="s">
        <v>15</v>
      </c>
      <c r="D164" s="12" t="s">
        <v>25</v>
      </c>
      <c r="E164" s="12" t="s">
        <v>26</v>
      </c>
      <c r="F164" s="12" t="s">
        <v>27</v>
      </c>
    </row>
    <row r="165" spans="1:6" x14ac:dyDescent="0.25">
      <c r="A165" s="17"/>
      <c r="B165" s="18"/>
      <c r="C165" s="10" t="s">
        <v>16</v>
      </c>
      <c r="D165" s="12" t="s">
        <v>25</v>
      </c>
      <c r="E165" s="12" t="s">
        <v>26</v>
      </c>
      <c r="F165" s="12" t="s">
        <v>27</v>
      </c>
    </row>
    <row r="166" spans="1:6" x14ac:dyDescent="0.25">
      <c r="A166" s="17"/>
      <c r="B166" s="18"/>
      <c r="C166" s="10" t="s">
        <v>17</v>
      </c>
      <c r="D166" s="12" t="s">
        <v>25</v>
      </c>
      <c r="E166" s="12" t="s">
        <v>26</v>
      </c>
      <c r="F166" s="12" t="s">
        <v>27</v>
      </c>
    </row>
    <row r="167" spans="1:6" x14ac:dyDescent="0.25">
      <c r="A167" s="17"/>
      <c r="B167" s="18"/>
      <c r="C167" s="10" t="s">
        <v>18</v>
      </c>
      <c r="D167" s="12" t="s">
        <v>25</v>
      </c>
      <c r="E167" s="12" t="s">
        <v>26</v>
      </c>
      <c r="F167" s="12" t="s">
        <v>27</v>
      </c>
    </row>
    <row r="168" spans="1:6" x14ac:dyDescent="0.25">
      <c r="A168" s="17"/>
      <c r="B168" s="18"/>
      <c r="C168" s="10" t="s">
        <v>19</v>
      </c>
      <c r="D168" s="12" t="s">
        <v>25</v>
      </c>
      <c r="E168" s="12" t="s">
        <v>26</v>
      </c>
      <c r="F168" s="12" t="s">
        <v>27</v>
      </c>
    </row>
    <row r="169" spans="1:6" x14ac:dyDescent="0.25">
      <c r="A169" s="17"/>
      <c r="B169" s="18"/>
      <c r="C169" s="10" t="s">
        <v>20</v>
      </c>
      <c r="D169" s="12" t="s">
        <v>25</v>
      </c>
      <c r="E169" s="12" t="s">
        <v>26</v>
      </c>
      <c r="F169" s="12" t="s">
        <v>27</v>
      </c>
    </row>
    <row r="170" spans="1:6" x14ac:dyDescent="0.25">
      <c r="A170" s="17">
        <v>45952</v>
      </c>
      <c r="B170" s="18" t="s">
        <v>3</v>
      </c>
      <c r="C170" s="10" t="s">
        <v>21</v>
      </c>
      <c r="D170" s="12" t="s">
        <v>25</v>
      </c>
      <c r="E170" s="12" t="s">
        <v>26</v>
      </c>
      <c r="F170" s="12" t="s">
        <v>27</v>
      </c>
    </row>
    <row r="171" spans="1:6" x14ac:dyDescent="0.25">
      <c r="A171" s="17"/>
      <c r="B171" s="18"/>
      <c r="C171" s="10" t="s">
        <v>15</v>
      </c>
      <c r="D171" s="12" t="s">
        <v>25</v>
      </c>
      <c r="E171" s="12" t="s">
        <v>26</v>
      </c>
      <c r="F171" s="12" t="s">
        <v>27</v>
      </c>
    </row>
    <row r="172" spans="1:6" x14ac:dyDescent="0.25">
      <c r="A172" s="17"/>
      <c r="B172" s="18"/>
      <c r="C172" s="10" t="s">
        <v>16</v>
      </c>
      <c r="D172" s="12" t="s">
        <v>25</v>
      </c>
      <c r="E172" s="12" t="s">
        <v>26</v>
      </c>
      <c r="F172" s="12" t="s">
        <v>27</v>
      </c>
    </row>
    <row r="173" spans="1:6" x14ac:dyDescent="0.25">
      <c r="A173" s="17"/>
      <c r="B173" s="18"/>
      <c r="C173" s="10" t="s">
        <v>17</v>
      </c>
      <c r="D173" s="12" t="s">
        <v>25</v>
      </c>
      <c r="E173" s="12" t="s">
        <v>26</v>
      </c>
      <c r="F173" s="12" t="s">
        <v>27</v>
      </c>
    </row>
    <row r="174" spans="1:6" x14ac:dyDescent="0.25">
      <c r="A174" s="17"/>
      <c r="B174" s="18"/>
      <c r="C174" s="10" t="s">
        <v>18</v>
      </c>
      <c r="D174" s="12" t="s">
        <v>25</v>
      </c>
      <c r="E174" s="12" t="s">
        <v>26</v>
      </c>
      <c r="F174" s="12" t="s">
        <v>27</v>
      </c>
    </row>
    <row r="175" spans="1:6" x14ac:dyDescent="0.25">
      <c r="A175" s="17"/>
      <c r="B175" s="18"/>
      <c r="C175" s="10" t="s">
        <v>19</v>
      </c>
      <c r="D175" s="12" t="s">
        <v>25</v>
      </c>
      <c r="E175" s="12" t="s">
        <v>26</v>
      </c>
      <c r="F175" s="12" t="s">
        <v>27</v>
      </c>
    </row>
    <row r="176" spans="1:6" x14ac:dyDescent="0.25">
      <c r="A176" s="17"/>
      <c r="B176" s="18"/>
      <c r="C176" s="10" t="s">
        <v>20</v>
      </c>
      <c r="D176" s="12" t="s">
        <v>25</v>
      </c>
      <c r="E176" s="12" t="s">
        <v>26</v>
      </c>
      <c r="F176" s="12" t="s">
        <v>27</v>
      </c>
    </row>
    <row r="177" spans="1:6" x14ac:dyDescent="0.25">
      <c r="A177" s="17">
        <v>45953</v>
      </c>
      <c r="B177" s="18" t="s">
        <v>4</v>
      </c>
      <c r="C177" s="10" t="s">
        <v>21</v>
      </c>
      <c r="D177" s="12" t="s">
        <v>25</v>
      </c>
      <c r="E177" s="12" t="s">
        <v>26</v>
      </c>
      <c r="F177" s="12" t="s">
        <v>27</v>
      </c>
    </row>
    <row r="178" spans="1:6" x14ac:dyDescent="0.25">
      <c r="A178" s="17"/>
      <c r="B178" s="18"/>
      <c r="C178" s="10" t="s">
        <v>15</v>
      </c>
      <c r="D178" s="12" t="s">
        <v>25</v>
      </c>
      <c r="E178" s="12" t="s">
        <v>26</v>
      </c>
      <c r="F178" s="12" t="s">
        <v>27</v>
      </c>
    </row>
    <row r="179" spans="1:6" x14ac:dyDescent="0.25">
      <c r="A179" s="17"/>
      <c r="B179" s="18"/>
      <c r="C179" s="10" t="s">
        <v>16</v>
      </c>
      <c r="D179" s="12" t="s">
        <v>25</v>
      </c>
      <c r="E179" s="12" t="s">
        <v>26</v>
      </c>
      <c r="F179" s="12" t="s">
        <v>27</v>
      </c>
    </row>
    <row r="180" spans="1:6" x14ac:dyDescent="0.25">
      <c r="A180" s="17"/>
      <c r="B180" s="18"/>
      <c r="C180" s="10" t="s">
        <v>17</v>
      </c>
      <c r="D180" s="12" t="s">
        <v>25</v>
      </c>
      <c r="E180" s="12" t="s">
        <v>26</v>
      </c>
      <c r="F180" s="12" t="s">
        <v>27</v>
      </c>
    </row>
    <row r="181" spans="1:6" x14ac:dyDescent="0.25">
      <c r="A181" s="17"/>
      <c r="B181" s="18"/>
      <c r="C181" s="10" t="s">
        <v>18</v>
      </c>
      <c r="D181" s="12" t="s">
        <v>25</v>
      </c>
      <c r="E181" s="12" t="s">
        <v>26</v>
      </c>
      <c r="F181" s="12" t="s">
        <v>27</v>
      </c>
    </row>
    <row r="182" spans="1:6" x14ac:dyDescent="0.25">
      <c r="A182" s="17"/>
      <c r="B182" s="18"/>
      <c r="C182" s="10" t="s">
        <v>19</v>
      </c>
      <c r="D182" s="12" t="s">
        <v>25</v>
      </c>
      <c r="E182" s="12" t="s">
        <v>26</v>
      </c>
      <c r="F182" s="12" t="s">
        <v>27</v>
      </c>
    </row>
    <row r="183" spans="1:6" x14ac:dyDescent="0.25">
      <c r="A183" s="17"/>
      <c r="B183" s="18"/>
      <c r="C183" s="10" t="s">
        <v>20</v>
      </c>
      <c r="D183" s="12" t="s">
        <v>25</v>
      </c>
      <c r="E183" s="12" t="s">
        <v>26</v>
      </c>
      <c r="F183" s="12" t="s">
        <v>27</v>
      </c>
    </row>
    <row r="184" spans="1:6" x14ac:dyDescent="0.25">
      <c r="A184" s="17">
        <v>45954</v>
      </c>
      <c r="B184" s="18" t="s">
        <v>5</v>
      </c>
      <c r="C184" s="10" t="s">
        <v>21</v>
      </c>
      <c r="D184" s="12" t="s">
        <v>25</v>
      </c>
      <c r="E184" s="12" t="s">
        <v>26</v>
      </c>
      <c r="F184" s="12" t="s">
        <v>27</v>
      </c>
    </row>
    <row r="185" spans="1:6" x14ac:dyDescent="0.25">
      <c r="A185" s="17"/>
      <c r="B185" s="18"/>
      <c r="C185" s="10" t="s">
        <v>15</v>
      </c>
      <c r="D185" s="12" t="s">
        <v>25</v>
      </c>
      <c r="E185" s="12" t="s">
        <v>26</v>
      </c>
      <c r="F185" s="12" t="s">
        <v>27</v>
      </c>
    </row>
    <row r="186" spans="1:6" x14ac:dyDescent="0.25">
      <c r="A186" s="17"/>
      <c r="B186" s="18"/>
      <c r="C186" s="10" t="s">
        <v>16</v>
      </c>
      <c r="D186" s="12" t="s">
        <v>25</v>
      </c>
      <c r="E186" s="12" t="s">
        <v>26</v>
      </c>
      <c r="F186" s="12" t="s">
        <v>27</v>
      </c>
    </row>
    <row r="187" spans="1:6" x14ac:dyDescent="0.25">
      <c r="A187" s="17"/>
      <c r="B187" s="18"/>
      <c r="C187" s="10" t="s">
        <v>17</v>
      </c>
      <c r="D187" s="12" t="s">
        <v>25</v>
      </c>
      <c r="E187" s="12" t="s">
        <v>26</v>
      </c>
      <c r="F187" s="12" t="s">
        <v>27</v>
      </c>
    </row>
    <row r="188" spans="1:6" x14ac:dyDescent="0.25">
      <c r="A188" s="17"/>
      <c r="B188" s="18"/>
      <c r="C188" s="10" t="s">
        <v>18</v>
      </c>
      <c r="D188" s="12" t="s">
        <v>25</v>
      </c>
      <c r="E188" s="12" t="s">
        <v>26</v>
      </c>
      <c r="F188" s="12" t="s">
        <v>27</v>
      </c>
    </row>
    <row r="189" spans="1:6" x14ac:dyDescent="0.25">
      <c r="A189" s="17"/>
      <c r="B189" s="18"/>
      <c r="C189" s="10" t="s">
        <v>19</v>
      </c>
      <c r="D189" s="12" t="s">
        <v>25</v>
      </c>
      <c r="E189" s="12" t="s">
        <v>26</v>
      </c>
      <c r="F189" s="12" t="s">
        <v>27</v>
      </c>
    </row>
    <row r="190" spans="1:6" x14ac:dyDescent="0.25">
      <c r="A190" s="17"/>
      <c r="B190" s="18"/>
      <c r="C190" s="10" t="s">
        <v>20</v>
      </c>
      <c r="D190" s="12" t="s">
        <v>25</v>
      </c>
      <c r="E190" s="12" t="s">
        <v>26</v>
      </c>
      <c r="F190" s="12" t="s">
        <v>27</v>
      </c>
    </row>
    <row r="191" spans="1:6" x14ac:dyDescent="0.25">
      <c r="A191" s="17">
        <v>45955</v>
      </c>
      <c r="B191" s="18" t="s">
        <v>6</v>
      </c>
      <c r="C191" s="10" t="s">
        <v>21</v>
      </c>
      <c r="D191" s="12" t="s">
        <v>25</v>
      </c>
      <c r="E191" s="12" t="s">
        <v>26</v>
      </c>
      <c r="F191" s="12" t="s">
        <v>27</v>
      </c>
    </row>
    <row r="192" spans="1:6" x14ac:dyDescent="0.25">
      <c r="A192" s="17"/>
      <c r="B192" s="18"/>
      <c r="C192" s="10" t="s">
        <v>15</v>
      </c>
      <c r="D192" s="12" t="s">
        <v>25</v>
      </c>
      <c r="E192" s="12" t="s">
        <v>26</v>
      </c>
      <c r="F192" s="12" t="s">
        <v>27</v>
      </c>
    </row>
    <row r="193" spans="1:6" x14ac:dyDescent="0.25">
      <c r="A193" s="17"/>
      <c r="B193" s="18"/>
      <c r="C193" s="10" t="s">
        <v>16</v>
      </c>
      <c r="D193" s="12" t="s">
        <v>25</v>
      </c>
      <c r="E193" s="12" t="s">
        <v>26</v>
      </c>
      <c r="F193" s="12" t="s">
        <v>27</v>
      </c>
    </row>
    <row r="194" spans="1:6" x14ac:dyDescent="0.25">
      <c r="A194" s="17"/>
      <c r="B194" s="18"/>
      <c r="C194" s="10" t="s">
        <v>17</v>
      </c>
      <c r="D194" s="12" t="s">
        <v>25</v>
      </c>
      <c r="E194" s="12" t="s">
        <v>26</v>
      </c>
      <c r="F194" s="12" t="s">
        <v>27</v>
      </c>
    </row>
    <row r="195" spans="1:6" x14ac:dyDescent="0.25">
      <c r="A195" s="17"/>
      <c r="B195" s="18"/>
      <c r="C195" s="10" t="s">
        <v>18</v>
      </c>
      <c r="D195" s="12" t="s">
        <v>25</v>
      </c>
      <c r="E195" s="12" t="s">
        <v>26</v>
      </c>
      <c r="F195" s="12" t="s">
        <v>27</v>
      </c>
    </row>
    <row r="196" spans="1:6" x14ac:dyDescent="0.25">
      <c r="A196" s="17"/>
      <c r="B196" s="18"/>
      <c r="C196" s="10" t="s">
        <v>19</v>
      </c>
      <c r="D196" s="12" t="s">
        <v>25</v>
      </c>
      <c r="E196" s="12" t="s">
        <v>26</v>
      </c>
      <c r="F196" s="12" t="s">
        <v>27</v>
      </c>
    </row>
    <row r="197" spans="1:6" x14ac:dyDescent="0.25">
      <c r="A197" s="17"/>
      <c r="B197" s="18"/>
      <c r="C197" s="10" t="s">
        <v>20</v>
      </c>
      <c r="D197" s="12" t="s">
        <v>25</v>
      </c>
      <c r="E197" s="12" t="s">
        <v>26</v>
      </c>
      <c r="F197" s="12" t="s">
        <v>27</v>
      </c>
    </row>
    <row r="198" spans="1:6" x14ac:dyDescent="0.25">
      <c r="A198" s="14">
        <v>45956</v>
      </c>
      <c r="B198" s="15" t="s">
        <v>0</v>
      </c>
      <c r="C198" s="10" t="s">
        <v>21</v>
      </c>
      <c r="D198" s="12" t="s">
        <v>25</v>
      </c>
      <c r="E198" s="12" t="s">
        <v>26</v>
      </c>
      <c r="F198" s="12" t="s">
        <v>27</v>
      </c>
    </row>
    <row r="199" spans="1:6" x14ac:dyDescent="0.25">
      <c r="A199" s="14"/>
      <c r="B199" s="15"/>
      <c r="C199" s="10" t="s">
        <v>15</v>
      </c>
      <c r="D199" s="12" t="s">
        <v>25</v>
      </c>
      <c r="E199" s="12" t="s">
        <v>26</v>
      </c>
      <c r="F199" s="12" t="s">
        <v>27</v>
      </c>
    </row>
    <row r="200" spans="1:6" x14ac:dyDescent="0.25">
      <c r="A200" s="14"/>
      <c r="B200" s="15"/>
      <c r="C200" s="10" t="s">
        <v>16</v>
      </c>
      <c r="D200" s="12" t="s">
        <v>25</v>
      </c>
      <c r="E200" s="12" t="s">
        <v>26</v>
      </c>
      <c r="F200" s="12" t="s">
        <v>27</v>
      </c>
    </row>
    <row r="201" spans="1:6" x14ac:dyDescent="0.25">
      <c r="A201" s="14"/>
      <c r="B201" s="15"/>
      <c r="C201" s="10" t="s">
        <v>17</v>
      </c>
      <c r="D201" s="12" t="s">
        <v>25</v>
      </c>
      <c r="E201" s="12" t="s">
        <v>26</v>
      </c>
      <c r="F201" s="12" t="s">
        <v>27</v>
      </c>
    </row>
    <row r="202" spans="1:6" x14ac:dyDescent="0.25">
      <c r="A202" s="14"/>
      <c r="B202" s="15"/>
      <c r="C202" s="10" t="s">
        <v>18</v>
      </c>
      <c r="D202" s="12" t="s">
        <v>25</v>
      </c>
      <c r="E202" s="12" t="s">
        <v>26</v>
      </c>
      <c r="F202" s="12" t="s">
        <v>27</v>
      </c>
    </row>
    <row r="203" spans="1:6" x14ac:dyDescent="0.25">
      <c r="A203" s="14"/>
      <c r="B203" s="15"/>
      <c r="C203" s="10" t="s">
        <v>19</v>
      </c>
      <c r="D203" s="12" t="s">
        <v>25</v>
      </c>
      <c r="E203" s="12" t="s">
        <v>26</v>
      </c>
      <c r="F203" s="12" t="s">
        <v>27</v>
      </c>
    </row>
    <row r="204" spans="1:6" x14ac:dyDescent="0.25">
      <c r="A204" s="14"/>
      <c r="B204" s="15"/>
      <c r="C204" s="10" t="s">
        <v>20</v>
      </c>
      <c r="D204" s="12" t="s">
        <v>25</v>
      </c>
      <c r="E204" s="12" t="s">
        <v>26</v>
      </c>
      <c r="F204" s="12" t="s">
        <v>27</v>
      </c>
    </row>
    <row r="205" spans="1:6" x14ac:dyDescent="0.25">
      <c r="A205" s="17">
        <v>45957</v>
      </c>
      <c r="B205" s="18" t="s">
        <v>1</v>
      </c>
      <c r="C205" s="10" t="s">
        <v>21</v>
      </c>
      <c r="D205" s="12" t="s">
        <v>25</v>
      </c>
      <c r="E205" s="12" t="s">
        <v>26</v>
      </c>
      <c r="F205" s="12" t="s">
        <v>27</v>
      </c>
    </row>
    <row r="206" spans="1:6" x14ac:dyDescent="0.25">
      <c r="A206" s="17"/>
      <c r="B206" s="18"/>
      <c r="C206" s="10" t="s">
        <v>15</v>
      </c>
      <c r="D206" s="12" t="s">
        <v>25</v>
      </c>
      <c r="E206" s="12" t="s">
        <v>26</v>
      </c>
      <c r="F206" s="12" t="s">
        <v>27</v>
      </c>
    </row>
    <row r="207" spans="1:6" x14ac:dyDescent="0.25">
      <c r="A207" s="17"/>
      <c r="B207" s="18"/>
      <c r="C207" s="10" t="s">
        <v>16</v>
      </c>
      <c r="D207" s="12" t="s">
        <v>25</v>
      </c>
      <c r="E207" s="12" t="s">
        <v>26</v>
      </c>
      <c r="F207" s="12" t="s">
        <v>27</v>
      </c>
    </row>
    <row r="208" spans="1:6" x14ac:dyDescent="0.25">
      <c r="A208" s="17"/>
      <c r="B208" s="18"/>
      <c r="C208" s="10" t="s">
        <v>17</v>
      </c>
      <c r="D208" s="12" t="s">
        <v>25</v>
      </c>
      <c r="E208" s="12" t="s">
        <v>26</v>
      </c>
      <c r="F208" s="12" t="s">
        <v>27</v>
      </c>
    </row>
    <row r="209" spans="1:6" x14ac:dyDescent="0.25">
      <c r="A209" s="17"/>
      <c r="B209" s="18"/>
      <c r="C209" s="10" t="s">
        <v>18</v>
      </c>
      <c r="D209" s="12" t="s">
        <v>25</v>
      </c>
      <c r="E209" s="12" t="s">
        <v>26</v>
      </c>
      <c r="F209" s="12" t="s">
        <v>27</v>
      </c>
    </row>
    <row r="210" spans="1:6" x14ac:dyDescent="0.25">
      <c r="A210" s="17"/>
      <c r="B210" s="18"/>
      <c r="C210" s="10" t="s">
        <v>19</v>
      </c>
      <c r="D210" s="12" t="s">
        <v>25</v>
      </c>
      <c r="E210" s="12" t="s">
        <v>26</v>
      </c>
      <c r="F210" s="12" t="s">
        <v>27</v>
      </c>
    </row>
    <row r="211" spans="1:6" x14ac:dyDescent="0.25">
      <c r="A211" s="17"/>
      <c r="B211" s="18"/>
      <c r="C211" s="10" t="s">
        <v>20</v>
      </c>
      <c r="D211" s="12" t="s">
        <v>25</v>
      </c>
      <c r="E211" s="12" t="s">
        <v>26</v>
      </c>
      <c r="F211" s="12" t="s">
        <v>27</v>
      </c>
    </row>
    <row r="212" spans="1:6" x14ac:dyDescent="0.25">
      <c r="A212" s="17">
        <v>45958</v>
      </c>
      <c r="B212" s="18" t="s">
        <v>2</v>
      </c>
      <c r="C212" s="10" t="s">
        <v>21</v>
      </c>
      <c r="D212" s="12" t="s">
        <v>25</v>
      </c>
      <c r="E212" s="12" t="s">
        <v>26</v>
      </c>
      <c r="F212" s="12" t="s">
        <v>27</v>
      </c>
    </row>
    <row r="213" spans="1:6" x14ac:dyDescent="0.25">
      <c r="A213" s="17"/>
      <c r="B213" s="18"/>
      <c r="C213" s="10" t="s">
        <v>15</v>
      </c>
      <c r="D213" s="12" t="s">
        <v>25</v>
      </c>
      <c r="E213" s="12" t="s">
        <v>26</v>
      </c>
      <c r="F213" s="12" t="s">
        <v>27</v>
      </c>
    </row>
    <row r="214" spans="1:6" x14ac:dyDescent="0.25">
      <c r="A214" s="17"/>
      <c r="B214" s="18"/>
      <c r="C214" s="10" t="s">
        <v>16</v>
      </c>
      <c r="D214" s="12" t="s">
        <v>25</v>
      </c>
      <c r="E214" s="12" t="s">
        <v>26</v>
      </c>
      <c r="F214" s="12" t="s">
        <v>27</v>
      </c>
    </row>
    <row r="215" spans="1:6" x14ac:dyDescent="0.25">
      <c r="A215" s="17"/>
      <c r="B215" s="18"/>
      <c r="C215" s="10" t="s">
        <v>17</v>
      </c>
      <c r="D215" s="12" t="s">
        <v>25</v>
      </c>
      <c r="E215" s="12" t="s">
        <v>26</v>
      </c>
      <c r="F215" s="12" t="s">
        <v>27</v>
      </c>
    </row>
    <row r="216" spans="1:6" x14ac:dyDescent="0.25">
      <c r="A216" s="17"/>
      <c r="B216" s="18"/>
      <c r="C216" s="10" t="s">
        <v>18</v>
      </c>
      <c r="D216" s="12" t="s">
        <v>25</v>
      </c>
      <c r="E216" s="12" t="s">
        <v>26</v>
      </c>
      <c r="F216" s="12" t="s">
        <v>27</v>
      </c>
    </row>
    <row r="217" spans="1:6" x14ac:dyDescent="0.25">
      <c r="A217" s="17"/>
      <c r="B217" s="18"/>
      <c r="C217" s="10" t="s">
        <v>19</v>
      </c>
      <c r="D217" s="12" t="s">
        <v>25</v>
      </c>
      <c r="E217" s="12" t="s">
        <v>26</v>
      </c>
      <c r="F217" s="12" t="s">
        <v>27</v>
      </c>
    </row>
    <row r="218" spans="1:6" x14ac:dyDescent="0.25">
      <c r="A218" s="17"/>
      <c r="B218" s="18"/>
      <c r="C218" s="10" t="s">
        <v>20</v>
      </c>
      <c r="D218" s="12" t="s">
        <v>25</v>
      </c>
      <c r="E218" s="12" t="s">
        <v>26</v>
      </c>
      <c r="F218" s="12" t="s">
        <v>27</v>
      </c>
    </row>
    <row r="219" spans="1:6" x14ac:dyDescent="0.25">
      <c r="A219" s="14">
        <v>45959</v>
      </c>
      <c r="B219" s="15" t="s">
        <v>3</v>
      </c>
      <c r="C219" s="10" t="s">
        <v>21</v>
      </c>
      <c r="D219" s="12" t="s">
        <v>25</v>
      </c>
      <c r="E219" s="12" t="s">
        <v>26</v>
      </c>
      <c r="F219" s="12" t="s">
        <v>27</v>
      </c>
    </row>
    <row r="220" spans="1:6" x14ac:dyDescent="0.25">
      <c r="A220" s="14"/>
      <c r="B220" s="15"/>
      <c r="C220" s="10" t="s">
        <v>15</v>
      </c>
      <c r="D220" s="12" t="s">
        <v>25</v>
      </c>
      <c r="E220" s="12" t="s">
        <v>26</v>
      </c>
      <c r="F220" s="12" t="s">
        <v>27</v>
      </c>
    </row>
    <row r="221" spans="1:6" x14ac:dyDescent="0.25">
      <c r="A221" s="14"/>
      <c r="B221" s="15"/>
      <c r="C221" s="10" t="s">
        <v>16</v>
      </c>
      <c r="D221" s="12" t="s">
        <v>25</v>
      </c>
      <c r="E221" s="12" t="s">
        <v>26</v>
      </c>
      <c r="F221" s="12" t="s">
        <v>27</v>
      </c>
    </row>
    <row r="222" spans="1:6" x14ac:dyDescent="0.25">
      <c r="A222" s="14"/>
      <c r="B222" s="15"/>
      <c r="C222" s="10" t="s">
        <v>17</v>
      </c>
      <c r="D222" s="12" t="s">
        <v>25</v>
      </c>
      <c r="E222" s="12" t="s">
        <v>26</v>
      </c>
      <c r="F222" s="12" t="s">
        <v>27</v>
      </c>
    </row>
    <row r="223" spans="1:6" x14ac:dyDescent="0.25">
      <c r="A223" s="14"/>
      <c r="B223" s="15"/>
      <c r="C223" s="10" t="s">
        <v>18</v>
      </c>
      <c r="D223" s="12" t="s">
        <v>25</v>
      </c>
      <c r="E223" s="12" t="s">
        <v>26</v>
      </c>
      <c r="F223" s="12" t="s">
        <v>27</v>
      </c>
    </row>
    <row r="224" spans="1:6" x14ac:dyDescent="0.25">
      <c r="A224" s="14"/>
      <c r="B224" s="15"/>
      <c r="C224" s="10" t="s">
        <v>19</v>
      </c>
      <c r="D224" s="12" t="s">
        <v>25</v>
      </c>
      <c r="E224" s="12" t="s">
        <v>26</v>
      </c>
      <c r="F224" s="12" t="s">
        <v>27</v>
      </c>
    </row>
    <row r="225" spans="1:6" x14ac:dyDescent="0.25">
      <c r="A225" s="14"/>
      <c r="B225" s="15"/>
      <c r="C225" s="10" t="s">
        <v>20</v>
      </c>
      <c r="D225" s="12" t="s">
        <v>25</v>
      </c>
      <c r="E225" s="12" t="s">
        <v>26</v>
      </c>
      <c r="F225" s="12" t="s">
        <v>27</v>
      </c>
    </row>
    <row r="226" spans="1:6" x14ac:dyDescent="0.25">
      <c r="A226" s="17">
        <v>45960</v>
      </c>
      <c r="B226" s="18" t="s">
        <v>4</v>
      </c>
      <c r="C226" s="10" t="s">
        <v>21</v>
      </c>
      <c r="D226" s="12" t="s">
        <v>25</v>
      </c>
      <c r="E226" s="12" t="s">
        <v>26</v>
      </c>
      <c r="F226" s="12" t="s">
        <v>27</v>
      </c>
    </row>
    <row r="227" spans="1:6" x14ac:dyDescent="0.25">
      <c r="A227" s="17"/>
      <c r="B227" s="18"/>
      <c r="C227" s="10" t="s">
        <v>15</v>
      </c>
      <c r="D227" s="12" t="s">
        <v>25</v>
      </c>
      <c r="E227" s="12" t="s">
        <v>26</v>
      </c>
      <c r="F227" s="12" t="s">
        <v>27</v>
      </c>
    </row>
    <row r="228" spans="1:6" x14ac:dyDescent="0.25">
      <c r="A228" s="17"/>
      <c r="B228" s="18"/>
      <c r="C228" s="10" t="s">
        <v>16</v>
      </c>
      <c r="D228" s="12" t="s">
        <v>25</v>
      </c>
      <c r="E228" s="12" t="s">
        <v>26</v>
      </c>
      <c r="F228" s="12" t="s">
        <v>27</v>
      </c>
    </row>
    <row r="229" spans="1:6" x14ac:dyDescent="0.25">
      <c r="A229" s="17"/>
      <c r="B229" s="18"/>
      <c r="C229" s="10" t="s">
        <v>17</v>
      </c>
      <c r="D229" s="12" t="s">
        <v>25</v>
      </c>
      <c r="E229" s="12" t="s">
        <v>26</v>
      </c>
      <c r="F229" s="12" t="s">
        <v>27</v>
      </c>
    </row>
    <row r="230" spans="1:6" x14ac:dyDescent="0.25">
      <c r="A230" s="17"/>
      <c r="B230" s="18"/>
      <c r="C230" s="10" t="s">
        <v>18</v>
      </c>
      <c r="D230" s="12" t="s">
        <v>25</v>
      </c>
      <c r="E230" s="12" t="s">
        <v>26</v>
      </c>
      <c r="F230" s="12" t="s">
        <v>27</v>
      </c>
    </row>
    <row r="231" spans="1:6" x14ac:dyDescent="0.25">
      <c r="A231" s="17"/>
      <c r="B231" s="18"/>
      <c r="C231" s="10" t="s">
        <v>19</v>
      </c>
      <c r="D231" s="12" t="s">
        <v>25</v>
      </c>
      <c r="E231" s="12" t="s">
        <v>26</v>
      </c>
      <c r="F231" s="12" t="s">
        <v>27</v>
      </c>
    </row>
    <row r="232" spans="1:6" x14ac:dyDescent="0.25">
      <c r="A232" s="17"/>
      <c r="B232" s="18"/>
      <c r="C232" s="10" t="s">
        <v>20</v>
      </c>
      <c r="D232" s="12" t="s">
        <v>25</v>
      </c>
      <c r="E232" s="12" t="s">
        <v>26</v>
      </c>
      <c r="F232" s="12" t="s">
        <v>27</v>
      </c>
    </row>
    <row r="233" spans="1:6" x14ac:dyDescent="0.25">
      <c r="A233" s="17">
        <v>45961</v>
      </c>
      <c r="B233" s="18" t="s">
        <v>5</v>
      </c>
      <c r="C233" s="10" t="s">
        <v>21</v>
      </c>
      <c r="D233" s="12" t="s">
        <v>25</v>
      </c>
      <c r="E233" s="12" t="s">
        <v>26</v>
      </c>
      <c r="F233" s="12" t="s">
        <v>27</v>
      </c>
    </row>
    <row r="234" spans="1:6" x14ac:dyDescent="0.25">
      <c r="A234" s="17"/>
      <c r="B234" s="18"/>
      <c r="C234" s="10" t="s">
        <v>15</v>
      </c>
      <c r="D234" s="12" t="s">
        <v>25</v>
      </c>
      <c r="E234" s="12" t="s">
        <v>26</v>
      </c>
      <c r="F234" s="12" t="s">
        <v>27</v>
      </c>
    </row>
    <row r="235" spans="1:6" x14ac:dyDescent="0.25">
      <c r="A235" s="17"/>
      <c r="B235" s="18"/>
      <c r="C235" s="10" t="s">
        <v>16</v>
      </c>
      <c r="D235" s="12" t="s">
        <v>25</v>
      </c>
      <c r="E235" s="12" t="s">
        <v>26</v>
      </c>
      <c r="F235" s="12" t="s">
        <v>27</v>
      </c>
    </row>
    <row r="236" spans="1:6" x14ac:dyDescent="0.25">
      <c r="A236" s="17"/>
      <c r="B236" s="18"/>
      <c r="C236" s="10" t="s">
        <v>17</v>
      </c>
      <c r="D236" s="12" t="s">
        <v>25</v>
      </c>
      <c r="E236" s="12" t="s">
        <v>26</v>
      </c>
      <c r="F236" s="12" t="s">
        <v>27</v>
      </c>
    </row>
    <row r="237" spans="1:6" x14ac:dyDescent="0.25">
      <c r="A237" s="17"/>
      <c r="B237" s="18"/>
      <c r="C237" s="10" t="s">
        <v>18</v>
      </c>
      <c r="D237" s="12" t="s">
        <v>25</v>
      </c>
      <c r="E237" s="12" t="s">
        <v>26</v>
      </c>
      <c r="F237" s="12" t="s">
        <v>27</v>
      </c>
    </row>
    <row r="238" spans="1:6" x14ac:dyDescent="0.25">
      <c r="A238" s="17"/>
      <c r="B238" s="18"/>
      <c r="C238" s="10" t="s">
        <v>19</v>
      </c>
      <c r="D238" s="12" t="s">
        <v>25</v>
      </c>
      <c r="E238" s="12" t="s">
        <v>26</v>
      </c>
      <c r="F238" s="12" t="s">
        <v>27</v>
      </c>
    </row>
    <row r="239" spans="1:6" x14ac:dyDescent="0.25">
      <c r="A239" s="17"/>
      <c r="B239" s="18"/>
      <c r="C239" s="10" t="s">
        <v>20</v>
      </c>
      <c r="D239" s="12" t="s">
        <v>25</v>
      </c>
      <c r="E239" s="12" t="s">
        <v>26</v>
      </c>
      <c r="F239" s="12" t="s">
        <v>27</v>
      </c>
    </row>
    <row r="240" spans="1:6" x14ac:dyDescent="0.25">
      <c r="A240" s="17"/>
      <c r="B240" s="18" t="s">
        <v>6</v>
      </c>
      <c r="C240" s="10" t="s">
        <v>21</v>
      </c>
      <c r="D240" s="12" t="s">
        <v>24</v>
      </c>
      <c r="E240" s="12" t="s">
        <v>24</v>
      </c>
      <c r="F240" s="12" t="s">
        <v>24</v>
      </c>
    </row>
    <row r="241" spans="1:6" x14ac:dyDescent="0.25">
      <c r="A241" s="17"/>
      <c r="B241" s="18"/>
      <c r="C241" s="10" t="s">
        <v>15</v>
      </c>
      <c r="D241" s="12" t="s">
        <v>24</v>
      </c>
      <c r="E241" s="12" t="s">
        <v>24</v>
      </c>
      <c r="F241" s="12" t="s">
        <v>24</v>
      </c>
    </row>
    <row r="242" spans="1:6" x14ac:dyDescent="0.25">
      <c r="A242" s="17"/>
      <c r="B242" s="18"/>
      <c r="C242" s="10" t="s">
        <v>16</v>
      </c>
      <c r="D242" s="12" t="s">
        <v>24</v>
      </c>
      <c r="E242" s="12" t="s">
        <v>24</v>
      </c>
      <c r="F242" s="12" t="s">
        <v>24</v>
      </c>
    </row>
    <row r="243" spans="1:6" x14ac:dyDescent="0.25">
      <c r="A243" s="17"/>
      <c r="B243" s="18"/>
      <c r="C243" s="10" t="s">
        <v>17</v>
      </c>
      <c r="D243" s="12" t="s">
        <v>24</v>
      </c>
      <c r="E243" s="12" t="s">
        <v>24</v>
      </c>
      <c r="F243" s="12" t="s">
        <v>24</v>
      </c>
    </row>
    <row r="244" spans="1:6" x14ac:dyDescent="0.25">
      <c r="A244" s="17"/>
      <c r="B244" s="18"/>
      <c r="C244" s="10" t="s">
        <v>18</v>
      </c>
      <c r="D244" s="12" t="s">
        <v>24</v>
      </c>
      <c r="E244" s="12" t="s">
        <v>24</v>
      </c>
      <c r="F244" s="12" t="s">
        <v>24</v>
      </c>
    </row>
    <row r="245" spans="1:6" x14ac:dyDescent="0.25">
      <c r="A245" s="17"/>
      <c r="B245" s="18"/>
      <c r="C245" s="10" t="s">
        <v>19</v>
      </c>
      <c r="D245" s="12" t="s">
        <v>24</v>
      </c>
      <c r="E245" s="12" t="s">
        <v>24</v>
      </c>
      <c r="F245" s="12" t="s">
        <v>24</v>
      </c>
    </row>
    <row r="246" spans="1:6" x14ac:dyDescent="0.25">
      <c r="A246" s="17"/>
      <c r="B246" s="18"/>
      <c r="C246" s="10" t="s">
        <v>20</v>
      </c>
      <c r="D246" s="12" t="s">
        <v>24</v>
      </c>
      <c r="E246" s="12" t="s">
        <v>24</v>
      </c>
      <c r="F246" s="12" t="s">
        <v>24</v>
      </c>
    </row>
    <row r="247" spans="1:6" x14ac:dyDescent="0.25">
      <c r="A247" s="14"/>
      <c r="B247" s="15" t="s">
        <v>0</v>
      </c>
      <c r="C247" s="10" t="s">
        <v>21</v>
      </c>
      <c r="D247" s="12" t="s">
        <v>24</v>
      </c>
      <c r="E247" s="12" t="s">
        <v>24</v>
      </c>
      <c r="F247" s="12" t="s">
        <v>24</v>
      </c>
    </row>
    <row r="248" spans="1:6" x14ac:dyDescent="0.25">
      <c r="A248" s="14"/>
      <c r="B248" s="15"/>
      <c r="C248" s="10" t="s">
        <v>15</v>
      </c>
      <c r="D248" s="12" t="s">
        <v>24</v>
      </c>
      <c r="E248" s="12" t="s">
        <v>24</v>
      </c>
      <c r="F248" s="12" t="s">
        <v>24</v>
      </c>
    </row>
    <row r="249" spans="1:6" x14ac:dyDescent="0.25">
      <c r="A249" s="14"/>
      <c r="B249" s="15"/>
      <c r="C249" s="10" t="s">
        <v>16</v>
      </c>
      <c r="D249" s="12" t="s">
        <v>24</v>
      </c>
      <c r="E249" s="12" t="s">
        <v>24</v>
      </c>
      <c r="F249" s="12" t="s">
        <v>24</v>
      </c>
    </row>
    <row r="250" spans="1:6" x14ac:dyDescent="0.25">
      <c r="A250" s="14"/>
      <c r="B250" s="15"/>
      <c r="C250" s="10" t="s">
        <v>17</v>
      </c>
      <c r="D250" s="12" t="s">
        <v>24</v>
      </c>
      <c r="E250" s="12" t="s">
        <v>24</v>
      </c>
      <c r="F250" s="12" t="s">
        <v>24</v>
      </c>
    </row>
    <row r="251" spans="1:6" x14ac:dyDescent="0.25">
      <c r="A251" s="14"/>
      <c r="B251" s="15"/>
      <c r="C251" s="10" t="s">
        <v>18</v>
      </c>
      <c r="D251" s="12" t="s">
        <v>24</v>
      </c>
      <c r="E251" s="12" t="s">
        <v>24</v>
      </c>
      <c r="F251" s="12" t="s">
        <v>24</v>
      </c>
    </row>
    <row r="252" spans="1:6" x14ac:dyDescent="0.25">
      <c r="A252" s="14"/>
      <c r="B252" s="15"/>
      <c r="C252" s="10" t="s">
        <v>19</v>
      </c>
      <c r="D252" s="12" t="s">
        <v>24</v>
      </c>
      <c r="E252" s="12" t="s">
        <v>24</v>
      </c>
      <c r="F252" s="12" t="s">
        <v>24</v>
      </c>
    </row>
    <row r="253" spans="1:6" x14ac:dyDescent="0.25">
      <c r="A253" s="14"/>
      <c r="B253" s="15"/>
      <c r="C253" s="10" t="s">
        <v>20</v>
      </c>
      <c r="D253" s="12" t="s">
        <v>24</v>
      </c>
      <c r="E253" s="12" t="s">
        <v>24</v>
      </c>
      <c r="F253" s="12" t="s">
        <v>24</v>
      </c>
    </row>
    <row r="254" spans="1:6" x14ac:dyDescent="0.25">
      <c r="A254" s="17"/>
      <c r="B254" s="18" t="s">
        <v>1</v>
      </c>
      <c r="C254" s="10" t="s">
        <v>21</v>
      </c>
      <c r="D254" s="12" t="s">
        <v>24</v>
      </c>
      <c r="E254" s="12" t="s">
        <v>24</v>
      </c>
      <c r="F254" s="12" t="s">
        <v>24</v>
      </c>
    </row>
    <row r="255" spans="1:6" x14ac:dyDescent="0.25">
      <c r="A255" s="17"/>
      <c r="B255" s="18"/>
      <c r="C255" s="10" t="s">
        <v>15</v>
      </c>
      <c r="D255" s="12" t="s">
        <v>24</v>
      </c>
      <c r="E255" s="12" t="s">
        <v>24</v>
      </c>
      <c r="F255" s="12" t="s">
        <v>24</v>
      </c>
    </row>
    <row r="256" spans="1:6" x14ac:dyDescent="0.25">
      <c r="A256" s="17"/>
      <c r="B256" s="18"/>
      <c r="C256" s="10" t="s">
        <v>16</v>
      </c>
      <c r="D256" s="12" t="s">
        <v>24</v>
      </c>
      <c r="E256" s="12" t="s">
        <v>24</v>
      </c>
      <c r="F256" s="12" t="s">
        <v>24</v>
      </c>
    </row>
    <row r="257" spans="1:6" x14ac:dyDescent="0.25">
      <c r="A257" s="17"/>
      <c r="B257" s="18"/>
      <c r="C257" s="10" t="s">
        <v>17</v>
      </c>
      <c r="D257" s="12" t="s">
        <v>24</v>
      </c>
      <c r="E257" s="12" t="s">
        <v>24</v>
      </c>
      <c r="F257" s="12" t="s">
        <v>24</v>
      </c>
    </row>
    <row r="258" spans="1:6" x14ac:dyDescent="0.25">
      <c r="A258" s="17"/>
      <c r="B258" s="18"/>
      <c r="C258" s="10" t="s">
        <v>18</v>
      </c>
      <c r="D258" s="12" t="s">
        <v>24</v>
      </c>
      <c r="E258" s="12" t="s">
        <v>24</v>
      </c>
      <c r="F258" s="12" t="s">
        <v>24</v>
      </c>
    </row>
    <row r="259" spans="1:6" x14ac:dyDescent="0.25">
      <c r="A259" s="17"/>
      <c r="B259" s="18"/>
      <c r="C259" s="10" t="s">
        <v>19</v>
      </c>
      <c r="D259" s="12" t="s">
        <v>24</v>
      </c>
      <c r="E259" s="12" t="s">
        <v>24</v>
      </c>
      <c r="F259" s="12" t="s">
        <v>24</v>
      </c>
    </row>
    <row r="260" spans="1:6" x14ac:dyDescent="0.25">
      <c r="A260" s="17"/>
      <c r="B260" s="18"/>
      <c r="C260" s="10" t="s">
        <v>20</v>
      </c>
      <c r="D260" s="12" t="s">
        <v>24</v>
      </c>
      <c r="E260" s="12" t="s">
        <v>24</v>
      </c>
      <c r="F260" s="12" t="s">
        <v>24</v>
      </c>
    </row>
    <row r="261" spans="1:6" x14ac:dyDescent="0.25">
      <c r="A261" s="17"/>
      <c r="B261" s="18" t="s">
        <v>2</v>
      </c>
      <c r="C261" s="10" t="s">
        <v>21</v>
      </c>
      <c r="D261" s="12" t="s">
        <v>24</v>
      </c>
      <c r="E261" s="12" t="s">
        <v>24</v>
      </c>
      <c r="F261" s="12" t="s">
        <v>24</v>
      </c>
    </row>
    <row r="262" spans="1:6" x14ac:dyDescent="0.25">
      <c r="A262" s="17"/>
      <c r="B262" s="18"/>
      <c r="C262" s="10" t="s">
        <v>15</v>
      </c>
      <c r="D262" s="12" t="s">
        <v>24</v>
      </c>
      <c r="E262" s="12" t="s">
        <v>24</v>
      </c>
      <c r="F262" s="12" t="s">
        <v>24</v>
      </c>
    </row>
    <row r="263" spans="1:6" x14ac:dyDescent="0.25">
      <c r="A263" s="17"/>
      <c r="B263" s="18"/>
      <c r="C263" s="10" t="s">
        <v>16</v>
      </c>
      <c r="D263" s="12" t="s">
        <v>24</v>
      </c>
      <c r="E263" s="12" t="s">
        <v>24</v>
      </c>
      <c r="F263" s="12" t="s">
        <v>24</v>
      </c>
    </row>
    <row r="264" spans="1:6" x14ac:dyDescent="0.25">
      <c r="A264" s="17"/>
      <c r="B264" s="18"/>
      <c r="C264" s="10" t="s">
        <v>17</v>
      </c>
      <c r="D264" s="12" t="s">
        <v>24</v>
      </c>
      <c r="E264" s="12" t="s">
        <v>24</v>
      </c>
      <c r="F264" s="12" t="s">
        <v>24</v>
      </c>
    </row>
    <row r="265" spans="1:6" x14ac:dyDescent="0.25">
      <c r="A265" s="17"/>
      <c r="B265" s="18"/>
      <c r="C265" s="10" t="s">
        <v>18</v>
      </c>
      <c r="D265" s="12" t="s">
        <v>24</v>
      </c>
      <c r="E265" s="12" t="s">
        <v>24</v>
      </c>
      <c r="F265" s="12" t="s">
        <v>24</v>
      </c>
    </row>
    <row r="266" spans="1:6" x14ac:dyDescent="0.25">
      <c r="A266" s="17"/>
      <c r="B266" s="18"/>
      <c r="C266" s="10" t="s">
        <v>19</v>
      </c>
      <c r="D266" s="12" t="s">
        <v>24</v>
      </c>
      <c r="E266" s="12" t="s">
        <v>24</v>
      </c>
      <c r="F266" s="12" t="s">
        <v>24</v>
      </c>
    </row>
    <row r="267" spans="1:6" x14ac:dyDescent="0.25">
      <c r="A267" s="17"/>
      <c r="B267" s="18"/>
      <c r="C267" s="10" t="s">
        <v>20</v>
      </c>
      <c r="D267" s="12" t="s">
        <v>24</v>
      </c>
      <c r="E267" s="12" t="s">
        <v>24</v>
      </c>
      <c r="F267" s="12" t="s">
        <v>24</v>
      </c>
    </row>
    <row r="268" spans="1:6" x14ac:dyDescent="0.25">
      <c r="A268" s="17"/>
      <c r="B268" s="18" t="s">
        <v>3</v>
      </c>
      <c r="C268" s="10" t="s">
        <v>21</v>
      </c>
      <c r="D268" s="12" t="s">
        <v>24</v>
      </c>
      <c r="E268" s="12" t="s">
        <v>24</v>
      </c>
      <c r="F268" s="12" t="s">
        <v>24</v>
      </c>
    </row>
    <row r="269" spans="1:6" x14ac:dyDescent="0.25">
      <c r="A269" s="17"/>
      <c r="B269" s="18"/>
      <c r="C269" s="10" t="s">
        <v>15</v>
      </c>
      <c r="D269" s="12" t="s">
        <v>24</v>
      </c>
      <c r="E269" s="12" t="s">
        <v>24</v>
      </c>
      <c r="F269" s="12" t="s">
        <v>24</v>
      </c>
    </row>
    <row r="270" spans="1:6" x14ac:dyDescent="0.25">
      <c r="A270" s="17"/>
      <c r="B270" s="18"/>
      <c r="C270" s="10" t="s">
        <v>16</v>
      </c>
      <c r="D270" s="12" t="s">
        <v>24</v>
      </c>
      <c r="E270" s="12" t="s">
        <v>24</v>
      </c>
      <c r="F270" s="12" t="s">
        <v>24</v>
      </c>
    </row>
    <row r="271" spans="1:6" x14ac:dyDescent="0.25">
      <c r="A271" s="17"/>
      <c r="B271" s="18"/>
      <c r="C271" s="10" t="s">
        <v>17</v>
      </c>
      <c r="D271" s="12" t="s">
        <v>24</v>
      </c>
      <c r="E271" s="12" t="s">
        <v>24</v>
      </c>
      <c r="F271" s="12" t="s">
        <v>24</v>
      </c>
    </row>
    <row r="272" spans="1:6" x14ac:dyDescent="0.25">
      <c r="A272" s="17"/>
      <c r="B272" s="18"/>
      <c r="C272" s="10" t="s">
        <v>18</v>
      </c>
      <c r="D272" s="12" t="s">
        <v>24</v>
      </c>
      <c r="E272" s="12" t="s">
        <v>24</v>
      </c>
      <c r="F272" s="12" t="s">
        <v>24</v>
      </c>
    </row>
    <row r="273" spans="1:6" x14ac:dyDescent="0.25">
      <c r="A273" s="17"/>
      <c r="B273" s="18"/>
      <c r="C273" s="10" t="s">
        <v>19</v>
      </c>
      <c r="D273" s="12" t="s">
        <v>24</v>
      </c>
      <c r="E273" s="12" t="s">
        <v>24</v>
      </c>
      <c r="F273" s="12" t="s">
        <v>24</v>
      </c>
    </row>
    <row r="274" spans="1:6" x14ac:dyDescent="0.25">
      <c r="A274" s="17"/>
      <c r="B274" s="18"/>
      <c r="C274" s="10" t="s">
        <v>20</v>
      </c>
      <c r="D274" s="12" t="s">
        <v>24</v>
      </c>
      <c r="E274" s="12" t="s">
        <v>24</v>
      </c>
      <c r="F274" s="12" t="s">
        <v>24</v>
      </c>
    </row>
    <row r="275" spans="1:6" x14ac:dyDescent="0.25">
      <c r="A275" s="17"/>
      <c r="B275" s="18" t="s">
        <v>4</v>
      </c>
      <c r="C275" s="10" t="s">
        <v>21</v>
      </c>
      <c r="D275" s="12" t="s">
        <v>24</v>
      </c>
      <c r="E275" s="12" t="s">
        <v>24</v>
      </c>
      <c r="F275" s="12" t="s">
        <v>24</v>
      </c>
    </row>
    <row r="276" spans="1:6" x14ac:dyDescent="0.25">
      <c r="A276" s="17"/>
      <c r="B276" s="18"/>
      <c r="C276" s="10" t="s">
        <v>15</v>
      </c>
      <c r="D276" s="12" t="s">
        <v>24</v>
      </c>
      <c r="E276" s="12" t="s">
        <v>24</v>
      </c>
      <c r="F276" s="12" t="s">
        <v>24</v>
      </c>
    </row>
    <row r="277" spans="1:6" x14ac:dyDescent="0.25">
      <c r="A277" s="17"/>
      <c r="B277" s="18"/>
      <c r="C277" s="10" t="s">
        <v>16</v>
      </c>
      <c r="D277" s="12">
        <v>0</v>
      </c>
      <c r="E277" s="12">
        <v>0</v>
      </c>
      <c r="F277" s="12">
        <v>0</v>
      </c>
    </row>
    <row r="278" spans="1:6" x14ac:dyDescent="0.25">
      <c r="A278" s="17"/>
      <c r="B278" s="18"/>
      <c r="C278" s="10" t="s">
        <v>17</v>
      </c>
      <c r="D278" s="12" t="s">
        <v>24</v>
      </c>
      <c r="E278" s="12" t="s">
        <v>24</v>
      </c>
      <c r="F278" s="12" t="s">
        <v>24</v>
      </c>
    </row>
    <row r="279" spans="1:6" x14ac:dyDescent="0.25">
      <c r="A279" s="17"/>
      <c r="B279" s="18"/>
      <c r="C279" s="10" t="s">
        <v>18</v>
      </c>
      <c r="D279" s="12" t="s">
        <v>24</v>
      </c>
      <c r="E279" s="12" t="s">
        <v>24</v>
      </c>
      <c r="F279" s="12" t="s">
        <v>24</v>
      </c>
    </row>
    <row r="280" spans="1:6" x14ac:dyDescent="0.25">
      <c r="A280" s="17"/>
      <c r="B280" s="18"/>
      <c r="C280" s="10" t="s">
        <v>19</v>
      </c>
      <c r="D280" s="12" t="s">
        <v>24</v>
      </c>
      <c r="E280" s="12" t="s">
        <v>24</v>
      </c>
      <c r="F280" s="12" t="s">
        <v>24</v>
      </c>
    </row>
    <row r="281" spans="1:6" x14ac:dyDescent="0.25">
      <c r="A281" s="17"/>
      <c r="B281" s="18"/>
      <c r="C281" s="10" t="s">
        <v>20</v>
      </c>
      <c r="D281" s="12" t="s">
        <v>24</v>
      </c>
      <c r="E281" s="12" t="s">
        <v>24</v>
      </c>
      <c r="F281" s="12" t="s">
        <v>24</v>
      </c>
    </row>
    <row r="282" spans="1:6" x14ac:dyDescent="0.25">
      <c r="A282" s="17"/>
      <c r="B282" s="18" t="s">
        <v>5</v>
      </c>
      <c r="C282" s="10" t="s">
        <v>21</v>
      </c>
      <c r="D282" s="12" t="s">
        <v>24</v>
      </c>
      <c r="E282" s="12" t="s">
        <v>24</v>
      </c>
      <c r="F282" s="12" t="s">
        <v>24</v>
      </c>
    </row>
    <row r="283" spans="1:6" x14ac:dyDescent="0.25">
      <c r="A283" s="17"/>
      <c r="B283" s="18"/>
      <c r="C283" s="10" t="s">
        <v>15</v>
      </c>
      <c r="D283" s="12" t="s">
        <v>24</v>
      </c>
      <c r="E283" s="12" t="s">
        <v>24</v>
      </c>
      <c r="F283" s="12" t="s">
        <v>24</v>
      </c>
    </row>
    <row r="284" spans="1:6" x14ac:dyDescent="0.25">
      <c r="A284" s="17"/>
      <c r="B284" s="18"/>
      <c r="C284" s="10" t="s">
        <v>16</v>
      </c>
      <c r="D284" s="12" t="s">
        <v>24</v>
      </c>
      <c r="E284" s="12" t="s">
        <v>24</v>
      </c>
      <c r="F284" s="12" t="s">
        <v>24</v>
      </c>
    </row>
    <row r="285" spans="1:6" x14ac:dyDescent="0.25">
      <c r="A285" s="17"/>
      <c r="B285" s="18"/>
      <c r="C285" s="10" t="s">
        <v>17</v>
      </c>
      <c r="D285" s="12" t="s">
        <v>24</v>
      </c>
      <c r="E285" s="12" t="s">
        <v>24</v>
      </c>
      <c r="F285" s="12" t="s">
        <v>24</v>
      </c>
    </row>
    <row r="286" spans="1:6" x14ac:dyDescent="0.25">
      <c r="A286" s="17"/>
      <c r="B286" s="18"/>
      <c r="C286" s="10" t="s">
        <v>18</v>
      </c>
      <c r="D286" s="12" t="s">
        <v>24</v>
      </c>
      <c r="E286" s="12" t="s">
        <v>24</v>
      </c>
      <c r="F286" s="12" t="s">
        <v>24</v>
      </c>
    </row>
    <row r="287" spans="1:6" x14ac:dyDescent="0.25">
      <c r="A287" s="17"/>
      <c r="B287" s="18"/>
      <c r="C287" s="10" t="s">
        <v>19</v>
      </c>
      <c r="D287" s="12" t="s">
        <v>24</v>
      </c>
      <c r="E287" s="12" t="s">
        <v>24</v>
      </c>
      <c r="F287" s="12" t="s">
        <v>24</v>
      </c>
    </row>
    <row r="288" spans="1:6" x14ac:dyDescent="0.25">
      <c r="A288" s="17"/>
      <c r="B288" s="18"/>
      <c r="C288" s="10" t="s">
        <v>20</v>
      </c>
      <c r="D288" s="12" t="s">
        <v>24</v>
      </c>
      <c r="E288" s="12" t="s">
        <v>24</v>
      </c>
      <c r="F288" s="12" t="s">
        <v>24</v>
      </c>
    </row>
    <row r="289" spans="1:6" x14ac:dyDescent="0.25">
      <c r="A289" s="17">
        <v>45962</v>
      </c>
      <c r="B289" s="18" t="s">
        <v>6</v>
      </c>
      <c r="C289" s="10" t="s">
        <v>21</v>
      </c>
      <c r="D289" s="12" t="s">
        <v>25</v>
      </c>
      <c r="E289" s="12" t="s">
        <v>26</v>
      </c>
      <c r="F289" s="12" t="s">
        <v>27</v>
      </c>
    </row>
    <row r="290" spans="1:6" x14ac:dyDescent="0.25">
      <c r="A290" s="17"/>
      <c r="B290" s="18"/>
      <c r="C290" s="10" t="s">
        <v>15</v>
      </c>
      <c r="D290" s="12" t="s">
        <v>25</v>
      </c>
      <c r="E290" s="12" t="s">
        <v>26</v>
      </c>
      <c r="F290" s="12" t="s">
        <v>27</v>
      </c>
    </row>
    <row r="291" spans="1:6" x14ac:dyDescent="0.25">
      <c r="A291" s="17"/>
      <c r="B291" s="18"/>
      <c r="C291" s="10" t="s">
        <v>16</v>
      </c>
      <c r="D291" s="12" t="s">
        <v>25</v>
      </c>
      <c r="E291" s="12" t="s">
        <v>26</v>
      </c>
      <c r="F291" s="12" t="s">
        <v>27</v>
      </c>
    </row>
    <row r="292" spans="1:6" x14ac:dyDescent="0.25">
      <c r="A292" s="17"/>
      <c r="B292" s="18"/>
      <c r="C292" s="10" t="s">
        <v>17</v>
      </c>
      <c r="D292" s="12" t="s">
        <v>25</v>
      </c>
      <c r="E292" s="12" t="s">
        <v>26</v>
      </c>
      <c r="F292" s="12" t="s">
        <v>27</v>
      </c>
    </row>
    <row r="293" spans="1:6" x14ac:dyDescent="0.25">
      <c r="A293" s="17"/>
      <c r="B293" s="18"/>
      <c r="C293" s="10" t="s">
        <v>18</v>
      </c>
      <c r="D293" s="12" t="s">
        <v>25</v>
      </c>
      <c r="E293" s="12" t="s">
        <v>26</v>
      </c>
      <c r="F293" s="12" t="s">
        <v>27</v>
      </c>
    </row>
    <row r="294" spans="1:6" x14ac:dyDescent="0.25">
      <c r="A294" s="17"/>
      <c r="B294" s="18"/>
      <c r="C294" s="10" t="s">
        <v>19</v>
      </c>
      <c r="D294" s="12" t="s">
        <v>25</v>
      </c>
      <c r="E294" s="12" t="s">
        <v>26</v>
      </c>
      <c r="F294" s="12" t="s">
        <v>27</v>
      </c>
    </row>
    <row r="295" spans="1:6" x14ac:dyDescent="0.25">
      <c r="A295" s="17"/>
      <c r="B295" s="18"/>
      <c r="C295" s="10" t="s">
        <v>20</v>
      </c>
      <c r="D295" s="12" t="s">
        <v>25</v>
      </c>
      <c r="E295" s="12" t="s">
        <v>26</v>
      </c>
      <c r="F295" s="12" t="s">
        <v>27</v>
      </c>
    </row>
    <row r="296" spans="1:6" x14ac:dyDescent="0.25">
      <c r="A296" s="14">
        <v>45963</v>
      </c>
      <c r="B296" s="15" t="s">
        <v>0</v>
      </c>
      <c r="C296" s="10" t="s">
        <v>21</v>
      </c>
      <c r="D296" s="12" t="s">
        <v>25</v>
      </c>
      <c r="E296" s="12" t="s">
        <v>26</v>
      </c>
      <c r="F296" s="12" t="s">
        <v>27</v>
      </c>
    </row>
    <row r="297" spans="1:6" x14ac:dyDescent="0.25">
      <c r="A297" s="14"/>
      <c r="B297" s="15"/>
      <c r="C297" s="10" t="s">
        <v>15</v>
      </c>
      <c r="D297" s="12" t="s">
        <v>25</v>
      </c>
      <c r="E297" s="12" t="s">
        <v>26</v>
      </c>
      <c r="F297" s="12" t="s">
        <v>27</v>
      </c>
    </row>
    <row r="298" spans="1:6" x14ac:dyDescent="0.25">
      <c r="A298" s="14"/>
      <c r="B298" s="15"/>
      <c r="C298" s="10" t="s">
        <v>16</v>
      </c>
      <c r="D298" s="12" t="s">
        <v>25</v>
      </c>
      <c r="E298" s="12" t="s">
        <v>26</v>
      </c>
      <c r="F298" s="12" t="s">
        <v>27</v>
      </c>
    </row>
    <row r="299" spans="1:6" x14ac:dyDescent="0.25">
      <c r="A299" s="14"/>
      <c r="B299" s="15"/>
      <c r="C299" s="10" t="s">
        <v>17</v>
      </c>
      <c r="D299" s="12" t="s">
        <v>25</v>
      </c>
      <c r="E299" s="12" t="s">
        <v>26</v>
      </c>
      <c r="F299" s="12" t="s">
        <v>27</v>
      </c>
    </row>
    <row r="300" spans="1:6" x14ac:dyDescent="0.25">
      <c r="A300" s="14"/>
      <c r="B300" s="15"/>
      <c r="C300" s="10" t="s">
        <v>18</v>
      </c>
      <c r="D300" s="12" t="s">
        <v>25</v>
      </c>
      <c r="E300" s="12" t="s">
        <v>26</v>
      </c>
      <c r="F300" s="12" t="s">
        <v>27</v>
      </c>
    </row>
    <row r="301" spans="1:6" x14ac:dyDescent="0.25">
      <c r="A301" s="14"/>
      <c r="B301" s="15"/>
      <c r="C301" s="10" t="s">
        <v>19</v>
      </c>
      <c r="D301" s="12" t="s">
        <v>25</v>
      </c>
      <c r="E301" s="12" t="s">
        <v>26</v>
      </c>
      <c r="F301" s="12" t="s">
        <v>27</v>
      </c>
    </row>
    <row r="302" spans="1:6" x14ac:dyDescent="0.25">
      <c r="A302" s="14"/>
      <c r="B302" s="15"/>
      <c r="C302" s="10" t="s">
        <v>20</v>
      </c>
      <c r="D302" s="12" t="s">
        <v>25</v>
      </c>
      <c r="E302" s="12" t="s">
        <v>26</v>
      </c>
      <c r="F302" s="12" t="s">
        <v>27</v>
      </c>
    </row>
    <row r="303" spans="1:6" x14ac:dyDescent="0.25">
      <c r="A303" s="17">
        <v>45964</v>
      </c>
      <c r="B303" s="18" t="s">
        <v>1</v>
      </c>
      <c r="C303" s="10" t="s">
        <v>21</v>
      </c>
      <c r="D303" s="12" t="s">
        <v>25</v>
      </c>
      <c r="E303" s="12" t="s">
        <v>26</v>
      </c>
      <c r="F303" s="12" t="s">
        <v>27</v>
      </c>
    </row>
    <row r="304" spans="1:6" x14ac:dyDescent="0.25">
      <c r="A304" s="17"/>
      <c r="B304" s="18"/>
      <c r="C304" s="10" t="s">
        <v>15</v>
      </c>
      <c r="D304" s="12" t="s">
        <v>25</v>
      </c>
      <c r="E304" s="12" t="s">
        <v>26</v>
      </c>
      <c r="F304" s="12" t="s">
        <v>27</v>
      </c>
    </row>
    <row r="305" spans="1:6" x14ac:dyDescent="0.25">
      <c r="A305" s="17"/>
      <c r="B305" s="18"/>
      <c r="C305" s="10" t="s">
        <v>16</v>
      </c>
      <c r="D305" s="12" t="s">
        <v>25</v>
      </c>
      <c r="E305" s="12" t="s">
        <v>26</v>
      </c>
      <c r="F305" s="12" t="s">
        <v>27</v>
      </c>
    </row>
    <row r="306" spans="1:6" x14ac:dyDescent="0.25">
      <c r="A306" s="17"/>
      <c r="B306" s="18"/>
      <c r="C306" s="10" t="s">
        <v>17</v>
      </c>
      <c r="D306" s="12" t="s">
        <v>25</v>
      </c>
      <c r="E306" s="12" t="s">
        <v>26</v>
      </c>
      <c r="F306" s="12" t="s">
        <v>27</v>
      </c>
    </row>
    <row r="307" spans="1:6" x14ac:dyDescent="0.25">
      <c r="A307" s="17"/>
      <c r="B307" s="18"/>
      <c r="C307" s="10" t="s">
        <v>18</v>
      </c>
      <c r="D307" s="12" t="s">
        <v>25</v>
      </c>
      <c r="E307" s="12" t="s">
        <v>26</v>
      </c>
      <c r="F307" s="12" t="s">
        <v>27</v>
      </c>
    </row>
    <row r="308" spans="1:6" x14ac:dyDescent="0.25">
      <c r="A308" s="17"/>
      <c r="B308" s="18"/>
      <c r="C308" s="10" t="s">
        <v>19</v>
      </c>
      <c r="D308" s="12" t="s">
        <v>25</v>
      </c>
      <c r="E308" s="12" t="s">
        <v>26</v>
      </c>
      <c r="F308" s="12" t="s">
        <v>27</v>
      </c>
    </row>
    <row r="309" spans="1:6" x14ac:dyDescent="0.25">
      <c r="A309" s="17"/>
      <c r="B309" s="18"/>
      <c r="C309" s="10" t="s">
        <v>20</v>
      </c>
      <c r="D309" s="12" t="s">
        <v>25</v>
      </c>
      <c r="E309" s="12" t="s">
        <v>26</v>
      </c>
      <c r="F309" s="12" t="s">
        <v>27</v>
      </c>
    </row>
    <row r="310" spans="1:6" x14ac:dyDescent="0.25">
      <c r="A310" s="17">
        <v>45965</v>
      </c>
      <c r="B310" s="18" t="s">
        <v>2</v>
      </c>
      <c r="C310" s="10" t="s">
        <v>21</v>
      </c>
      <c r="D310" s="12" t="s">
        <v>25</v>
      </c>
      <c r="E310" s="12" t="s">
        <v>26</v>
      </c>
      <c r="F310" s="12" t="s">
        <v>27</v>
      </c>
    </row>
    <row r="311" spans="1:6" x14ac:dyDescent="0.25">
      <c r="A311" s="17"/>
      <c r="B311" s="18"/>
      <c r="C311" s="10" t="s">
        <v>15</v>
      </c>
      <c r="D311" s="12" t="s">
        <v>25</v>
      </c>
      <c r="E311" s="12" t="s">
        <v>26</v>
      </c>
      <c r="F311" s="12" t="s">
        <v>27</v>
      </c>
    </row>
    <row r="312" spans="1:6" x14ac:dyDescent="0.25">
      <c r="A312" s="17"/>
      <c r="B312" s="18"/>
      <c r="C312" s="10" t="s">
        <v>16</v>
      </c>
      <c r="D312" s="12" t="s">
        <v>25</v>
      </c>
      <c r="E312" s="12" t="s">
        <v>26</v>
      </c>
      <c r="F312" s="12" t="s">
        <v>27</v>
      </c>
    </row>
    <row r="313" spans="1:6" x14ac:dyDescent="0.25">
      <c r="A313" s="17"/>
      <c r="B313" s="18"/>
      <c r="C313" s="10" t="s">
        <v>17</v>
      </c>
      <c r="D313" s="12" t="s">
        <v>25</v>
      </c>
      <c r="E313" s="12" t="s">
        <v>26</v>
      </c>
      <c r="F313" s="12" t="s">
        <v>27</v>
      </c>
    </row>
    <row r="314" spans="1:6" x14ac:dyDescent="0.25">
      <c r="A314" s="17"/>
      <c r="B314" s="18"/>
      <c r="C314" s="10" t="s">
        <v>18</v>
      </c>
      <c r="D314" s="12" t="s">
        <v>25</v>
      </c>
      <c r="E314" s="12" t="s">
        <v>26</v>
      </c>
      <c r="F314" s="12" t="s">
        <v>27</v>
      </c>
    </row>
    <row r="315" spans="1:6" x14ac:dyDescent="0.25">
      <c r="A315" s="17"/>
      <c r="B315" s="18"/>
      <c r="C315" s="10" t="s">
        <v>19</v>
      </c>
      <c r="D315" s="12" t="s">
        <v>25</v>
      </c>
      <c r="E315" s="12" t="s">
        <v>26</v>
      </c>
      <c r="F315" s="12" t="s">
        <v>27</v>
      </c>
    </row>
    <row r="316" spans="1:6" x14ac:dyDescent="0.25">
      <c r="A316" s="17"/>
      <c r="B316" s="18"/>
      <c r="C316" s="10" t="s">
        <v>20</v>
      </c>
      <c r="D316" s="12" t="s">
        <v>25</v>
      </c>
      <c r="E316" s="12" t="s">
        <v>26</v>
      </c>
      <c r="F316" s="12" t="s">
        <v>27</v>
      </c>
    </row>
    <row r="317" spans="1:6" x14ac:dyDescent="0.25">
      <c r="A317" s="17">
        <v>45966</v>
      </c>
      <c r="B317" s="18" t="s">
        <v>3</v>
      </c>
      <c r="C317" s="10" t="s">
        <v>21</v>
      </c>
      <c r="D317" s="12" t="s">
        <v>25</v>
      </c>
      <c r="E317" s="12" t="s">
        <v>26</v>
      </c>
      <c r="F317" s="12" t="s">
        <v>27</v>
      </c>
    </row>
    <row r="318" spans="1:6" x14ac:dyDescent="0.25">
      <c r="A318" s="17"/>
      <c r="B318" s="18"/>
      <c r="C318" s="10" t="s">
        <v>15</v>
      </c>
      <c r="D318" s="12" t="s">
        <v>25</v>
      </c>
      <c r="E318" s="12" t="s">
        <v>26</v>
      </c>
      <c r="F318" s="12" t="s">
        <v>27</v>
      </c>
    </row>
    <row r="319" spans="1:6" x14ac:dyDescent="0.25">
      <c r="A319" s="17"/>
      <c r="B319" s="18"/>
      <c r="C319" s="10" t="s">
        <v>16</v>
      </c>
      <c r="D319" s="12" t="s">
        <v>25</v>
      </c>
      <c r="E319" s="12" t="s">
        <v>26</v>
      </c>
      <c r="F319" s="12" t="s">
        <v>27</v>
      </c>
    </row>
    <row r="320" spans="1:6" x14ac:dyDescent="0.25">
      <c r="A320" s="17"/>
      <c r="B320" s="18"/>
      <c r="C320" s="10" t="s">
        <v>17</v>
      </c>
      <c r="D320" s="12" t="s">
        <v>25</v>
      </c>
      <c r="E320" s="12" t="s">
        <v>26</v>
      </c>
      <c r="F320" s="12" t="s">
        <v>27</v>
      </c>
    </row>
    <row r="321" spans="1:6" x14ac:dyDescent="0.25">
      <c r="A321" s="17"/>
      <c r="B321" s="18"/>
      <c r="C321" s="10" t="s">
        <v>18</v>
      </c>
      <c r="D321" s="12" t="s">
        <v>25</v>
      </c>
      <c r="E321" s="12" t="s">
        <v>26</v>
      </c>
      <c r="F321" s="12" t="s">
        <v>27</v>
      </c>
    </row>
    <row r="322" spans="1:6" x14ac:dyDescent="0.25">
      <c r="A322" s="17"/>
      <c r="B322" s="18"/>
      <c r="C322" s="10" t="s">
        <v>19</v>
      </c>
      <c r="D322" s="12" t="s">
        <v>25</v>
      </c>
      <c r="E322" s="12" t="s">
        <v>26</v>
      </c>
      <c r="F322" s="12" t="s">
        <v>27</v>
      </c>
    </row>
    <row r="323" spans="1:6" x14ac:dyDescent="0.25">
      <c r="A323" s="17"/>
      <c r="B323" s="18"/>
      <c r="C323" s="10" t="s">
        <v>20</v>
      </c>
      <c r="D323" s="12" t="s">
        <v>25</v>
      </c>
      <c r="E323" s="12" t="s">
        <v>26</v>
      </c>
      <c r="F323" s="12" t="s">
        <v>27</v>
      </c>
    </row>
    <row r="324" spans="1:6" x14ac:dyDescent="0.25">
      <c r="A324" s="17">
        <v>45967</v>
      </c>
      <c r="B324" s="18" t="s">
        <v>4</v>
      </c>
      <c r="C324" s="10" t="s">
        <v>21</v>
      </c>
      <c r="D324" s="12" t="s">
        <v>25</v>
      </c>
      <c r="E324" s="12" t="s">
        <v>26</v>
      </c>
      <c r="F324" s="12" t="s">
        <v>27</v>
      </c>
    </row>
    <row r="325" spans="1:6" x14ac:dyDescent="0.25">
      <c r="A325" s="17"/>
      <c r="B325" s="18"/>
      <c r="C325" s="10" t="s">
        <v>15</v>
      </c>
      <c r="D325" s="12" t="s">
        <v>25</v>
      </c>
      <c r="E325" s="12" t="s">
        <v>26</v>
      </c>
      <c r="F325" s="12" t="s">
        <v>27</v>
      </c>
    </row>
    <row r="326" spans="1:6" x14ac:dyDescent="0.25">
      <c r="A326" s="17"/>
      <c r="B326" s="18"/>
      <c r="C326" s="10" t="s">
        <v>16</v>
      </c>
      <c r="D326" s="12" t="s">
        <v>25</v>
      </c>
      <c r="E326" s="12" t="s">
        <v>26</v>
      </c>
      <c r="F326" s="12" t="s">
        <v>27</v>
      </c>
    </row>
    <row r="327" spans="1:6" x14ac:dyDescent="0.25">
      <c r="A327" s="17"/>
      <c r="B327" s="18"/>
      <c r="C327" s="10" t="s">
        <v>17</v>
      </c>
      <c r="D327" s="12" t="s">
        <v>25</v>
      </c>
      <c r="E327" s="12" t="s">
        <v>26</v>
      </c>
      <c r="F327" s="12" t="s">
        <v>27</v>
      </c>
    </row>
    <row r="328" spans="1:6" x14ac:dyDescent="0.25">
      <c r="A328" s="17"/>
      <c r="B328" s="18"/>
      <c r="C328" s="10" t="s">
        <v>18</v>
      </c>
      <c r="D328" s="12" t="s">
        <v>25</v>
      </c>
      <c r="E328" s="12" t="s">
        <v>26</v>
      </c>
      <c r="F328" s="12" t="s">
        <v>27</v>
      </c>
    </row>
    <row r="329" spans="1:6" x14ac:dyDescent="0.25">
      <c r="A329" s="17"/>
      <c r="B329" s="18"/>
      <c r="C329" s="10" t="s">
        <v>19</v>
      </c>
      <c r="D329" s="12" t="s">
        <v>25</v>
      </c>
      <c r="E329" s="12" t="s">
        <v>26</v>
      </c>
      <c r="F329" s="12" t="s">
        <v>27</v>
      </c>
    </row>
    <row r="330" spans="1:6" x14ac:dyDescent="0.25">
      <c r="A330" s="17"/>
      <c r="B330" s="18"/>
      <c r="C330" s="10" t="s">
        <v>20</v>
      </c>
      <c r="D330" s="12" t="s">
        <v>25</v>
      </c>
      <c r="E330" s="12" t="s">
        <v>26</v>
      </c>
      <c r="F330" s="12" t="s">
        <v>27</v>
      </c>
    </row>
    <row r="331" spans="1:6" x14ac:dyDescent="0.25">
      <c r="A331" s="17">
        <v>45968</v>
      </c>
      <c r="B331" s="18" t="s">
        <v>5</v>
      </c>
      <c r="C331" s="10" t="s">
        <v>21</v>
      </c>
      <c r="D331" s="12" t="s">
        <v>25</v>
      </c>
      <c r="E331" s="12" t="s">
        <v>26</v>
      </c>
      <c r="F331" s="12" t="s">
        <v>27</v>
      </c>
    </row>
    <row r="332" spans="1:6" x14ac:dyDescent="0.25">
      <c r="A332" s="17"/>
      <c r="B332" s="18"/>
      <c r="C332" s="10" t="s">
        <v>15</v>
      </c>
      <c r="D332" s="12" t="s">
        <v>25</v>
      </c>
      <c r="E332" s="12" t="s">
        <v>26</v>
      </c>
      <c r="F332" s="12" t="s">
        <v>27</v>
      </c>
    </row>
    <row r="333" spans="1:6" x14ac:dyDescent="0.25">
      <c r="A333" s="17"/>
      <c r="B333" s="18"/>
      <c r="C333" s="10" t="s">
        <v>16</v>
      </c>
      <c r="D333" s="12" t="s">
        <v>25</v>
      </c>
      <c r="E333" s="12" t="s">
        <v>26</v>
      </c>
      <c r="F333" s="12" t="s">
        <v>27</v>
      </c>
    </row>
    <row r="334" spans="1:6" x14ac:dyDescent="0.25">
      <c r="A334" s="17"/>
      <c r="B334" s="18"/>
      <c r="C334" s="10" t="s">
        <v>17</v>
      </c>
      <c r="D334" s="12" t="s">
        <v>25</v>
      </c>
      <c r="E334" s="12" t="s">
        <v>26</v>
      </c>
      <c r="F334" s="12" t="s">
        <v>27</v>
      </c>
    </row>
    <row r="335" spans="1:6" x14ac:dyDescent="0.25">
      <c r="A335" s="17"/>
      <c r="B335" s="18"/>
      <c r="C335" s="10" t="s">
        <v>18</v>
      </c>
      <c r="D335" s="12" t="s">
        <v>25</v>
      </c>
      <c r="E335" s="12" t="s">
        <v>26</v>
      </c>
      <c r="F335" s="12" t="s">
        <v>27</v>
      </c>
    </row>
    <row r="336" spans="1:6" x14ac:dyDescent="0.25">
      <c r="A336" s="17"/>
      <c r="B336" s="18"/>
      <c r="C336" s="10" t="s">
        <v>19</v>
      </c>
      <c r="D336" s="12" t="s">
        <v>25</v>
      </c>
      <c r="E336" s="12" t="s">
        <v>26</v>
      </c>
      <c r="F336" s="12" t="s">
        <v>27</v>
      </c>
    </row>
    <row r="337" spans="1:6" x14ac:dyDescent="0.25">
      <c r="A337" s="17"/>
      <c r="B337" s="18"/>
      <c r="C337" s="10" t="s">
        <v>20</v>
      </c>
      <c r="D337" s="12" t="s">
        <v>25</v>
      </c>
      <c r="E337" s="12" t="s">
        <v>26</v>
      </c>
      <c r="F337" s="12" t="s">
        <v>27</v>
      </c>
    </row>
    <row r="338" spans="1:6" x14ac:dyDescent="0.25">
      <c r="A338" s="17">
        <v>45969</v>
      </c>
      <c r="B338" s="18" t="s">
        <v>6</v>
      </c>
      <c r="C338" s="10" t="s">
        <v>21</v>
      </c>
      <c r="D338" s="12" t="s">
        <v>25</v>
      </c>
      <c r="E338" s="12" t="s">
        <v>26</v>
      </c>
      <c r="F338" s="12" t="s">
        <v>27</v>
      </c>
    </row>
    <row r="339" spans="1:6" x14ac:dyDescent="0.25">
      <c r="A339" s="17"/>
      <c r="B339" s="18"/>
      <c r="C339" s="10" t="s">
        <v>15</v>
      </c>
      <c r="D339" s="12" t="s">
        <v>25</v>
      </c>
      <c r="E339" s="12" t="s">
        <v>26</v>
      </c>
      <c r="F339" s="12" t="s">
        <v>27</v>
      </c>
    </row>
    <row r="340" spans="1:6" x14ac:dyDescent="0.25">
      <c r="A340" s="17"/>
      <c r="B340" s="18"/>
      <c r="C340" s="10" t="s">
        <v>16</v>
      </c>
      <c r="D340" s="12" t="s">
        <v>25</v>
      </c>
      <c r="E340" s="12" t="s">
        <v>26</v>
      </c>
      <c r="F340" s="12" t="s">
        <v>27</v>
      </c>
    </row>
    <row r="341" spans="1:6" x14ac:dyDescent="0.25">
      <c r="A341" s="17"/>
      <c r="B341" s="18"/>
      <c r="C341" s="10" t="s">
        <v>17</v>
      </c>
      <c r="D341" s="12" t="s">
        <v>25</v>
      </c>
      <c r="E341" s="12" t="s">
        <v>26</v>
      </c>
      <c r="F341" s="12" t="s">
        <v>27</v>
      </c>
    </row>
    <row r="342" spans="1:6" x14ac:dyDescent="0.25">
      <c r="A342" s="17"/>
      <c r="B342" s="18"/>
      <c r="C342" s="10" t="s">
        <v>18</v>
      </c>
      <c r="D342" s="12" t="s">
        <v>25</v>
      </c>
      <c r="E342" s="12" t="s">
        <v>26</v>
      </c>
      <c r="F342" s="12" t="s">
        <v>27</v>
      </c>
    </row>
    <row r="343" spans="1:6" x14ac:dyDescent="0.25">
      <c r="A343" s="17"/>
      <c r="B343" s="18"/>
      <c r="C343" s="10" t="s">
        <v>19</v>
      </c>
      <c r="D343" s="12" t="s">
        <v>25</v>
      </c>
      <c r="E343" s="12" t="s">
        <v>26</v>
      </c>
      <c r="F343" s="12" t="s">
        <v>27</v>
      </c>
    </row>
    <row r="344" spans="1:6" x14ac:dyDescent="0.25">
      <c r="A344" s="17"/>
      <c r="B344" s="18"/>
      <c r="C344" s="10" t="s">
        <v>20</v>
      </c>
      <c r="D344" s="12" t="s">
        <v>25</v>
      </c>
      <c r="E344" s="12" t="s">
        <v>26</v>
      </c>
      <c r="F344" s="12" t="s">
        <v>27</v>
      </c>
    </row>
    <row r="345" spans="1:6" x14ac:dyDescent="0.25">
      <c r="A345" s="14">
        <v>45970</v>
      </c>
      <c r="B345" s="15" t="s">
        <v>0</v>
      </c>
      <c r="C345" s="10" t="s">
        <v>21</v>
      </c>
      <c r="D345" s="12" t="s">
        <v>25</v>
      </c>
      <c r="E345" s="12" t="s">
        <v>26</v>
      </c>
      <c r="F345" s="12" t="s">
        <v>27</v>
      </c>
    </row>
    <row r="346" spans="1:6" x14ac:dyDescent="0.25">
      <c r="A346" s="14"/>
      <c r="B346" s="15"/>
      <c r="C346" s="10" t="s">
        <v>15</v>
      </c>
      <c r="D346" s="12" t="s">
        <v>25</v>
      </c>
      <c r="E346" s="12" t="s">
        <v>26</v>
      </c>
      <c r="F346" s="12" t="s">
        <v>27</v>
      </c>
    </row>
    <row r="347" spans="1:6" x14ac:dyDescent="0.25">
      <c r="A347" s="14"/>
      <c r="B347" s="15"/>
      <c r="C347" s="10" t="s">
        <v>16</v>
      </c>
      <c r="D347" s="12" t="s">
        <v>25</v>
      </c>
      <c r="E347" s="12" t="s">
        <v>26</v>
      </c>
      <c r="F347" s="12" t="s">
        <v>27</v>
      </c>
    </row>
    <row r="348" spans="1:6" x14ac:dyDescent="0.25">
      <c r="A348" s="14"/>
      <c r="B348" s="15"/>
      <c r="C348" s="10" t="s">
        <v>17</v>
      </c>
      <c r="D348" s="12" t="s">
        <v>25</v>
      </c>
      <c r="E348" s="12" t="s">
        <v>26</v>
      </c>
      <c r="F348" s="12" t="s">
        <v>27</v>
      </c>
    </row>
    <row r="349" spans="1:6" x14ac:dyDescent="0.25">
      <c r="A349" s="14"/>
      <c r="B349" s="15"/>
      <c r="C349" s="10" t="s">
        <v>18</v>
      </c>
      <c r="D349" s="12" t="s">
        <v>25</v>
      </c>
      <c r="E349" s="12" t="s">
        <v>26</v>
      </c>
      <c r="F349" s="12" t="s">
        <v>27</v>
      </c>
    </row>
    <row r="350" spans="1:6" x14ac:dyDescent="0.25">
      <c r="A350" s="14"/>
      <c r="B350" s="15"/>
      <c r="C350" s="10" t="s">
        <v>19</v>
      </c>
      <c r="D350" s="12" t="s">
        <v>25</v>
      </c>
      <c r="E350" s="12" t="s">
        <v>26</v>
      </c>
      <c r="F350" s="12" t="s">
        <v>27</v>
      </c>
    </row>
    <row r="351" spans="1:6" x14ac:dyDescent="0.25">
      <c r="A351" s="14"/>
      <c r="B351" s="15"/>
      <c r="C351" s="10" t="s">
        <v>20</v>
      </c>
      <c r="D351" s="12" t="s">
        <v>25</v>
      </c>
      <c r="E351" s="12" t="s">
        <v>26</v>
      </c>
      <c r="F351" s="12" t="s">
        <v>27</v>
      </c>
    </row>
    <row r="352" spans="1:6" x14ac:dyDescent="0.25">
      <c r="A352" s="17">
        <v>45971</v>
      </c>
      <c r="B352" s="18" t="s">
        <v>1</v>
      </c>
      <c r="C352" s="10" t="s">
        <v>21</v>
      </c>
      <c r="D352" s="12" t="s">
        <v>25</v>
      </c>
      <c r="E352" s="12" t="s">
        <v>26</v>
      </c>
      <c r="F352" s="12" t="s">
        <v>27</v>
      </c>
    </row>
    <row r="353" spans="1:6" x14ac:dyDescent="0.25">
      <c r="A353" s="17"/>
      <c r="B353" s="18"/>
      <c r="C353" s="10" t="s">
        <v>15</v>
      </c>
      <c r="D353" s="12" t="s">
        <v>25</v>
      </c>
      <c r="E353" s="12" t="s">
        <v>26</v>
      </c>
      <c r="F353" s="12" t="s">
        <v>27</v>
      </c>
    </row>
    <row r="354" spans="1:6" x14ac:dyDescent="0.25">
      <c r="A354" s="17"/>
      <c r="B354" s="18"/>
      <c r="C354" s="10" t="s">
        <v>16</v>
      </c>
      <c r="D354" s="12" t="s">
        <v>25</v>
      </c>
      <c r="E354" s="12" t="s">
        <v>26</v>
      </c>
      <c r="F354" s="12" t="s">
        <v>27</v>
      </c>
    </row>
    <row r="355" spans="1:6" x14ac:dyDescent="0.25">
      <c r="A355" s="17"/>
      <c r="B355" s="18"/>
      <c r="C355" s="10" t="s">
        <v>17</v>
      </c>
      <c r="D355" s="12" t="s">
        <v>25</v>
      </c>
      <c r="E355" s="12" t="s">
        <v>26</v>
      </c>
      <c r="F355" s="12" t="s">
        <v>27</v>
      </c>
    </row>
    <row r="356" spans="1:6" x14ac:dyDescent="0.25">
      <c r="A356" s="17"/>
      <c r="B356" s="18"/>
      <c r="C356" s="10" t="s">
        <v>18</v>
      </c>
      <c r="D356" s="12" t="s">
        <v>25</v>
      </c>
      <c r="E356" s="12" t="s">
        <v>26</v>
      </c>
      <c r="F356" s="12" t="s">
        <v>27</v>
      </c>
    </row>
    <row r="357" spans="1:6" x14ac:dyDescent="0.25">
      <c r="A357" s="17"/>
      <c r="B357" s="18"/>
      <c r="C357" s="10" t="s">
        <v>19</v>
      </c>
      <c r="D357" s="12" t="s">
        <v>25</v>
      </c>
      <c r="E357" s="12" t="s">
        <v>26</v>
      </c>
      <c r="F357" s="12" t="s">
        <v>27</v>
      </c>
    </row>
    <row r="358" spans="1:6" x14ac:dyDescent="0.25">
      <c r="A358" s="17"/>
      <c r="B358" s="18"/>
      <c r="C358" s="10" t="s">
        <v>20</v>
      </c>
      <c r="D358" s="12" t="s">
        <v>25</v>
      </c>
      <c r="E358" s="12" t="s">
        <v>26</v>
      </c>
      <c r="F358" s="12" t="s">
        <v>27</v>
      </c>
    </row>
    <row r="359" spans="1:6" x14ac:dyDescent="0.25">
      <c r="A359" s="17">
        <v>45972</v>
      </c>
      <c r="B359" s="18" t="s">
        <v>2</v>
      </c>
      <c r="C359" s="10" t="s">
        <v>21</v>
      </c>
      <c r="D359" s="12" t="s">
        <v>25</v>
      </c>
      <c r="E359" s="12" t="s">
        <v>26</v>
      </c>
      <c r="F359" s="12" t="s">
        <v>27</v>
      </c>
    </row>
    <row r="360" spans="1:6" x14ac:dyDescent="0.25">
      <c r="A360" s="17"/>
      <c r="B360" s="18"/>
      <c r="C360" s="10" t="s">
        <v>15</v>
      </c>
      <c r="D360" s="12" t="s">
        <v>25</v>
      </c>
      <c r="E360" s="12" t="s">
        <v>26</v>
      </c>
      <c r="F360" s="12" t="s">
        <v>27</v>
      </c>
    </row>
    <row r="361" spans="1:6" x14ac:dyDescent="0.25">
      <c r="A361" s="17"/>
      <c r="B361" s="18"/>
      <c r="C361" s="10" t="s">
        <v>16</v>
      </c>
      <c r="D361" s="12" t="s">
        <v>25</v>
      </c>
      <c r="E361" s="12" t="s">
        <v>26</v>
      </c>
      <c r="F361" s="12" t="s">
        <v>27</v>
      </c>
    </row>
    <row r="362" spans="1:6" x14ac:dyDescent="0.25">
      <c r="A362" s="17"/>
      <c r="B362" s="18"/>
      <c r="C362" s="10" t="s">
        <v>17</v>
      </c>
      <c r="D362" s="12" t="s">
        <v>25</v>
      </c>
      <c r="E362" s="12" t="s">
        <v>26</v>
      </c>
      <c r="F362" s="12" t="s">
        <v>27</v>
      </c>
    </row>
    <row r="363" spans="1:6" x14ac:dyDescent="0.25">
      <c r="A363" s="17"/>
      <c r="B363" s="18"/>
      <c r="C363" s="10" t="s">
        <v>18</v>
      </c>
      <c r="D363" s="12" t="s">
        <v>25</v>
      </c>
      <c r="E363" s="12" t="s">
        <v>26</v>
      </c>
      <c r="F363" s="12" t="s">
        <v>27</v>
      </c>
    </row>
    <row r="364" spans="1:6" x14ac:dyDescent="0.25">
      <c r="A364" s="17"/>
      <c r="B364" s="18"/>
      <c r="C364" s="10" t="s">
        <v>19</v>
      </c>
      <c r="D364" s="12" t="s">
        <v>25</v>
      </c>
      <c r="E364" s="12" t="s">
        <v>26</v>
      </c>
      <c r="F364" s="12" t="s">
        <v>27</v>
      </c>
    </row>
    <row r="365" spans="1:6" x14ac:dyDescent="0.25">
      <c r="A365" s="17"/>
      <c r="B365" s="18"/>
      <c r="C365" s="10" t="s">
        <v>20</v>
      </c>
      <c r="D365" s="12" t="s">
        <v>25</v>
      </c>
      <c r="E365" s="12" t="s">
        <v>26</v>
      </c>
      <c r="F365" s="12" t="s">
        <v>27</v>
      </c>
    </row>
    <row r="366" spans="1:6" x14ac:dyDescent="0.25">
      <c r="A366" s="17">
        <v>45973</v>
      </c>
      <c r="B366" s="18" t="s">
        <v>3</v>
      </c>
      <c r="C366" s="10" t="s">
        <v>21</v>
      </c>
      <c r="D366" s="12" t="s">
        <v>25</v>
      </c>
      <c r="E366" s="12" t="s">
        <v>26</v>
      </c>
      <c r="F366" s="12" t="s">
        <v>27</v>
      </c>
    </row>
    <row r="367" spans="1:6" x14ac:dyDescent="0.25">
      <c r="A367" s="17"/>
      <c r="B367" s="18"/>
      <c r="C367" s="10" t="s">
        <v>15</v>
      </c>
      <c r="D367" s="12" t="s">
        <v>25</v>
      </c>
      <c r="E367" s="12" t="s">
        <v>26</v>
      </c>
      <c r="F367" s="12" t="s">
        <v>27</v>
      </c>
    </row>
    <row r="368" spans="1:6" x14ac:dyDescent="0.25">
      <c r="A368" s="17"/>
      <c r="B368" s="18"/>
      <c r="C368" s="10" t="s">
        <v>16</v>
      </c>
      <c r="D368" s="12" t="s">
        <v>25</v>
      </c>
      <c r="E368" s="12" t="s">
        <v>26</v>
      </c>
      <c r="F368" s="12" t="s">
        <v>27</v>
      </c>
    </row>
    <row r="369" spans="1:6" x14ac:dyDescent="0.25">
      <c r="A369" s="17"/>
      <c r="B369" s="18"/>
      <c r="C369" s="10" t="s">
        <v>17</v>
      </c>
      <c r="D369" s="12" t="s">
        <v>25</v>
      </c>
      <c r="E369" s="12" t="s">
        <v>26</v>
      </c>
      <c r="F369" s="12" t="s">
        <v>27</v>
      </c>
    </row>
    <row r="370" spans="1:6" x14ac:dyDescent="0.25">
      <c r="A370" s="17"/>
      <c r="B370" s="18"/>
      <c r="C370" s="10" t="s">
        <v>18</v>
      </c>
      <c r="D370" s="12" t="s">
        <v>25</v>
      </c>
      <c r="E370" s="12" t="s">
        <v>26</v>
      </c>
      <c r="F370" s="12" t="s">
        <v>27</v>
      </c>
    </row>
    <row r="371" spans="1:6" x14ac:dyDescent="0.25">
      <c r="A371" s="17"/>
      <c r="B371" s="18"/>
      <c r="C371" s="10" t="s">
        <v>19</v>
      </c>
      <c r="D371" s="12" t="s">
        <v>25</v>
      </c>
      <c r="E371" s="12" t="s">
        <v>26</v>
      </c>
      <c r="F371" s="12" t="s">
        <v>27</v>
      </c>
    </row>
    <row r="372" spans="1:6" x14ac:dyDescent="0.25">
      <c r="A372" s="17"/>
      <c r="B372" s="18"/>
      <c r="C372" s="10" t="s">
        <v>20</v>
      </c>
      <c r="D372" s="12" t="s">
        <v>25</v>
      </c>
      <c r="E372" s="12" t="s">
        <v>26</v>
      </c>
      <c r="F372" s="12" t="s">
        <v>27</v>
      </c>
    </row>
    <row r="373" spans="1:6" x14ac:dyDescent="0.25">
      <c r="A373" s="17">
        <v>45974</v>
      </c>
      <c r="B373" s="18" t="s">
        <v>4</v>
      </c>
      <c r="C373" s="10" t="s">
        <v>21</v>
      </c>
      <c r="D373" s="12" t="s">
        <v>25</v>
      </c>
      <c r="E373" s="12" t="s">
        <v>26</v>
      </c>
      <c r="F373" s="12" t="s">
        <v>27</v>
      </c>
    </row>
    <row r="374" spans="1:6" x14ac:dyDescent="0.25">
      <c r="A374" s="17"/>
      <c r="B374" s="18"/>
      <c r="C374" s="10" t="s">
        <v>15</v>
      </c>
      <c r="D374" s="12" t="s">
        <v>25</v>
      </c>
      <c r="E374" s="12" t="s">
        <v>26</v>
      </c>
      <c r="F374" s="12" t="s">
        <v>27</v>
      </c>
    </row>
    <row r="375" spans="1:6" x14ac:dyDescent="0.25">
      <c r="A375" s="17"/>
      <c r="B375" s="18"/>
      <c r="C375" s="10" t="s">
        <v>16</v>
      </c>
      <c r="D375" s="12" t="s">
        <v>25</v>
      </c>
      <c r="E375" s="12" t="s">
        <v>26</v>
      </c>
      <c r="F375" s="12" t="s">
        <v>27</v>
      </c>
    </row>
    <row r="376" spans="1:6" x14ac:dyDescent="0.25">
      <c r="A376" s="17"/>
      <c r="B376" s="18"/>
      <c r="C376" s="10" t="s">
        <v>17</v>
      </c>
      <c r="D376" s="12" t="s">
        <v>25</v>
      </c>
      <c r="E376" s="12" t="s">
        <v>26</v>
      </c>
      <c r="F376" s="12" t="s">
        <v>27</v>
      </c>
    </row>
    <row r="377" spans="1:6" x14ac:dyDescent="0.25">
      <c r="A377" s="17"/>
      <c r="B377" s="18"/>
      <c r="C377" s="10" t="s">
        <v>18</v>
      </c>
      <c r="D377" s="12" t="s">
        <v>25</v>
      </c>
      <c r="E377" s="12" t="s">
        <v>26</v>
      </c>
      <c r="F377" s="12" t="s">
        <v>27</v>
      </c>
    </row>
    <row r="378" spans="1:6" x14ac:dyDescent="0.25">
      <c r="A378" s="17"/>
      <c r="B378" s="18"/>
      <c r="C378" s="10" t="s">
        <v>19</v>
      </c>
      <c r="D378" s="12" t="s">
        <v>25</v>
      </c>
      <c r="E378" s="12" t="s">
        <v>26</v>
      </c>
      <c r="F378" s="12" t="s">
        <v>27</v>
      </c>
    </row>
    <row r="379" spans="1:6" x14ac:dyDescent="0.25">
      <c r="A379" s="17"/>
      <c r="B379" s="18"/>
      <c r="C379" s="10" t="s">
        <v>20</v>
      </c>
      <c r="D379" s="12" t="s">
        <v>25</v>
      </c>
      <c r="E379" s="12" t="s">
        <v>26</v>
      </c>
      <c r="F379" s="12" t="s">
        <v>27</v>
      </c>
    </row>
    <row r="380" spans="1:6" x14ac:dyDescent="0.25">
      <c r="A380" s="17">
        <v>45975</v>
      </c>
      <c r="B380" s="18" t="s">
        <v>5</v>
      </c>
      <c r="C380" s="10" t="s">
        <v>21</v>
      </c>
      <c r="D380" s="12" t="s">
        <v>25</v>
      </c>
      <c r="E380" s="12" t="s">
        <v>26</v>
      </c>
      <c r="F380" s="12" t="s">
        <v>27</v>
      </c>
    </row>
    <row r="381" spans="1:6" x14ac:dyDescent="0.25">
      <c r="A381" s="17"/>
      <c r="B381" s="18"/>
      <c r="C381" s="10" t="s">
        <v>15</v>
      </c>
      <c r="D381" s="12" t="s">
        <v>25</v>
      </c>
      <c r="E381" s="12" t="s">
        <v>26</v>
      </c>
      <c r="F381" s="12" t="s">
        <v>27</v>
      </c>
    </row>
    <row r="382" spans="1:6" x14ac:dyDescent="0.25">
      <c r="A382" s="17"/>
      <c r="B382" s="18"/>
      <c r="C382" s="10" t="s">
        <v>16</v>
      </c>
      <c r="D382" s="12" t="s">
        <v>25</v>
      </c>
      <c r="E382" s="12" t="s">
        <v>26</v>
      </c>
      <c r="F382" s="12" t="s">
        <v>27</v>
      </c>
    </row>
    <row r="383" spans="1:6" x14ac:dyDescent="0.25">
      <c r="A383" s="17"/>
      <c r="B383" s="18"/>
      <c r="C383" s="10" t="s">
        <v>17</v>
      </c>
      <c r="D383" s="12" t="s">
        <v>25</v>
      </c>
      <c r="E383" s="12" t="s">
        <v>26</v>
      </c>
      <c r="F383" s="12" t="s">
        <v>27</v>
      </c>
    </row>
    <row r="384" spans="1:6" x14ac:dyDescent="0.25">
      <c r="A384" s="17"/>
      <c r="B384" s="18"/>
      <c r="C384" s="10" t="s">
        <v>18</v>
      </c>
      <c r="D384" s="12" t="s">
        <v>25</v>
      </c>
      <c r="E384" s="12" t="s">
        <v>26</v>
      </c>
      <c r="F384" s="12" t="s">
        <v>27</v>
      </c>
    </row>
    <row r="385" spans="1:6" x14ac:dyDescent="0.25">
      <c r="A385" s="17"/>
      <c r="B385" s="18"/>
      <c r="C385" s="10" t="s">
        <v>19</v>
      </c>
      <c r="D385" s="12" t="s">
        <v>25</v>
      </c>
      <c r="E385" s="12" t="s">
        <v>26</v>
      </c>
      <c r="F385" s="12" t="s">
        <v>27</v>
      </c>
    </row>
    <row r="386" spans="1:6" x14ac:dyDescent="0.25">
      <c r="A386" s="17"/>
      <c r="B386" s="18"/>
      <c r="C386" s="10" t="s">
        <v>20</v>
      </c>
      <c r="D386" s="12" t="s">
        <v>25</v>
      </c>
      <c r="E386" s="12" t="s">
        <v>26</v>
      </c>
      <c r="F386" s="12" t="s">
        <v>27</v>
      </c>
    </row>
    <row r="387" spans="1:6" x14ac:dyDescent="0.25">
      <c r="A387" s="17">
        <v>45976</v>
      </c>
      <c r="B387" s="18" t="s">
        <v>6</v>
      </c>
      <c r="C387" s="10" t="s">
        <v>21</v>
      </c>
      <c r="D387" s="12" t="s">
        <v>25</v>
      </c>
      <c r="E387" s="12" t="s">
        <v>26</v>
      </c>
      <c r="F387" s="12" t="s">
        <v>27</v>
      </c>
    </row>
    <row r="388" spans="1:6" x14ac:dyDescent="0.25">
      <c r="A388" s="17"/>
      <c r="B388" s="18"/>
      <c r="C388" s="10" t="s">
        <v>15</v>
      </c>
      <c r="D388" s="12" t="s">
        <v>25</v>
      </c>
      <c r="E388" s="12" t="s">
        <v>26</v>
      </c>
      <c r="F388" s="12" t="s">
        <v>27</v>
      </c>
    </row>
    <row r="389" spans="1:6" x14ac:dyDescent="0.25">
      <c r="A389" s="17"/>
      <c r="B389" s="18"/>
      <c r="C389" s="10" t="s">
        <v>16</v>
      </c>
      <c r="D389" s="12" t="s">
        <v>25</v>
      </c>
      <c r="E389" s="12" t="s">
        <v>26</v>
      </c>
      <c r="F389" s="12" t="s">
        <v>27</v>
      </c>
    </row>
    <row r="390" spans="1:6" x14ac:dyDescent="0.25">
      <c r="A390" s="17"/>
      <c r="B390" s="18"/>
      <c r="C390" s="10" t="s">
        <v>17</v>
      </c>
      <c r="D390" s="12" t="s">
        <v>25</v>
      </c>
      <c r="E390" s="12" t="s">
        <v>26</v>
      </c>
      <c r="F390" s="12" t="s">
        <v>27</v>
      </c>
    </row>
    <row r="391" spans="1:6" x14ac:dyDescent="0.25">
      <c r="A391" s="17"/>
      <c r="B391" s="18"/>
      <c r="C391" s="10" t="s">
        <v>18</v>
      </c>
      <c r="D391" s="12" t="s">
        <v>25</v>
      </c>
      <c r="E391" s="12" t="s">
        <v>26</v>
      </c>
      <c r="F391" s="12" t="s">
        <v>27</v>
      </c>
    </row>
    <row r="392" spans="1:6" x14ac:dyDescent="0.25">
      <c r="A392" s="17"/>
      <c r="B392" s="18"/>
      <c r="C392" s="10" t="s">
        <v>19</v>
      </c>
      <c r="D392" s="12" t="s">
        <v>25</v>
      </c>
      <c r="E392" s="12" t="s">
        <v>26</v>
      </c>
      <c r="F392" s="12" t="s">
        <v>27</v>
      </c>
    </row>
    <row r="393" spans="1:6" x14ac:dyDescent="0.25">
      <c r="A393" s="17"/>
      <c r="B393" s="18"/>
      <c r="C393" s="10" t="s">
        <v>20</v>
      </c>
      <c r="D393" s="12" t="s">
        <v>25</v>
      </c>
      <c r="E393" s="12" t="s">
        <v>26</v>
      </c>
      <c r="F393" s="12" t="s">
        <v>27</v>
      </c>
    </row>
    <row r="394" spans="1:6" x14ac:dyDescent="0.25">
      <c r="A394" s="14">
        <v>45977</v>
      </c>
      <c r="B394" s="15" t="s">
        <v>0</v>
      </c>
      <c r="C394" s="10" t="s">
        <v>21</v>
      </c>
      <c r="D394" s="12" t="s">
        <v>25</v>
      </c>
      <c r="E394" s="12" t="s">
        <v>26</v>
      </c>
      <c r="F394" s="12" t="s">
        <v>27</v>
      </c>
    </row>
    <row r="395" spans="1:6" x14ac:dyDescent="0.25">
      <c r="A395" s="14"/>
      <c r="B395" s="15"/>
      <c r="C395" s="10" t="s">
        <v>15</v>
      </c>
      <c r="D395" s="12" t="s">
        <v>25</v>
      </c>
      <c r="E395" s="12" t="s">
        <v>26</v>
      </c>
      <c r="F395" s="12" t="s">
        <v>27</v>
      </c>
    </row>
    <row r="396" spans="1:6" x14ac:dyDescent="0.25">
      <c r="A396" s="14"/>
      <c r="B396" s="15"/>
      <c r="C396" s="10" t="s">
        <v>16</v>
      </c>
      <c r="D396" s="12" t="s">
        <v>25</v>
      </c>
      <c r="E396" s="12" t="s">
        <v>26</v>
      </c>
      <c r="F396" s="12" t="s">
        <v>27</v>
      </c>
    </row>
    <row r="397" spans="1:6" x14ac:dyDescent="0.25">
      <c r="A397" s="14"/>
      <c r="B397" s="15"/>
      <c r="C397" s="10" t="s">
        <v>17</v>
      </c>
      <c r="D397" s="12" t="s">
        <v>25</v>
      </c>
      <c r="E397" s="12" t="s">
        <v>26</v>
      </c>
      <c r="F397" s="12" t="s">
        <v>27</v>
      </c>
    </row>
    <row r="398" spans="1:6" x14ac:dyDescent="0.25">
      <c r="A398" s="14"/>
      <c r="B398" s="15"/>
      <c r="C398" s="10" t="s">
        <v>18</v>
      </c>
      <c r="D398" s="12" t="s">
        <v>25</v>
      </c>
      <c r="E398" s="12" t="s">
        <v>26</v>
      </c>
      <c r="F398" s="12" t="s">
        <v>27</v>
      </c>
    </row>
    <row r="399" spans="1:6" x14ac:dyDescent="0.25">
      <c r="A399" s="14"/>
      <c r="B399" s="15"/>
      <c r="C399" s="10" t="s">
        <v>19</v>
      </c>
      <c r="D399" s="12" t="s">
        <v>25</v>
      </c>
      <c r="E399" s="12" t="s">
        <v>26</v>
      </c>
      <c r="F399" s="12" t="s">
        <v>27</v>
      </c>
    </row>
    <row r="400" spans="1:6" x14ac:dyDescent="0.25">
      <c r="A400" s="14"/>
      <c r="B400" s="15"/>
      <c r="C400" s="10" t="s">
        <v>20</v>
      </c>
      <c r="D400" s="12" t="s">
        <v>25</v>
      </c>
      <c r="E400" s="12" t="s">
        <v>26</v>
      </c>
      <c r="F400" s="12" t="s">
        <v>27</v>
      </c>
    </row>
    <row r="401" spans="1:6" x14ac:dyDescent="0.25">
      <c r="A401" s="17">
        <v>45978</v>
      </c>
      <c r="B401" s="18" t="s">
        <v>1</v>
      </c>
      <c r="C401" s="10" t="s">
        <v>21</v>
      </c>
      <c r="D401" s="12" t="s">
        <v>25</v>
      </c>
      <c r="E401" s="12" t="s">
        <v>26</v>
      </c>
      <c r="F401" s="12" t="s">
        <v>27</v>
      </c>
    </row>
    <row r="402" spans="1:6" x14ac:dyDescent="0.25">
      <c r="A402" s="17"/>
      <c r="B402" s="18"/>
      <c r="C402" s="10" t="s">
        <v>15</v>
      </c>
      <c r="D402" s="12" t="s">
        <v>25</v>
      </c>
      <c r="E402" s="12" t="s">
        <v>26</v>
      </c>
      <c r="F402" s="12" t="s">
        <v>27</v>
      </c>
    </row>
    <row r="403" spans="1:6" x14ac:dyDescent="0.25">
      <c r="A403" s="17"/>
      <c r="B403" s="18"/>
      <c r="C403" s="10" t="s">
        <v>16</v>
      </c>
      <c r="D403" s="12" t="s">
        <v>25</v>
      </c>
      <c r="E403" s="12" t="s">
        <v>26</v>
      </c>
      <c r="F403" s="12" t="s">
        <v>27</v>
      </c>
    </row>
    <row r="404" spans="1:6" x14ac:dyDescent="0.25">
      <c r="A404" s="17"/>
      <c r="B404" s="18"/>
      <c r="C404" s="10" t="s">
        <v>17</v>
      </c>
      <c r="D404" s="12" t="s">
        <v>25</v>
      </c>
      <c r="E404" s="12" t="s">
        <v>26</v>
      </c>
      <c r="F404" s="12" t="s">
        <v>27</v>
      </c>
    </row>
    <row r="405" spans="1:6" x14ac:dyDescent="0.25">
      <c r="A405" s="17"/>
      <c r="B405" s="18"/>
      <c r="C405" s="10" t="s">
        <v>18</v>
      </c>
      <c r="D405" s="12" t="s">
        <v>25</v>
      </c>
      <c r="E405" s="12" t="s">
        <v>26</v>
      </c>
      <c r="F405" s="12" t="s">
        <v>27</v>
      </c>
    </row>
    <row r="406" spans="1:6" x14ac:dyDescent="0.25">
      <c r="A406" s="17"/>
      <c r="B406" s="18"/>
      <c r="C406" s="10" t="s">
        <v>19</v>
      </c>
      <c r="D406" s="12" t="s">
        <v>25</v>
      </c>
      <c r="E406" s="12" t="s">
        <v>26</v>
      </c>
      <c r="F406" s="12" t="s">
        <v>27</v>
      </c>
    </row>
    <row r="407" spans="1:6" x14ac:dyDescent="0.25">
      <c r="A407" s="17"/>
      <c r="B407" s="18"/>
      <c r="C407" s="10" t="s">
        <v>20</v>
      </c>
      <c r="D407" s="12" t="s">
        <v>25</v>
      </c>
      <c r="E407" s="12" t="s">
        <v>26</v>
      </c>
      <c r="F407" s="12" t="s">
        <v>27</v>
      </c>
    </row>
    <row r="408" spans="1:6" x14ac:dyDescent="0.25">
      <c r="A408" s="17">
        <v>45979</v>
      </c>
      <c r="B408" s="18" t="s">
        <v>2</v>
      </c>
      <c r="C408" s="10" t="s">
        <v>21</v>
      </c>
      <c r="D408" s="12" t="s">
        <v>25</v>
      </c>
      <c r="E408" s="12" t="s">
        <v>26</v>
      </c>
      <c r="F408" s="12" t="s">
        <v>27</v>
      </c>
    </row>
    <row r="409" spans="1:6" x14ac:dyDescent="0.25">
      <c r="A409" s="17"/>
      <c r="B409" s="18"/>
      <c r="C409" s="10" t="s">
        <v>15</v>
      </c>
      <c r="D409" s="12" t="s">
        <v>25</v>
      </c>
      <c r="E409" s="12" t="s">
        <v>26</v>
      </c>
      <c r="F409" s="12" t="s">
        <v>27</v>
      </c>
    </row>
    <row r="410" spans="1:6" x14ac:dyDescent="0.25">
      <c r="A410" s="17"/>
      <c r="B410" s="18"/>
      <c r="C410" s="10" t="s">
        <v>16</v>
      </c>
      <c r="D410" s="12" t="s">
        <v>25</v>
      </c>
      <c r="E410" s="12" t="s">
        <v>26</v>
      </c>
      <c r="F410" s="12" t="s">
        <v>27</v>
      </c>
    </row>
    <row r="411" spans="1:6" x14ac:dyDescent="0.25">
      <c r="A411" s="17"/>
      <c r="B411" s="18"/>
      <c r="C411" s="10" t="s">
        <v>17</v>
      </c>
      <c r="D411" s="12" t="s">
        <v>25</v>
      </c>
      <c r="E411" s="12" t="s">
        <v>26</v>
      </c>
      <c r="F411" s="12" t="s">
        <v>27</v>
      </c>
    </row>
    <row r="412" spans="1:6" x14ac:dyDescent="0.25">
      <c r="A412" s="17"/>
      <c r="B412" s="18"/>
      <c r="C412" s="10" t="s">
        <v>18</v>
      </c>
      <c r="D412" s="12" t="s">
        <v>25</v>
      </c>
      <c r="E412" s="12" t="s">
        <v>26</v>
      </c>
      <c r="F412" s="12" t="s">
        <v>27</v>
      </c>
    </row>
    <row r="413" spans="1:6" x14ac:dyDescent="0.25">
      <c r="A413" s="17"/>
      <c r="B413" s="18"/>
      <c r="C413" s="10" t="s">
        <v>19</v>
      </c>
      <c r="D413" s="12" t="s">
        <v>25</v>
      </c>
      <c r="E413" s="12" t="s">
        <v>26</v>
      </c>
      <c r="F413" s="12" t="s">
        <v>27</v>
      </c>
    </row>
    <row r="414" spans="1:6" x14ac:dyDescent="0.25">
      <c r="A414" s="17"/>
      <c r="B414" s="18"/>
      <c r="C414" s="10" t="s">
        <v>20</v>
      </c>
      <c r="D414" s="12" t="s">
        <v>25</v>
      </c>
      <c r="E414" s="12" t="s">
        <v>26</v>
      </c>
      <c r="F414" s="12" t="s">
        <v>27</v>
      </c>
    </row>
    <row r="415" spans="1:6" x14ac:dyDescent="0.25">
      <c r="A415" s="17">
        <v>45980</v>
      </c>
      <c r="B415" s="18" t="s">
        <v>3</v>
      </c>
      <c r="C415" s="10" t="s">
        <v>21</v>
      </c>
      <c r="D415" s="12" t="s">
        <v>25</v>
      </c>
      <c r="E415" s="12" t="s">
        <v>26</v>
      </c>
      <c r="F415" s="12" t="s">
        <v>27</v>
      </c>
    </row>
    <row r="416" spans="1:6" x14ac:dyDescent="0.25">
      <c r="A416" s="17"/>
      <c r="B416" s="18"/>
      <c r="C416" s="10" t="s">
        <v>15</v>
      </c>
      <c r="D416" s="12" t="s">
        <v>25</v>
      </c>
      <c r="E416" s="12" t="s">
        <v>26</v>
      </c>
      <c r="F416" s="12" t="s">
        <v>27</v>
      </c>
    </row>
    <row r="417" spans="1:6" x14ac:dyDescent="0.25">
      <c r="A417" s="17"/>
      <c r="B417" s="18"/>
      <c r="C417" s="10" t="s">
        <v>16</v>
      </c>
      <c r="D417" s="12" t="s">
        <v>25</v>
      </c>
      <c r="E417" s="12" t="s">
        <v>26</v>
      </c>
      <c r="F417" s="12" t="s">
        <v>27</v>
      </c>
    </row>
    <row r="418" spans="1:6" x14ac:dyDescent="0.25">
      <c r="A418" s="17"/>
      <c r="B418" s="18"/>
      <c r="C418" s="10" t="s">
        <v>17</v>
      </c>
      <c r="D418" s="12" t="s">
        <v>25</v>
      </c>
      <c r="E418" s="12" t="s">
        <v>26</v>
      </c>
      <c r="F418" s="12" t="s">
        <v>27</v>
      </c>
    </row>
    <row r="419" spans="1:6" x14ac:dyDescent="0.25">
      <c r="A419" s="17"/>
      <c r="B419" s="18"/>
      <c r="C419" s="10" t="s">
        <v>18</v>
      </c>
      <c r="D419" s="12" t="s">
        <v>25</v>
      </c>
      <c r="E419" s="12" t="s">
        <v>26</v>
      </c>
      <c r="F419" s="12" t="s">
        <v>27</v>
      </c>
    </row>
    <row r="420" spans="1:6" x14ac:dyDescent="0.25">
      <c r="A420" s="17"/>
      <c r="B420" s="18"/>
      <c r="C420" s="10" t="s">
        <v>19</v>
      </c>
      <c r="D420" s="12" t="s">
        <v>25</v>
      </c>
      <c r="E420" s="12" t="s">
        <v>26</v>
      </c>
      <c r="F420" s="12" t="s">
        <v>27</v>
      </c>
    </row>
    <row r="421" spans="1:6" x14ac:dyDescent="0.25">
      <c r="A421" s="17"/>
      <c r="B421" s="18"/>
      <c r="C421" s="10" t="s">
        <v>20</v>
      </c>
      <c r="D421" s="12" t="s">
        <v>25</v>
      </c>
      <c r="E421" s="12" t="s">
        <v>26</v>
      </c>
      <c r="F421" s="12" t="s">
        <v>27</v>
      </c>
    </row>
    <row r="422" spans="1:6" x14ac:dyDescent="0.25">
      <c r="A422" s="17">
        <v>45981</v>
      </c>
      <c r="B422" s="18" t="s">
        <v>4</v>
      </c>
      <c r="C422" s="10" t="s">
        <v>21</v>
      </c>
      <c r="D422" s="12" t="s">
        <v>25</v>
      </c>
      <c r="E422" s="12" t="s">
        <v>26</v>
      </c>
      <c r="F422" s="12" t="s">
        <v>27</v>
      </c>
    </row>
    <row r="423" spans="1:6" x14ac:dyDescent="0.25">
      <c r="A423" s="17"/>
      <c r="B423" s="18"/>
      <c r="C423" s="10" t="s">
        <v>15</v>
      </c>
      <c r="D423" s="12" t="s">
        <v>25</v>
      </c>
      <c r="E423" s="12" t="s">
        <v>26</v>
      </c>
      <c r="F423" s="12" t="s">
        <v>27</v>
      </c>
    </row>
    <row r="424" spans="1:6" x14ac:dyDescent="0.25">
      <c r="A424" s="17"/>
      <c r="B424" s="18"/>
      <c r="C424" s="10" t="s">
        <v>16</v>
      </c>
      <c r="D424" s="12" t="s">
        <v>25</v>
      </c>
      <c r="E424" s="12" t="s">
        <v>26</v>
      </c>
      <c r="F424" s="12" t="s">
        <v>27</v>
      </c>
    </row>
    <row r="425" spans="1:6" x14ac:dyDescent="0.25">
      <c r="A425" s="17"/>
      <c r="B425" s="18"/>
      <c r="C425" s="10" t="s">
        <v>17</v>
      </c>
      <c r="D425" s="12" t="s">
        <v>25</v>
      </c>
      <c r="E425" s="12" t="s">
        <v>26</v>
      </c>
      <c r="F425" s="12" t="s">
        <v>27</v>
      </c>
    </row>
    <row r="426" spans="1:6" x14ac:dyDescent="0.25">
      <c r="A426" s="17"/>
      <c r="B426" s="18"/>
      <c r="C426" s="10" t="s">
        <v>18</v>
      </c>
      <c r="D426" s="12" t="s">
        <v>25</v>
      </c>
      <c r="E426" s="12" t="s">
        <v>26</v>
      </c>
      <c r="F426" s="12" t="s">
        <v>27</v>
      </c>
    </row>
    <row r="427" spans="1:6" x14ac:dyDescent="0.25">
      <c r="A427" s="17"/>
      <c r="B427" s="18"/>
      <c r="C427" s="10" t="s">
        <v>19</v>
      </c>
      <c r="D427" s="12" t="s">
        <v>25</v>
      </c>
      <c r="E427" s="12" t="s">
        <v>26</v>
      </c>
      <c r="F427" s="12" t="s">
        <v>27</v>
      </c>
    </row>
    <row r="428" spans="1:6" x14ac:dyDescent="0.25">
      <c r="A428" s="17"/>
      <c r="B428" s="18"/>
      <c r="C428" s="10" t="s">
        <v>20</v>
      </c>
      <c r="D428" s="12" t="s">
        <v>25</v>
      </c>
      <c r="E428" s="12" t="s">
        <v>26</v>
      </c>
      <c r="F428" s="12" t="s">
        <v>27</v>
      </c>
    </row>
    <row r="429" spans="1:6" x14ac:dyDescent="0.25">
      <c r="A429" s="17">
        <v>45982</v>
      </c>
      <c r="B429" s="18" t="s">
        <v>5</v>
      </c>
      <c r="C429" s="10" t="s">
        <v>21</v>
      </c>
      <c r="D429" s="12" t="s">
        <v>25</v>
      </c>
      <c r="E429" s="12" t="s">
        <v>26</v>
      </c>
      <c r="F429" s="12" t="s">
        <v>27</v>
      </c>
    </row>
    <row r="430" spans="1:6" x14ac:dyDescent="0.25">
      <c r="A430" s="17"/>
      <c r="B430" s="18"/>
      <c r="C430" s="10" t="s">
        <v>15</v>
      </c>
      <c r="D430" s="12" t="s">
        <v>25</v>
      </c>
      <c r="E430" s="12" t="s">
        <v>26</v>
      </c>
      <c r="F430" s="12" t="s">
        <v>27</v>
      </c>
    </row>
    <row r="431" spans="1:6" x14ac:dyDescent="0.25">
      <c r="A431" s="17"/>
      <c r="B431" s="18"/>
      <c r="C431" s="10" t="s">
        <v>16</v>
      </c>
      <c r="D431" s="12" t="s">
        <v>25</v>
      </c>
      <c r="E431" s="12" t="s">
        <v>26</v>
      </c>
      <c r="F431" s="12" t="s">
        <v>27</v>
      </c>
    </row>
    <row r="432" spans="1:6" x14ac:dyDescent="0.25">
      <c r="A432" s="17"/>
      <c r="B432" s="18"/>
      <c r="C432" s="10" t="s">
        <v>17</v>
      </c>
      <c r="D432" s="12" t="s">
        <v>25</v>
      </c>
      <c r="E432" s="12" t="s">
        <v>26</v>
      </c>
      <c r="F432" s="12" t="s">
        <v>27</v>
      </c>
    </row>
    <row r="433" spans="1:6" x14ac:dyDescent="0.25">
      <c r="A433" s="17"/>
      <c r="B433" s="18"/>
      <c r="C433" s="10" t="s">
        <v>18</v>
      </c>
      <c r="D433" s="12" t="s">
        <v>25</v>
      </c>
      <c r="E433" s="12" t="s">
        <v>26</v>
      </c>
      <c r="F433" s="12" t="s">
        <v>27</v>
      </c>
    </row>
    <row r="434" spans="1:6" x14ac:dyDescent="0.25">
      <c r="A434" s="17"/>
      <c r="B434" s="18"/>
      <c r="C434" s="10" t="s">
        <v>19</v>
      </c>
      <c r="D434" s="12" t="s">
        <v>25</v>
      </c>
      <c r="E434" s="12" t="s">
        <v>26</v>
      </c>
      <c r="F434" s="12" t="s">
        <v>27</v>
      </c>
    </row>
    <row r="435" spans="1:6" x14ac:dyDescent="0.25">
      <c r="A435" s="17"/>
      <c r="B435" s="18"/>
      <c r="C435" s="10" t="s">
        <v>20</v>
      </c>
      <c r="D435" s="12" t="s">
        <v>25</v>
      </c>
      <c r="E435" s="12" t="s">
        <v>26</v>
      </c>
      <c r="F435" s="12" t="s">
        <v>27</v>
      </c>
    </row>
    <row r="436" spans="1:6" x14ac:dyDescent="0.25">
      <c r="A436" s="17">
        <v>45983</v>
      </c>
      <c r="B436" s="18" t="s">
        <v>6</v>
      </c>
      <c r="C436" s="10" t="s">
        <v>21</v>
      </c>
      <c r="D436" s="12" t="s">
        <v>25</v>
      </c>
      <c r="E436" s="12" t="s">
        <v>26</v>
      </c>
      <c r="F436" s="12" t="s">
        <v>27</v>
      </c>
    </row>
    <row r="437" spans="1:6" x14ac:dyDescent="0.25">
      <c r="A437" s="17"/>
      <c r="B437" s="18"/>
      <c r="C437" s="10" t="s">
        <v>15</v>
      </c>
      <c r="D437" s="12" t="s">
        <v>25</v>
      </c>
      <c r="E437" s="12" t="s">
        <v>26</v>
      </c>
      <c r="F437" s="12" t="s">
        <v>27</v>
      </c>
    </row>
    <row r="438" spans="1:6" x14ac:dyDescent="0.25">
      <c r="A438" s="17"/>
      <c r="B438" s="18"/>
      <c r="C438" s="10" t="s">
        <v>16</v>
      </c>
      <c r="D438" s="12" t="s">
        <v>25</v>
      </c>
      <c r="E438" s="12" t="s">
        <v>26</v>
      </c>
      <c r="F438" s="12" t="s">
        <v>27</v>
      </c>
    </row>
    <row r="439" spans="1:6" x14ac:dyDescent="0.25">
      <c r="A439" s="17"/>
      <c r="B439" s="18"/>
      <c r="C439" s="10" t="s">
        <v>17</v>
      </c>
      <c r="D439" s="12" t="s">
        <v>25</v>
      </c>
      <c r="E439" s="12" t="s">
        <v>26</v>
      </c>
      <c r="F439" s="12" t="s">
        <v>27</v>
      </c>
    </row>
    <row r="440" spans="1:6" x14ac:dyDescent="0.25">
      <c r="A440" s="17"/>
      <c r="B440" s="18"/>
      <c r="C440" s="10" t="s">
        <v>18</v>
      </c>
      <c r="D440" s="12" t="s">
        <v>25</v>
      </c>
      <c r="E440" s="12" t="s">
        <v>26</v>
      </c>
      <c r="F440" s="12" t="s">
        <v>27</v>
      </c>
    </row>
    <row r="441" spans="1:6" x14ac:dyDescent="0.25">
      <c r="A441" s="17"/>
      <c r="B441" s="18"/>
      <c r="C441" s="10" t="s">
        <v>19</v>
      </c>
      <c r="D441" s="12" t="s">
        <v>25</v>
      </c>
      <c r="E441" s="12" t="s">
        <v>26</v>
      </c>
      <c r="F441" s="12" t="s">
        <v>27</v>
      </c>
    </row>
    <row r="442" spans="1:6" x14ac:dyDescent="0.25">
      <c r="A442" s="17"/>
      <c r="B442" s="18"/>
      <c r="C442" s="10" t="s">
        <v>20</v>
      </c>
      <c r="D442" s="12" t="s">
        <v>25</v>
      </c>
      <c r="E442" s="12" t="s">
        <v>26</v>
      </c>
      <c r="F442" s="12" t="s">
        <v>27</v>
      </c>
    </row>
    <row r="443" spans="1:6" x14ac:dyDescent="0.25">
      <c r="A443" s="14">
        <v>45984</v>
      </c>
      <c r="B443" s="15" t="s">
        <v>0</v>
      </c>
      <c r="C443" s="10" t="s">
        <v>21</v>
      </c>
      <c r="D443" s="12" t="s">
        <v>25</v>
      </c>
      <c r="E443" s="12" t="s">
        <v>26</v>
      </c>
      <c r="F443" s="12" t="s">
        <v>27</v>
      </c>
    </row>
    <row r="444" spans="1:6" x14ac:dyDescent="0.25">
      <c r="A444" s="14"/>
      <c r="B444" s="15"/>
      <c r="C444" s="10" t="s">
        <v>15</v>
      </c>
      <c r="D444" s="12" t="s">
        <v>25</v>
      </c>
      <c r="E444" s="12" t="s">
        <v>26</v>
      </c>
      <c r="F444" s="12" t="s">
        <v>27</v>
      </c>
    </row>
    <row r="445" spans="1:6" x14ac:dyDescent="0.25">
      <c r="A445" s="14"/>
      <c r="B445" s="15"/>
      <c r="C445" s="10" t="s">
        <v>16</v>
      </c>
      <c r="D445" s="12" t="s">
        <v>25</v>
      </c>
      <c r="E445" s="12" t="s">
        <v>26</v>
      </c>
      <c r="F445" s="12" t="s">
        <v>27</v>
      </c>
    </row>
    <row r="446" spans="1:6" x14ac:dyDescent="0.25">
      <c r="A446" s="14"/>
      <c r="B446" s="15"/>
      <c r="C446" s="10" t="s">
        <v>17</v>
      </c>
      <c r="D446" s="12" t="s">
        <v>25</v>
      </c>
      <c r="E446" s="12" t="s">
        <v>26</v>
      </c>
      <c r="F446" s="12" t="s">
        <v>27</v>
      </c>
    </row>
    <row r="447" spans="1:6" x14ac:dyDescent="0.25">
      <c r="A447" s="14"/>
      <c r="B447" s="15"/>
      <c r="C447" s="10" t="s">
        <v>18</v>
      </c>
      <c r="D447" s="12" t="s">
        <v>25</v>
      </c>
      <c r="E447" s="12" t="s">
        <v>26</v>
      </c>
      <c r="F447" s="12" t="s">
        <v>27</v>
      </c>
    </row>
    <row r="448" spans="1:6" x14ac:dyDescent="0.25">
      <c r="A448" s="14"/>
      <c r="B448" s="15"/>
      <c r="C448" s="10" t="s">
        <v>19</v>
      </c>
      <c r="D448" s="12" t="s">
        <v>25</v>
      </c>
      <c r="E448" s="12" t="s">
        <v>26</v>
      </c>
      <c r="F448" s="12" t="s">
        <v>27</v>
      </c>
    </row>
    <row r="449" spans="1:6" x14ac:dyDescent="0.25">
      <c r="A449" s="14"/>
      <c r="B449" s="15"/>
      <c r="C449" s="10" t="s">
        <v>20</v>
      </c>
      <c r="D449" s="12" t="s">
        <v>25</v>
      </c>
      <c r="E449" s="12" t="s">
        <v>26</v>
      </c>
      <c r="F449" s="12" t="s">
        <v>27</v>
      </c>
    </row>
    <row r="450" spans="1:6" x14ac:dyDescent="0.25">
      <c r="A450" s="17">
        <v>45985</v>
      </c>
      <c r="B450" s="18" t="s">
        <v>1</v>
      </c>
      <c r="C450" s="10" t="s">
        <v>21</v>
      </c>
      <c r="D450" s="12" t="s">
        <v>25</v>
      </c>
      <c r="E450" s="12" t="s">
        <v>26</v>
      </c>
      <c r="F450" s="12" t="s">
        <v>27</v>
      </c>
    </row>
    <row r="451" spans="1:6" x14ac:dyDescent="0.25">
      <c r="A451" s="17"/>
      <c r="B451" s="18"/>
      <c r="C451" s="10" t="s">
        <v>15</v>
      </c>
      <c r="D451" s="12" t="s">
        <v>25</v>
      </c>
      <c r="E451" s="12" t="s">
        <v>26</v>
      </c>
      <c r="F451" s="12" t="s">
        <v>27</v>
      </c>
    </row>
    <row r="452" spans="1:6" x14ac:dyDescent="0.25">
      <c r="A452" s="17"/>
      <c r="B452" s="18"/>
      <c r="C452" s="10" t="s">
        <v>16</v>
      </c>
      <c r="D452" s="12" t="s">
        <v>25</v>
      </c>
      <c r="E452" s="12" t="s">
        <v>26</v>
      </c>
      <c r="F452" s="12" t="s">
        <v>27</v>
      </c>
    </row>
    <row r="453" spans="1:6" x14ac:dyDescent="0.25">
      <c r="A453" s="17"/>
      <c r="B453" s="18"/>
      <c r="C453" s="10" t="s">
        <v>17</v>
      </c>
      <c r="D453" s="12" t="s">
        <v>25</v>
      </c>
      <c r="E453" s="12" t="s">
        <v>26</v>
      </c>
      <c r="F453" s="12" t="s">
        <v>27</v>
      </c>
    </row>
    <row r="454" spans="1:6" x14ac:dyDescent="0.25">
      <c r="A454" s="17"/>
      <c r="B454" s="18"/>
      <c r="C454" s="10" t="s">
        <v>18</v>
      </c>
      <c r="D454" s="12" t="s">
        <v>25</v>
      </c>
      <c r="E454" s="12" t="s">
        <v>26</v>
      </c>
      <c r="F454" s="12" t="s">
        <v>27</v>
      </c>
    </row>
    <row r="455" spans="1:6" x14ac:dyDescent="0.25">
      <c r="A455" s="17"/>
      <c r="B455" s="18"/>
      <c r="C455" s="10" t="s">
        <v>19</v>
      </c>
      <c r="D455" s="12" t="s">
        <v>25</v>
      </c>
      <c r="E455" s="12" t="s">
        <v>26</v>
      </c>
      <c r="F455" s="12" t="s">
        <v>27</v>
      </c>
    </row>
    <row r="456" spans="1:6" x14ac:dyDescent="0.25">
      <c r="A456" s="17"/>
      <c r="B456" s="18"/>
      <c r="C456" s="10" t="s">
        <v>20</v>
      </c>
      <c r="D456" s="12" t="s">
        <v>25</v>
      </c>
      <c r="E456" s="12" t="s">
        <v>26</v>
      </c>
      <c r="F456" s="12" t="s">
        <v>27</v>
      </c>
    </row>
    <row r="457" spans="1:6" x14ac:dyDescent="0.25">
      <c r="A457" s="17">
        <v>45986</v>
      </c>
      <c r="B457" s="18" t="s">
        <v>2</v>
      </c>
      <c r="C457" s="10" t="s">
        <v>21</v>
      </c>
      <c r="D457" s="12" t="s">
        <v>25</v>
      </c>
      <c r="E457" s="12" t="s">
        <v>26</v>
      </c>
      <c r="F457" s="12" t="s">
        <v>27</v>
      </c>
    </row>
    <row r="458" spans="1:6" x14ac:dyDescent="0.25">
      <c r="A458" s="17"/>
      <c r="B458" s="18"/>
      <c r="C458" s="10" t="s">
        <v>15</v>
      </c>
      <c r="D458" s="12" t="s">
        <v>25</v>
      </c>
      <c r="E458" s="12" t="s">
        <v>26</v>
      </c>
      <c r="F458" s="12" t="s">
        <v>27</v>
      </c>
    </row>
    <row r="459" spans="1:6" x14ac:dyDescent="0.25">
      <c r="A459" s="17"/>
      <c r="B459" s="18"/>
      <c r="C459" s="10" t="s">
        <v>16</v>
      </c>
      <c r="D459" s="12" t="s">
        <v>25</v>
      </c>
      <c r="E459" s="12" t="s">
        <v>26</v>
      </c>
      <c r="F459" s="12" t="s">
        <v>27</v>
      </c>
    </row>
    <row r="460" spans="1:6" x14ac:dyDescent="0.25">
      <c r="A460" s="17"/>
      <c r="B460" s="18"/>
      <c r="C460" s="10" t="s">
        <v>17</v>
      </c>
      <c r="D460" s="12" t="s">
        <v>25</v>
      </c>
      <c r="E460" s="12" t="s">
        <v>26</v>
      </c>
      <c r="F460" s="12" t="s">
        <v>27</v>
      </c>
    </row>
    <row r="461" spans="1:6" x14ac:dyDescent="0.25">
      <c r="A461" s="17"/>
      <c r="B461" s="18"/>
      <c r="C461" s="10" t="s">
        <v>18</v>
      </c>
      <c r="D461" s="12" t="s">
        <v>25</v>
      </c>
      <c r="E461" s="12" t="s">
        <v>26</v>
      </c>
      <c r="F461" s="12" t="s">
        <v>27</v>
      </c>
    </row>
    <row r="462" spans="1:6" x14ac:dyDescent="0.25">
      <c r="A462" s="17"/>
      <c r="B462" s="18"/>
      <c r="C462" s="10" t="s">
        <v>19</v>
      </c>
      <c r="D462" s="12" t="s">
        <v>25</v>
      </c>
      <c r="E462" s="12" t="s">
        <v>26</v>
      </c>
      <c r="F462" s="12" t="s">
        <v>27</v>
      </c>
    </row>
    <row r="463" spans="1:6" x14ac:dyDescent="0.25">
      <c r="A463" s="17"/>
      <c r="B463" s="18"/>
      <c r="C463" s="10" t="s">
        <v>20</v>
      </c>
      <c r="D463" s="12" t="s">
        <v>25</v>
      </c>
      <c r="E463" s="12" t="s">
        <v>26</v>
      </c>
      <c r="F463" s="12" t="s">
        <v>27</v>
      </c>
    </row>
    <row r="464" spans="1:6" x14ac:dyDescent="0.25">
      <c r="A464" s="17">
        <v>45987</v>
      </c>
      <c r="B464" s="18" t="s">
        <v>3</v>
      </c>
      <c r="C464" s="10" t="s">
        <v>21</v>
      </c>
      <c r="D464" s="12" t="s">
        <v>25</v>
      </c>
      <c r="E464" s="12" t="s">
        <v>26</v>
      </c>
      <c r="F464" s="12" t="s">
        <v>27</v>
      </c>
    </row>
    <row r="465" spans="1:6" x14ac:dyDescent="0.25">
      <c r="A465" s="17"/>
      <c r="B465" s="18"/>
      <c r="C465" s="10" t="s">
        <v>15</v>
      </c>
      <c r="D465" s="12" t="s">
        <v>25</v>
      </c>
      <c r="E465" s="12" t="s">
        <v>26</v>
      </c>
      <c r="F465" s="12" t="s">
        <v>27</v>
      </c>
    </row>
    <row r="466" spans="1:6" x14ac:dyDescent="0.25">
      <c r="A466" s="17"/>
      <c r="B466" s="18"/>
      <c r="C466" s="10" t="s">
        <v>16</v>
      </c>
      <c r="D466" s="12" t="s">
        <v>25</v>
      </c>
      <c r="E466" s="12" t="s">
        <v>26</v>
      </c>
      <c r="F466" s="12" t="s">
        <v>27</v>
      </c>
    </row>
    <row r="467" spans="1:6" x14ac:dyDescent="0.25">
      <c r="A467" s="17"/>
      <c r="B467" s="18"/>
      <c r="C467" s="10" t="s">
        <v>17</v>
      </c>
      <c r="D467" s="12" t="s">
        <v>25</v>
      </c>
      <c r="E467" s="12" t="s">
        <v>26</v>
      </c>
      <c r="F467" s="12" t="s">
        <v>27</v>
      </c>
    </row>
    <row r="468" spans="1:6" x14ac:dyDescent="0.25">
      <c r="A468" s="17"/>
      <c r="B468" s="18"/>
      <c r="C468" s="10" t="s">
        <v>18</v>
      </c>
      <c r="D468" s="12" t="s">
        <v>25</v>
      </c>
      <c r="E468" s="12" t="s">
        <v>26</v>
      </c>
      <c r="F468" s="12" t="s">
        <v>27</v>
      </c>
    </row>
    <row r="469" spans="1:6" x14ac:dyDescent="0.25">
      <c r="A469" s="17"/>
      <c r="B469" s="18"/>
      <c r="C469" s="10" t="s">
        <v>19</v>
      </c>
      <c r="D469" s="12" t="s">
        <v>25</v>
      </c>
      <c r="E469" s="12" t="s">
        <v>26</v>
      </c>
      <c r="F469" s="12" t="s">
        <v>27</v>
      </c>
    </row>
    <row r="470" spans="1:6" x14ac:dyDescent="0.25">
      <c r="A470" s="17"/>
      <c r="B470" s="18"/>
      <c r="C470" s="10" t="s">
        <v>20</v>
      </c>
      <c r="D470" s="12" t="s">
        <v>25</v>
      </c>
      <c r="E470" s="12" t="s">
        <v>26</v>
      </c>
      <c r="F470" s="12" t="s">
        <v>27</v>
      </c>
    </row>
    <row r="471" spans="1:6" x14ac:dyDescent="0.25">
      <c r="A471" s="17">
        <v>45988</v>
      </c>
      <c r="B471" s="18" t="s">
        <v>4</v>
      </c>
      <c r="C471" s="10" t="s">
        <v>21</v>
      </c>
      <c r="D471" s="12" t="s">
        <v>25</v>
      </c>
      <c r="E471" s="12" t="s">
        <v>26</v>
      </c>
      <c r="F471" s="12" t="s">
        <v>27</v>
      </c>
    </row>
    <row r="472" spans="1:6" x14ac:dyDescent="0.25">
      <c r="A472" s="17"/>
      <c r="B472" s="18"/>
      <c r="C472" s="10" t="s">
        <v>15</v>
      </c>
      <c r="D472" s="12" t="s">
        <v>25</v>
      </c>
      <c r="E472" s="12" t="s">
        <v>26</v>
      </c>
      <c r="F472" s="12" t="s">
        <v>27</v>
      </c>
    </row>
    <row r="473" spans="1:6" x14ac:dyDescent="0.25">
      <c r="A473" s="17"/>
      <c r="B473" s="18"/>
      <c r="C473" s="10" t="s">
        <v>16</v>
      </c>
      <c r="D473" s="12" t="s">
        <v>25</v>
      </c>
      <c r="E473" s="12" t="s">
        <v>26</v>
      </c>
      <c r="F473" s="12" t="s">
        <v>27</v>
      </c>
    </row>
    <row r="474" spans="1:6" x14ac:dyDescent="0.25">
      <c r="A474" s="17"/>
      <c r="B474" s="18"/>
      <c r="C474" s="10" t="s">
        <v>17</v>
      </c>
      <c r="D474" s="12" t="s">
        <v>25</v>
      </c>
      <c r="E474" s="12" t="s">
        <v>26</v>
      </c>
      <c r="F474" s="12" t="s">
        <v>27</v>
      </c>
    </row>
    <row r="475" spans="1:6" x14ac:dyDescent="0.25">
      <c r="A475" s="17"/>
      <c r="B475" s="18"/>
      <c r="C475" s="10" t="s">
        <v>18</v>
      </c>
      <c r="D475" s="12" t="s">
        <v>25</v>
      </c>
      <c r="E475" s="12" t="s">
        <v>26</v>
      </c>
      <c r="F475" s="12" t="s">
        <v>27</v>
      </c>
    </row>
    <row r="476" spans="1:6" x14ac:dyDescent="0.25">
      <c r="A476" s="17"/>
      <c r="B476" s="18"/>
      <c r="C476" s="10" t="s">
        <v>19</v>
      </c>
      <c r="D476" s="12" t="s">
        <v>25</v>
      </c>
      <c r="E476" s="12" t="s">
        <v>26</v>
      </c>
      <c r="F476" s="12" t="s">
        <v>27</v>
      </c>
    </row>
    <row r="477" spans="1:6" x14ac:dyDescent="0.25">
      <c r="A477" s="17"/>
      <c r="B477" s="18"/>
      <c r="C477" s="10" t="s">
        <v>20</v>
      </c>
      <c r="D477" s="12" t="s">
        <v>25</v>
      </c>
      <c r="E477" s="12" t="s">
        <v>26</v>
      </c>
      <c r="F477" s="12" t="s">
        <v>27</v>
      </c>
    </row>
    <row r="478" spans="1:6" x14ac:dyDescent="0.25">
      <c r="A478" s="17">
        <v>45989</v>
      </c>
      <c r="B478" s="18" t="s">
        <v>5</v>
      </c>
      <c r="C478" s="10" t="s">
        <v>21</v>
      </c>
      <c r="D478" s="12" t="s">
        <v>25</v>
      </c>
      <c r="E478" s="12" t="s">
        <v>26</v>
      </c>
      <c r="F478" s="12" t="s">
        <v>27</v>
      </c>
    </row>
    <row r="479" spans="1:6" x14ac:dyDescent="0.25">
      <c r="A479" s="17"/>
      <c r="B479" s="18"/>
      <c r="C479" s="10" t="s">
        <v>15</v>
      </c>
      <c r="D479" s="12" t="s">
        <v>25</v>
      </c>
      <c r="E479" s="12" t="s">
        <v>26</v>
      </c>
      <c r="F479" s="12" t="s">
        <v>27</v>
      </c>
    </row>
    <row r="480" spans="1:6" x14ac:dyDescent="0.25">
      <c r="A480" s="17"/>
      <c r="B480" s="18"/>
      <c r="C480" s="10" t="s">
        <v>16</v>
      </c>
      <c r="D480" s="12" t="s">
        <v>25</v>
      </c>
      <c r="E480" s="12" t="s">
        <v>26</v>
      </c>
      <c r="F480" s="12" t="s">
        <v>27</v>
      </c>
    </row>
    <row r="481" spans="1:6" x14ac:dyDescent="0.25">
      <c r="A481" s="17"/>
      <c r="B481" s="18"/>
      <c r="C481" s="10" t="s">
        <v>17</v>
      </c>
      <c r="D481" s="12" t="s">
        <v>25</v>
      </c>
      <c r="E481" s="12" t="s">
        <v>26</v>
      </c>
      <c r="F481" s="12" t="s">
        <v>27</v>
      </c>
    </row>
    <row r="482" spans="1:6" x14ac:dyDescent="0.25">
      <c r="A482" s="17"/>
      <c r="B482" s="18"/>
      <c r="C482" s="10" t="s">
        <v>18</v>
      </c>
      <c r="D482" s="12" t="s">
        <v>25</v>
      </c>
      <c r="E482" s="12" t="s">
        <v>26</v>
      </c>
      <c r="F482" s="12" t="s">
        <v>27</v>
      </c>
    </row>
    <row r="483" spans="1:6" x14ac:dyDescent="0.25">
      <c r="A483" s="17"/>
      <c r="B483" s="18"/>
      <c r="C483" s="10" t="s">
        <v>19</v>
      </c>
      <c r="D483" s="12" t="s">
        <v>25</v>
      </c>
      <c r="E483" s="12" t="s">
        <v>26</v>
      </c>
      <c r="F483" s="12" t="s">
        <v>27</v>
      </c>
    </row>
    <row r="484" spans="1:6" x14ac:dyDescent="0.25">
      <c r="A484" s="17"/>
      <c r="B484" s="18"/>
      <c r="C484" s="10" t="s">
        <v>20</v>
      </c>
      <c r="D484" s="12" t="s">
        <v>25</v>
      </c>
      <c r="E484" s="12" t="s">
        <v>26</v>
      </c>
      <c r="F484" s="12" t="s">
        <v>27</v>
      </c>
    </row>
    <row r="485" spans="1:6" x14ac:dyDescent="0.25">
      <c r="A485" s="17">
        <v>45990</v>
      </c>
      <c r="B485" s="18" t="s">
        <v>6</v>
      </c>
      <c r="C485" s="10" t="s">
        <v>21</v>
      </c>
      <c r="D485" s="12" t="s">
        <v>25</v>
      </c>
      <c r="E485" s="12" t="s">
        <v>26</v>
      </c>
      <c r="F485" s="12" t="s">
        <v>27</v>
      </c>
    </row>
    <row r="486" spans="1:6" x14ac:dyDescent="0.25">
      <c r="A486" s="17"/>
      <c r="B486" s="18"/>
      <c r="C486" s="10" t="s">
        <v>15</v>
      </c>
      <c r="D486" s="12" t="s">
        <v>25</v>
      </c>
      <c r="E486" s="12" t="s">
        <v>26</v>
      </c>
      <c r="F486" s="12" t="s">
        <v>27</v>
      </c>
    </row>
    <row r="487" spans="1:6" x14ac:dyDescent="0.25">
      <c r="A487" s="17"/>
      <c r="B487" s="18"/>
      <c r="C487" s="10" t="s">
        <v>16</v>
      </c>
      <c r="D487" s="12" t="s">
        <v>25</v>
      </c>
      <c r="E487" s="12" t="s">
        <v>26</v>
      </c>
      <c r="F487" s="12" t="s">
        <v>27</v>
      </c>
    </row>
    <row r="488" spans="1:6" x14ac:dyDescent="0.25">
      <c r="A488" s="17"/>
      <c r="B488" s="18"/>
      <c r="C488" s="10" t="s">
        <v>17</v>
      </c>
      <c r="D488" s="12" t="s">
        <v>25</v>
      </c>
      <c r="E488" s="12" t="s">
        <v>26</v>
      </c>
      <c r="F488" s="12" t="s">
        <v>27</v>
      </c>
    </row>
    <row r="489" spans="1:6" x14ac:dyDescent="0.25">
      <c r="A489" s="17"/>
      <c r="B489" s="18"/>
      <c r="C489" s="10" t="s">
        <v>18</v>
      </c>
      <c r="D489" s="12" t="s">
        <v>25</v>
      </c>
      <c r="E489" s="12" t="s">
        <v>26</v>
      </c>
      <c r="F489" s="12" t="s">
        <v>27</v>
      </c>
    </row>
    <row r="490" spans="1:6" x14ac:dyDescent="0.25">
      <c r="A490" s="17"/>
      <c r="B490" s="18"/>
      <c r="C490" s="10" t="s">
        <v>19</v>
      </c>
      <c r="D490" s="12" t="s">
        <v>25</v>
      </c>
      <c r="E490" s="12" t="s">
        <v>26</v>
      </c>
      <c r="F490" s="12" t="s">
        <v>27</v>
      </c>
    </row>
    <row r="491" spans="1:6" x14ac:dyDescent="0.25">
      <c r="A491" s="17"/>
      <c r="B491" s="18"/>
      <c r="C491" s="10" t="s">
        <v>20</v>
      </c>
      <c r="D491" s="12" t="s">
        <v>25</v>
      </c>
      <c r="E491" s="12" t="s">
        <v>26</v>
      </c>
      <c r="F491" s="12" t="s">
        <v>27</v>
      </c>
    </row>
    <row r="492" spans="1:6" x14ac:dyDescent="0.25">
      <c r="A492" s="14">
        <v>45991</v>
      </c>
      <c r="B492" s="15" t="s">
        <v>0</v>
      </c>
      <c r="C492" s="10" t="s">
        <v>21</v>
      </c>
      <c r="D492" s="12" t="s">
        <v>25</v>
      </c>
      <c r="E492" s="12" t="s">
        <v>26</v>
      </c>
      <c r="F492" s="12" t="s">
        <v>27</v>
      </c>
    </row>
    <row r="493" spans="1:6" x14ac:dyDescent="0.25">
      <c r="A493" s="14"/>
      <c r="B493" s="15"/>
      <c r="C493" s="10" t="s">
        <v>15</v>
      </c>
      <c r="D493" s="12" t="s">
        <v>25</v>
      </c>
      <c r="E493" s="12" t="s">
        <v>26</v>
      </c>
      <c r="F493" s="12" t="s">
        <v>27</v>
      </c>
    </row>
    <row r="494" spans="1:6" x14ac:dyDescent="0.25">
      <c r="A494" s="14"/>
      <c r="B494" s="15"/>
      <c r="C494" s="10" t="s">
        <v>16</v>
      </c>
      <c r="D494" s="12" t="s">
        <v>25</v>
      </c>
      <c r="E494" s="12" t="s">
        <v>26</v>
      </c>
      <c r="F494" s="12" t="s">
        <v>27</v>
      </c>
    </row>
    <row r="495" spans="1:6" x14ac:dyDescent="0.25">
      <c r="A495" s="14"/>
      <c r="B495" s="15"/>
      <c r="C495" s="10" t="s">
        <v>17</v>
      </c>
      <c r="D495" s="12" t="s">
        <v>25</v>
      </c>
      <c r="E495" s="12" t="s">
        <v>26</v>
      </c>
      <c r="F495" s="12" t="s">
        <v>27</v>
      </c>
    </row>
    <row r="496" spans="1:6" x14ac:dyDescent="0.25">
      <c r="A496" s="14"/>
      <c r="B496" s="15"/>
      <c r="C496" s="10" t="s">
        <v>18</v>
      </c>
      <c r="D496" s="12" t="s">
        <v>25</v>
      </c>
      <c r="E496" s="12" t="s">
        <v>26</v>
      </c>
      <c r="F496" s="12" t="s">
        <v>27</v>
      </c>
    </row>
    <row r="497" spans="1:6" x14ac:dyDescent="0.25">
      <c r="A497" s="14"/>
      <c r="B497" s="15"/>
      <c r="C497" s="10" t="s">
        <v>19</v>
      </c>
      <c r="D497" s="12" t="s">
        <v>25</v>
      </c>
      <c r="E497" s="12" t="s">
        <v>26</v>
      </c>
      <c r="F497" s="12" t="s">
        <v>27</v>
      </c>
    </row>
    <row r="498" spans="1:6" x14ac:dyDescent="0.25">
      <c r="A498" s="14"/>
      <c r="B498" s="15"/>
      <c r="C498" s="10" t="s">
        <v>20</v>
      </c>
      <c r="D498" s="12" t="s">
        <v>25</v>
      </c>
      <c r="E498" s="12" t="s">
        <v>26</v>
      </c>
      <c r="F498" s="12" t="s">
        <v>27</v>
      </c>
    </row>
    <row r="499" spans="1:6" x14ac:dyDescent="0.25">
      <c r="A499" s="19"/>
      <c r="B499" s="18" t="s">
        <v>1</v>
      </c>
      <c r="C499" s="10" t="s">
        <v>21</v>
      </c>
      <c r="D499" s="12" t="s">
        <v>25</v>
      </c>
      <c r="E499" s="12" t="s">
        <v>26</v>
      </c>
      <c r="F499" s="12" t="s">
        <v>27</v>
      </c>
    </row>
    <row r="500" spans="1:6" x14ac:dyDescent="0.25">
      <c r="A500" s="19"/>
      <c r="B500" s="18"/>
      <c r="C500" s="10" t="s">
        <v>15</v>
      </c>
      <c r="D500" s="12" t="s">
        <v>25</v>
      </c>
      <c r="E500" s="12" t="s">
        <v>26</v>
      </c>
      <c r="F500" s="12" t="s">
        <v>27</v>
      </c>
    </row>
    <row r="501" spans="1:6" x14ac:dyDescent="0.25">
      <c r="A501" s="19"/>
      <c r="B501" s="18"/>
      <c r="C501" s="10" t="s">
        <v>16</v>
      </c>
      <c r="D501" s="12" t="s">
        <v>25</v>
      </c>
      <c r="E501" s="12" t="s">
        <v>26</v>
      </c>
      <c r="F501" s="12" t="s">
        <v>27</v>
      </c>
    </row>
    <row r="502" spans="1:6" x14ac:dyDescent="0.25">
      <c r="A502" s="19"/>
      <c r="B502" s="18"/>
      <c r="C502" s="10" t="s">
        <v>17</v>
      </c>
      <c r="D502" s="12" t="s">
        <v>25</v>
      </c>
      <c r="E502" s="12" t="s">
        <v>26</v>
      </c>
      <c r="F502" s="12" t="s">
        <v>27</v>
      </c>
    </row>
    <row r="503" spans="1:6" x14ac:dyDescent="0.25">
      <c r="A503" s="19"/>
      <c r="B503" s="18"/>
      <c r="C503" s="10" t="s">
        <v>18</v>
      </c>
      <c r="D503" s="12" t="s">
        <v>25</v>
      </c>
      <c r="E503" s="12" t="s">
        <v>26</v>
      </c>
      <c r="F503" s="12" t="s">
        <v>27</v>
      </c>
    </row>
    <row r="504" spans="1:6" x14ac:dyDescent="0.25">
      <c r="A504" s="19"/>
      <c r="B504" s="18"/>
      <c r="C504" s="10" t="s">
        <v>19</v>
      </c>
      <c r="D504" s="12" t="s">
        <v>25</v>
      </c>
      <c r="E504" s="12" t="s">
        <v>26</v>
      </c>
      <c r="F504" s="12" t="s">
        <v>27</v>
      </c>
    </row>
    <row r="505" spans="1:6" x14ac:dyDescent="0.25">
      <c r="A505" s="19"/>
      <c r="B505" s="18"/>
      <c r="C505" s="10" t="s">
        <v>20</v>
      </c>
      <c r="D505" s="12" t="s">
        <v>25</v>
      </c>
      <c r="E505" s="12" t="s">
        <v>26</v>
      </c>
      <c r="F505" s="12" t="s">
        <v>27</v>
      </c>
    </row>
    <row r="506" spans="1:6" x14ac:dyDescent="0.25">
      <c r="A506" s="19"/>
      <c r="B506" s="18" t="s">
        <v>2</v>
      </c>
      <c r="C506" s="10" t="s">
        <v>21</v>
      </c>
      <c r="D506" s="12" t="s">
        <v>25</v>
      </c>
      <c r="E506" s="12" t="s">
        <v>26</v>
      </c>
      <c r="F506" s="12" t="s">
        <v>27</v>
      </c>
    </row>
    <row r="507" spans="1:6" x14ac:dyDescent="0.25">
      <c r="A507" s="19"/>
      <c r="B507" s="18"/>
      <c r="C507" s="10" t="s">
        <v>15</v>
      </c>
      <c r="D507" s="12" t="s">
        <v>25</v>
      </c>
      <c r="E507" s="12" t="s">
        <v>26</v>
      </c>
      <c r="F507" s="12" t="s">
        <v>27</v>
      </c>
    </row>
    <row r="508" spans="1:6" x14ac:dyDescent="0.25">
      <c r="A508" s="19"/>
      <c r="B508" s="18"/>
      <c r="C508" s="10" t="s">
        <v>16</v>
      </c>
      <c r="D508" s="12" t="s">
        <v>25</v>
      </c>
      <c r="E508" s="12" t="s">
        <v>26</v>
      </c>
      <c r="F508" s="12" t="s">
        <v>27</v>
      </c>
    </row>
    <row r="509" spans="1:6" x14ac:dyDescent="0.25">
      <c r="A509" s="19"/>
      <c r="B509" s="18"/>
      <c r="C509" s="10" t="s">
        <v>17</v>
      </c>
      <c r="D509" s="12" t="s">
        <v>25</v>
      </c>
      <c r="E509" s="12" t="s">
        <v>26</v>
      </c>
      <c r="F509" s="12" t="s">
        <v>27</v>
      </c>
    </row>
    <row r="510" spans="1:6" x14ac:dyDescent="0.25">
      <c r="A510" s="19"/>
      <c r="B510" s="18"/>
      <c r="C510" s="10" t="s">
        <v>18</v>
      </c>
      <c r="D510" s="12" t="s">
        <v>25</v>
      </c>
      <c r="E510" s="12" t="s">
        <v>26</v>
      </c>
      <c r="F510" s="12" t="s">
        <v>27</v>
      </c>
    </row>
    <row r="511" spans="1:6" x14ac:dyDescent="0.25">
      <c r="A511" s="19"/>
      <c r="B511" s="18"/>
      <c r="C511" s="10" t="s">
        <v>19</v>
      </c>
      <c r="D511" s="12" t="s">
        <v>25</v>
      </c>
      <c r="E511" s="12" t="s">
        <v>26</v>
      </c>
      <c r="F511" s="12" t="s">
        <v>27</v>
      </c>
    </row>
    <row r="512" spans="1:6" x14ac:dyDescent="0.25">
      <c r="A512" s="19"/>
      <c r="B512" s="18"/>
      <c r="C512" s="10" t="s">
        <v>20</v>
      </c>
      <c r="D512" s="12" t="s">
        <v>25</v>
      </c>
      <c r="E512" s="12" t="s">
        <v>26</v>
      </c>
      <c r="F512" s="12" t="s">
        <v>27</v>
      </c>
    </row>
    <row r="513" spans="1:6" x14ac:dyDescent="0.25">
      <c r="A513" s="19"/>
      <c r="B513" s="18" t="s">
        <v>3</v>
      </c>
      <c r="C513" s="10" t="s">
        <v>21</v>
      </c>
      <c r="D513" s="12" t="s">
        <v>25</v>
      </c>
      <c r="E513" s="12" t="s">
        <v>26</v>
      </c>
      <c r="F513" s="12" t="s">
        <v>27</v>
      </c>
    </row>
    <row r="514" spans="1:6" x14ac:dyDescent="0.25">
      <c r="A514" s="19"/>
      <c r="B514" s="18"/>
      <c r="C514" s="10" t="s">
        <v>15</v>
      </c>
      <c r="D514" s="12" t="s">
        <v>25</v>
      </c>
      <c r="E514" s="12" t="s">
        <v>26</v>
      </c>
      <c r="F514" s="12" t="s">
        <v>27</v>
      </c>
    </row>
    <row r="515" spans="1:6" x14ac:dyDescent="0.25">
      <c r="A515" s="19"/>
      <c r="B515" s="18"/>
      <c r="C515" s="10" t="s">
        <v>16</v>
      </c>
      <c r="D515" s="12" t="s">
        <v>25</v>
      </c>
      <c r="E515" s="12" t="s">
        <v>26</v>
      </c>
      <c r="F515" s="12" t="s">
        <v>27</v>
      </c>
    </row>
    <row r="516" spans="1:6" x14ac:dyDescent="0.25">
      <c r="A516" s="19"/>
      <c r="B516" s="18"/>
      <c r="C516" s="10" t="s">
        <v>17</v>
      </c>
      <c r="D516" s="12" t="s">
        <v>25</v>
      </c>
      <c r="E516" s="12" t="s">
        <v>26</v>
      </c>
      <c r="F516" s="12" t="s">
        <v>27</v>
      </c>
    </row>
    <row r="517" spans="1:6" x14ac:dyDescent="0.25">
      <c r="A517" s="19"/>
      <c r="B517" s="18"/>
      <c r="C517" s="10" t="s">
        <v>18</v>
      </c>
      <c r="D517" s="12" t="s">
        <v>25</v>
      </c>
      <c r="E517" s="12" t="s">
        <v>26</v>
      </c>
      <c r="F517" s="12" t="s">
        <v>27</v>
      </c>
    </row>
    <row r="518" spans="1:6" x14ac:dyDescent="0.25">
      <c r="A518" s="19"/>
      <c r="B518" s="18"/>
      <c r="C518" s="10" t="s">
        <v>19</v>
      </c>
      <c r="D518" s="12" t="s">
        <v>25</v>
      </c>
      <c r="E518" s="12" t="s">
        <v>26</v>
      </c>
      <c r="F518" s="12" t="s">
        <v>27</v>
      </c>
    </row>
    <row r="519" spans="1:6" x14ac:dyDescent="0.25">
      <c r="A519" s="19"/>
      <c r="B519" s="18"/>
      <c r="C519" s="10" t="s">
        <v>20</v>
      </c>
      <c r="D519" s="12" t="s">
        <v>25</v>
      </c>
      <c r="E519" s="12" t="s">
        <v>26</v>
      </c>
      <c r="F519" s="12" t="s">
        <v>27</v>
      </c>
    </row>
    <row r="520" spans="1:6" x14ac:dyDescent="0.25">
      <c r="A520" s="19"/>
      <c r="B520" s="18" t="s">
        <v>4</v>
      </c>
      <c r="C520" s="10" t="s">
        <v>21</v>
      </c>
      <c r="D520" s="12" t="s">
        <v>25</v>
      </c>
      <c r="E520" s="12" t="s">
        <v>26</v>
      </c>
      <c r="F520" s="12" t="s">
        <v>27</v>
      </c>
    </row>
    <row r="521" spans="1:6" x14ac:dyDescent="0.25">
      <c r="A521" s="19"/>
      <c r="B521" s="18"/>
      <c r="C521" s="10" t="s">
        <v>15</v>
      </c>
      <c r="D521" s="12" t="s">
        <v>25</v>
      </c>
      <c r="E521" s="12" t="s">
        <v>26</v>
      </c>
      <c r="F521" s="12" t="s">
        <v>27</v>
      </c>
    </row>
    <row r="522" spans="1:6" x14ac:dyDescent="0.25">
      <c r="A522" s="19"/>
      <c r="B522" s="18"/>
      <c r="C522" s="10" t="s">
        <v>16</v>
      </c>
      <c r="D522" s="12" t="s">
        <v>25</v>
      </c>
      <c r="E522" s="12" t="s">
        <v>26</v>
      </c>
      <c r="F522" s="12" t="s">
        <v>27</v>
      </c>
    </row>
    <row r="523" spans="1:6" x14ac:dyDescent="0.25">
      <c r="A523" s="19"/>
      <c r="B523" s="18"/>
      <c r="C523" s="10" t="s">
        <v>17</v>
      </c>
      <c r="D523" s="12" t="s">
        <v>25</v>
      </c>
      <c r="E523" s="12" t="s">
        <v>26</v>
      </c>
      <c r="F523" s="12" t="s">
        <v>27</v>
      </c>
    </row>
    <row r="524" spans="1:6" x14ac:dyDescent="0.25">
      <c r="A524" s="19"/>
      <c r="B524" s="18"/>
      <c r="C524" s="10" t="s">
        <v>18</v>
      </c>
      <c r="D524" s="12" t="s">
        <v>25</v>
      </c>
      <c r="E524" s="12" t="s">
        <v>26</v>
      </c>
      <c r="F524" s="12" t="s">
        <v>27</v>
      </c>
    </row>
    <row r="525" spans="1:6" x14ac:dyDescent="0.25">
      <c r="A525" s="19"/>
      <c r="B525" s="18"/>
      <c r="C525" s="10" t="s">
        <v>19</v>
      </c>
      <c r="D525" s="12" t="s">
        <v>25</v>
      </c>
      <c r="E525" s="12" t="s">
        <v>26</v>
      </c>
      <c r="F525" s="12" t="s">
        <v>27</v>
      </c>
    </row>
    <row r="526" spans="1:6" x14ac:dyDescent="0.25">
      <c r="A526" s="19"/>
      <c r="B526" s="18"/>
      <c r="C526" s="10" t="s">
        <v>20</v>
      </c>
      <c r="D526" s="12" t="s">
        <v>25</v>
      </c>
      <c r="E526" s="12" t="s">
        <v>26</v>
      </c>
      <c r="F526" s="12" t="s">
        <v>27</v>
      </c>
    </row>
    <row r="527" spans="1:6" x14ac:dyDescent="0.25">
      <c r="A527" s="19"/>
      <c r="B527" s="18" t="s">
        <v>5</v>
      </c>
      <c r="C527" s="10" t="s">
        <v>21</v>
      </c>
      <c r="D527" s="12" t="s">
        <v>25</v>
      </c>
      <c r="E527" s="12" t="s">
        <v>26</v>
      </c>
      <c r="F527" s="12" t="s">
        <v>27</v>
      </c>
    </row>
    <row r="528" spans="1:6" x14ac:dyDescent="0.25">
      <c r="A528" s="19"/>
      <c r="B528" s="18"/>
      <c r="C528" s="10" t="s">
        <v>15</v>
      </c>
      <c r="D528" s="12" t="s">
        <v>25</v>
      </c>
      <c r="E528" s="12" t="s">
        <v>26</v>
      </c>
      <c r="F528" s="12" t="s">
        <v>27</v>
      </c>
    </row>
    <row r="529" spans="1:6" x14ac:dyDescent="0.25">
      <c r="A529" s="19"/>
      <c r="B529" s="18"/>
      <c r="C529" s="10" t="s">
        <v>16</v>
      </c>
      <c r="D529" s="12" t="s">
        <v>25</v>
      </c>
      <c r="E529" s="12" t="s">
        <v>26</v>
      </c>
      <c r="F529" s="12" t="s">
        <v>27</v>
      </c>
    </row>
    <row r="530" spans="1:6" x14ac:dyDescent="0.25">
      <c r="A530" s="19"/>
      <c r="B530" s="18"/>
      <c r="C530" s="10" t="s">
        <v>17</v>
      </c>
      <c r="D530" s="12" t="s">
        <v>25</v>
      </c>
      <c r="E530" s="12" t="s">
        <v>26</v>
      </c>
      <c r="F530" s="12" t="s">
        <v>27</v>
      </c>
    </row>
    <row r="531" spans="1:6" x14ac:dyDescent="0.25">
      <c r="A531" s="19"/>
      <c r="B531" s="18"/>
      <c r="C531" s="10" t="s">
        <v>18</v>
      </c>
      <c r="D531" s="12" t="s">
        <v>25</v>
      </c>
      <c r="E531" s="12" t="s">
        <v>26</v>
      </c>
      <c r="F531" s="12" t="s">
        <v>27</v>
      </c>
    </row>
    <row r="532" spans="1:6" x14ac:dyDescent="0.25">
      <c r="A532" s="19"/>
      <c r="B532" s="18"/>
      <c r="C532" s="10" t="s">
        <v>19</v>
      </c>
      <c r="D532" s="12" t="s">
        <v>25</v>
      </c>
      <c r="E532" s="12" t="s">
        <v>26</v>
      </c>
      <c r="F532" s="12" t="s">
        <v>27</v>
      </c>
    </row>
    <row r="533" spans="1:6" x14ac:dyDescent="0.25">
      <c r="A533" s="19"/>
      <c r="B533" s="18"/>
      <c r="C533" s="10" t="s">
        <v>20</v>
      </c>
      <c r="D533" s="12" t="s">
        <v>25</v>
      </c>
      <c r="E533" s="12" t="s">
        <v>26</v>
      </c>
      <c r="F533" s="12" t="s">
        <v>27</v>
      </c>
    </row>
    <row r="534" spans="1:6" x14ac:dyDescent="0.25">
      <c r="A534" s="19"/>
      <c r="B534" s="18" t="s">
        <v>6</v>
      </c>
      <c r="C534" s="10" t="s">
        <v>21</v>
      </c>
      <c r="D534" s="12" t="s">
        <v>25</v>
      </c>
      <c r="E534" s="12" t="s">
        <v>26</v>
      </c>
      <c r="F534" s="12" t="s">
        <v>27</v>
      </c>
    </row>
    <row r="535" spans="1:6" x14ac:dyDescent="0.25">
      <c r="A535" s="19"/>
      <c r="B535" s="18"/>
      <c r="C535" s="10" t="s">
        <v>15</v>
      </c>
      <c r="D535" s="12" t="s">
        <v>25</v>
      </c>
      <c r="E535" s="12" t="s">
        <v>26</v>
      </c>
      <c r="F535" s="12" t="s">
        <v>27</v>
      </c>
    </row>
    <row r="536" spans="1:6" x14ac:dyDescent="0.25">
      <c r="A536" s="19"/>
      <c r="B536" s="18"/>
      <c r="C536" s="10" t="s">
        <v>16</v>
      </c>
      <c r="D536" s="12" t="s">
        <v>25</v>
      </c>
      <c r="E536" s="12" t="s">
        <v>26</v>
      </c>
      <c r="F536" s="12" t="s">
        <v>27</v>
      </c>
    </row>
    <row r="537" spans="1:6" x14ac:dyDescent="0.25">
      <c r="A537" s="19"/>
      <c r="B537" s="18"/>
      <c r="C537" s="10" t="s">
        <v>17</v>
      </c>
      <c r="D537" s="12" t="s">
        <v>25</v>
      </c>
      <c r="E537" s="12" t="s">
        <v>26</v>
      </c>
      <c r="F537" s="12" t="s">
        <v>27</v>
      </c>
    </row>
    <row r="538" spans="1:6" x14ac:dyDescent="0.25">
      <c r="A538" s="19"/>
      <c r="B538" s="18"/>
      <c r="C538" s="10" t="s">
        <v>18</v>
      </c>
      <c r="D538" s="12" t="s">
        <v>25</v>
      </c>
      <c r="E538" s="12" t="s">
        <v>26</v>
      </c>
      <c r="F538" s="12" t="s">
        <v>27</v>
      </c>
    </row>
    <row r="539" spans="1:6" x14ac:dyDescent="0.25">
      <c r="A539" s="19"/>
      <c r="B539" s="18"/>
      <c r="C539" s="10" t="s">
        <v>19</v>
      </c>
      <c r="D539" s="12" t="s">
        <v>25</v>
      </c>
      <c r="E539" s="12" t="s">
        <v>26</v>
      </c>
      <c r="F539" s="12" t="s">
        <v>27</v>
      </c>
    </row>
    <row r="540" spans="1:6" x14ac:dyDescent="0.25">
      <c r="A540" s="19"/>
      <c r="B540" s="18"/>
      <c r="C540" s="10" t="s">
        <v>20</v>
      </c>
      <c r="D540" s="12" t="s">
        <v>25</v>
      </c>
      <c r="E540" s="12" t="s">
        <v>26</v>
      </c>
      <c r="F540" s="12" t="s">
        <v>27</v>
      </c>
    </row>
    <row r="541" spans="1:6" x14ac:dyDescent="0.25">
      <c r="A541" s="14"/>
      <c r="B541" s="15" t="s">
        <v>0</v>
      </c>
      <c r="C541" s="10" t="s">
        <v>21</v>
      </c>
      <c r="D541" s="12" t="s">
        <v>25</v>
      </c>
      <c r="E541" s="12" t="s">
        <v>26</v>
      </c>
      <c r="F541" s="12" t="s">
        <v>27</v>
      </c>
    </row>
    <row r="542" spans="1:6" x14ac:dyDescent="0.25">
      <c r="A542" s="14"/>
      <c r="B542" s="15"/>
      <c r="C542" s="10" t="s">
        <v>15</v>
      </c>
      <c r="D542" s="12" t="s">
        <v>25</v>
      </c>
      <c r="E542" s="12" t="s">
        <v>26</v>
      </c>
      <c r="F542" s="12" t="s">
        <v>27</v>
      </c>
    </row>
    <row r="543" spans="1:6" x14ac:dyDescent="0.25">
      <c r="A543" s="14"/>
      <c r="B543" s="15"/>
      <c r="C543" s="10" t="s">
        <v>16</v>
      </c>
      <c r="D543" s="12" t="s">
        <v>25</v>
      </c>
      <c r="E543" s="12" t="s">
        <v>26</v>
      </c>
      <c r="F543" s="12" t="s">
        <v>27</v>
      </c>
    </row>
    <row r="544" spans="1:6" x14ac:dyDescent="0.25">
      <c r="A544" s="14"/>
      <c r="B544" s="15"/>
      <c r="C544" s="10" t="s">
        <v>17</v>
      </c>
      <c r="D544" s="12" t="s">
        <v>25</v>
      </c>
      <c r="E544" s="12" t="s">
        <v>26</v>
      </c>
      <c r="F544" s="12" t="s">
        <v>27</v>
      </c>
    </row>
    <row r="545" spans="1:6" x14ac:dyDescent="0.25">
      <c r="A545" s="14"/>
      <c r="B545" s="15"/>
      <c r="C545" s="10" t="s">
        <v>18</v>
      </c>
      <c r="D545" s="12" t="s">
        <v>25</v>
      </c>
      <c r="E545" s="12" t="s">
        <v>26</v>
      </c>
      <c r="F545" s="12" t="s">
        <v>27</v>
      </c>
    </row>
    <row r="546" spans="1:6" x14ac:dyDescent="0.25">
      <c r="A546" s="14"/>
      <c r="B546" s="15"/>
      <c r="C546" s="10" t="s">
        <v>19</v>
      </c>
      <c r="D546" s="12" t="s">
        <v>25</v>
      </c>
      <c r="E546" s="12" t="s">
        <v>26</v>
      </c>
      <c r="F546" s="12" t="s">
        <v>27</v>
      </c>
    </row>
    <row r="547" spans="1:6" x14ac:dyDescent="0.25">
      <c r="A547" s="14"/>
      <c r="B547" s="15"/>
      <c r="C547" s="10" t="s">
        <v>20</v>
      </c>
      <c r="D547" s="12" t="s">
        <v>25</v>
      </c>
      <c r="E547" s="12" t="s">
        <v>26</v>
      </c>
      <c r="F547" s="12" t="s">
        <v>27</v>
      </c>
    </row>
    <row r="548" spans="1:6" x14ac:dyDescent="0.25">
      <c r="A548" s="19">
        <v>45992</v>
      </c>
      <c r="B548" s="18" t="s">
        <v>1</v>
      </c>
      <c r="C548" s="10" t="s">
        <v>21</v>
      </c>
      <c r="D548" s="12" t="s">
        <v>25</v>
      </c>
      <c r="E548" s="12" t="s">
        <v>26</v>
      </c>
      <c r="F548" s="12" t="s">
        <v>27</v>
      </c>
    </row>
    <row r="549" spans="1:6" x14ac:dyDescent="0.25">
      <c r="A549" s="19"/>
      <c r="B549" s="18"/>
      <c r="C549" s="10" t="s">
        <v>15</v>
      </c>
      <c r="D549" s="12" t="s">
        <v>25</v>
      </c>
      <c r="E549" s="12" t="s">
        <v>26</v>
      </c>
      <c r="F549" s="12" t="s">
        <v>27</v>
      </c>
    </row>
    <row r="550" spans="1:6" x14ac:dyDescent="0.25">
      <c r="A550" s="19"/>
      <c r="B550" s="18"/>
      <c r="C550" s="10" t="s">
        <v>16</v>
      </c>
      <c r="D550" s="12" t="s">
        <v>25</v>
      </c>
      <c r="E550" s="12" t="s">
        <v>26</v>
      </c>
      <c r="F550" s="12" t="s">
        <v>27</v>
      </c>
    </row>
    <row r="551" spans="1:6" x14ac:dyDescent="0.25">
      <c r="A551" s="19"/>
      <c r="B551" s="18"/>
      <c r="C551" s="10" t="s">
        <v>17</v>
      </c>
      <c r="D551" s="12" t="s">
        <v>25</v>
      </c>
      <c r="E551" s="12" t="s">
        <v>26</v>
      </c>
      <c r="F551" s="12" t="s">
        <v>27</v>
      </c>
    </row>
    <row r="552" spans="1:6" x14ac:dyDescent="0.25">
      <c r="A552" s="19"/>
      <c r="B552" s="18"/>
      <c r="C552" s="10" t="s">
        <v>18</v>
      </c>
      <c r="D552" s="12" t="s">
        <v>25</v>
      </c>
      <c r="E552" s="12" t="s">
        <v>26</v>
      </c>
      <c r="F552" s="12" t="s">
        <v>27</v>
      </c>
    </row>
    <row r="553" spans="1:6" x14ac:dyDescent="0.25">
      <c r="A553" s="19"/>
      <c r="B553" s="18"/>
      <c r="C553" s="10" t="s">
        <v>19</v>
      </c>
      <c r="D553" s="12" t="s">
        <v>25</v>
      </c>
      <c r="E553" s="12" t="s">
        <v>26</v>
      </c>
      <c r="F553" s="12" t="s">
        <v>27</v>
      </c>
    </row>
    <row r="554" spans="1:6" x14ac:dyDescent="0.25">
      <c r="A554" s="19"/>
      <c r="B554" s="18"/>
      <c r="C554" s="10" t="s">
        <v>20</v>
      </c>
      <c r="D554" s="12" t="s">
        <v>25</v>
      </c>
      <c r="E554" s="12" t="s">
        <v>26</v>
      </c>
      <c r="F554" s="12" t="s">
        <v>27</v>
      </c>
    </row>
    <row r="555" spans="1:6" x14ac:dyDescent="0.25">
      <c r="A555" s="19">
        <v>45993</v>
      </c>
      <c r="B555" s="18" t="s">
        <v>2</v>
      </c>
      <c r="C555" s="10" t="s">
        <v>21</v>
      </c>
      <c r="D555" s="12" t="s">
        <v>25</v>
      </c>
      <c r="E555" s="12" t="s">
        <v>26</v>
      </c>
      <c r="F555" s="12" t="s">
        <v>27</v>
      </c>
    </row>
    <row r="556" spans="1:6" x14ac:dyDescent="0.25">
      <c r="A556" s="19"/>
      <c r="B556" s="18"/>
      <c r="C556" s="10" t="s">
        <v>15</v>
      </c>
      <c r="D556" s="12" t="s">
        <v>25</v>
      </c>
      <c r="E556" s="12" t="s">
        <v>26</v>
      </c>
      <c r="F556" s="12" t="s">
        <v>27</v>
      </c>
    </row>
    <row r="557" spans="1:6" x14ac:dyDescent="0.25">
      <c r="A557" s="19"/>
      <c r="B557" s="18"/>
      <c r="C557" s="10" t="s">
        <v>16</v>
      </c>
      <c r="D557" s="12" t="s">
        <v>25</v>
      </c>
      <c r="E557" s="12" t="s">
        <v>26</v>
      </c>
      <c r="F557" s="12" t="s">
        <v>27</v>
      </c>
    </row>
    <row r="558" spans="1:6" x14ac:dyDescent="0.25">
      <c r="A558" s="19"/>
      <c r="B558" s="18"/>
      <c r="C558" s="10" t="s">
        <v>17</v>
      </c>
      <c r="D558" s="12" t="s">
        <v>25</v>
      </c>
      <c r="E558" s="12" t="s">
        <v>26</v>
      </c>
      <c r="F558" s="12" t="s">
        <v>27</v>
      </c>
    </row>
    <row r="559" spans="1:6" x14ac:dyDescent="0.25">
      <c r="A559" s="19"/>
      <c r="B559" s="18"/>
      <c r="C559" s="10" t="s">
        <v>18</v>
      </c>
      <c r="D559" s="12" t="s">
        <v>25</v>
      </c>
      <c r="E559" s="12" t="s">
        <v>26</v>
      </c>
      <c r="F559" s="12" t="s">
        <v>27</v>
      </c>
    </row>
    <row r="560" spans="1:6" x14ac:dyDescent="0.25">
      <c r="A560" s="19"/>
      <c r="B560" s="18"/>
      <c r="C560" s="10" t="s">
        <v>19</v>
      </c>
      <c r="D560" s="12" t="s">
        <v>25</v>
      </c>
      <c r="E560" s="12" t="s">
        <v>26</v>
      </c>
      <c r="F560" s="12" t="s">
        <v>27</v>
      </c>
    </row>
    <row r="561" spans="1:6" x14ac:dyDescent="0.25">
      <c r="A561" s="19"/>
      <c r="B561" s="18"/>
      <c r="C561" s="10" t="s">
        <v>20</v>
      </c>
      <c r="D561" s="12" t="s">
        <v>25</v>
      </c>
      <c r="E561" s="12" t="s">
        <v>26</v>
      </c>
      <c r="F561" s="12" t="s">
        <v>27</v>
      </c>
    </row>
    <row r="562" spans="1:6" x14ac:dyDescent="0.25">
      <c r="A562" s="19">
        <v>45994</v>
      </c>
      <c r="B562" s="18" t="s">
        <v>3</v>
      </c>
      <c r="C562" s="10" t="s">
        <v>21</v>
      </c>
      <c r="D562" s="12" t="s">
        <v>25</v>
      </c>
      <c r="E562" s="12" t="s">
        <v>26</v>
      </c>
      <c r="F562" s="12" t="s">
        <v>27</v>
      </c>
    </row>
    <row r="563" spans="1:6" x14ac:dyDescent="0.25">
      <c r="A563" s="19"/>
      <c r="B563" s="18"/>
      <c r="C563" s="10" t="s">
        <v>15</v>
      </c>
      <c r="D563" s="12" t="s">
        <v>25</v>
      </c>
      <c r="E563" s="12" t="s">
        <v>26</v>
      </c>
      <c r="F563" s="12" t="s">
        <v>27</v>
      </c>
    </row>
    <row r="564" spans="1:6" x14ac:dyDescent="0.25">
      <c r="A564" s="19"/>
      <c r="B564" s="18"/>
      <c r="C564" s="10" t="s">
        <v>16</v>
      </c>
      <c r="D564" s="12" t="s">
        <v>25</v>
      </c>
      <c r="E564" s="12" t="s">
        <v>26</v>
      </c>
      <c r="F564" s="12" t="s">
        <v>27</v>
      </c>
    </row>
    <row r="565" spans="1:6" x14ac:dyDescent="0.25">
      <c r="A565" s="19"/>
      <c r="B565" s="18"/>
      <c r="C565" s="10" t="s">
        <v>17</v>
      </c>
      <c r="D565" s="12" t="s">
        <v>25</v>
      </c>
      <c r="E565" s="12" t="s">
        <v>26</v>
      </c>
      <c r="F565" s="12" t="s">
        <v>27</v>
      </c>
    </row>
    <row r="566" spans="1:6" x14ac:dyDescent="0.25">
      <c r="A566" s="19"/>
      <c r="B566" s="18"/>
      <c r="C566" s="10" t="s">
        <v>18</v>
      </c>
      <c r="D566" s="12" t="s">
        <v>25</v>
      </c>
      <c r="E566" s="12" t="s">
        <v>26</v>
      </c>
      <c r="F566" s="12" t="s">
        <v>27</v>
      </c>
    </row>
    <row r="567" spans="1:6" x14ac:dyDescent="0.25">
      <c r="A567" s="19"/>
      <c r="B567" s="18"/>
      <c r="C567" s="10" t="s">
        <v>19</v>
      </c>
      <c r="D567" s="12" t="s">
        <v>25</v>
      </c>
      <c r="E567" s="12" t="s">
        <v>26</v>
      </c>
      <c r="F567" s="12" t="s">
        <v>27</v>
      </c>
    </row>
    <row r="568" spans="1:6" x14ac:dyDescent="0.25">
      <c r="A568" s="19"/>
      <c r="B568" s="18"/>
      <c r="C568" s="10" t="s">
        <v>20</v>
      </c>
      <c r="D568" s="12" t="s">
        <v>25</v>
      </c>
      <c r="E568" s="12" t="s">
        <v>26</v>
      </c>
      <c r="F568" s="12" t="s">
        <v>27</v>
      </c>
    </row>
    <row r="569" spans="1:6" x14ac:dyDescent="0.25">
      <c r="A569" s="19">
        <v>45995</v>
      </c>
      <c r="B569" s="18" t="s">
        <v>4</v>
      </c>
      <c r="C569" s="10" t="s">
        <v>21</v>
      </c>
      <c r="D569" s="12" t="s">
        <v>25</v>
      </c>
      <c r="E569" s="12" t="s">
        <v>26</v>
      </c>
      <c r="F569" s="12" t="s">
        <v>27</v>
      </c>
    </row>
    <row r="570" spans="1:6" x14ac:dyDescent="0.25">
      <c r="A570" s="19"/>
      <c r="B570" s="18"/>
      <c r="C570" s="10" t="s">
        <v>15</v>
      </c>
      <c r="D570" s="12" t="s">
        <v>25</v>
      </c>
      <c r="E570" s="12" t="s">
        <v>26</v>
      </c>
      <c r="F570" s="12" t="s">
        <v>27</v>
      </c>
    </row>
    <row r="571" spans="1:6" x14ac:dyDescent="0.25">
      <c r="A571" s="19"/>
      <c r="B571" s="18"/>
      <c r="C571" s="10" t="s">
        <v>16</v>
      </c>
      <c r="D571" s="12" t="s">
        <v>25</v>
      </c>
      <c r="E571" s="12" t="s">
        <v>26</v>
      </c>
      <c r="F571" s="12" t="s">
        <v>27</v>
      </c>
    </row>
    <row r="572" spans="1:6" x14ac:dyDescent="0.25">
      <c r="A572" s="19"/>
      <c r="B572" s="18"/>
      <c r="C572" s="10" t="s">
        <v>17</v>
      </c>
      <c r="D572" s="12" t="s">
        <v>25</v>
      </c>
      <c r="E572" s="12" t="s">
        <v>26</v>
      </c>
      <c r="F572" s="12" t="s">
        <v>27</v>
      </c>
    </row>
    <row r="573" spans="1:6" x14ac:dyDescent="0.25">
      <c r="A573" s="19"/>
      <c r="B573" s="18"/>
      <c r="C573" s="10" t="s">
        <v>18</v>
      </c>
      <c r="D573" s="12" t="s">
        <v>25</v>
      </c>
      <c r="E573" s="12" t="s">
        <v>26</v>
      </c>
      <c r="F573" s="12" t="s">
        <v>27</v>
      </c>
    </row>
    <row r="574" spans="1:6" x14ac:dyDescent="0.25">
      <c r="A574" s="19"/>
      <c r="B574" s="18"/>
      <c r="C574" s="10" t="s">
        <v>19</v>
      </c>
      <c r="D574" s="12" t="s">
        <v>25</v>
      </c>
      <c r="E574" s="12" t="s">
        <v>26</v>
      </c>
      <c r="F574" s="12" t="s">
        <v>27</v>
      </c>
    </row>
    <row r="575" spans="1:6" x14ac:dyDescent="0.25">
      <c r="A575" s="19"/>
      <c r="B575" s="18"/>
      <c r="C575" s="10" t="s">
        <v>20</v>
      </c>
      <c r="D575" s="12" t="s">
        <v>25</v>
      </c>
      <c r="E575" s="12" t="s">
        <v>26</v>
      </c>
      <c r="F575" s="12" t="s">
        <v>27</v>
      </c>
    </row>
    <row r="576" spans="1:6" x14ac:dyDescent="0.25">
      <c r="A576" s="19">
        <v>45996</v>
      </c>
      <c r="B576" s="18" t="s">
        <v>5</v>
      </c>
      <c r="C576" s="10" t="s">
        <v>21</v>
      </c>
      <c r="D576" s="12" t="s">
        <v>25</v>
      </c>
      <c r="E576" s="12" t="s">
        <v>26</v>
      </c>
      <c r="F576" s="12" t="s">
        <v>27</v>
      </c>
    </row>
    <row r="577" spans="1:6" x14ac:dyDescent="0.25">
      <c r="A577" s="19"/>
      <c r="B577" s="18"/>
      <c r="C577" s="10" t="s">
        <v>15</v>
      </c>
      <c r="D577" s="12" t="s">
        <v>25</v>
      </c>
      <c r="E577" s="12" t="s">
        <v>26</v>
      </c>
      <c r="F577" s="12" t="s">
        <v>27</v>
      </c>
    </row>
    <row r="578" spans="1:6" x14ac:dyDescent="0.25">
      <c r="A578" s="19"/>
      <c r="B578" s="18"/>
      <c r="C578" s="10" t="s">
        <v>16</v>
      </c>
      <c r="D578" s="12" t="s">
        <v>25</v>
      </c>
      <c r="E578" s="12" t="s">
        <v>26</v>
      </c>
      <c r="F578" s="12" t="s">
        <v>27</v>
      </c>
    </row>
    <row r="579" spans="1:6" x14ac:dyDescent="0.25">
      <c r="A579" s="19"/>
      <c r="B579" s="18"/>
      <c r="C579" s="10" t="s">
        <v>17</v>
      </c>
      <c r="D579" s="12" t="s">
        <v>25</v>
      </c>
      <c r="E579" s="12" t="s">
        <v>26</v>
      </c>
      <c r="F579" s="12" t="s">
        <v>27</v>
      </c>
    </row>
    <row r="580" spans="1:6" x14ac:dyDescent="0.25">
      <c r="A580" s="19"/>
      <c r="B580" s="18"/>
      <c r="C580" s="10" t="s">
        <v>18</v>
      </c>
      <c r="D580" s="12" t="s">
        <v>25</v>
      </c>
      <c r="E580" s="12" t="s">
        <v>26</v>
      </c>
      <c r="F580" s="12" t="s">
        <v>27</v>
      </c>
    </row>
    <row r="581" spans="1:6" x14ac:dyDescent="0.25">
      <c r="A581" s="19"/>
      <c r="B581" s="18"/>
      <c r="C581" s="10" t="s">
        <v>19</v>
      </c>
      <c r="D581" s="12" t="s">
        <v>25</v>
      </c>
      <c r="E581" s="12" t="s">
        <v>26</v>
      </c>
      <c r="F581" s="12" t="s">
        <v>27</v>
      </c>
    </row>
    <row r="582" spans="1:6" x14ac:dyDescent="0.25">
      <c r="A582" s="19"/>
      <c r="B582" s="18"/>
      <c r="C582" s="10" t="s">
        <v>20</v>
      </c>
      <c r="D582" s="12" t="s">
        <v>25</v>
      </c>
      <c r="E582" s="12" t="s">
        <v>26</v>
      </c>
      <c r="F582" s="12" t="s">
        <v>27</v>
      </c>
    </row>
    <row r="583" spans="1:6" x14ac:dyDescent="0.25">
      <c r="A583" s="19">
        <v>45997</v>
      </c>
      <c r="B583" s="18" t="s">
        <v>6</v>
      </c>
      <c r="C583" s="10" t="s">
        <v>21</v>
      </c>
      <c r="D583" s="12" t="s">
        <v>25</v>
      </c>
      <c r="E583" s="12" t="s">
        <v>26</v>
      </c>
      <c r="F583" s="12" t="s">
        <v>27</v>
      </c>
    </row>
    <row r="584" spans="1:6" x14ac:dyDescent="0.25">
      <c r="A584" s="19"/>
      <c r="B584" s="18"/>
      <c r="C584" s="10" t="s">
        <v>15</v>
      </c>
      <c r="D584" s="12" t="s">
        <v>25</v>
      </c>
      <c r="E584" s="12" t="s">
        <v>26</v>
      </c>
      <c r="F584" s="12" t="s">
        <v>27</v>
      </c>
    </row>
    <row r="585" spans="1:6" x14ac:dyDescent="0.25">
      <c r="A585" s="19"/>
      <c r="B585" s="18"/>
      <c r="C585" s="10" t="s">
        <v>16</v>
      </c>
      <c r="D585" s="12" t="s">
        <v>25</v>
      </c>
      <c r="E585" s="12" t="s">
        <v>26</v>
      </c>
      <c r="F585" s="12" t="s">
        <v>27</v>
      </c>
    </row>
    <row r="586" spans="1:6" x14ac:dyDescent="0.25">
      <c r="A586" s="19"/>
      <c r="B586" s="18"/>
      <c r="C586" s="10" t="s">
        <v>17</v>
      </c>
      <c r="D586" s="12" t="s">
        <v>25</v>
      </c>
      <c r="E586" s="12" t="s">
        <v>26</v>
      </c>
      <c r="F586" s="12" t="s">
        <v>27</v>
      </c>
    </row>
    <row r="587" spans="1:6" x14ac:dyDescent="0.25">
      <c r="A587" s="19"/>
      <c r="B587" s="18"/>
      <c r="C587" s="10" t="s">
        <v>18</v>
      </c>
      <c r="D587" s="12" t="s">
        <v>25</v>
      </c>
      <c r="E587" s="12" t="s">
        <v>26</v>
      </c>
      <c r="F587" s="12" t="s">
        <v>27</v>
      </c>
    </row>
    <row r="588" spans="1:6" x14ac:dyDescent="0.25">
      <c r="A588" s="19"/>
      <c r="B588" s="18"/>
      <c r="C588" s="10" t="s">
        <v>19</v>
      </c>
      <c r="D588" s="12" t="s">
        <v>25</v>
      </c>
      <c r="E588" s="12" t="s">
        <v>26</v>
      </c>
      <c r="F588" s="12" t="s">
        <v>27</v>
      </c>
    </row>
    <row r="589" spans="1:6" x14ac:dyDescent="0.25">
      <c r="A589" s="19"/>
      <c r="B589" s="18"/>
      <c r="C589" s="10" t="s">
        <v>20</v>
      </c>
      <c r="D589" s="12" t="s">
        <v>25</v>
      </c>
      <c r="E589" s="12" t="s">
        <v>26</v>
      </c>
      <c r="F589" s="12" t="s">
        <v>27</v>
      </c>
    </row>
    <row r="590" spans="1:6" x14ac:dyDescent="0.25">
      <c r="A590" s="14">
        <v>45998</v>
      </c>
      <c r="B590" s="15" t="s">
        <v>0</v>
      </c>
      <c r="C590" s="10" t="s">
        <v>21</v>
      </c>
      <c r="D590" s="12" t="s">
        <v>25</v>
      </c>
      <c r="E590" s="12" t="s">
        <v>26</v>
      </c>
      <c r="F590" s="12" t="s">
        <v>27</v>
      </c>
    </row>
    <row r="591" spans="1:6" x14ac:dyDescent="0.25">
      <c r="A591" s="14"/>
      <c r="B591" s="15"/>
      <c r="C591" s="10" t="s">
        <v>15</v>
      </c>
      <c r="D591" s="12" t="s">
        <v>25</v>
      </c>
      <c r="E591" s="12" t="s">
        <v>26</v>
      </c>
      <c r="F591" s="12" t="s">
        <v>27</v>
      </c>
    </row>
    <row r="592" spans="1:6" x14ac:dyDescent="0.25">
      <c r="A592" s="14"/>
      <c r="B592" s="15"/>
      <c r="C592" s="10" t="s">
        <v>16</v>
      </c>
      <c r="D592" s="12" t="s">
        <v>25</v>
      </c>
      <c r="E592" s="12" t="s">
        <v>26</v>
      </c>
      <c r="F592" s="12" t="s">
        <v>27</v>
      </c>
    </row>
    <row r="593" spans="1:6" x14ac:dyDescent="0.25">
      <c r="A593" s="14"/>
      <c r="B593" s="15"/>
      <c r="C593" s="10" t="s">
        <v>17</v>
      </c>
      <c r="D593" s="12" t="s">
        <v>25</v>
      </c>
      <c r="E593" s="12" t="s">
        <v>26</v>
      </c>
      <c r="F593" s="12" t="s">
        <v>27</v>
      </c>
    </row>
    <row r="594" spans="1:6" x14ac:dyDescent="0.25">
      <c r="A594" s="14"/>
      <c r="B594" s="15"/>
      <c r="C594" s="10" t="s">
        <v>18</v>
      </c>
      <c r="D594" s="12" t="s">
        <v>25</v>
      </c>
      <c r="E594" s="12" t="s">
        <v>26</v>
      </c>
      <c r="F594" s="12" t="s">
        <v>27</v>
      </c>
    </row>
    <row r="595" spans="1:6" x14ac:dyDescent="0.25">
      <c r="A595" s="14"/>
      <c r="B595" s="15"/>
      <c r="C595" s="10" t="s">
        <v>19</v>
      </c>
      <c r="D595" s="12" t="s">
        <v>25</v>
      </c>
      <c r="E595" s="12" t="s">
        <v>26</v>
      </c>
      <c r="F595" s="12" t="s">
        <v>27</v>
      </c>
    </row>
    <row r="596" spans="1:6" x14ac:dyDescent="0.25">
      <c r="A596" s="14"/>
      <c r="B596" s="15"/>
      <c r="C596" s="10" t="s">
        <v>20</v>
      </c>
      <c r="D596" s="12" t="s">
        <v>25</v>
      </c>
      <c r="E596" s="12" t="s">
        <v>26</v>
      </c>
      <c r="F596" s="12" t="s">
        <v>27</v>
      </c>
    </row>
    <row r="597" spans="1:6" x14ac:dyDescent="0.25">
      <c r="A597" s="19">
        <v>45999</v>
      </c>
      <c r="B597" s="18" t="s">
        <v>1</v>
      </c>
      <c r="C597" s="10" t="s">
        <v>21</v>
      </c>
      <c r="D597" s="12" t="s">
        <v>25</v>
      </c>
      <c r="E597" s="12" t="s">
        <v>26</v>
      </c>
      <c r="F597" s="12" t="s">
        <v>27</v>
      </c>
    </row>
    <row r="598" spans="1:6" x14ac:dyDescent="0.25">
      <c r="A598" s="19"/>
      <c r="B598" s="18"/>
      <c r="C598" s="10" t="s">
        <v>15</v>
      </c>
      <c r="D598" s="12" t="s">
        <v>25</v>
      </c>
      <c r="E598" s="12" t="s">
        <v>26</v>
      </c>
      <c r="F598" s="12" t="s">
        <v>27</v>
      </c>
    </row>
    <row r="599" spans="1:6" x14ac:dyDescent="0.25">
      <c r="A599" s="19"/>
      <c r="B599" s="18"/>
      <c r="C599" s="10" t="s">
        <v>16</v>
      </c>
      <c r="D599" s="12" t="s">
        <v>25</v>
      </c>
      <c r="E599" s="12" t="s">
        <v>26</v>
      </c>
      <c r="F599" s="12" t="s">
        <v>27</v>
      </c>
    </row>
    <row r="600" spans="1:6" x14ac:dyDescent="0.25">
      <c r="A600" s="19"/>
      <c r="B600" s="18"/>
      <c r="C600" s="10" t="s">
        <v>17</v>
      </c>
      <c r="D600" s="12" t="s">
        <v>25</v>
      </c>
      <c r="E600" s="12" t="s">
        <v>26</v>
      </c>
      <c r="F600" s="12" t="s">
        <v>27</v>
      </c>
    </row>
    <row r="601" spans="1:6" x14ac:dyDescent="0.25">
      <c r="A601" s="19"/>
      <c r="B601" s="18"/>
      <c r="C601" s="10" t="s">
        <v>18</v>
      </c>
      <c r="D601" s="12" t="s">
        <v>25</v>
      </c>
      <c r="E601" s="12" t="s">
        <v>26</v>
      </c>
      <c r="F601" s="12" t="s">
        <v>27</v>
      </c>
    </row>
    <row r="602" spans="1:6" x14ac:dyDescent="0.25">
      <c r="A602" s="19"/>
      <c r="B602" s="18"/>
      <c r="C602" s="10" t="s">
        <v>19</v>
      </c>
      <c r="D602" s="12" t="s">
        <v>25</v>
      </c>
      <c r="E602" s="12" t="s">
        <v>26</v>
      </c>
      <c r="F602" s="12" t="s">
        <v>27</v>
      </c>
    </row>
    <row r="603" spans="1:6" x14ac:dyDescent="0.25">
      <c r="A603" s="19"/>
      <c r="B603" s="18"/>
      <c r="C603" s="10" t="s">
        <v>20</v>
      </c>
      <c r="D603" s="12" t="s">
        <v>25</v>
      </c>
      <c r="E603" s="12" t="s">
        <v>26</v>
      </c>
      <c r="F603" s="12" t="s">
        <v>27</v>
      </c>
    </row>
    <row r="604" spans="1:6" x14ac:dyDescent="0.25">
      <c r="A604" s="19">
        <v>46000</v>
      </c>
      <c r="B604" s="18" t="s">
        <v>2</v>
      </c>
      <c r="C604" s="10" t="s">
        <v>21</v>
      </c>
      <c r="D604" s="12" t="s">
        <v>25</v>
      </c>
      <c r="E604" s="12" t="s">
        <v>26</v>
      </c>
      <c r="F604" s="12" t="s">
        <v>27</v>
      </c>
    </row>
    <row r="605" spans="1:6" x14ac:dyDescent="0.25">
      <c r="A605" s="19"/>
      <c r="B605" s="18"/>
      <c r="C605" s="10" t="s">
        <v>15</v>
      </c>
      <c r="D605" s="12" t="s">
        <v>25</v>
      </c>
      <c r="E605" s="12" t="s">
        <v>26</v>
      </c>
      <c r="F605" s="12" t="s">
        <v>27</v>
      </c>
    </row>
    <row r="606" spans="1:6" x14ac:dyDescent="0.25">
      <c r="A606" s="19"/>
      <c r="B606" s="18"/>
      <c r="C606" s="10" t="s">
        <v>16</v>
      </c>
      <c r="D606" s="12" t="s">
        <v>25</v>
      </c>
      <c r="E606" s="12" t="s">
        <v>26</v>
      </c>
      <c r="F606" s="12" t="s">
        <v>27</v>
      </c>
    </row>
    <row r="607" spans="1:6" x14ac:dyDescent="0.25">
      <c r="A607" s="19"/>
      <c r="B607" s="18"/>
      <c r="C607" s="10" t="s">
        <v>17</v>
      </c>
      <c r="D607" s="12" t="s">
        <v>25</v>
      </c>
      <c r="E607" s="12" t="s">
        <v>26</v>
      </c>
      <c r="F607" s="12" t="s">
        <v>27</v>
      </c>
    </row>
    <row r="608" spans="1:6" x14ac:dyDescent="0.25">
      <c r="A608" s="19"/>
      <c r="B608" s="18"/>
      <c r="C608" s="10" t="s">
        <v>18</v>
      </c>
      <c r="D608" s="12" t="s">
        <v>25</v>
      </c>
      <c r="E608" s="12" t="s">
        <v>26</v>
      </c>
      <c r="F608" s="12" t="s">
        <v>27</v>
      </c>
    </row>
    <row r="609" spans="1:6" x14ac:dyDescent="0.25">
      <c r="A609" s="19"/>
      <c r="B609" s="18"/>
      <c r="C609" s="10" t="s">
        <v>19</v>
      </c>
      <c r="D609" s="12" t="s">
        <v>25</v>
      </c>
      <c r="E609" s="12" t="s">
        <v>26</v>
      </c>
      <c r="F609" s="12" t="s">
        <v>27</v>
      </c>
    </row>
    <row r="610" spans="1:6" x14ac:dyDescent="0.25">
      <c r="A610" s="19"/>
      <c r="B610" s="18"/>
      <c r="C610" s="10" t="s">
        <v>20</v>
      </c>
      <c r="D610" s="12" t="s">
        <v>25</v>
      </c>
      <c r="E610" s="12" t="s">
        <v>26</v>
      </c>
      <c r="F610" s="12" t="s">
        <v>27</v>
      </c>
    </row>
    <row r="611" spans="1:6" x14ac:dyDescent="0.25">
      <c r="A611" s="19">
        <v>46001</v>
      </c>
      <c r="B611" s="16" t="s">
        <v>3</v>
      </c>
      <c r="C611" s="10" t="s">
        <v>21</v>
      </c>
      <c r="D611" s="12" t="s">
        <v>25</v>
      </c>
      <c r="E611" s="12" t="s">
        <v>26</v>
      </c>
      <c r="F611" s="12" t="s">
        <v>27</v>
      </c>
    </row>
    <row r="612" spans="1:6" x14ac:dyDescent="0.25">
      <c r="A612" s="19"/>
      <c r="B612" s="16"/>
      <c r="C612" s="10" t="s">
        <v>15</v>
      </c>
      <c r="D612" s="12" t="s">
        <v>25</v>
      </c>
      <c r="E612" s="12" t="s">
        <v>26</v>
      </c>
      <c r="F612" s="12" t="s">
        <v>27</v>
      </c>
    </row>
    <row r="613" spans="1:6" x14ac:dyDescent="0.25">
      <c r="A613" s="19"/>
      <c r="B613" s="16"/>
      <c r="C613" s="10" t="s">
        <v>16</v>
      </c>
      <c r="D613" s="12" t="s">
        <v>25</v>
      </c>
      <c r="E613" s="12" t="s">
        <v>26</v>
      </c>
      <c r="F613" s="12" t="s">
        <v>27</v>
      </c>
    </row>
    <row r="614" spans="1:6" x14ac:dyDescent="0.25">
      <c r="A614" s="19"/>
      <c r="B614" s="16"/>
      <c r="C614" s="10" t="s">
        <v>17</v>
      </c>
      <c r="D614" s="12" t="s">
        <v>25</v>
      </c>
      <c r="E614" s="12" t="s">
        <v>26</v>
      </c>
      <c r="F614" s="12" t="s">
        <v>27</v>
      </c>
    </row>
    <row r="615" spans="1:6" x14ac:dyDescent="0.25">
      <c r="A615" s="19"/>
      <c r="B615" s="16"/>
      <c r="C615" s="10" t="s">
        <v>18</v>
      </c>
      <c r="D615" s="12" t="s">
        <v>25</v>
      </c>
      <c r="E615" s="12" t="s">
        <v>26</v>
      </c>
      <c r="F615" s="12" t="s">
        <v>27</v>
      </c>
    </row>
    <row r="616" spans="1:6" x14ac:dyDescent="0.25">
      <c r="A616" s="19"/>
      <c r="B616" s="16"/>
      <c r="C616" s="10" t="s">
        <v>19</v>
      </c>
      <c r="D616" s="12" t="s">
        <v>25</v>
      </c>
      <c r="E616" s="12" t="s">
        <v>26</v>
      </c>
      <c r="F616" s="12" t="s">
        <v>27</v>
      </c>
    </row>
    <row r="617" spans="1:6" x14ac:dyDescent="0.25">
      <c r="A617" s="19"/>
      <c r="B617" s="16"/>
      <c r="C617" s="10" t="s">
        <v>20</v>
      </c>
      <c r="D617" s="12" t="s">
        <v>25</v>
      </c>
      <c r="E617" s="12" t="s">
        <v>26</v>
      </c>
      <c r="F617" s="12" t="s">
        <v>27</v>
      </c>
    </row>
    <row r="618" spans="1:6" x14ac:dyDescent="0.25">
      <c r="A618" s="19">
        <v>46002</v>
      </c>
      <c r="B618" s="18" t="s">
        <v>4</v>
      </c>
      <c r="C618" s="10" t="s">
        <v>21</v>
      </c>
      <c r="D618" s="12" t="s">
        <v>25</v>
      </c>
      <c r="E618" s="12" t="s">
        <v>26</v>
      </c>
      <c r="F618" s="12" t="s">
        <v>27</v>
      </c>
    </row>
    <row r="619" spans="1:6" x14ac:dyDescent="0.25">
      <c r="A619" s="19"/>
      <c r="B619" s="18"/>
      <c r="C619" s="10" t="s">
        <v>15</v>
      </c>
      <c r="D619" s="12" t="s">
        <v>25</v>
      </c>
      <c r="E619" s="12" t="s">
        <v>26</v>
      </c>
      <c r="F619" s="12" t="s">
        <v>27</v>
      </c>
    </row>
    <row r="620" spans="1:6" x14ac:dyDescent="0.25">
      <c r="A620" s="19"/>
      <c r="B620" s="18"/>
      <c r="C620" s="10" t="s">
        <v>16</v>
      </c>
      <c r="D620" s="12" t="s">
        <v>25</v>
      </c>
      <c r="E620" s="12" t="s">
        <v>26</v>
      </c>
      <c r="F620" s="12" t="s">
        <v>27</v>
      </c>
    </row>
    <row r="621" spans="1:6" x14ac:dyDescent="0.25">
      <c r="A621" s="19"/>
      <c r="B621" s="18"/>
      <c r="C621" s="10" t="s">
        <v>17</v>
      </c>
      <c r="D621" s="12" t="s">
        <v>25</v>
      </c>
      <c r="E621" s="12" t="s">
        <v>26</v>
      </c>
      <c r="F621" s="12" t="s">
        <v>27</v>
      </c>
    </row>
    <row r="622" spans="1:6" x14ac:dyDescent="0.25">
      <c r="A622" s="19"/>
      <c r="B622" s="18"/>
      <c r="C622" s="10" t="s">
        <v>18</v>
      </c>
      <c r="D622" s="12" t="s">
        <v>25</v>
      </c>
      <c r="E622" s="12" t="s">
        <v>26</v>
      </c>
      <c r="F622" s="12" t="s">
        <v>27</v>
      </c>
    </row>
    <row r="623" spans="1:6" x14ac:dyDescent="0.25">
      <c r="A623" s="19"/>
      <c r="B623" s="18"/>
      <c r="C623" s="10" t="s">
        <v>19</v>
      </c>
      <c r="D623" s="12" t="s">
        <v>25</v>
      </c>
      <c r="E623" s="12" t="s">
        <v>26</v>
      </c>
      <c r="F623" s="12" t="s">
        <v>27</v>
      </c>
    </row>
    <row r="624" spans="1:6" x14ac:dyDescent="0.25">
      <c r="A624" s="19"/>
      <c r="B624" s="18"/>
      <c r="C624" s="10" t="s">
        <v>20</v>
      </c>
      <c r="D624" s="12" t="s">
        <v>25</v>
      </c>
      <c r="E624" s="12" t="s">
        <v>26</v>
      </c>
      <c r="F624" s="12" t="s">
        <v>27</v>
      </c>
    </row>
    <row r="625" spans="1:6" x14ac:dyDescent="0.25">
      <c r="A625" s="19">
        <v>46003</v>
      </c>
      <c r="B625" s="18" t="s">
        <v>5</v>
      </c>
      <c r="C625" s="10" t="s">
        <v>21</v>
      </c>
      <c r="D625" s="12" t="s">
        <v>25</v>
      </c>
      <c r="E625" s="12" t="s">
        <v>26</v>
      </c>
      <c r="F625" s="12" t="s">
        <v>27</v>
      </c>
    </row>
    <row r="626" spans="1:6" x14ac:dyDescent="0.25">
      <c r="A626" s="19"/>
      <c r="B626" s="18"/>
      <c r="C626" s="10" t="s">
        <v>15</v>
      </c>
      <c r="D626" s="12" t="s">
        <v>25</v>
      </c>
      <c r="E626" s="12" t="s">
        <v>26</v>
      </c>
      <c r="F626" s="12" t="s">
        <v>27</v>
      </c>
    </row>
    <row r="627" spans="1:6" x14ac:dyDescent="0.25">
      <c r="A627" s="19"/>
      <c r="B627" s="18"/>
      <c r="C627" s="10" t="s">
        <v>16</v>
      </c>
      <c r="D627" s="12" t="s">
        <v>25</v>
      </c>
      <c r="E627" s="12" t="s">
        <v>26</v>
      </c>
      <c r="F627" s="12" t="s">
        <v>27</v>
      </c>
    </row>
    <row r="628" spans="1:6" x14ac:dyDescent="0.25">
      <c r="A628" s="19"/>
      <c r="B628" s="18"/>
      <c r="C628" s="10" t="s">
        <v>17</v>
      </c>
      <c r="D628" s="12" t="s">
        <v>25</v>
      </c>
      <c r="E628" s="12" t="s">
        <v>26</v>
      </c>
      <c r="F628" s="12" t="s">
        <v>27</v>
      </c>
    </row>
    <row r="629" spans="1:6" x14ac:dyDescent="0.25">
      <c r="A629" s="19"/>
      <c r="B629" s="18"/>
      <c r="C629" s="10" t="s">
        <v>18</v>
      </c>
      <c r="D629" s="12" t="s">
        <v>25</v>
      </c>
      <c r="E629" s="12" t="s">
        <v>26</v>
      </c>
      <c r="F629" s="12" t="s">
        <v>27</v>
      </c>
    </row>
    <row r="630" spans="1:6" x14ac:dyDescent="0.25">
      <c r="A630" s="19"/>
      <c r="B630" s="18"/>
      <c r="C630" s="10" t="s">
        <v>19</v>
      </c>
      <c r="D630" s="12" t="s">
        <v>25</v>
      </c>
      <c r="E630" s="12" t="s">
        <v>26</v>
      </c>
      <c r="F630" s="12" t="s">
        <v>27</v>
      </c>
    </row>
    <row r="631" spans="1:6" x14ac:dyDescent="0.25">
      <c r="A631" s="19"/>
      <c r="B631" s="18"/>
      <c r="C631" s="10" t="s">
        <v>20</v>
      </c>
      <c r="D631" s="12" t="s">
        <v>25</v>
      </c>
      <c r="E631" s="12" t="s">
        <v>26</v>
      </c>
      <c r="F631" s="12" t="s">
        <v>27</v>
      </c>
    </row>
    <row r="632" spans="1:6" x14ac:dyDescent="0.25">
      <c r="A632" s="19">
        <v>46004</v>
      </c>
      <c r="B632" s="18" t="s">
        <v>6</v>
      </c>
      <c r="C632" s="10" t="s">
        <v>21</v>
      </c>
      <c r="D632" s="12" t="s">
        <v>25</v>
      </c>
      <c r="E632" s="12" t="s">
        <v>26</v>
      </c>
      <c r="F632" s="12" t="s">
        <v>27</v>
      </c>
    </row>
    <row r="633" spans="1:6" x14ac:dyDescent="0.25">
      <c r="A633" s="19"/>
      <c r="B633" s="18"/>
      <c r="C633" s="10" t="s">
        <v>15</v>
      </c>
      <c r="D633" s="12" t="s">
        <v>25</v>
      </c>
      <c r="E633" s="12" t="s">
        <v>26</v>
      </c>
      <c r="F633" s="12" t="s">
        <v>27</v>
      </c>
    </row>
    <row r="634" spans="1:6" x14ac:dyDescent="0.25">
      <c r="A634" s="19"/>
      <c r="B634" s="18"/>
      <c r="C634" s="10" t="s">
        <v>16</v>
      </c>
      <c r="D634" s="12" t="s">
        <v>25</v>
      </c>
      <c r="E634" s="12" t="s">
        <v>26</v>
      </c>
      <c r="F634" s="12" t="s">
        <v>27</v>
      </c>
    </row>
    <row r="635" spans="1:6" x14ac:dyDescent="0.25">
      <c r="A635" s="19"/>
      <c r="B635" s="18"/>
      <c r="C635" s="10" t="s">
        <v>17</v>
      </c>
      <c r="D635" s="12" t="s">
        <v>25</v>
      </c>
      <c r="E635" s="12" t="s">
        <v>26</v>
      </c>
      <c r="F635" s="12" t="s">
        <v>27</v>
      </c>
    </row>
    <row r="636" spans="1:6" x14ac:dyDescent="0.25">
      <c r="A636" s="19"/>
      <c r="B636" s="18"/>
      <c r="C636" s="10" t="s">
        <v>18</v>
      </c>
      <c r="D636" s="12" t="s">
        <v>25</v>
      </c>
      <c r="E636" s="12" t="s">
        <v>26</v>
      </c>
      <c r="F636" s="12" t="s">
        <v>27</v>
      </c>
    </row>
    <row r="637" spans="1:6" x14ac:dyDescent="0.25">
      <c r="A637" s="19"/>
      <c r="B637" s="18"/>
      <c r="C637" s="10" t="s">
        <v>19</v>
      </c>
      <c r="D637" s="12" t="s">
        <v>25</v>
      </c>
      <c r="E637" s="12" t="s">
        <v>26</v>
      </c>
      <c r="F637" s="12" t="s">
        <v>27</v>
      </c>
    </row>
    <row r="638" spans="1:6" x14ac:dyDescent="0.25">
      <c r="A638" s="19"/>
      <c r="B638" s="18"/>
      <c r="C638" s="10" t="s">
        <v>20</v>
      </c>
      <c r="D638" s="12" t="s">
        <v>25</v>
      </c>
      <c r="E638" s="12" t="s">
        <v>26</v>
      </c>
      <c r="F638" s="12" t="s">
        <v>27</v>
      </c>
    </row>
    <row r="639" spans="1:6" x14ac:dyDescent="0.25">
      <c r="A639" s="14">
        <v>46005</v>
      </c>
      <c r="B639" s="15" t="s">
        <v>0</v>
      </c>
      <c r="C639" s="10" t="s">
        <v>21</v>
      </c>
      <c r="D639" s="12" t="s">
        <v>25</v>
      </c>
      <c r="E639" s="12" t="s">
        <v>26</v>
      </c>
      <c r="F639" s="12" t="s">
        <v>27</v>
      </c>
    </row>
    <row r="640" spans="1:6" x14ac:dyDescent="0.25">
      <c r="A640" s="14"/>
      <c r="B640" s="15"/>
      <c r="C640" s="10" t="s">
        <v>15</v>
      </c>
      <c r="D640" s="12" t="s">
        <v>25</v>
      </c>
      <c r="E640" s="12" t="s">
        <v>26</v>
      </c>
      <c r="F640" s="12" t="s">
        <v>27</v>
      </c>
    </row>
    <row r="641" spans="1:6" x14ac:dyDescent="0.25">
      <c r="A641" s="14"/>
      <c r="B641" s="15"/>
      <c r="C641" s="10" t="s">
        <v>16</v>
      </c>
      <c r="D641" s="12" t="s">
        <v>25</v>
      </c>
      <c r="E641" s="12" t="s">
        <v>26</v>
      </c>
      <c r="F641" s="12" t="s">
        <v>27</v>
      </c>
    </row>
    <row r="642" spans="1:6" x14ac:dyDescent="0.25">
      <c r="A642" s="14"/>
      <c r="B642" s="15"/>
      <c r="C642" s="10" t="s">
        <v>17</v>
      </c>
      <c r="D642" s="12" t="s">
        <v>25</v>
      </c>
      <c r="E642" s="12" t="s">
        <v>26</v>
      </c>
      <c r="F642" s="12" t="s">
        <v>27</v>
      </c>
    </row>
    <row r="643" spans="1:6" x14ac:dyDescent="0.25">
      <c r="A643" s="14"/>
      <c r="B643" s="15"/>
      <c r="C643" s="10" t="s">
        <v>18</v>
      </c>
      <c r="D643" s="12" t="s">
        <v>25</v>
      </c>
      <c r="E643" s="12" t="s">
        <v>26</v>
      </c>
      <c r="F643" s="12" t="s">
        <v>27</v>
      </c>
    </row>
    <row r="644" spans="1:6" x14ac:dyDescent="0.25">
      <c r="A644" s="14"/>
      <c r="B644" s="15"/>
      <c r="C644" s="10" t="s">
        <v>19</v>
      </c>
      <c r="D644" s="12" t="s">
        <v>25</v>
      </c>
      <c r="E644" s="12" t="s">
        <v>26</v>
      </c>
      <c r="F644" s="12" t="s">
        <v>27</v>
      </c>
    </row>
    <row r="645" spans="1:6" x14ac:dyDescent="0.25">
      <c r="A645" s="14"/>
      <c r="B645" s="15"/>
      <c r="C645" s="10" t="s">
        <v>20</v>
      </c>
      <c r="D645" s="12" t="s">
        <v>25</v>
      </c>
      <c r="E645" s="12" t="s">
        <v>26</v>
      </c>
      <c r="F645" s="12" t="s">
        <v>27</v>
      </c>
    </row>
    <row r="646" spans="1:6" x14ac:dyDescent="0.25">
      <c r="A646" s="19">
        <v>46006</v>
      </c>
      <c r="B646" s="18" t="s">
        <v>1</v>
      </c>
      <c r="C646" s="10" t="s">
        <v>21</v>
      </c>
      <c r="D646" s="12" t="s">
        <v>25</v>
      </c>
      <c r="E646" s="12" t="s">
        <v>26</v>
      </c>
      <c r="F646" s="12" t="s">
        <v>27</v>
      </c>
    </row>
    <row r="647" spans="1:6" x14ac:dyDescent="0.25">
      <c r="A647" s="19"/>
      <c r="B647" s="18"/>
      <c r="C647" s="10" t="s">
        <v>15</v>
      </c>
      <c r="D647" s="12" t="s">
        <v>25</v>
      </c>
      <c r="E647" s="12" t="s">
        <v>26</v>
      </c>
      <c r="F647" s="12" t="s">
        <v>27</v>
      </c>
    </row>
    <row r="648" spans="1:6" x14ac:dyDescent="0.25">
      <c r="A648" s="19"/>
      <c r="B648" s="18"/>
      <c r="C648" s="10" t="s">
        <v>16</v>
      </c>
      <c r="D648" s="12" t="s">
        <v>25</v>
      </c>
      <c r="E648" s="12" t="s">
        <v>26</v>
      </c>
      <c r="F648" s="12" t="s">
        <v>27</v>
      </c>
    </row>
    <row r="649" spans="1:6" x14ac:dyDescent="0.25">
      <c r="A649" s="19"/>
      <c r="B649" s="18"/>
      <c r="C649" s="10" t="s">
        <v>17</v>
      </c>
      <c r="D649" s="12" t="s">
        <v>25</v>
      </c>
      <c r="E649" s="12" t="s">
        <v>26</v>
      </c>
      <c r="F649" s="12" t="s">
        <v>27</v>
      </c>
    </row>
    <row r="650" spans="1:6" x14ac:dyDescent="0.25">
      <c r="A650" s="19"/>
      <c r="B650" s="18"/>
      <c r="C650" s="10" t="s">
        <v>18</v>
      </c>
      <c r="D650" s="12" t="s">
        <v>25</v>
      </c>
      <c r="E650" s="12" t="s">
        <v>26</v>
      </c>
      <c r="F650" s="12" t="s">
        <v>27</v>
      </c>
    </row>
    <row r="651" spans="1:6" x14ac:dyDescent="0.25">
      <c r="A651" s="19"/>
      <c r="B651" s="18"/>
      <c r="C651" s="10" t="s">
        <v>19</v>
      </c>
      <c r="D651" s="12" t="s">
        <v>25</v>
      </c>
      <c r="E651" s="12" t="s">
        <v>26</v>
      </c>
      <c r="F651" s="12" t="s">
        <v>27</v>
      </c>
    </row>
    <row r="652" spans="1:6" x14ac:dyDescent="0.25">
      <c r="A652" s="19"/>
      <c r="B652" s="18"/>
      <c r="C652" s="10" t="s">
        <v>20</v>
      </c>
      <c r="D652" s="12" t="s">
        <v>25</v>
      </c>
      <c r="E652" s="12" t="s">
        <v>26</v>
      </c>
      <c r="F652" s="12" t="s">
        <v>27</v>
      </c>
    </row>
    <row r="653" spans="1:6" x14ac:dyDescent="0.25">
      <c r="A653" s="19">
        <v>46007</v>
      </c>
      <c r="B653" s="18" t="s">
        <v>2</v>
      </c>
      <c r="C653" s="10" t="s">
        <v>21</v>
      </c>
      <c r="D653" s="12" t="s">
        <v>25</v>
      </c>
      <c r="E653" s="12" t="s">
        <v>26</v>
      </c>
      <c r="F653" s="12" t="s">
        <v>27</v>
      </c>
    </row>
    <row r="654" spans="1:6" x14ac:dyDescent="0.25">
      <c r="A654" s="19"/>
      <c r="B654" s="18"/>
      <c r="C654" s="10" t="s">
        <v>15</v>
      </c>
      <c r="D654" s="12" t="s">
        <v>25</v>
      </c>
      <c r="E654" s="12" t="s">
        <v>26</v>
      </c>
      <c r="F654" s="12" t="s">
        <v>27</v>
      </c>
    </row>
    <row r="655" spans="1:6" x14ac:dyDescent="0.25">
      <c r="A655" s="19"/>
      <c r="B655" s="18"/>
      <c r="C655" s="10" t="s">
        <v>16</v>
      </c>
      <c r="D655" s="12" t="s">
        <v>25</v>
      </c>
      <c r="E655" s="12" t="s">
        <v>26</v>
      </c>
      <c r="F655" s="12" t="s">
        <v>27</v>
      </c>
    </row>
    <row r="656" spans="1:6" x14ac:dyDescent="0.25">
      <c r="A656" s="19"/>
      <c r="B656" s="18"/>
      <c r="C656" s="10" t="s">
        <v>17</v>
      </c>
      <c r="D656" s="12" t="s">
        <v>25</v>
      </c>
      <c r="E656" s="12" t="s">
        <v>26</v>
      </c>
      <c r="F656" s="12" t="s">
        <v>27</v>
      </c>
    </row>
    <row r="657" spans="1:6" x14ac:dyDescent="0.25">
      <c r="A657" s="19"/>
      <c r="B657" s="18"/>
      <c r="C657" s="10" t="s">
        <v>18</v>
      </c>
      <c r="D657" s="12" t="s">
        <v>25</v>
      </c>
      <c r="E657" s="12" t="s">
        <v>26</v>
      </c>
      <c r="F657" s="12" t="s">
        <v>27</v>
      </c>
    </row>
    <row r="658" spans="1:6" x14ac:dyDescent="0.25">
      <c r="A658" s="19"/>
      <c r="B658" s="18"/>
      <c r="C658" s="10" t="s">
        <v>19</v>
      </c>
      <c r="D658" s="12" t="s">
        <v>25</v>
      </c>
      <c r="E658" s="12" t="s">
        <v>26</v>
      </c>
      <c r="F658" s="12" t="s">
        <v>27</v>
      </c>
    </row>
    <row r="659" spans="1:6" x14ac:dyDescent="0.25">
      <c r="A659" s="19"/>
      <c r="B659" s="18"/>
      <c r="C659" s="10" t="s">
        <v>20</v>
      </c>
      <c r="D659" s="12" t="s">
        <v>25</v>
      </c>
      <c r="E659" s="12" t="s">
        <v>26</v>
      </c>
      <c r="F659" s="12" t="s">
        <v>27</v>
      </c>
    </row>
    <row r="660" spans="1:6" x14ac:dyDescent="0.25">
      <c r="A660" s="19">
        <v>46008</v>
      </c>
      <c r="B660" s="16" t="s">
        <v>3</v>
      </c>
      <c r="C660" s="10" t="s">
        <v>21</v>
      </c>
      <c r="D660" s="12" t="s">
        <v>25</v>
      </c>
      <c r="E660" s="12" t="s">
        <v>26</v>
      </c>
      <c r="F660" s="12" t="s">
        <v>27</v>
      </c>
    </row>
    <row r="661" spans="1:6" x14ac:dyDescent="0.25">
      <c r="A661" s="19"/>
      <c r="B661" s="16"/>
      <c r="C661" s="10" t="s">
        <v>15</v>
      </c>
      <c r="D661" s="12" t="s">
        <v>25</v>
      </c>
      <c r="E661" s="12" t="s">
        <v>26</v>
      </c>
      <c r="F661" s="12" t="s">
        <v>27</v>
      </c>
    </row>
    <row r="662" spans="1:6" x14ac:dyDescent="0.25">
      <c r="A662" s="19"/>
      <c r="B662" s="16"/>
      <c r="C662" s="10" t="s">
        <v>16</v>
      </c>
      <c r="D662" s="12" t="s">
        <v>25</v>
      </c>
      <c r="E662" s="12" t="s">
        <v>26</v>
      </c>
      <c r="F662" s="12" t="s">
        <v>27</v>
      </c>
    </row>
    <row r="663" spans="1:6" x14ac:dyDescent="0.25">
      <c r="A663" s="19"/>
      <c r="B663" s="16"/>
      <c r="C663" s="10" t="s">
        <v>17</v>
      </c>
      <c r="D663" s="12" t="s">
        <v>25</v>
      </c>
      <c r="E663" s="12" t="s">
        <v>26</v>
      </c>
      <c r="F663" s="12" t="s">
        <v>27</v>
      </c>
    </row>
    <row r="664" spans="1:6" x14ac:dyDescent="0.25">
      <c r="A664" s="19"/>
      <c r="B664" s="16"/>
      <c r="C664" s="10" t="s">
        <v>18</v>
      </c>
      <c r="D664" s="12" t="s">
        <v>25</v>
      </c>
      <c r="E664" s="12" t="s">
        <v>26</v>
      </c>
      <c r="F664" s="12" t="s">
        <v>27</v>
      </c>
    </row>
    <row r="665" spans="1:6" x14ac:dyDescent="0.25">
      <c r="A665" s="19"/>
      <c r="B665" s="16"/>
      <c r="C665" s="10" t="s">
        <v>19</v>
      </c>
      <c r="D665" s="12" t="s">
        <v>25</v>
      </c>
      <c r="E665" s="12" t="s">
        <v>26</v>
      </c>
      <c r="F665" s="12" t="s">
        <v>27</v>
      </c>
    </row>
    <row r="666" spans="1:6" x14ac:dyDescent="0.25">
      <c r="A666" s="19"/>
      <c r="B666" s="16"/>
      <c r="C666" s="10" t="s">
        <v>20</v>
      </c>
      <c r="D666" s="12" t="s">
        <v>25</v>
      </c>
      <c r="E666" s="12" t="s">
        <v>26</v>
      </c>
      <c r="F666" s="12" t="s">
        <v>27</v>
      </c>
    </row>
    <row r="667" spans="1:6" x14ac:dyDescent="0.25">
      <c r="A667" s="19">
        <v>46009</v>
      </c>
      <c r="B667" s="16" t="s">
        <v>4</v>
      </c>
      <c r="C667" s="10" t="s">
        <v>21</v>
      </c>
      <c r="D667" s="12" t="s">
        <v>25</v>
      </c>
      <c r="E667" s="12" t="s">
        <v>26</v>
      </c>
      <c r="F667" s="12" t="s">
        <v>27</v>
      </c>
    </row>
    <row r="668" spans="1:6" x14ac:dyDescent="0.25">
      <c r="A668" s="19"/>
      <c r="B668" s="16"/>
      <c r="C668" s="10" t="s">
        <v>15</v>
      </c>
      <c r="D668" s="12" t="s">
        <v>25</v>
      </c>
      <c r="E668" s="12" t="s">
        <v>26</v>
      </c>
      <c r="F668" s="12" t="s">
        <v>27</v>
      </c>
    </row>
    <row r="669" spans="1:6" x14ac:dyDescent="0.25">
      <c r="A669" s="19"/>
      <c r="B669" s="16"/>
      <c r="C669" s="10" t="s">
        <v>16</v>
      </c>
      <c r="D669" s="12" t="s">
        <v>25</v>
      </c>
      <c r="E669" s="12" t="s">
        <v>26</v>
      </c>
      <c r="F669" s="12" t="s">
        <v>27</v>
      </c>
    </row>
    <row r="670" spans="1:6" x14ac:dyDescent="0.25">
      <c r="A670" s="19"/>
      <c r="B670" s="16"/>
      <c r="C670" s="10" t="s">
        <v>17</v>
      </c>
      <c r="D670" s="12" t="s">
        <v>25</v>
      </c>
      <c r="E670" s="12" t="s">
        <v>26</v>
      </c>
      <c r="F670" s="12" t="s">
        <v>27</v>
      </c>
    </row>
    <row r="671" spans="1:6" x14ac:dyDescent="0.25">
      <c r="A671" s="19"/>
      <c r="B671" s="16"/>
      <c r="C671" s="10" t="s">
        <v>18</v>
      </c>
      <c r="D671" s="12" t="s">
        <v>25</v>
      </c>
      <c r="E671" s="12" t="s">
        <v>26</v>
      </c>
      <c r="F671" s="12" t="s">
        <v>27</v>
      </c>
    </row>
    <row r="672" spans="1:6" x14ac:dyDescent="0.25">
      <c r="A672" s="19"/>
      <c r="B672" s="16"/>
      <c r="C672" s="10" t="s">
        <v>19</v>
      </c>
      <c r="D672" s="12" t="s">
        <v>25</v>
      </c>
      <c r="E672" s="12" t="s">
        <v>26</v>
      </c>
      <c r="F672" s="12" t="s">
        <v>27</v>
      </c>
    </row>
    <row r="673" spans="1:6" x14ac:dyDescent="0.25">
      <c r="A673" s="19"/>
      <c r="B673" s="16"/>
      <c r="C673" s="10" t="s">
        <v>20</v>
      </c>
      <c r="D673" s="12" t="s">
        <v>25</v>
      </c>
      <c r="E673" s="12" t="s">
        <v>26</v>
      </c>
      <c r="F673" s="12" t="s">
        <v>27</v>
      </c>
    </row>
    <row r="674" spans="1:6" x14ac:dyDescent="0.25">
      <c r="A674" s="19">
        <v>46010</v>
      </c>
      <c r="B674" s="18" t="s">
        <v>5</v>
      </c>
      <c r="C674" s="10" t="s">
        <v>21</v>
      </c>
      <c r="D674" s="12" t="s">
        <v>25</v>
      </c>
      <c r="E674" s="12" t="s">
        <v>26</v>
      </c>
      <c r="F674" s="12" t="s">
        <v>27</v>
      </c>
    </row>
    <row r="675" spans="1:6" x14ac:dyDescent="0.25">
      <c r="A675" s="19"/>
      <c r="B675" s="18"/>
      <c r="C675" s="10" t="s">
        <v>15</v>
      </c>
      <c r="D675" s="12" t="s">
        <v>25</v>
      </c>
      <c r="E675" s="12" t="s">
        <v>26</v>
      </c>
      <c r="F675" s="12" t="s">
        <v>27</v>
      </c>
    </row>
    <row r="676" spans="1:6" x14ac:dyDescent="0.25">
      <c r="A676" s="19"/>
      <c r="B676" s="18"/>
      <c r="C676" s="10" t="s">
        <v>16</v>
      </c>
      <c r="D676" s="12" t="s">
        <v>25</v>
      </c>
      <c r="E676" s="12" t="s">
        <v>26</v>
      </c>
      <c r="F676" s="12" t="s">
        <v>27</v>
      </c>
    </row>
    <row r="677" spans="1:6" x14ac:dyDescent="0.25">
      <c r="A677" s="19"/>
      <c r="B677" s="18"/>
      <c r="C677" s="10" t="s">
        <v>17</v>
      </c>
      <c r="D677" s="12" t="s">
        <v>25</v>
      </c>
      <c r="E677" s="12" t="s">
        <v>26</v>
      </c>
      <c r="F677" s="12" t="s">
        <v>27</v>
      </c>
    </row>
    <row r="678" spans="1:6" x14ac:dyDescent="0.25">
      <c r="A678" s="19"/>
      <c r="B678" s="18"/>
      <c r="C678" s="10" t="s">
        <v>18</v>
      </c>
      <c r="D678" s="12" t="s">
        <v>25</v>
      </c>
      <c r="E678" s="12" t="s">
        <v>26</v>
      </c>
      <c r="F678" s="12" t="s">
        <v>27</v>
      </c>
    </row>
    <row r="679" spans="1:6" x14ac:dyDescent="0.25">
      <c r="A679" s="19"/>
      <c r="B679" s="18"/>
      <c r="C679" s="10" t="s">
        <v>19</v>
      </c>
      <c r="D679" s="12" t="s">
        <v>25</v>
      </c>
      <c r="E679" s="12" t="s">
        <v>26</v>
      </c>
      <c r="F679" s="12" t="s">
        <v>27</v>
      </c>
    </row>
    <row r="680" spans="1:6" x14ac:dyDescent="0.25">
      <c r="A680" s="19"/>
      <c r="B680" s="18"/>
      <c r="C680" s="10" t="s">
        <v>20</v>
      </c>
      <c r="D680" s="12" t="s">
        <v>25</v>
      </c>
      <c r="E680" s="12" t="s">
        <v>26</v>
      </c>
      <c r="F680" s="12" t="s">
        <v>27</v>
      </c>
    </row>
    <row r="681" spans="1:6" x14ac:dyDescent="0.25">
      <c r="A681" s="19">
        <v>46011</v>
      </c>
      <c r="B681" s="18" t="s">
        <v>6</v>
      </c>
      <c r="C681" s="10" t="s">
        <v>21</v>
      </c>
      <c r="D681" s="12" t="s">
        <v>25</v>
      </c>
      <c r="E681" s="12" t="s">
        <v>26</v>
      </c>
      <c r="F681" s="12" t="s">
        <v>27</v>
      </c>
    </row>
    <row r="682" spans="1:6" x14ac:dyDescent="0.25">
      <c r="A682" s="19"/>
      <c r="B682" s="18"/>
      <c r="C682" s="10" t="s">
        <v>15</v>
      </c>
      <c r="D682" s="12" t="s">
        <v>25</v>
      </c>
      <c r="E682" s="12" t="s">
        <v>26</v>
      </c>
      <c r="F682" s="12" t="s">
        <v>27</v>
      </c>
    </row>
    <row r="683" spans="1:6" x14ac:dyDescent="0.25">
      <c r="A683" s="19"/>
      <c r="B683" s="18"/>
      <c r="C683" s="10" t="s">
        <v>16</v>
      </c>
      <c r="D683" s="12" t="s">
        <v>25</v>
      </c>
      <c r="E683" s="12" t="s">
        <v>26</v>
      </c>
      <c r="F683" s="12" t="s">
        <v>27</v>
      </c>
    </row>
    <row r="684" spans="1:6" x14ac:dyDescent="0.25">
      <c r="A684" s="19"/>
      <c r="B684" s="18"/>
      <c r="C684" s="10" t="s">
        <v>17</v>
      </c>
      <c r="D684" s="12" t="s">
        <v>25</v>
      </c>
      <c r="E684" s="12" t="s">
        <v>26</v>
      </c>
      <c r="F684" s="12" t="s">
        <v>27</v>
      </c>
    </row>
    <row r="685" spans="1:6" x14ac:dyDescent="0.25">
      <c r="A685" s="19"/>
      <c r="B685" s="18"/>
      <c r="C685" s="10" t="s">
        <v>18</v>
      </c>
      <c r="D685" s="12" t="s">
        <v>25</v>
      </c>
      <c r="E685" s="12" t="s">
        <v>26</v>
      </c>
      <c r="F685" s="12" t="s">
        <v>27</v>
      </c>
    </row>
    <row r="686" spans="1:6" x14ac:dyDescent="0.25">
      <c r="A686" s="19"/>
      <c r="B686" s="18"/>
      <c r="C686" s="10" t="s">
        <v>19</v>
      </c>
      <c r="D686" s="12" t="s">
        <v>25</v>
      </c>
      <c r="E686" s="12" t="s">
        <v>26</v>
      </c>
      <c r="F686" s="12" t="s">
        <v>27</v>
      </c>
    </row>
    <row r="687" spans="1:6" x14ac:dyDescent="0.25">
      <c r="A687" s="19"/>
      <c r="B687" s="18"/>
      <c r="C687" s="10" t="s">
        <v>20</v>
      </c>
      <c r="D687" s="12" t="s">
        <v>25</v>
      </c>
      <c r="E687" s="12" t="s">
        <v>26</v>
      </c>
      <c r="F687" s="12" t="s">
        <v>27</v>
      </c>
    </row>
    <row r="688" spans="1:6" x14ac:dyDescent="0.25">
      <c r="A688" s="14">
        <v>46012</v>
      </c>
      <c r="B688" s="15" t="s">
        <v>0</v>
      </c>
      <c r="C688" s="10" t="s">
        <v>21</v>
      </c>
      <c r="D688" s="12" t="s">
        <v>25</v>
      </c>
      <c r="E688" s="12" t="s">
        <v>26</v>
      </c>
      <c r="F688" s="12" t="s">
        <v>27</v>
      </c>
    </row>
    <row r="689" spans="1:6" x14ac:dyDescent="0.25">
      <c r="A689" s="14"/>
      <c r="B689" s="15"/>
      <c r="C689" s="10" t="s">
        <v>15</v>
      </c>
      <c r="D689" s="12" t="s">
        <v>25</v>
      </c>
      <c r="E689" s="12" t="s">
        <v>26</v>
      </c>
      <c r="F689" s="12" t="s">
        <v>27</v>
      </c>
    </row>
    <row r="690" spans="1:6" x14ac:dyDescent="0.25">
      <c r="A690" s="14"/>
      <c r="B690" s="15"/>
      <c r="C690" s="10" t="s">
        <v>16</v>
      </c>
      <c r="D690" s="12" t="s">
        <v>25</v>
      </c>
      <c r="E690" s="12" t="s">
        <v>26</v>
      </c>
      <c r="F690" s="12" t="s">
        <v>27</v>
      </c>
    </row>
    <row r="691" spans="1:6" x14ac:dyDescent="0.25">
      <c r="A691" s="14"/>
      <c r="B691" s="15"/>
      <c r="C691" s="10" t="s">
        <v>17</v>
      </c>
      <c r="D691" s="12" t="s">
        <v>25</v>
      </c>
      <c r="E691" s="12" t="s">
        <v>26</v>
      </c>
      <c r="F691" s="12" t="s">
        <v>27</v>
      </c>
    </row>
    <row r="692" spans="1:6" x14ac:dyDescent="0.25">
      <c r="A692" s="14"/>
      <c r="B692" s="15"/>
      <c r="C692" s="10" t="s">
        <v>18</v>
      </c>
      <c r="D692" s="12" t="s">
        <v>25</v>
      </c>
      <c r="E692" s="12" t="s">
        <v>26</v>
      </c>
      <c r="F692" s="12" t="s">
        <v>27</v>
      </c>
    </row>
    <row r="693" spans="1:6" x14ac:dyDescent="0.25">
      <c r="A693" s="14"/>
      <c r="B693" s="15"/>
      <c r="C693" s="10" t="s">
        <v>19</v>
      </c>
      <c r="D693" s="12" t="s">
        <v>25</v>
      </c>
      <c r="E693" s="12" t="s">
        <v>26</v>
      </c>
      <c r="F693" s="12" t="s">
        <v>27</v>
      </c>
    </row>
    <row r="694" spans="1:6" x14ac:dyDescent="0.25">
      <c r="A694" s="14"/>
      <c r="B694" s="15"/>
      <c r="C694" s="10" t="s">
        <v>20</v>
      </c>
      <c r="D694" s="12" t="s">
        <v>25</v>
      </c>
      <c r="E694" s="12" t="s">
        <v>26</v>
      </c>
      <c r="F694" s="12" t="s">
        <v>27</v>
      </c>
    </row>
    <row r="695" spans="1:6" x14ac:dyDescent="0.25">
      <c r="A695" s="19">
        <v>46013</v>
      </c>
      <c r="B695" s="18" t="s">
        <v>1</v>
      </c>
      <c r="C695" s="10" t="s">
        <v>21</v>
      </c>
      <c r="D695" s="12" t="s">
        <v>25</v>
      </c>
      <c r="E695" s="12" t="s">
        <v>26</v>
      </c>
      <c r="F695" s="12" t="s">
        <v>27</v>
      </c>
    </row>
    <row r="696" spans="1:6" x14ac:dyDescent="0.25">
      <c r="A696" s="19"/>
      <c r="B696" s="18"/>
      <c r="C696" s="10" t="s">
        <v>15</v>
      </c>
      <c r="D696" s="12" t="s">
        <v>25</v>
      </c>
      <c r="E696" s="12" t="s">
        <v>26</v>
      </c>
      <c r="F696" s="12" t="s">
        <v>27</v>
      </c>
    </row>
    <row r="697" spans="1:6" x14ac:dyDescent="0.25">
      <c r="A697" s="19"/>
      <c r="B697" s="18"/>
      <c r="C697" s="10" t="s">
        <v>16</v>
      </c>
      <c r="D697" s="12" t="s">
        <v>25</v>
      </c>
      <c r="E697" s="12" t="s">
        <v>26</v>
      </c>
      <c r="F697" s="12" t="s">
        <v>27</v>
      </c>
    </row>
    <row r="698" spans="1:6" x14ac:dyDescent="0.25">
      <c r="A698" s="19"/>
      <c r="B698" s="18"/>
      <c r="C698" s="10" t="s">
        <v>17</v>
      </c>
      <c r="D698" s="12" t="s">
        <v>25</v>
      </c>
      <c r="E698" s="12" t="s">
        <v>26</v>
      </c>
      <c r="F698" s="12" t="s">
        <v>27</v>
      </c>
    </row>
    <row r="699" spans="1:6" x14ac:dyDescent="0.25">
      <c r="A699" s="19"/>
      <c r="B699" s="18"/>
      <c r="C699" s="10" t="s">
        <v>18</v>
      </c>
      <c r="D699" s="12" t="s">
        <v>25</v>
      </c>
      <c r="E699" s="12" t="s">
        <v>26</v>
      </c>
      <c r="F699" s="12" t="s">
        <v>27</v>
      </c>
    </row>
    <row r="700" spans="1:6" x14ac:dyDescent="0.25">
      <c r="A700" s="19"/>
      <c r="B700" s="18"/>
      <c r="C700" s="10" t="s">
        <v>19</v>
      </c>
      <c r="D700" s="12" t="s">
        <v>25</v>
      </c>
      <c r="E700" s="12" t="s">
        <v>26</v>
      </c>
      <c r="F700" s="12" t="s">
        <v>27</v>
      </c>
    </row>
    <row r="701" spans="1:6" x14ac:dyDescent="0.25">
      <c r="A701" s="19"/>
      <c r="B701" s="18"/>
      <c r="C701" s="10" t="s">
        <v>20</v>
      </c>
      <c r="D701" s="12" t="s">
        <v>25</v>
      </c>
      <c r="E701" s="12" t="s">
        <v>26</v>
      </c>
      <c r="F701" s="12" t="s">
        <v>27</v>
      </c>
    </row>
    <row r="702" spans="1:6" x14ac:dyDescent="0.25">
      <c r="A702" s="19">
        <v>46014</v>
      </c>
      <c r="B702" s="18" t="s">
        <v>2</v>
      </c>
      <c r="C702" s="10" t="s">
        <v>21</v>
      </c>
      <c r="D702" s="12" t="s">
        <v>25</v>
      </c>
      <c r="E702" s="12" t="s">
        <v>26</v>
      </c>
      <c r="F702" s="12" t="s">
        <v>27</v>
      </c>
    </row>
    <row r="703" spans="1:6" x14ac:dyDescent="0.25">
      <c r="A703" s="19"/>
      <c r="B703" s="18"/>
      <c r="C703" s="10" t="s">
        <v>15</v>
      </c>
      <c r="D703" s="12" t="s">
        <v>25</v>
      </c>
      <c r="E703" s="12" t="s">
        <v>26</v>
      </c>
      <c r="F703" s="12" t="s">
        <v>27</v>
      </c>
    </row>
    <row r="704" spans="1:6" x14ac:dyDescent="0.25">
      <c r="A704" s="19"/>
      <c r="B704" s="18"/>
      <c r="C704" s="10" t="s">
        <v>16</v>
      </c>
      <c r="D704" s="12" t="s">
        <v>25</v>
      </c>
      <c r="E704" s="12" t="s">
        <v>26</v>
      </c>
      <c r="F704" s="12" t="s">
        <v>27</v>
      </c>
    </row>
    <row r="705" spans="1:6" x14ac:dyDescent="0.25">
      <c r="A705" s="19"/>
      <c r="B705" s="18"/>
      <c r="C705" s="10" t="s">
        <v>17</v>
      </c>
      <c r="D705" s="12" t="s">
        <v>25</v>
      </c>
      <c r="E705" s="12" t="s">
        <v>26</v>
      </c>
      <c r="F705" s="12" t="s">
        <v>27</v>
      </c>
    </row>
    <row r="706" spans="1:6" x14ac:dyDescent="0.25">
      <c r="A706" s="19"/>
      <c r="B706" s="18"/>
      <c r="C706" s="10" t="s">
        <v>18</v>
      </c>
      <c r="D706" s="12" t="s">
        <v>25</v>
      </c>
      <c r="E706" s="12" t="s">
        <v>26</v>
      </c>
      <c r="F706" s="12" t="s">
        <v>27</v>
      </c>
    </row>
    <row r="707" spans="1:6" x14ac:dyDescent="0.25">
      <c r="A707" s="19"/>
      <c r="B707" s="18"/>
      <c r="C707" s="10" t="s">
        <v>19</v>
      </c>
      <c r="D707" s="12" t="s">
        <v>25</v>
      </c>
      <c r="E707" s="12" t="s">
        <v>26</v>
      </c>
      <c r="F707" s="12" t="s">
        <v>27</v>
      </c>
    </row>
    <row r="708" spans="1:6" x14ac:dyDescent="0.25">
      <c r="A708" s="19"/>
      <c r="B708" s="18"/>
      <c r="C708" s="10" t="s">
        <v>20</v>
      </c>
      <c r="D708" s="12" t="s">
        <v>25</v>
      </c>
      <c r="E708" s="12" t="s">
        <v>26</v>
      </c>
      <c r="F708" s="12" t="s">
        <v>27</v>
      </c>
    </row>
    <row r="709" spans="1:6" x14ac:dyDescent="0.25">
      <c r="A709" s="19">
        <v>46015</v>
      </c>
      <c r="B709" s="18" t="s">
        <v>3</v>
      </c>
      <c r="C709" s="10" t="s">
        <v>21</v>
      </c>
      <c r="D709" s="12" t="s">
        <v>25</v>
      </c>
      <c r="E709" s="12" t="s">
        <v>26</v>
      </c>
      <c r="F709" s="12" t="s">
        <v>27</v>
      </c>
    </row>
    <row r="710" spans="1:6" x14ac:dyDescent="0.25">
      <c r="A710" s="19"/>
      <c r="B710" s="18"/>
      <c r="C710" s="10" t="s">
        <v>15</v>
      </c>
      <c r="D710" s="12" t="s">
        <v>25</v>
      </c>
      <c r="E710" s="12" t="s">
        <v>26</v>
      </c>
      <c r="F710" s="12" t="s">
        <v>27</v>
      </c>
    </row>
    <row r="711" spans="1:6" x14ac:dyDescent="0.25">
      <c r="A711" s="19"/>
      <c r="B711" s="18"/>
      <c r="C711" s="10" t="s">
        <v>16</v>
      </c>
      <c r="D711" s="12" t="s">
        <v>25</v>
      </c>
      <c r="E711" s="12" t="s">
        <v>26</v>
      </c>
      <c r="F711" s="12" t="s">
        <v>27</v>
      </c>
    </row>
    <row r="712" spans="1:6" x14ac:dyDescent="0.25">
      <c r="A712" s="19"/>
      <c r="B712" s="18"/>
      <c r="C712" s="10" t="s">
        <v>17</v>
      </c>
      <c r="D712" s="12" t="s">
        <v>25</v>
      </c>
      <c r="E712" s="12" t="s">
        <v>26</v>
      </c>
      <c r="F712" s="12" t="s">
        <v>27</v>
      </c>
    </row>
    <row r="713" spans="1:6" x14ac:dyDescent="0.25">
      <c r="A713" s="19"/>
      <c r="B713" s="18"/>
      <c r="C713" s="10" t="s">
        <v>18</v>
      </c>
      <c r="D713" s="12" t="s">
        <v>25</v>
      </c>
      <c r="E713" s="12" t="s">
        <v>26</v>
      </c>
      <c r="F713" s="12" t="s">
        <v>27</v>
      </c>
    </row>
    <row r="714" spans="1:6" x14ac:dyDescent="0.25">
      <c r="A714" s="19"/>
      <c r="B714" s="18"/>
      <c r="C714" s="10" t="s">
        <v>19</v>
      </c>
      <c r="D714" s="12" t="s">
        <v>25</v>
      </c>
      <c r="E714" s="12" t="s">
        <v>26</v>
      </c>
      <c r="F714" s="12" t="s">
        <v>27</v>
      </c>
    </row>
    <row r="715" spans="1:6" x14ac:dyDescent="0.25">
      <c r="A715" s="19"/>
      <c r="B715" s="18"/>
      <c r="C715" s="10" t="s">
        <v>20</v>
      </c>
      <c r="D715" s="12" t="s">
        <v>25</v>
      </c>
      <c r="E715" s="12" t="s">
        <v>26</v>
      </c>
      <c r="F715" s="12" t="s">
        <v>27</v>
      </c>
    </row>
    <row r="716" spans="1:6" x14ac:dyDescent="0.25">
      <c r="A716" s="14">
        <v>46016</v>
      </c>
      <c r="B716" s="15" t="s">
        <v>4</v>
      </c>
      <c r="C716" s="10" t="s">
        <v>21</v>
      </c>
      <c r="D716" s="12" t="s">
        <v>25</v>
      </c>
      <c r="E716" s="12" t="s">
        <v>26</v>
      </c>
      <c r="F716" s="12" t="s">
        <v>27</v>
      </c>
    </row>
    <row r="717" spans="1:6" x14ac:dyDescent="0.25">
      <c r="A717" s="14"/>
      <c r="B717" s="15"/>
      <c r="C717" s="10" t="s">
        <v>15</v>
      </c>
      <c r="D717" s="12" t="s">
        <v>25</v>
      </c>
      <c r="E717" s="12" t="s">
        <v>26</v>
      </c>
      <c r="F717" s="12" t="s">
        <v>27</v>
      </c>
    </row>
    <row r="718" spans="1:6" x14ac:dyDescent="0.25">
      <c r="A718" s="14"/>
      <c r="B718" s="15"/>
      <c r="C718" s="10" t="s">
        <v>16</v>
      </c>
      <c r="D718" s="12" t="s">
        <v>25</v>
      </c>
      <c r="E718" s="12" t="s">
        <v>26</v>
      </c>
      <c r="F718" s="12" t="s">
        <v>27</v>
      </c>
    </row>
    <row r="719" spans="1:6" x14ac:dyDescent="0.25">
      <c r="A719" s="14"/>
      <c r="B719" s="15"/>
      <c r="C719" s="10" t="s">
        <v>17</v>
      </c>
      <c r="D719" s="12" t="s">
        <v>25</v>
      </c>
      <c r="E719" s="12" t="s">
        <v>26</v>
      </c>
      <c r="F719" s="12" t="s">
        <v>27</v>
      </c>
    </row>
    <row r="720" spans="1:6" x14ac:dyDescent="0.25">
      <c r="A720" s="14"/>
      <c r="B720" s="15"/>
      <c r="C720" s="10" t="s">
        <v>18</v>
      </c>
      <c r="D720" s="12" t="s">
        <v>25</v>
      </c>
      <c r="E720" s="12" t="s">
        <v>26</v>
      </c>
      <c r="F720" s="12" t="s">
        <v>27</v>
      </c>
    </row>
    <row r="721" spans="1:6" x14ac:dyDescent="0.25">
      <c r="A721" s="14"/>
      <c r="B721" s="15"/>
      <c r="C721" s="10" t="s">
        <v>19</v>
      </c>
      <c r="D721" s="12" t="s">
        <v>25</v>
      </c>
      <c r="E721" s="12" t="s">
        <v>26</v>
      </c>
      <c r="F721" s="12" t="s">
        <v>27</v>
      </c>
    </row>
    <row r="722" spans="1:6" x14ac:dyDescent="0.25">
      <c r="A722" s="14"/>
      <c r="B722" s="15"/>
      <c r="C722" s="10" t="s">
        <v>20</v>
      </c>
      <c r="D722" s="12" t="s">
        <v>25</v>
      </c>
      <c r="E722" s="12" t="s">
        <v>26</v>
      </c>
      <c r="F722" s="12" t="s">
        <v>27</v>
      </c>
    </row>
    <row r="723" spans="1:6" x14ac:dyDescent="0.25">
      <c r="A723" s="14">
        <v>46017</v>
      </c>
      <c r="B723" s="15" t="s">
        <v>5</v>
      </c>
      <c r="C723" s="10" t="s">
        <v>21</v>
      </c>
      <c r="D723" s="12" t="s">
        <v>25</v>
      </c>
      <c r="E723" s="12" t="s">
        <v>26</v>
      </c>
      <c r="F723" s="12" t="s">
        <v>27</v>
      </c>
    </row>
    <row r="724" spans="1:6" x14ac:dyDescent="0.25">
      <c r="A724" s="14"/>
      <c r="B724" s="15"/>
      <c r="C724" s="10" t="s">
        <v>15</v>
      </c>
      <c r="D724" s="12" t="s">
        <v>25</v>
      </c>
      <c r="E724" s="12" t="s">
        <v>26</v>
      </c>
      <c r="F724" s="12" t="s">
        <v>27</v>
      </c>
    </row>
    <row r="725" spans="1:6" x14ac:dyDescent="0.25">
      <c r="A725" s="14"/>
      <c r="B725" s="15"/>
      <c r="C725" s="10" t="s">
        <v>16</v>
      </c>
      <c r="D725" s="12" t="s">
        <v>25</v>
      </c>
      <c r="E725" s="12" t="s">
        <v>26</v>
      </c>
      <c r="F725" s="12" t="s">
        <v>27</v>
      </c>
    </row>
    <row r="726" spans="1:6" x14ac:dyDescent="0.25">
      <c r="A726" s="14"/>
      <c r="B726" s="15"/>
      <c r="C726" s="10" t="s">
        <v>17</v>
      </c>
      <c r="D726" s="12" t="s">
        <v>25</v>
      </c>
      <c r="E726" s="12" t="s">
        <v>26</v>
      </c>
      <c r="F726" s="12" t="s">
        <v>27</v>
      </c>
    </row>
    <row r="727" spans="1:6" x14ac:dyDescent="0.25">
      <c r="A727" s="14"/>
      <c r="B727" s="15"/>
      <c r="C727" s="10" t="s">
        <v>18</v>
      </c>
      <c r="D727" s="12" t="s">
        <v>25</v>
      </c>
      <c r="E727" s="12" t="s">
        <v>26</v>
      </c>
      <c r="F727" s="12" t="s">
        <v>27</v>
      </c>
    </row>
    <row r="728" spans="1:6" x14ac:dyDescent="0.25">
      <c r="A728" s="14"/>
      <c r="B728" s="15"/>
      <c r="C728" s="10" t="s">
        <v>19</v>
      </c>
      <c r="D728" s="12" t="s">
        <v>25</v>
      </c>
      <c r="E728" s="12" t="s">
        <v>26</v>
      </c>
      <c r="F728" s="12" t="s">
        <v>27</v>
      </c>
    </row>
    <row r="729" spans="1:6" x14ac:dyDescent="0.25">
      <c r="A729" s="14"/>
      <c r="B729" s="15"/>
      <c r="C729" s="10" t="s">
        <v>20</v>
      </c>
      <c r="D729" s="12" t="s">
        <v>25</v>
      </c>
      <c r="E729" s="12" t="s">
        <v>26</v>
      </c>
      <c r="F729" s="12" t="s">
        <v>27</v>
      </c>
    </row>
    <row r="730" spans="1:6" x14ac:dyDescent="0.25">
      <c r="A730" s="19">
        <v>46018</v>
      </c>
      <c r="B730" s="18" t="s">
        <v>6</v>
      </c>
      <c r="C730" s="10" t="s">
        <v>21</v>
      </c>
      <c r="D730" s="12" t="s">
        <v>25</v>
      </c>
      <c r="E730" s="12" t="s">
        <v>26</v>
      </c>
      <c r="F730" s="12" t="s">
        <v>27</v>
      </c>
    </row>
    <row r="731" spans="1:6" x14ac:dyDescent="0.25">
      <c r="A731" s="19"/>
      <c r="B731" s="18"/>
      <c r="C731" s="10" t="s">
        <v>15</v>
      </c>
      <c r="D731" s="12" t="s">
        <v>25</v>
      </c>
      <c r="E731" s="12" t="s">
        <v>26</v>
      </c>
      <c r="F731" s="12" t="s">
        <v>27</v>
      </c>
    </row>
    <row r="732" spans="1:6" x14ac:dyDescent="0.25">
      <c r="A732" s="19"/>
      <c r="B732" s="18"/>
      <c r="C732" s="10" t="s">
        <v>16</v>
      </c>
      <c r="D732" s="12" t="s">
        <v>25</v>
      </c>
      <c r="E732" s="12" t="s">
        <v>26</v>
      </c>
      <c r="F732" s="12" t="s">
        <v>27</v>
      </c>
    </row>
    <row r="733" spans="1:6" x14ac:dyDescent="0.25">
      <c r="A733" s="19"/>
      <c r="B733" s="18"/>
      <c r="C733" s="10" t="s">
        <v>17</v>
      </c>
      <c r="D733" s="12" t="s">
        <v>25</v>
      </c>
      <c r="E733" s="12" t="s">
        <v>26</v>
      </c>
      <c r="F733" s="12" t="s">
        <v>27</v>
      </c>
    </row>
    <row r="734" spans="1:6" x14ac:dyDescent="0.25">
      <c r="A734" s="19"/>
      <c r="B734" s="18"/>
      <c r="C734" s="10" t="s">
        <v>18</v>
      </c>
      <c r="D734" s="12" t="s">
        <v>25</v>
      </c>
      <c r="E734" s="12" t="s">
        <v>26</v>
      </c>
      <c r="F734" s="12" t="s">
        <v>27</v>
      </c>
    </row>
    <row r="735" spans="1:6" x14ac:dyDescent="0.25">
      <c r="A735" s="19"/>
      <c r="B735" s="18"/>
      <c r="C735" s="10" t="s">
        <v>19</v>
      </c>
      <c r="D735" s="12" t="s">
        <v>25</v>
      </c>
      <c r="E735" s="12" t="s">
        <v>26</v>
      </c>
      <c r="F735" s="12" t="s">
        <v>27</v>
      </c>
    </row>
    <row r="736" spans="1:6" x14ac:dyDescent="0.25">
      <c r="A736" s="19"/>
      <c r="B736" s="18"/>
      <c r="C736" s="10" t="s">
        <v>20</v>
      </c>
      <c r="D736" s="12" t="s">
        <v>25</v>
      </c>
      <c r="E736" s="12" t="s">
        <v>26</v>
      </c>
      <c r="F736" s="12" t="s">
        <v>27</v>
      </c>
    </row>
    <row r="737" spans="1:6" x14ac:dyDescent="0.25">
      <c r="A737" s="14">
        <v>46019</v>
      </c>
      <c r="B737" s="15" t="s">
        <v>0</v>
      </c>
      <c r="C737" s="10" t="s">
        <v>21</v>
      </c>
      <c r="D737" s="12" t="s">
        <v>25</v>
      </c>
      <c r="E737" s="12" t="s">
        <v>26</v>
      </c>
      <c r="F737" s="12" t="s">
        <v>27</v>
      </c>
    </row>
    <row r="738" spans="1:6" x14ac:dyDescent="0.25">
      <c r="A738" s="14"/>
      <c r="B738" s="15"/>
      <c r="C738" s="10" t="s">
        <v>15</v>
      </c>
      <c r="D738" s="12" t="s">
        <v>25</v>
      </c>
      <c r="E738" s="12" t="s">
        <v>26</v>
      </c>
      <c r="F738" s="12" t="s">
        <v>27</v>
      </c>
    </row>
    <row r="739" spans="1:6" x14ac:dyDescent="0.25">
      <c r="A739" s="14"/>
      <c r="B739" s="15"/>
      <c r="C739" s="10" t="s">
        <v>16</v>
      </c>
      <c r="D739" s="12" t="s">
        <v>25</v>
      </c>
      <c r="E739" s="12" t="s">
        <v>26</v>
      </c>
      <c r="F739" s="12" t="s">
        <v>27</v>
      </c>
    </row>
    <row r="740" spans="1:6" x14ac:dyDescent="0.25">
      <c r="A740" s="14"/>
      <c r="B740" s="15"/>
      <c r="C740" s="10" t="s">
        <v>17</v>
      </c>
      <c r="D740" s="12" t="s">
        <v>25</v>
      </c>
      <c r="E740" s="12" t="s">
        <v>26</v>
      </c>
      <c r="F740" s="12" t="s">
        <v>27</v>
      </c>
    </row>
    <row r="741" spans="1:6" x14ac:dyDescent="0.25">
      <c r="A741" s="14"/>
      <c r="B741" s="15"/>
      <c r="C741" s="10" t="s">
        <v>18</v>
      </c>
      <c r="D741" s="12" t="s">
        <v>25</v>
      </c>
      <c r="E741" s="12" t="s">
        <v>26</v>
      </c>
      <c r="F741" s="12" t="s">
        <v>27</v>
      </c>
    </row>
    <row r="742" spans="1:6" x14ac:dyDescent="0.25">
      <c r="A742" s="14"/>
      <c r="B742" s="15"/>
      <c r="C742" s="10" t="s">
        <v>19</v>
      </c>
      <c r="D742" s="12" t="s">
        <v>25</v>
      </c>
      <c r="E742" s="12" t="s">
        <v>26</v>
      </c>
      <c r="F742" s="12" t="s">
        <v>27</v>
      </c>
    </row>
    <row r="743" spans="1:6" x14ac:dyDescent="0.25">
      <c r="A743" s="14"/>
      <c r="B743" s="15"/>
      <c r="C743" s="10" t="s">
        <v>20</v>
      </c>
      <c r="D743" s="12" t="s">
        <v>25</v>
      </c>
      <c r="E743" s="12" t="s">
        <v>26</v>
      </c>
      <c r="F743" s="12" t="s">
        <v>27</v>
      </c>
    </row>
    <row r="744" spans="1:6" x14ac:dyDescent="0.25">
      <c r="A744" s="19">
        <v>46020</v>
      </c>
      <c r="B744" s="18" t="s">
        <v>1</v>
      </c>
      <c r="C744" s="10" t="s">
        <v>21</v>
      </c>
      <c r="D744" s="12" t="s">
        <v>25</v>
      </c>
      <c r="E744" s="12" t="s">
        <v>26</v>
      </c>
      <c r="F744" s="12" t="s">
        <v>27</v>
      </c>
    </row>
    <row r="745" spans="1:6" x14ac:dyDescent="0.25">
      <c r="A745" s="19"/>
      <c r="B745" s="18"/>
      <c r="C745" s="10" t="s">
        <v>15</v>
      </c>
      <c r="D745" s="12" t="s">
        <v>25</v>
      </c>
      <c r="E745" s="12" t="s">
        <v>26</v>
      </c>
      <c r="F745" s="12" t="s">
        <v>27</v>
      </c>
    </row>
    <row r="746" spans="1:6" x14ac:dyDescent="0.25">
      <c r="A746" s="19"/>
      <c r="B746" s="18"/>
      <c r="C746" s="10" t="s">
        <v>16</v>
      </c>
      <c r="D746" s="12" t="s">
        <v>25</v>
      </c>
      <c r="E746" s="12" t="s">
        <v>26</v>
      </c>
      <c r="F746" s="12" t="s">
        <v>27</v>
      </c>
    </row>
    <row r="747" spans="1:6" x14ac:dyDescent="0.25">
      <c r="A747" s="19"/>
      <c r="B747" s="18"/>
      <c r="C747" s="10" t="s">
        <v>17</v>
      </c>
      <c r="D747" s="12" t="s">
        <v>25</v>
      </c>
      <c r="E747" s="12" t="s">
        <v>26</v>
      </c>
      <c r="F747" s="12" t="s">
        <v>27</v>
      </c>
    </row>
    <row r="748" spans="1:6" x14ac:dyDescent="0.25">
      <c r="A748" s="19"/>
      <c r="B748" s="18"/>
      <c r="C748" s="10" t="s">
        <v>18</v>
      </c>
      <c r="D748" s="12" t="s">
        <v>25</v>
      </c>
      <c r="E748" s="12" t="s">
        <v>26</v>
      </c>
      <c r="F748" s="12" t="s">
        <v>27</v>
      </c>
    </row>
    <row r="749" spans="1:6" x14ac:dyDescent="0.25">
      <c r="A749" s="19"/>
      <c r="B749" s="18"/>
      <c r="C749" s="10" t="s">
        <v>19</v>
      </c>
      <c r="D749" s="12" t="s">
        <v>25</v>
      </c>
      <c r="E749" s="12" t="s">
        <v>26</v>
      </c>
      <c r="F749" s="12" t="s">
        <v>27</v>
      </c>
    </row>
    <row r="750" spans="1:6" x14ac:dyDescent="0.25">
      <c r="A750" s="19"/>
      <c r="B750" s="18"/>
      <c r="C750" s="10" t="s">
        <v>20</v>
      </c>
      <c r="D750" s="12" t="s">
        <v>25</v>
      </c>
      <c r="E750" s="12" t="s">
        <v>26</v>
      </c>
      <c r="F750" s="12" t="s">
        <v>27</v>
      </c>
    </row>
    <row r="751" spans="1:6" x14ac:dyDescent="0.25">
      <c r="A751" s="19">
        <v>46021</v>
      </c>
      <c r="B751" s="18" t="s">
        <v>2</v>
      </c>
      <c r="C751" s="10" t="s">
        <v>21</v>
      </c>
      <c r="D751" s="12" t="s">
        <v>25</v>
      </c>
      <c r="E751" s="12" t="s">
        <v>26</v>
      </c>
      <c r="F751" s="12" t="s">
        <v>27</v>
      </c>
    </row>
    <row r="752" spans="1:6" x14ac:dyDescent="0.25">
      <c r="A752" s="19"/>
      <c r="B752" s="18"/>
      <c r="C752" s="10" t="s">
        <v>15</v>
      </c>
      <c r="D752" s="12" t="s">
        <v>25</v>
      </c>
      <c r="E752" s="12" t="s">
        <v>26</v>
      </c>
      <c r="F752" s="12" t="s">
        <v>27</v>
      </c>
    </row>
    <row r="753" spans="1:6" x14ac:dyDescent="0.25">
      <c r="A753" s="19"/>
      <c r="B753" s="18"/>
      <c r="C753" s="10" t="s">
        <v>16</v>
      </c>
      <c r="D753" s="12" t="s">
        <v>25</v>
      </c>
      <c r="E753" s="12" t="s">
        <v>26</v>
      </c>
      <c r="F753" s="12" t="s">
        <v>27</v>
      </c>
    </row>
    <row r="754" spans="1:6" x14ac:dyDescent="0.25">
      <c r="A754" s="19"/>
      <c r="B754" s="18"/>
      <c r="C754" s="10" t="s">
        <v>17</v>
      </c>
      <c r="D754" s="12" t="s">
        <v>25</v>
      </c>
      <c r="E754" s="12" t="s">
        <v>26</v>
      </c>
      <c r="F754" s="12" t="s">
        <v>27</v>
      </c>
    </row>
    <row r="755" spans="1:6" x14ac:dyDescent="0.25">
      <c r="A755" s="19"/>
      <c r="B755" s="18"/>
      <c r="C755" s="10" t="s">
        <v>18</v>
      </c>
      <c r="D755" s="12" t="s">
        <v>25</v>
      </c>
      <c r="E755" s="12" t="s">
        <v>26</v>
      </c>
      <c r="F755" s="12" t="s">
        <v>27</v>
      </c>
    </row>
    <row r="756" spans="1:6" x14ac:dyDescent="0.25">
      <c r="A756" s="19"/>
      <c r="B756" s="18"/>
      <c r="C756" s="10" t="s">
        <v>19</v>
      </c>
      <c r="D756" s="12" t="s">
        <v>25</v>
      </c>
      <c r="E756" s="12" t="s">
        <v>26</v>
      </c>
      <c r="F756" s="12" t="s">
        <v>27</v>
      </c>
    </row>
    <row r="757" spans="1:6" x14ac:dyDescent="0.25">
      <c r="A757" s="19"/>
      <c r="B757" s="18"/>
      <c r="C757" s="10" t="s">
        <v>20</v>
      </c>
      <c r="D757" s="12" t="s">
        <v>25</v>
      </c>
      <c r="E757" s="12" t="s">
        <v>26</v>
      </c>
      <c r="F757" s="12" t="s">
        <v>27</v>
      </c>
    </row>
    <row r="758" spans="1:6" x14ac:dyDescent="0.25">
      <c r="A758" s="19">
        <v>46022</v>
      </c>
      <c r="B758" s="18" t="s">
        <v>3</v>
      </c>
      <c r="C758" s="10" t="s">
        <v>21</v>
      </c>
      <c r="D758" s="12" t="s">
        <v>25</v>
      </c>
      <c r="E758" s="12" t="s">
        <v>26</v>
      </c>
      <c r="F758" s="12" t="s">
        <v>27</v>
      </c>
    </row>
    <row r="759" spans="1:6" x14ac:dyDescent="0.25">
      <c r="A759" s="19"/>
      <c r="B759" s="18"/>
      <c r="C759" s="10" t="s">
        <v>15</v>
      </c>
      <c r="D759" s="12" t="s">
        <v>25</v>
      </c>
      <c r="E759" s="12" t="s">
        <v>26</v>
      </c>
      <c r="F759" s="12" t="s">
        <v>27</v>
      </c>
    </row>
    <row r="760" spans="1:6" x14ac:dyDescent="0.25">
      <c r="A760" s="19"/>
      <c r="B760" s="18"/>
      <c r="C760" s="10" t="s">
        <v>16</v>
      </c>
      <c r="D760" s="12" t="s">
        <v>25</v>
      </c>
      <c r="E760" s="12" t="s">
        <v>26</v>
      </c>
      <c r="F760" s="12" t="s">
        <v>27</v>
      </c>
    </row>
    <row r="761" spans="1:6" x14ac:dyDescent="0.25">
      <c r="A761" s="19"/>
      <c r="B761" s="18"/>
      <c r="C761" s="10" t="s">
        <v>17</v>
      </c>
      <c r="D761" s="12" t="s">
        <v>25</v>
      </c>
      <c r="E761" s="12" t="s">
        <v>26</v>
      </c>
      <c r="F761" s="12" t="s">
        <v>27</v>
      </c>
    </row>
    <row r="762" spans="1:6" x14ac:dyDescent="0.25">
      <c r="A762" s="19"/>
      <c r="B762" s="18"/>
      <c r="C762" s="10" t="s">
        <v>18</v>
      </c>
      <c r="D762" s="12" t="s">
        <v>25</v>
      </c>
      <c r="E762" s="12" t="s">
        <v>26</v>
      </c>
      <c r="F762" s="12" t="s">
        <v>27</v>
      </c>
    </row>
    <row r="763" spans="1:6" x14ac:dyDescent="0.25">
      <c r="A763" s="19"/>
      <c r="B763" s="18"/>
      <c r="C763" s="10" t="s">
        <v>19</v>
      </c>
      <c r="D763" s="12" t="s">
        <v>25</v>
      </c>
      <c r="E763" s="12" t="s">
        <v>26</v>
      </c>
      <c r="F763" s="12" t="s">
        <v>27</v>
      </c>
    </row>
    <row r="764" spans="1:6" x14ac:dyDescent="0.25">
      <c r="A764" s="19"/>
      <c r="B764" s="18"/>
      <c r="C764" s="10" t="s">
        <v>20</v>
      </c>
      <c r="D764" s="12" t="s">
        <v>25</v>
      </c>
      <c r="E764" s="12" t="s">
        <v>26</v>
      </c>
      <c r="F764" s="12" t="s">
        <v>27</v>
      </c>
    </row>
    <row r="765" spans="1:6" x14ac:dyDescent="0.25">
      <c r="A765" s="17"/>
      <c r="B765" s="18" t="s">
        <v>4</v>
      </c>
      <c r="C765" s="10" t="s">
        <v>21</v>
      </c>
      <c r="D765" s="12" t="s">
        <v>24</v>
      </c>
      <c r="E765" s="12" t="s">
        <v>24</v>
      </c>
      <c r="F765" s="12" t="s">
        <v>24</v>
      </c>
    </row>
    <row r="766" spans="1:6" x14ac:dyDescent="0.25">
      <c r="A766" s="17"/>
      <c r="B766" s="18"/>
      <c r="C766" s="10" t="s">
        <v>15</v>
      </c>
      <c r="D766" s="12" t="s">
        <v>24</v>
      </c>
      <c r="E766" s="12" t="s">
        <v>24</v>
      </c>
      <c r="F766" s="12" t="s">
        <v>24</v>
      </c>
    </row>
    <row r="767" spans="1:6" x14ac:dyDescent="0.25">
      <c r="A767" s="17"/>
      <c r="B767" s="18"/>
      <c r="C767" s="10" t="s">
        <v>16</v>
      </c>
      <c r="D767" s="12" t="s">
        <v>24</v>
      </c>
      <c r="E767" s="12" t="s">
        <v>24</v>
      </c>
      <c r="F767" s="12" t="s">
        <v>24</v>
      </c>
    </row>
    <row r="768" spans="1:6" x14ac:dyDescent="0.25">
      <c r="A768" s="17"/>
      <c r="B768" s="18"/>
      <c r="C768" s="10" t="s">
        <v>17</v>
      </c>
      <c r="D768" s="12" t="s">
        <v>24</v>
      </c>
      <c r="E768" s="12" t="s">
        <v>24</v>
      </c>
      <c r="F768" s="12" t="s">
        <v>24</v>
      </c>
    </row>
    <row r="769" spans="1:6" x14ac:dyDescent="0.25">
      <c r="A769" s="17"/>
      <c r="B769" s="18"/>
      <c r="C769" s="10" t="s">
        <v>18</v>
      </c>
      <c r="D769" s="12" t="s">
        <v>24</v>
      </c>
      <c r="E769" s="12" t="s">
        <v>24</v>
      </c>
      <c r="F769" s="12" t="s">
        <v>24</v>
      </c>
    </row>
    <row r="770" spans="1:6" x14ac:dyDescent="0.25">
      <c r="A770" s="17"/>
      <c r="B770" s="18"/>
      <c r="C770" s="10" t="s">
        <v>19</v>
      </c>
      <c r="D770" s="12" t="s">
        <v>24</v>
      </c>
      <c r="E770" s="12" t="s">
        <v>24</v>
      </c>
      <c r="F770" s="12" t="s">
        <v>24</v>
      </c>
    </row>
    <row r="771" spans="1:6" x14ac:dyDescent="0.25">
      <c r="A771" s="17"/>
      <c r="B771" s="18"/>
      <c r="C771" s="10" t="s">
        <v>20</v>
      </c>
      <c r="D771" s="12" t="s">
        <v>24</v>
      </c>
      <c r="E771" s="12" t="s">
        <v>24</v>
      </c>
      <c r="F771" s="12" t="s">
        <v>24</v>
      </c>
    </row>
    <row r="772" spans="1:6" x14ac:dyDescent="0.25">
      <c r="A772" s="17"/>
      <c r="B772" s="18" t="s">
        <v>5</v>
      </c>
      <c r="C772" s="10" t="s">
        <v>21</v>
      </c>
      <c r="D772" s="12" t="s">
        <v>24</v>
      </c>
      <c r="E772" s="12" t="s">
        <v>24</v>
      </c>
      <c r="F772" s="12" t="s">
        <v>24</v>
      </c>
    </row>
    <row r="773" spans="1:6" x14ac:dyDescent="0.25">
      <c r="A773" s="17"/>
      <c r="B773" s="18"/>
      <c r="C773" s="10" t="s">
        <v>15</v>
      </c>
      <c r="D773" s="12" t="s">
        <v>24</v>
      </c>
      <c r="E773" s="12" t="s">
        <v>24</v>
      </c>
      <c r="F773" s="12" t="s">
        <v>24</v>
      </c>
    </row>
    <row r="774" spans="1:6" x14ac:dyDescent="0.25">
      <c r="A774" s="17"/>
      <c r="B774" s="18"/>
      <c r="C774" s="10" t="s">
        <v>16</v>
      </c>
      <c r="D774" s="12" t="s">
        <v>24</v>
      </c>
      <c r="E774" s="12" t="s">
        <v>24</v>
      </c>
      <c r="F774" s="12" t="s">
        <v>24</v>
      </c>
    </row>
    <row r="775" spans="1:6" x14ac:dyDescent="0.25">
      <c r="A775" s="17"/>
      <c r="B775" s="18"/>
      <c r="C775" s="10" t="s">
        <v>17</v>
      </c>
      <c r="D775" s="12" t="s">
        <v>24</v>
      </c>
      <c r="E775" s="12" t="s">
        <v>24</v>
      </c>
      <c r="F775" s="12" t="s">
        <v>24</v>
      </c>
    </row>
    <row r="776" spans="1:6" x14ac:dyDescent="0.25">
      <c r="A776" s="17"/>
      <c r="B776" s="18"/>
      <c r="C776" s="10" t="s">
        <v>18</v>
      </c>
      <c r="D776" s="12" t="s">
        <v>24</v>
      </c>
      <c r="E776" s="12" t="s">
        <v>24</v>
      </c>
      <c r="F776" s="12" t="s">
        <v>24</v>
      </c>
    </row>
    <row r="777" spans="1:6" x14ac:dyDescent="0.25">
      <c r="A777" s="17"/>
      <c r="B777" s="18"/>
      <c r="C777" s="10" t="s">
        <v>19</v>
      </c>
      <c r="D777" s="12" t="s">
        <v>24</v>
      </c>
      <c r="E777" s="12" t="s">
        <v>24</v>
      </c>
      <c r="F777" s="12" t="s">
        <v>24</v>
      </c>
    </row>
    <row r="778" spans="1:6" x14ac:dyDescent="0.25">
      <c r="A778" s="17"/>
      <c r="B778" s="18"/>
      <c r="C778" s="10" t="s">
        <v>20</v>
      </c>
      <c r="D778" s="12" t="s">
        <v>24</v>
      </c>
      <c r="E778" s="12" t="s">
        <v>24</v>
      </c>
      <c r="F778" s="12" t="s">
        <v>24</v>
      </c>
    </row>
    <row r="779" spans="1:6" x14ac:dyDescent="0.25">
      <c r="A779" s="17"/>
      <c r="B779" s="18" t="s">
        <v>6</v>
      </c>
      <c r="C779" s="10" t="s">
        <v>21</v>
      </c>
      <c r="D779" s="12" t="s">
        <v>24</v>
      </c>
      <c r="E779" s="12" t="s">
        <v>24</v>
      </c>
      <c r="F779" s="12" t="s">
        <v>24</v>
      </c>
    </row>
    <row r="780" spans="1:6" x14ac:dyDescent="0.25">
      <c r="A780" s="17"/>
      <c r="B780" s="18"/>
      <c r="C780" s="10" t="s">
        <v>15</v>
      </c>
      <c r="D780" s="12" t="s">
        <v>24</v>
      </c>
      <c r="E780" s="12" t="s">
        <v>24</v>
      </c>
      <c r="F780" s="12" t="s">
        <v>24</v>
      </c>
    </row>
    <row r="781" spans="1:6" x14ac:dyDescent="0.25">
      <c r="A781" s="17"/>
      <c r="B781" s="18"/>
      <c r="C781" s="10" t="s">
        <v>16</v>
      </c>
      <c r="D781" s="12" t="s">
        <v>24</v>
      </c>
      <c r="E781" s="12" t="s">
        <v>24</v>
      </c>
      <c r="F781" s="12" t="s">
        <v>24</v>
      </c>
    </row>
    <row r="782" spans="1:6" x14ac:dyDescent="0.25">
      <c r="A782" s="17"/>
      <c r="B782" s="18"/>
      <c r="C782" s="10" t="s">
        <v>17</v>
      </c>
      <c r="D782" s="12" t="s">
        <v>24</v>
      </c>
      <c r="E782" s="12" t="s">
        <v>24</v>
      </c>
      <c r="F782" s="12" t="s">
        <v>24</v>
      </c>
    </row>
    <row r="783" spans="1:6" x14ac:dyDescent="0.25">
      <c r="A783" s="17"/>
      <c r="B783" s="18"/>
      <c r="C783" s="10" t="s">
        <v>18</v>
      </c>
      <c r="D783" s="12" t="s">
        <v>24</v>
      </c>
      <c r="E783" s="12" t="s">
        <v>24</v>
      </c>
      <c r="F783" s="12" t="s">
        <v>24</v>
      </c>
    </row>
    <row r="784" spans="1:6" x14ac:dyDescent="0.25">
      <c r="A784" s="17"/>
      <c r="B784" s="18"/>
      <c r="C784" s="10" t="s">
        <v>19</v>
      </c>
      <c r="D784" s="12" t="s">
        <v>24</v>
      </c>
      <c r="E784" s="12" t="s">
        <v>24</v>
      </c>
      <c r="F784" s="12" t="s">
        <v>24</v>
      </c>
    </row>
    <row r="785" spans="1:6" x14ac:dyDescent="0.25">
      <c r="A785" s="17"/>
      <c r="B785" s="18"/>
      <c r="C785" s="10" t="s">
        <v>20</v>
      </c>
      <c r="D785" s="12" t="s">
        <v>24</v>
      </c>
      <c r="E785" s="12" t="s">
        <v>24</v>
      </c>
      <c r="F785" s="12" t="s">
        <v>24</v>
      </c>
    </row>
  </sheetData>
  <autoFilter ref="A1:F701">
    <filterColumn colId="0" showButton="0"/>
  </autoFilter>
  <mergeCells count="225">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65:A71"/>
    <mergeCell ref="B65:B71"/>
    <mergeCell ref="A72:A78"/>
    <mergeCell ref="B72:B78"/>
    <mergeCell ref="A79:A85"/>
    <mergeCell ref="B79:B85"/>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16:A722"/>
    <mergeCell ref="B716:B722"/>
    <mergeCell ref="A723:A729"/>
    <mergeCell ref="B723:B729"/>
    <mergeCell ref="A730:A736"/>
    <mergeCell ref="B730:B736"/>
    <mergeCell ref="A695:A701"/>
    <mergeCell ref="B695:B701"/>
    <mergeCell ref="A702:A708"/>
    <mergeCell ref="B702:B708"/>
    <mergeCell ref="A709:A715"/>
    <mergeCell ref="B709:B715"/>
    <mergeCell ref="A779:A785"/>
    <mergeCell ref="B779:B785"/>
    <mergeCell ref="A758:A764"/>
    <mergeCell ref="B758:B764"/>
    <mergeCell ref="A765:A771"/>
    <mergeCell ref="B765:B771"/>
    <mergeCell ref="A772:A778"/>
    <mergeCell ref="B772:B778"/>
    <mergeCell ref="A737:A743"/>
    <mergeCell ref="B737:B743"/>
    <mergeCell ref="A744:A750"/>
    <mergeCell ref="B744:B750"/>
    <mergeCell ref="A751:A757"/>
    <mergeCell ref="B751:B757"/>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&amp;L&amp;"微軟正黑體,標準"&amp;14翠林社區會堂(禮堂)&amp;C&amp;"微軟正黑體,標準"&amp;14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 zoomScale="52" zoomScaleNormal="100" zoomScaleSheetLayoutView="52" workbookViewId="0">
      <selection activeCell="E8" sqref="E8"/>
    </sheetView>
  </sheetViews>
  <sheetFormatPr defaultColWidth="8.75"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8.75" style="2"/>
  </cols>
  <sheetData>
    <row r="1" spans="1:6" ht="33" x14ac:dyDescent="0.25">
      <c r="A1" s="20" t="s">
        <v>11</v>
      </c>
      <c r="B1" s="21"/>
      <c r="C1" s="5" t="s">
        <v>12</v>
      </c>
      <c r="D1" s="1" t="s">
        <v>7</v>
      </c>
      <c r="E1" s="1" t="s">
        <v>8</v>
      </c>
      <c r="F1" s="1" t="s">
        <v>9</v>
      </c>
    </row>
    <row r="2" spans="1:6" x14ac:dyDescent="0.25">
      <c r="A2" s="14"/>
      <c r="B2" s="15" t="s">
        <v>0</v>
      </c>
      <c r="C2" s="7" t="str">
        <f>[1]General!$C$16</f>
        <v>0800-1000</v>
      </c>
      <c r="D2" s="12" t="str">
        <f>IFERROR([5]禮堂時間表!D2, " ")</f>
        <v/>
      </c>
      <c r="E2" s="4" t="str">
        <f>IFERROR([5]禮堂時間表!E2, " ")</f>
        <v/>
      </c>
      <c r="F2" s="4" t="str">
        <f>IFERROR([5]禮堂時間表!F2, " ")</f>
        <v/>
      </c>
    </row>
    <row r="3" spans="1:6" x14ac:dyDescent="0.25">
      <c r="A3" s="14"/>
      <c r="B3" s="15"/>
      <c r="C3" s="7" t="str">
        <f>[1]General!$C$17</f>
        <v>1000-1200</v>
      </c>
      <c r="D3" s="12" t="str">
        <f>IFERROR([5]禮堂時間表!D3, " ")</f>
        <v/>
      </c>
      <c r="E3" s="4" t="str">
        <f>IFERROR([5]禮堂時間表!E3, " ")</f>
        <v/>
      </c>
      <c r="F3" s="4" t="str">
        <f>IFERROR([5]禮堂時間表!F3, " ")</f>
        <v/>
      </c>
    </row>
    <row r="4" spans="1:6" x14ac:dyDescent="0.25">
      <c r="A4" s="14"/>
      <c r="B4" s="15"/>
      <c r="C4" s="7" t="str">
        <f>[1]General!$C$18</f>
        <v>1200-1400</v>
      </c>
      <c r="D4" s="12" t="str">
        <f>IFERROR([5]禮堂時間表!D4, " ")</f>
        <v/>
      </c>
      <c r="E4" s="4" t="str">
        <f>IFERROR([5]禮堂時間表!E4, " ")</f>
        <v/>
      </c>
      <c r="F4" s="4" t="str">
        <f>IFERROR([5]禮堂時間表!F4, " ")</f>
        <v/>
      </c>
    </row>
    <row r="5" spans="1:6" x14ac:dyDescent="0.25">
      <c r="A5" s="14"/>
      <c r="B5" s="15"/>
      <c r="C5" s="7" t="str">
        <f>[1]General!$C$19</f>
        <v>1400-1600</v>
      </c>
      <c r="D5" s="12" t="str">
        <f>IFERROR([5]禮堂時間表!D5, " ")</f>
        <v/>
      </c>
      <c r="E5" s="4" t="str">
        <f>IFERROR([5]禮堂時間表!E5, " ")</f>
        <v/>
      </c>
      <c r="F5" s="4" t="str">
        <f>IFERROR([5]禮堂時間表!F5, " ")</f>
        <v/>
      </c>
    </row>
    <row r="6" spans="1:6" x14ac:dyDescent="0.25">
      <c r="A6" s="14"/>
      <c r="B6" s="15"/>
      <c r="C6" s="7" t="str">
        <f>[1]General!$C$20</f>
        <v>1600-1800</v>
      </c>
      <c r="D6" s="12" t="str">
        <f>IFERROR([5]禮堂時間表!D6, " ")</f>
        <v/>
      </c>
      <c r="E6" s="4" t="str">
        <f>IFERROR([5]禮堂時間表!E6, " ")</f>
        <v/>
      </c>
      <c r="F6" s="4" t="str">
        <f>IFERROR([5]禮堂時間表!F6, " ")</f>
        <v/>
      </c>
    </row>
    <row r="7" spans="1:6" x14ac:dyDescent="0.25">
      <c r="A7" s="14"/>
      <c r="B7" s="15"/>
      <c r="C7" s="7" t="str">
        <f>[1]General!$C$21</f>
        <v>1800-2000</v>
      </c>
      <c r="D7" s="12" t="str">
        <f>IFERROR([5]禮堂時間表!D7, " ")</f>
        <v/>
      </c>
      <c r="E7" s="4" t="str">
        <f>IFERROR([5]禮堂時間表!E7, " ")</f>
        <v/>
      </c>
      <c r="F7" s="4" t="str">
        <f>IFERROR([5]禮堂時間表!F7, " ")</f>
        <v/>
      </c>
    </row>
    <row r="8" spans="1:6" x14ac:dyDescent="0.25">
      <c r="A8" s="14"/>
      <c r="B8" s="15"/>
      <c r="C8" s="7" t="str">
        <f>[1]General!$C$22</f>
        <v>2000-2200</v>
      </c>
      <c r="D8" s="12" t="str">
        <f>IFERROR([5]禮堂時間表!D8, " ")</f>
        <v/>
      </c>
      <c r="E8" s="4" t="str">
        <f>IFERROR([5]禮堂時間表!E8, " ")</f>
        <v/>
      </c>
      <c r="F8" s="4" t="str">
        <f>IFERROR([5]禮堂時間表!F8, " ")</f>
        <v/>
      </c>
    </row>
    <row r="9" spans="1:6" x14ac:dyDescent="0.25">
      <c r="A9" s="14"/>
      <c r="B9" s="16" t="s">
        <v>1</v>
      </c>
      <c r="C9" s="7" t="str">
        <f>[1]General!$C$16</f>
        <v>0800-1000</v>
      </c>
      <c r="D9" s="12" t="str">
        <f>IFERROR([5]禮堂時間表!D9, " ")</f>
        <v/>
      </c>
      <c r="E9" s="4" t="str">
        <f>IFERROR([5]禮堂時間表!E9, " ")</f>
        <v/>
      </c>
      <c r="F9" s="4" t="str">
        <f>IFERROR([5]禮堂時間表!F9, " ")</f>
        <v/>
      </c>
    </row>
    <row r="10" spans="1:6" x14ac:dyDescent="0.25">
      <c r="A10" s="14"/>
      <c r="B10" s="16"/>
      <c r="C10" s="7" t="str">
        <f>[1]General!$C$17</f>
        <v>1000-1200</v>
      </c>
      <c r="D10" s="12" t="str">
        <f>IFERROR([5]禮堂時間表!D10, " ")</f>
        <v/>
      </c>
      <c r="E10" s="4" t="str">
        <f>IFERROR([5]禮堂時間表!E10, " ")</f>
        <v/>
      </c>
      <c r="F10" s="4" t="str">
        <f>IFERROR([5]禮堂時間表!F10, " ")</f>
        <v/>
      </c>
    </row>
    <row r="11" spans="1:6" x14ac:dyDescent="0.25">
      <c r="A11" s="14"/>
      <c r="B11" s="16"/>
      <c r="C11" s="7" t="str">
        <f>[1]General!$C$18</f>
        <v>1200-1400</v>
      </c>
      <c r="D11" s="12" t="str">
        <f>IFERROR([5]禮堂時間表!D11, " ")</f>
        <v/>
      </c>
      <c r="E11" s="4" t="str">
        <f>IFERROR([5]禮堂時間表!E11, " ")</f>
        <v/>
      </c>
      <c r="F11" s="4" t="str">
        <f>IFERROR([5]禮堂時間表!F11, " ")</f>
        <v/>
      </c>
    </row>
    <row r="12" spans="1:6" x14ac:dyDescent="0.25">
      <c r="A12" s="14"/>
      <c r="B12" s="16"/>
      <c r="C12" s="7" t="str">
        <f>[1]General!$C$19</f>
        <v>1400-1600</v>
      </c>
      <c r="D12" s="12" t="str">
        <f>IFERROR([5]禮堂時間表!D12, " ")</f>
        <v/>
      </c>
      <c r="E12" s="4" t="str">
        <f>IFERROR([5]禮堂時間表!E12, " ")</f>
        <v/>
      </c>
      <c r="F12" s="4" t="str">
        <f>IFERROR([5]禮堂時間表!F12, " ")</f>
        <v/>
      </c>
    </row>
    <row r="13" spans="1:6" x14ac:dyDescent="0.25">
      <c r="A13" s="14"/>
      <c r="B13" s="16"/>
      <c r="C13" s="7" t="str">
        <f>[1]General!$C$20</f>
        <v>1600-1800</v>
      </c>
      <c r="D13" s="12" t="str">
        <f>IFERROR([5]禮堂時間表!D13, " ")</f>
        <v/>
      </c>
      <c r="E13" s="4" t="str">
        <f>IFERROR([5]禮堂時間表!E13, " ")</f>
        <v/>
      </c>
      <c r="F13" s="4" t="str">
        <f>IFERROR([5]禮堂時間表!F13, " ")</f>
        <v/>
      </c>
    </row>
    <row r="14" spans="1:6" x14ac:dyDescent="0.25">
      <c r="A14" s="14"/>
      <c r="B14" s="16"/>
      <c r="C14" s="7" t="str">
        <f>[1]General!$C$21</f>
        <v>1800-2000</v>
      </c>
      <c r="D14" s="12" t="str">
        <f>IFERROR([5]禮堂時間表!D14, " ")</f>
        <v/>
      </c>
      <c r="E14" s="4" t="str">
        <f>IFERROR([5]禮堂時間表!E14, " ")</f>
        <v/>
      </c>
      <c r="F14" s="4" t="str">
        <f>IFERROR([5]禮堂時間表!F14, " ")</f>
        <v/>
      </c>
    </row>
    <row r="15" spans="1:6" x14ac:dyDescent="0.25">
      <c r="A15" s="14"/>
      <c r="B15" s="16"/>
      <c r="C15" s="7" t="str">
        <f>[1]General!$C$22</f>
        <v>2000-2200</v>
      </c>
      <c r="D15" s="12" t="str">
        <f>IFERROR([5]禮堂時間表!D15, " ")</f>
        <v/>
      </c>
      <c r="E15" s="4" t="str">
        <f>IFERROR([5]禮堂時間表!E15, " ")</f>
        <v/>
      </c>
      <c r="F15" s="4" t="str">
        <f>IFERROR([5]禮堂時間表!F15, " ")</f>
        <v/>
      </c>
    </row>
    <row r="16" spans="1:6" x14ac:dyDescent="0.25">
      <c r="A16" s="14"/>
      <c r="B16" s="16" t="s">
        <v>2</v>
      </c>
      <c r="C16" s="7" t="str">
        <f>[1]General!$C$16</f>
        <v>0800-1000</v>
      </c>
      <c r="D16" s="12" t="str">
        <f>IFERROR([5]禮堂時間表!D16, " ")</f>
        <v/>
      </c>
      <c r="E16" s="4" t="str">
        <f>IFERROR([5]禮堂時間表!E16, " ")</f>
        <v/>
      </c>
      <c r="F16" s="4" t="str">
        <f>IFERROR([5]禮堂時間表!F16, " ")</f>
        <v/>
      </c>
    </row>
    <row r="17" spans="1:6" x14ac:dyDescent="0.25">
      <c r="A17" s="14"/>
      <c r="B17" s="16"/>
      <c r="C17" s="7" t="str">
        <f>[1]General!$C$17</f>
        <v>1000-1200</v>
      </c>
      <c r="D17" s="12" t="str">
        <f>IFERROR([5]禮堂時間表!D17, " ")</f>
        <v/>
      </c>
      <c r="E17" s="4" t="str">
        <f>IFERROR([5]禮堂時間表!E17, " ")</f>
        <v/>
      </c>
      <c r="F17" s="4" t="str">
        <f>IFERROR([5]禮堂時間表!F17, " ")</f>
        <v/>
      </c>
    </row>
    <row r="18" spans="1:6" x14ac:dyDescent="0.25">
      <c r="A18" s="14"/>
      <c r="B18" s="16"/>
      <c r="C18" s="7" t="str">
        <f>[1]General!$C$18</f>
        <v>1200-1400</v>
      </c>
      <c r="D18" s="12" t="str">
        <f>IFERROR([5]禮堂時間表!D18, " ")</f>
        <v/>
      </c>
      <c r="E18" s="4" t="str">
        <f>IFERROR([5]禮堂時間表!E18, " ")</f>
        <v/>
      </c>
      <c r="F18" s="4" t="str">
        <f>IFERROR([5]禮堂時間表!F18, " ")</f>
        <v/>
      </c>
    </row>
    <row r="19" spans="1:6" x14ac:dyDescent="0.25">
      <c r="A19" s="14"/>
      <c r="B19" s="16"/>
      <c r="C19" s="7" t="str">
        <f>[1]General!$C$19</f>
        <v>1400-1600</v>
      </c>
      <c r="D19" s="12" t="str">
        <f>IFERROR([5]禮堂時間表!D19, " ")</f>
        <v/>
      </c>
      <c r="E19" s="4" t="str">
        <f>IFERROR([5]禮堂時間表!E19, " ")</f>
        <v/>
      </c>
      <c r="F19" s="4" t="str">
        <f>IFERROR([5]禮堂時間表!F19, " ")</f>
        <v/>
      </c>
    </row>
    <row r="20" spans="1:6" x14ac:dyDescent="0.25">
      <c r="A20" s="14"/>
      <c r="B20" s="16"/>
      <c r="C20" s="7" t="str">
        <f>[1]General!$C$20</f>
        <v>1600-1800</v>
      </c>
      <c r="D20" s="12" t="str">
        <f>IFERROR([5]禮堂時間表!D20, " ")</f>
        <v/>
      </c>
      <c r="E20" s="4" t="str">
        <f>IFERROR([5]禮堂時間表!E20, " ")</f>
        <v/>
      </c>
      <c r="F20" s="4" t="str">
        <f>IFERROR([5]禮堂時間表!F20, " ")</f>
        <v/>
      </c>
    </row>
    <row r="21" spans="1:6" x14ac:dyDescent="0.25">
      <c r="A21" s="14"/>
      <c r="B21" s="16"/>
      <c r="C21" s="7" t="str">
        <f>[1]General!$C$21</f>
        <v>1800-2000</v>
      </c>
      <c r="D21" s="12" t="str">
        <f>IFERROR([5]禮堂時間表!D21, " ")</f>
        <v/>
      </c>
      <c r="E21" s="4" t="str">
        <f>IFERROR([5]禮堂時間表!E21, " ")</f>
        <v/>
      </c>
      <c r="F21" s="4" t="str">
        <f>IFERROR([5]禮堂時間表!F21, " ")</f>
        <v/>
      </c>
    </row>
    <row r="22" spans="1:6" x14ac:dyDescent="0.25">
      <c r="A22" s="14"/>
      <c r="B22" s="16"/>
      <c r="C22" s="7" t="str">
        <f>[1]General!$C$22</f>
        <v>2000-2200</v>
      </c>
      <c r="D22" s="12" t="str">
        <f>IFERROR([5]禮堂時間表!D22, " ")</f>
        <v/>
      </c>
      <c r="E22" s="4" t="str">
        <f>IFERROR([5]禮堂時間表!E22, " ")</f>
        <v/>
      </c>
      <c r="F22" s="4" t="str">
        <f>IFERROR([5]禮堂時間表!F22, " ")</f>
        <v/>
      </c>
    </row>
    <row r="23" spans="1:6" x14ac:dyDescent="0.25">
      <c r="A23" s="14">
        <v>45931</v>
      </c>
      <c r="B23" s="15" t="s">
        <v>3</v>
      </c>
      <c r="C23" s="7" t="str">
        <f>[1]General!$C$16</f>
        <v>0800-1000</v>
      </c>
      <c r="D23" s="12" t="str">
        <f>IFERROR([5]禮堂時間表!D23, " ")</f>
        <v>---</v>
      </c>
      <c r="E23" s="4" t="str">
        <f>IFERROR([5]禮堂時間表!E23, " ")</f>
        <v>西貢民政事務處</v>
      </c>
      <c r="F23" s="4" t="str">
        <f>IFERROR([5]禮堂時間表!F23, " ")</f>
        <v>部門預留用場</v>
      </c>
    </row>
    <row r="24" spans="1:6" x14ac:dyDescent="0.25">
      <c r="A24" s="14"/>
      <c r="B24" s="15"/>
      <c r="C24" s="7" t="str">
        <f>[1]General!$C$17</f>
        <v>1000-1200</v>
      </c>
      <c r="D24" s="12" t="str">
        <f>IFERROR([5]禮堂時間表!D24, " ")</f>
        <v>---</v>
      </c>
      <c r="E24" s="4" t="str">
        <f>IFERROR([5]禮堂時間表!E24, " ")</f>
        <v>西貢民政事務處</v>
      </c>
      <c r="F24" s="4" t="str">
        <f>IFERROR([5]禮堂時間表!F24, " ")</f>
        <v>部門預留用場</v>
      </c>
    </row>
    <row r="25" spans="1:6" x14ac:dyDescent="0.25">
      <c r="A25" s="14"/>
      <c r="B25" s="15"/>
      <c r="C25" s="7" t="str">
        <f>[1]General!$C$18</f>
        <v>1200-1400</v>
      </c>
      <c r="D25" s="12" t="str">
        <f>IFERROR([5]禮堂時間表!D25, " ")</f>
        <v>---</v>
      </c>
      <c r="E25" s="4" t="str">
        <f>IFERROR([5]禮堂時間表!E25, " ")</f>
        <v>西貢民政事務處</v>
      </c>
      <c r="F25" s="4" t="str">
        <f>IFERROR([5]禮堂時間表!F25, " ")</f>
        <v>部門預留用場</v>
      </c>
    </row>
    <row r="26" spans="1:6" x14ac:dyDescent="0.25">
      <c r="A26" s="14"/>
      <c r="B26" s="15"/>
      <c r="C26" s="7" t="str">
        <f>[1]General!$C$19</f>
        <v>1400-1600</v>
      </c>
      <c r="D26" s="12" t="str">
        <f>IFERROR([5]禮堂時間表!D26, " ")</f>
        <v>---</v>
      </c>
      <c r="E26" s="4" t="str">
        <f>IFERROR([5]禮堂時間表!E26, " ")</f>
        <v>西貢民政事務處</v>
      </c>
      <c r="F26" s="4" t="str">
        <f>IFERROR([5]禮堂時間表!F26, " ")</f>
        <v>部門預留用場</v>
      </c>
    </row>
    <row r="27" spans="1:6" x14ac:dyDescent="0.25">
      <c r="A27" s="14"/>
      <c r="B27" s="15"/>
      <c r="C27" s="7" t="str">
        <f>[1]General!$C$20</f>
        <v>1600-1800</v>
      </c>
      <c r="D27" s="12" t="str">
        <f>IFERROR([5]禮堂時間表!D27, " ")</f>
        <v>---</v>
      </c>
      <c r="E27" s="4" t="str">
        <f>IFERROR([5]禮堂時間表!E27, " ")</f>
        <v>西貢民政事務處</v>
      </c>
      <c r="F27" s="4" t="str">
        <f>IFERROR([5]禮堂時間表!F27, " ")</f>
        <v>部門預留用場</v>
      </c>
    </row>
    <row r="28" spans="1:6" x14ac:dyDescent="0.25">
      <c r="A28" s="14"/>
      <c r="B28" s="15"/>
      <c r="C28" s="7" t="str">
        <f>[1]General!$C$21</f>
        <v>1800-2000</v>
      </c>
      <c r="D28" s="12" t="str">
        <f>IFERROR([5]禮堂時間表!D28, " ")</f>
        <v>---</v>
      </c>
      <c r="E28" s="4" t="str">
        <f>IFERROR([5]禮堂時間表!E28, " ")</f>
        <v>西貢民政事務處</v>
      </c>
      <c r="F28" s="4" t="str">
        <f>IFERROR([5]禮堂時間表!F28, " ")</f>
        <v>部門預留用場</v>
      </c>
    </row>
    <row r="29" spans="1:6" x14ac:dyDescent="0.25">
      <c r="A29" s="14"/>
      <c r="B29" s="15"/>
      <c r="C29" s="7" t="str">
        <f>[1]General!$C$22</f>
        <v>2000-2200</v>
      </c>
      <c r="D29" s="12" t="str">
        <f>IFERROR([5]禮堂時間表!D29, " ")</f>
        <v>---</v>
      </c>
      <c r="E29" s="4" t="str">
        <f>IFERROR([5]禮堂時間表!E29, " ")</f>
        <v>西貢民政事務處</v>
      </c>
      <c r="F29" s="4" t="str">
        <f>IFERROR([5]禮堂時間表!F29, " ")</f>
        <v>部門預留用場</v>
      </c>
    </row>
    <row r="30" spans="1:6" x14ac:dyDescent="0.25">
      <c r="A30" s="17">
        <v>45932</v>
      </c>
      <c r="B30" s="18" t="s">
        <v>4</v>
      </c>
      <c r="C30" s="7" t="str">
        <f>[1]General!$C$16</f>
        <v>0800-1000</v>
      </c>
      <c r="D30" s="12" t="str">
        <f>IFERROR([5]禮堂時間表!D30, " ")</f>
        <v>KCCH/JUL25/001</v>
      </c>
      <c r="E30" s="4" t="str">
        <f>IFERROR([5]禮堂時間表!E30, " ")</f>
        <v>公務員事務局 公務員考試組</v>
      </c>
      <c r="F30" s="4" t="str">
        <f>IFERROR([5]禮堂時間表!F30, " ")</f>
        <v>綜合招聘考試及《基本法及香港國安法》</v>
      </c>
    </row>
    <row r="31" spans="1:6" x14ac:dyDescent="0.25">
      <c r="A31" s="17"/>
      <c r="B31" s="18"/>
      <c r="C31" s="7" t="str">
        <f>[1]General!$C$17</f>
        <v>1000-1200</v>
      </c>
      <c r="D31" s="12" t="str">
        <f>IFERROR([5]禮堂時間表!D31, " ")</f>
        <v>KCCH/JUL25/001</v>
      </c>
      <c r="E31" s="4" t="str">
        <f>IFERROR([5]禮堂時間表!E31, " ")</f>
        <v>公務員事務局 公務員考試組</v>
      </c>
      <c r="F31" s="4" t="str">
        <f>IFERROR([5]禮堂時間表!F31, " ")</f>
        <v>綜合招聘考試及《基本法及香港國安法》</v>
      </c>
    </row>
    <row r="32" spans="1:6" x14ac:dyDescent="0.25">
      <c r="A32" s="17"/>
      <c r="B32" s="18"/>
      <c r="C32" s="7" t="str">
        <f>[1]General!$C$18</f>
        <v>1200-1400</v>
      </c>
      <c r="D32" s="12" t="str">
        <f>IFERROR([5]禮堂時間表!D32, " ")</f>
        <v>KCCH/JUL25/001</v>
      </c>
      <c r="E32" s="4" t="str">
        <f>IFERROR([5]禮堂時間表!E32, " ")</f>
        <v>公務員事務局 公務員考試組</v>
      </c>
      <c r="F32" s="4" t="str">
        <f>IFERROR([5]禮堂時間表!F32, " ")</f>
        <v>綜合招聘考試及《基本法及香港國安法》</v>
      </c>
    </row>
    <row r="33" spans="1:6" x14ac:dyDescent="0.25">
      <c r="A33" s="17"/>
      <c r="B33" s="18"/>
      <c r="C33" s="7" t="str">
        <f>[1]General!$C$19</f>
        <v>1400-1600</v>
      </c>
      <c r="D33" s="12" t="str">
        <f>IFERROR([5]禮堂時間表!D33, " ")</f>
        <v>KCCH/JUL25/001</v>
      </c>
      <c r="E33" s="4" t="str">
        <f>IFERROR([5]禮堂時間表!E33, " ")</f>
        <v>公務員事務局 公務員考試組</v>
      </c>
      <c r="F33" s="4" t="str">
        <f>IFERROR([5]禮堂時間表!F33, " ")</f>
        <v>綜合招聘考試及《基本法及香港國安法》</v>
      </c>
    </row>
    <row r="34" spans="1:6" x14ac:dyDescent="0.25">
      <c r="A34" s="17"/>
      <c r="B34" s="18"/>
      <c r="C34" s="7" t="str">
        <f>[1]General!$C$20</f>
        <v>1600-1800</v>
      </c>
      <c r="D34" s="12" t="str">
        <f>IFERROR([5]禮堂時間表!D34, " ")</f>
        <v>KCCH/JUL25/001</v>
      </c>
      <c r="E34" s="4" t="str">
        <f>IFERROR([5]禮堂時間表!E34, " ")</f>
        <v>公務員事務局 公務員考試組</v>
      </c>
      <c r="F34" s="4" t="str">
        <f>IFERROR([5]禮堂時間表!F34, " ")</f>
        <v>綜合招聘考試及《基本法及香港國安法》</v>
      </c>
    </row>
    <row r="35" spans="1:6" x14ac:dyDescent="0.25">
      <c r="A35" s="17"/>
      <c r="B35" s="18"/>
      <c r="C35" s="7" t="str">
        <f>[1]General!$C$21</f>
        <v>1800-2000</v>
      </c>
      <c r="D35" s="12" t="str">
        <f>IFERROR([5]禮堂時間表!D35, " ")</f>
        <v>KCCH/JUL25/001</v>
      </c>
      <c r="E35" s="4" t="str">
        <f>IFERROR([5]禮堂時間表!E35, " ")</f>
        <v>公務員事務局 公務員考試組</v>
      </c>
      <c r="F35" s="4" t="str">
        <f>IFERROR([5]禮堂時間表!F35, " ")</f>
        <v>綜合招聘考試及《基本法及香港國安法》</v>
      </c>
    </row>
    <row r="36" spans="1:6" x14ac:dyDescent="0.25">
      <c r="A36" s="17"/>
      <c r="B36" s="18"/>
      <c r="C36" s="7" t="str">
        <f>[1]General!$C$22</f>
        <v>2000-2200</v>
      </c>
      <c r="D36" s="12" t="str">
        <f>IFERROR([5]禮堂時間表!D36, " ")</f>
        <v>KCCH/JUL25/001</v>
      </c>
      <c r="E36" s="4" t="str">
        <f>IFERROR([5]禮堂時間表!E36, " ")</f>
        <v>公務員事務局 公務員考試組</v>
      </c>
      <c r="F36" s="4" t="str">
        <f>IFERROR([5]禮堂時間表!F36, " ")</f>
        <v>綜合招聘考試及《基本法及香港國安法》</v>
      </c>
    </row>
    <row r="37" spans="1:6" x14ac:dyDescent="0.25">
      <c r="A37" s="17">
        <v>45933</v>
      </c>
      <c r="B37" s="18" t="s">
        <v>5</v>
      </c>
      <c r="C37" s="7" t="str">
        <f>[1]General!$C$16</f>
        <v>0800-1000</v>
      </c>
      <c r="D37" s="12" t="str">
        <f>IFERROR([5]禮堂時間表!D37, " ")</f>
        <v>KCCH/JUL25/001</v>
      </c>
      <c r="E37" s="4" t="str">
        <f>IFERROR([5]禮堂時間表!E37, " ")</f>
        <v>公務員事務局 公務員考試組</v>
      </c>
      <c r="F37" s="4" t="str">
        <f>IFERROR([5]禮堂時間表!F37, " ")</f>
        <v>綜合招聘考試及《基本法及香港國安法》</v>
      </c>
    </row>
    <row r="38" spans="1:6" x14ac:dyDescent="0.25">
      <c r="A38" s="17"/>
      <c r="B38" s="18"/>
      <c r="C38" s="7" t="str">
        <f>[1]General!$C$17</f>
        <v>1000-1200</v>
      </c>
      <c r="D38" s="12" t="str">
        <f>IFERROR([5]禮堂時間表!D38, " ")</f>
        <v>KCCH/JUL25/001</v>
      </c>
      <c r="E38" s="4" t="str">
        <f>IFERROR([5]禮堂時間表!E38, " ")</f>
        <v>公務員事務局 公務員考試組</v>
      </c>
      <c r="F38" s="4" t="str">
        <f>IFERROR([5]禮堂時間表!F38, " ")</f>
        <v>綜合招聘考試及《基本法及香港國安法》</v>
      </c>
    </row>
    <row r="39" spans="1:6" x14ac:dyDescent="0.25">
      <c r="A39" s="17"/>
      <c r="B39" s="18"/>
      <c r="C39" s="7" t="str">
        <f>[1]General!$C$18</f>
        <v>1200-1400</v>
      </c>
      <c r="D39" s="12" t="str">
        <f>IFERROR([5]禮堂時間表!D39, " ")</f>
        <v>KCCH/JUL25/001</v>
      </c>
      <c r="E39" s="4" t="str">
        <f>IFERROR([5]禮堂時間表!E39, " ")</f>
        <v>公務員事務局 公務員考試組</v>
      </c>
      <c r="F39" s="4" t="str">
        <f>IFERROR([5]禮堂時間表!F39, " ")</f>
        <v>綜合招聘考試及《基本法及香港國安法》</v>
      </c>
    </row>
    <row r="40" spans="1:6" x14ac:dyDescent="0.25">
      <c r="A40" s="17"/>
      <c r="B40" s="18"/>
      <c r="C40" s="7" t="str">
        <f>[1]General!$C$19</f>
        <v>1400-1600</v>
      </c>
      <c r="D40" s="12" t="str">
        <f>IFERROR([5]禮堂時間表!D40, " ")</f>
        <v>KCCH/JUL25/001</v>
      </c>
      <c r="E40" s="4" t="str">
        <f>IFERROR([5]禮堂時間表!E40, " ")</f>
        <v>公務員事務局 公務員考試組</v>
      </c>
      <c r="F40" s="4" t="str">
        <f>IFERROR([5]禮堂時間表!F40, " ")</f>
        <v>綜合招聘考試及《基本法及香港國安法》</v>
      </c>
    </row>
    <row r="41" spans="1:6" x14ac:dyDescent="0.25">
      <c r="A41" s="17"/>
      <c r="B41" s="18"/>
      <c r="C41" s="7" t="str">
        <f>[1]General!$C$20</f>
        <v>1600-1800</v>
      </c>
      <c r="D41" s="12" t="str">
        <f>IFERROR([5]禮堂時間表!D41, " ")</f>
        <v>KCCH/JUL25/001</v>
      </c>
      <c r="E41" s="4" t="str">
        <f>IFERROR([5]禮堂時間表!E41, " ")</f>
        <v>公務員事務局 公務員考試組</v>
      </c>
      <c r="F41" s="4" t="str">
        <f>IFERROR([5]禮堂時間表!F41, " ")</f>
        <v>綜合招聘考試及《基本法及香港國安法》</v>
      </c>
    </row>
    <row r="42" spans="1:6" x14ac:dyDescent="0.25">
      <c r="A42" s="17"/>
      <c r="B42" s="18"/>
      <c r="C42" s="7" t="str">
        <f>[1]General!$C$21</f>
        <v>1800-2000</v>
      </c>
      <c r="D42" s="12" t="str">
        <f>IFERROR([5]禮堂時間表!D42, " ")</f>
        <v>KCCH/JUL25/001</v>
      </c>
      <c r="E42" s="4" t="str">
        <f>IFERROR([5]禮堂時間表!E42, " ")</f>
        <v>公務員事務局 公務員考試組</v>
      </c>
      <c r="F42" s="4" t="str">
        <f>IFERROR([5]禮堂時間表!F42, " ")</f>
        <v>綜合招聘考試及《基本法及香港國安法》</v>
      </c>
    </row>
    <row r="43" spans="1:6" x14ac:dyDescent="0.25">
      <c r="A43" s="17"/>
      <c r="B43" s="18"/>
      <c r="C43" s="7" t="str">
        <f>[1]General!$C$22</f>
        <v>2000-2200</v>
      </c>
      <c r="D43" s="12" t="str">
        <f>IFERROR([5]禮堂時間表!D43, " ")</f>
        <v>KCCH/JUL25/001</v>
      </c>
      <c r="E43" s="4" t="str">
        <f>IFERROR([5]禮堂時間表!E43, " ")</f>
        <v>公務員事務局 公務員考試組</v>
      </c>
      <c r="F43" s="4" t="str">
        <f>IFERROR([5]禮堂時間表!F43, " ")</f>
        <v>綜合招聘考試及《基本法及香港國安法》</v>
      </c>
    </row>
    <row r="44" spans="1:6" x14ac:dyDescent="0.25">
      <c r="A44" s="17">
        <v>45934</v>
      </c>
      <c r="B44" s="18" t="s">
        <v>6</v>
      </c>
      <c r="C44" s="7" t="str">
        <f>[1]General!$C$16</f>
        <v>0800-1000</v>
      </c>
      <c r="D44" s="12" t="str">
        <f>IFERROR([5]禮堂時間表!D44, " ")</f>
        <v>KCCH/JUL25/001</v>
      </c>
      <c r="E44" s="4" t="str">
        <f>IFERROR([5]禮堂時間表!E44, " ")</f>
        <v>公務員事務局 公務員考試組</v>
      </c>
      <c r="F44" s="4" t="str">
        <f>IFERROR([5]禮堂時間表!F44, " ")</f>
        <v>綜合招聘考試及《基本法及香港國安法》</v>
      </c>
    </row>
    <row r="45" spans="1:6" x14ac:dyDescent="0.25">
      <c r="A45" s="17"/>
      <c r="B45" s="18"/>
      <c r="C45" s="7" t="str">
        <f>[1]General!$C$17</f>
        <v>1000-1200</v>
      </c>
      <c r="D45" s="12" t="str">
        <f>IFERROR([5]禮堂時間表!D45, " ")</f>
        <v>KCCH/JUL25/001</v>
      </c>
      <c r="E45" s="4" t="str">
        <f>IFERROR([5]禮堂時間表!E45, " ")</f>
        <v>公務員事務局 公務員考試組</v>
      </c>
      <c r="F45" s="4" t="str">
        <f>IFERROR([5]禮堂時間表!F45, " ")</f>
        <v>綜合招聘考試及《基本法及香港國安法》</v>
      </c>
    </row>
    <row r="46" spans="1:6" x14ac:dyDescent="0.25">
      <c r="A46" s="17"/>
      <c r="B46" s="18"/>
      <c r="C46" s="7" t="str">
        <f>[1]General!$C$18</f>
        <v>1200-1400</v>
      </c>
      <c r="D46" s="12" t="str">
        <f>IFERROR([5]禮堂時間表!D46, " ")</f>
        <v>KCCH/JUL25/001</v>
      </c>
      <c r="E46" s="4" t="str">
        <f>IFERROR([5]禮堂時間表!E46, " ")</f>
        <v>公務員事務局 公務員考試組</v>
      </c>
      <c r="F46" s="4" t="str">
        <f>IFERROR([5]禮堂時間表!F46, " ")</f>
        <v>綜合招聘考試及《基本法及香港國安法》</v>
      </c>
    </row>
    <row r="47" spans="1:6" x14ac:dyDescent="0.25">
      <c r="A47" s="17"/>
      <c r="B47" s="18"/>
      <c r="C47" s="7" t="str">
        <f>[1]General!$C$19</f>
        <v>1400-1600</v>
      </c>
      <c r="D47" s="12" t="str">
        <f>IFERROR([5]禮堂時間表!D47, " ")</f>
        <v>KCCH/JUL25/001</v>
      </c>
      <c r="E47" s="4" t="str">
        <f>IFERROR([5]禮堂時間表!E47, " ")</f>
        <v>公務員事務局 公務員考試組</v>
      </c>
      <c r="F47" s="4" t="str">
        <f>IFERROR([5]禮堂時間表!F47, " ")</f>
        <v>綜合招聘考試及《基本法及香港國安法》</v>
      </c>
    </row>
    <row r="48" spans="1:6" x14ac:dyDescent="0.25">
      <c r="A48" s="17"/>
      <c r="B48" s="18"/>
      <c r="C48" s="7" t="str">
        <f>[1]General!$C$20</f>
        <v>1600-1800</v>
      </c>
      <c r="D48" s="12" t="str">
        <f>IFERROR([5]禮堂時間表!D48, " ")</f>
        <v>KCCH/JUL25/001</v>
      </c>
      <c r="E48" s="4" t="str">
        <f>IFERROR([5]禮堂時間表!E48, " ")</f>
        <v>公務員事務局 公務員考試組</v>
      </c>
      <c r="F48" s="4" t="str">
        <f>IFERROR([5]禮堂時間表!F48, " ")</f>
        <v>綜合招聘考試及《基本法及香港國安法》</v>
      </c>
    </row>
    <row r="49" spans="1:6" x14ac:dyDescent="0.25">
      <c r="A49" s="17"/>
      <c r="B49" s="18"/>
      <c r="C49" s="7" t="str">
        <f>[1]General!$C$21</f>
        <v>1800-2000</v>
      </c>
      <c r="D49" s="12" t="str">
        <f>IFERROR([5]禮堂時間表!D49, " ")</f>
        <v>KCCH/JUL25/001</v>
      </c>
      <c r="E49" s="4" t="str">
        <f>IFERROR([5]禮堂時間表!E49, " ")</f>
        <v>公務員事務局 公務員考試組</v>
      </c>
      <c r="F49" s="4" t="str">
        <f>IFERROR([5]禮堂時間表!F49, " ")</f>
        <v>綜合招聘考試及《基本法及香港國安法》</v>
      </c>
    </row>
    <row r="50" spans="1:6" x14ac:dyDescent="0.25">
      <c r="A50" s="17"/>
      <c r="B50" s="18"/>
      <c r="C50" s="7" t="str">
        <f>[1]General!$C$22</f>
        <v>2000-2200</v>
      </c>
      <c r="D50" s="12" t="str">
        <f>IFERROR([5]禮堂時間表!D50, " ")</f>
        <v>KCCH/JUL25/001</v>
      </c>
      <c r="E50" s="4" t="str">
        <f>IFERROR([5]禮堂時間表!E50, " ")</f>
        <v>公務員事務局 公務員考試組</v>
      </c>
      <c r="F50" s="4" t="str">
        <f>IFERROR([5]禮堂時間表!F50, " ")</f>
        <v>綜合招聘考試及《基本法及香港國安法》</v>
      </c>
    </row>
    <row r="51" spans="1:6" x14ac:dyDescent="0.25">
      <c r="A51" s="14">
        <v>45935</v>
      </c>
      <c r="B51" s="15" t="s">
        <v>0</v>
      </c>
      <c r="C51" s="7" t="str">
        <f>[1]General!$C$16</f>
        <v>0800-1000</v>
      </c>
      <c r="D51" s="12" t="str">
        <f>IFERROR([5]禮堂時間表!D51, " ")</f>
        <v>KCCH/JUL25/001</v>
      </c>
      <c r="E51" s="4" t="str">
        <f>IFERROR([5]禮堂時間表!E51, " ")</f>
        <v>公務員事務局 公務員考試組</v>
      </c>
      <c r="F51" s="4" t="str">
        <f>IFERROR([5]禮堂時間表!F51, " ")</f>
        <v>綜合招聘考試及《基本法及香港國安法》</v>
      </c>
    </row>
    <row r="52" spans="1:6" x14ac:dyDescent="0.25">
      <c r="A52" s="14"/>
      <c r="B52" s="15"/>
      <c r="C52" s="7" t="str">
        <f>[1]General!$C$17</f>
        <v>1000-1200</v>
      </c>
      <c r="D52" s="12" t="str">
        <f>IFERROR([5]禮堂時間表!D52, " ")</f>
        <v>KCCH/JUL25/001</v>
      </c>
      <c r="E52" s="4" t="str">
        <f>IFERROR([5]禮堂時間表!E52, " ")</f>
        <v>公務員事務局 公務員考試組</v>
      </c>
      <c r="F52" s="4" t="str">
        <f>IFERROR([5]禮堂時間表!F52, " ")</f>
        <v>綜合招聘考試及《基本法及香港國安法》</v>
      </c>
    </row>
    <row r="53" spans="1:6" x14ac:dyDescent="0.25">
      <c r="A53" s="14"/>
      <c r="B53" s="15"/>
      <c r="C53" s="7" t="str">
        <f>[1]General!$C$18</f>
        <v>1200-1400</v>
      </c>
      <c r="D53" s="12" t="str">
        <f>IFERROR([5]禮堂時間表!D53, " ")</f>
        <v>KCCH/JUL25/001</v>
      </c>
      <c r="E53" s="4" t="str">
        <f>IFERROR([5]禮堂時間表!E53, " ")</f>
        <v>公務員事務局 公務員考試組</v>
      </c>
      <c r="F53" s="4" t="str">
        <f>IFERROR([5]禮堂時間表!F53, " ")</f>
        <v>綜合招聘考試及《基本法及香港國安法》</v>
      </c>
    </row>
    <row r="54" spans="1:6" x14ac:dyDescent="0.25">
      <c r="A54" s="14"/>
      <c r="B54" s="15"/>
      <c r="C54" s="7" t="str">
        <f>[1]General!$C$19</f>
        <v>1400-1600</v>
      </c>
      <c r="D54" s="12" t="str">
        <f>IFERROR([5]禮堂時間表!D54, " ")</f>
        <v>KCCH/JUL25/001</v>
      </c>
      <c r="E54" s="4" t="str">
        <f>IFERROR([5]禮堂時間表!E54, " ")</f>
        <v>公務員事務局 公務員考試組</v>
      </c>
      <c r="F54" s="4" t="str">
        <f>IFERROR([5]禮堂時間表!F54, " ")</f>
        <v>綜合招聘考試及《基本法及香港國安法》</v>
      </c>
    </row>
    <row r="55" spans="1:6" x14ac:dyDescent="0.25">
      <c r="A55" s="14"/>
      <c r="B55" s="15"/>
      <c r="C55" s="7" t="str">
        <f>[1]General!$C$20</f>
        <v>1600-1800</v>
      </c>
      <c r="D55" s="12" t="str">
        <f>IFERROR([5]禮堂時間表!D55, " ")</f>
        <v>KCCH/JUL25/001</v>
      </c>
      <c r="E55" s="4" t="str">
        <f>IFERROR([5]禮堂時間表!E55, " ")</f>
        <v>公務員事務局 公務員考試組</v>
      </c>
      <c r="F55" s="4" t="str">
        <f>IFERROR([5]禮堂時間表!F55, " ")</f>
        <v>綜合招聘考試及《基本法及香港國安法》</v>
      </c>
    </row>
    <row r="56" spans="1:6" x14ac:dyDescent="0.25">
      <c r="A56" s="14"/>
      <c r="B56" s="15"/>
      <c r="C56" s="7" t="str">
        <f>[1]General!$C$21</f>
        <v>1800-2000</v>
      </c>
      <c r="D56" s="12" t="str">
        <f>IFERROR([5]禮堂時間表!D56, " ")</f>
        <v>KCCH/JUL25/001</v>
      </c>
      <c r="E56" s="4" t="str">
        <f>IFERROR([5]禮堂時間表!E56, " ")</f>
        <v>公務員事務局 公務員考試組</v>
      </c>
      <c r="F56" s="4" t="str">
        <f>IFERROR([5]禮堂時間表!F56, " ")</f>
        <v>綜合招聘考試及《基本法及香港國安法》</v>
      </c>
    </row>
    <row r="57" spans="1:6" x14ac:dyDescent="0.25">
      <c r="A57" s="14"/>
      <c r="B57" s="15"/>
      <c r="C57" s="7" t="str">
        <f>[1]General!$C$22</f>
        <v>2000-2200</v>
      </c>
      <c r="D57" s="12" t="str">
        <f>IFERROR([5]禮堂時間表!D57, " ")</f>
        <v>KCCH/JUL25/001</v>
      </c>
      <c r="E57" s="4" t="str">
        <f>IFERROR([5]禮堂時間表!E57, " ")</f>
        <v>公務員事務局 公務員考試組</v>
      </c>
      <c r="F57" s="4" t="str">
        <f>IFERROR([5]禮堂時間表!F57, " ")</f>
        <v>綜合招聘考試及《基本法及香港國安法》</v>
      </c>
    </row>
    <row r="58" spans="1:6" x14ac:dyDescent="0.25">
      <c r="A58" s="17">
        <v>45936</v>
      </c>
      <c r="B58" s="18" t="s">
        <v>1</v>
      </c>
      <c r="C58" s="7" t="str">
        <f>[1]General!$C$16</f>
        <v>0800-1000</v>
      </c>
      <c r="D58" s="12" t="str">
        <f>IFERROR([5]禮堂時間表!D58, " ")</f>
        <v>KCCH/JUL25/106</v>
      </c>
      <c r="E58" s="4" t="str">
        <f>IFERROR([5]禮堂時間表!E58, " ")</f>
        <v>習藝坊</v>
      </c>
      <c r="F58" s="4" t="str">
        <f>IFERROR([5]禮堂時間表!F58, " ")</f>
        <v>太極</v>
      </c>
    </row>
    <row r="59" spans="1:6" x14ac:dyDescent="0.25">
      <c r="A59" s="17"/>
      <c r="B59" s="18"/>
      <c r="C59" s="7" t="str">
        <f>[1]General!$C$17</f>
        <v>1000-1200</v>
      </c>
      <c r="D59" s="12" t="str">
        <f>IFERROR([5]禮堂時間表!D59, " ")</f>
        <v>KCCH/JUL25/235</v>
      </c>
      <c r="E59" s="4" t="str">
        <f>IFERROR([5]禮堂時間表!E59, " ")</f>
        <v>巾幗健身學會</v>
      </c>
      <c r="F59" s="4" t="str">
        <f>IFERROR([5]禮堂時間表!F59, " ")</f>
        <v>健身操</v>
      </c>
    </row>
    <row r="60" spans="1:6" x14ac:dyDescent="0.25">
      <c r="A60" s="17"/>
      <c r="B60" s="18"/>
      <c r="C60" s="7" t="str">
        <f>[1]General!$C$18</f>
        <v>1200-1400</v>
      </c>
      <c r="D60" s="12" t="str">
        <f>IFERROR([5]禮堂時間表!D60, " ")</f>
        <v>KCCH/JUL25/280</v>
      </c>
      <c r="E60" s="4" t="str">
        <f>IFERROR([5]禮堂時間表!E60, " ")</f>
        <v>月好舞軒</v>
      </c>
      <c r="F60" s="4" t="str">
        <f>IFERROR([5]禮堂時間表!F60, " ")</f>
        <v>型體舞蹈</v>
      </c>
    </row>
    <row r="61" spans="1:6" x14ac:dyDescent="0.25">
      <c r="A61" s="17"/>
      <c r="B61" s="18"/>
      <c r="C61" s="7" t="str">
        <f>[1]General!$C$19</f>
        <v>1400-1600</v>
      </c>
      <c r="D61" s="12" t="str">
        <f>IFERROR([5]禮堂時間表!D61, " ")</f>
        <v>KCCH/JUL25/393</v>
      </c>
      <c r="E61" s="4" t="str">
        <f>IFERROR([5]禮堂時間表!E61, " ")</f>
        <v>基層醫療及專科協會</v>
      </c>
      <c r="F61" s="4" t="str">
        <f>IFERROR([5]禮堂時間表!F61, " ")</f>
        <v>「免費流感疫苗注射」</v>
      </c>
    </row>
    <row r="62" spans="1:6" x14ac:dyDescent="0.25">
      <c r="A62" s="17"/>
      <c r="B62" s="18"/>
      <c r="C62" s="7" t="str">
        <f>[1]General!$C$20</f>
        <v>1600-1800</v>
      </c>
      <c r="D62" s="12" t="str">
        <f>IFERROR([5]禮堂時間表!D62, " ")</f>
        <v>KCCH/JUL25/334</v>
      </c>
      <c r="E62" s="4" t="str">
        <f>IFERROR([5]禮堂時間表!E62, " ")</f>
        <v>愿望舞軒</v>
      </c>
      <c r="F62" s="4" t="str">
        <f>IFERROR([5]禮堂時間表!F62, " ")</f>
        <v>集體舞蹈班</v>
      </c>
    </row>
    <row r="63" spans="1:6" x14ac:dyDescent="0.25">
      <c r="A63" s="17"/>
      <c r="B63" s="18"/>
      <c r="C63" s="7" t="str">
        <f>[1]General!$C$21</f>
        <v>1800-2000</v>
      </c>
      <c r="D63" s="12" t="str">
        <f>IFERROR([5]禮堂時間表!D63, " ")</f>
        <v>KCCH/JUL25/284</v>
      </c>
      <c r="E63" s="4" t="str">
        <f>IFERROR([5]禮堂時間表!E63, " ")</f>
        <v>齊心協力瑞友會</v>
      </c>
      <c r="F63" s="4" t="str">
        <f>IFERROR([5]禮堂時間表!F63, " ")</f>
        <v>齊心協力瑞友會</v>
      </c>
    </row>
    <row r="64" spans="1:6" x14ac:dyDescent="0.25">
      <c r="A64" s="17"/>
      <c r="B64" s="18"/>
      <c r="C64" s="7" t="str">
        <f>[1]General!$C$22</f>
        <v>2000-2200</v>
      </c>
      <c r="D64" s="12" t="str">
        <f>IFERROR([5]禮堂時間表!D64, " ")</f>
        <v>KCCH/JUL25/292</v>
      </c>
      <c r="E64" s="4" t="str">
        <f>IFERROR([5]禮堂時間表!E64, " ")</f>
        <v>西貢社區服務中心</v>
      </c>
      <c r="F64" s="4" t="str">
        <f>IFERROR([5]禮堂時間表!F64, " ")</f>
        <v>社交舞交誼班</v>
      </c>
    </row>
    <row r="65" spans="1:6" x14ac:dyDescent="0.25">
      <c r="A65" s="14">
        <v>45937</v>
      </c>
      <c r="B65" s="15" t="s">
        <v>2</v>
      </c>
      <c r="C65" s="7" t="str">
        <f>[1]General!$C$16</f>
        <v>0800-1000</v>
      </c>
      <c r="D65" s="12">
        <f>IFERROR([5]禮堂時間表!D65, " ")</f>
        <v>0</v>
      </c>
      <c r="E65" s="4" t="str">
        <f>IFERROR([5]禮堂時間表!E65, " ")</f>
        <v/>
      </c>
      <c r="F65" s="4" t="str">
        <f>IFERROR([5]禮堂時間表!F65, " ")</f>
        <v/>
      </c>
    </row>
    <row r="66" spans="1:6" x14ac:dyDescent="0.25">
      <c r="A66" s="14"/>
      <c r="B66" s="15"/>
      <c r="C66" s="7" t="str">
        <f>[1]General!$C$17</f>
        <v>1000-1200</v>
      </c>
      <c r="D66" s="12" t="str">
        <f>IFERROR([5]禮堂時間表!D66, " ")</f>
        <v>KCCH/JUL25/355</v>
      </c>
      <c r="E66" s="4" t="str">
        <f>IFERROR([5]禮堂時間表!E66, " ")</f>
        <v>雅姿文藝協進會</v>
      </c>
      <c r="F66" s="4" t="str">
        <f>IFERROR([5]禮堂時間表!F66, " ")</f>
        <v>拉筋伸展及舞蹈班</v>
      </c>
    </row>
    <row r="67" spans="1:6" x14ac:dyDescent="0.25">
      <c r="A67" s="14"/>
      <c r="B67" s="15"/>
      <c r="C67" s="7" t="str">
        <f>[1]General!$C$18</f>
        <v>1200-1400</v>
      </c>
      <c r="D67" s="12" t="str">
        <f>IFERROR([5]禮堂時間表!D67, " ")</f>
        <v>KCCH/JUL25/387</v>
      </c>
      <c r="E67" s="4" t="str">
        <f>IFERROR([5]禮堂時間表!E67, " ")</f>
        <v>愿望舞軒</v>
      </c>
      <c r="F67" s="4" t="str">
        <f>IFERROR([5]禮堂時間表!F67, " ")</f>
        <v>集體舞蹈</v>
      </c>
    </row>
    <row r="68" spans="1:6" x14ac:dyDescent="0.25">
      <c r="A68" s="14"/>
      <c r="B68" s="15"/>
      <c r="C68" s="7" t="str">
        <f>[1]General!$C$19</f>
        <v>1400-1600</v>
      </c>
      <c r="D68" s="12" t="str">
        <f>IFERROR([5]禮堂時間表!D68, " ")</f>
        <v>KCCH/JUL25/387</v>
      </c>
      <c r="E68" s="4" t="str">
        <f>IFERROR([5]禮堂時間表!E68, " ")</f>
        <v>愿望舞軒</v>
      </c>
      <c r="F68" s="4" t="str">
        <f>IFERROR([5]禮堂時間表!F68, " ")</f>
        <v>集體舞蹈</v>
      </c>
    </row>
    <row r="69" spans="1:6" x14ac:dyDescent="0.25">
      <c r="A69" s="14"/>
      <c r="B69" s="15"/>
      <c r="C69" s="7" t="str">
        <f>[1]General!$C$20</f>
        <v>1600-1800</v>
      </c>
      <c r="D69" s="12" t="str">
        <f>IFERROR([5]禮堂時間表!D69, " ")</f>
        <v>KCCH/JUL25/387</v>
      </c>
      <c r="E69" s="4" t="str">
        <f>IFERROR([5]禮堂時間表!E69, " ")</f>
        <v>愿望舞軒</v>
      </c>
      <c r="F69" s="4" t="str">
        <f>IFERROR([5]禮堂時間表!F69, " ")</f>
        <v>集體舞蹈</v>
      </c>
    </row>
    <row r="70" spans="1:6" x14ac:dyDescent="0.25">
      <c r="A70" s="14"/>
      <c r="B70" s="15"/>
      <c r="C70" s="7" t="str">
        <f>[1]General!$C$21</f>
        <v>1800-2000</v>
      </c>
      <c r="D70" s="12" t="str">
        <f>IFERROR([5]禮堂時間表!D70, " ")</f>
        <v>KCCH/JUL25/203</v>
      </c>
      <c r="E70" s="4" t="str">
        <f>IFERROR([5]禮堂時間表!E70, " ")</f>
        <v>健康社</v>
      </c>
      <c r="F70" s="4" t="str">
        <f>IFERROR([5]禮堂時間表!F70, " ")</f>
        <v>乒乓活動日</v>
      </c>
    </row>
    <row r="71" spans="1:6" x14ac:dyDescent="0.25">
      <c r="A71" s="14"/>
      <c r="B71" s="15"/>
      <c r="C71" s="7" t="str">
        <f>[1]General!$C$22</f>
        <v>2000-2200</v>
      </c>
      <c r="D71" s="12" t="str">
        <f>IFERROR([5]禮堂時間表!D71, " ")</f>
        <v>KCCH/JUL25/207</v>
      </c>
      <c r="E71" s="4" t="str">
        <f>IFERROR([5]禮堂時間表!E71, " ")</f>
        <v>M Plus 乒乓球會</v>
      </c>
      <c r="F71" s="4" t="str">
        <f>IFERROR([5]禮堂時間表!F71, " ")</f>
        <v>乒乓活動日</v>
      </c>
    </row>
    <row r="72" spans="1:6" x14ac:dyDescent="0.25">
      <c r="A72" s="17">
        <v>45938</v>
      </c>
      <c r="B72" s="18" t="s">
        <v>3</v>
      </c>
      <c r="C72" s="7" t="str">
        <f>[1]General!$C$16</f>
        <v>0800-1000</v>
      </c>
      <c r="D72" s="12" t="str">
        <f>IFERROR([5]禮堂時間表!D72, " ")</f>
        <v>KCCH/JUL25/069</v>
      </c>
      <c r="E72" s="4" t="str">
        <f>IFERROR([5]禮堂時間表!E72, " ")</f>
        <v>健體武術會</v>
      </c>
      <c r="F72" s="4" t="str">
        <f>IFERROR([5]禮堂時間表!F72, " ")</f>
        <v>太極氣功班</v>
      </c>
    </row>
    <row r="73" spans="1:6" x14ac:dyDescent="0.25">
      <c r="A73" s="17"/>
      <c r="B73" s="18"/>
      <c r="C73" s="7" t="str">
        <f>[1]General!$C$17</f>
        <v>1000-1200</v>
      </c>
      <c r="D73" s="12" t="str">
        <f>IFERROR([5]禮堂時間表!D73, " ")</f>
        <v>KCCH/JUL25/228</v>
      </c>
      <c r="E73" s="4" t="str">
        <f>IFERROR([5]禮堂時間表!E73, " ")</f>
        <v>藝朗坊</v>
      </c>
      <c r="F73" s="4" t="str">
        <f>IFERROR([5]禮堂時間表!F73, " ")</f>
        <v>武學教授</v>
      </c>
    </row>
    <row r="74" spans="1:6" x14ac:dyDescent="0.25">
      <c r="A74" s="17"/>
      <c r="B74" s="18"/>
      <c r="C74" s="7" t="str">
        <f>[1]General!$C$18</f>
        <v>1200-1400</v>
      </c>
      <c r="D74" s="12" t="str">
        <f>IFERROR([5]禮堂時間表!D74, " ")</f>
        <v>KCCH/JUL25/254</v>
      </c>
      <c r="E74" s="4" t="str">
        <f>IFERROR([5]禮堂時間表!E74, " ")</f>
        <v>西貢區議員方國珊辦事處</v>
      </c>
      <c r="F74" s="4" t="str">
        <f>IFERROR([5]禮堂時間表!F74, " ")</f>
        <v>綜合集體舞蹈</v>
      </c>
    </row>
    <row r="75" spans="1:6" x14ac:dyDescent="0.25">
      <c r="A75" s="17"/>
      <c r="B75" s="18"/>
      <c r="C75" s="7" t="str">
        <f>[1]General!$C$19</f>
        <v>1400-1600</v>
      </c>
      <c r="D75" s="12" t="str">
        <f>IFERROR([5]禮堂時間表!D75, " ")</f>
        <v>---</v>
      </c>
      <c r="E75" s="4" t="str">
        <f>IFERROR([5]禮堂時間表!E75, " ")</f>
        <v>西貢民政事務處</v>
      </c>
      <c r="F75" s="4" t="str">
        <f>IFERROR([5]禮堂時間表!F75, " ")</f>
        <v>清潔時間</v>
      </c>
    </row>
    <row r="76" spans="1:6" x14ac:dyDescent="0.25">
      <c r="A76" s="17"/>
      <c r="B76" s="18"/>
      <c r="C76" s="7" t="str">
        <f>[1]General!$C$20</f>
        <v>1600-1800</v>
      </c>
      <c r="D76" s="12">
        <f>IFERROR([5]禮堂時間表!D76, " ")</f>
        <v>0</v>
      </c>
      <c r="E76" s="4" t="str">
        <f>IFERROR([5]禮堂時間表!E76, " ")</f>
        <v/>
      </c>
      <c r="F76" s="4" t="str">
        <f>IFERROR([5]禮堂時間表!F76, " ")</f>
        <v/>
      </c>
    </row>
    <row r="77" spans="1:6" x14ac:dyDescent="0.25">
      <c r="A77" s="17"/>
      <c r="B77" s="18"/>
      <c r="C77" s="7" t="str">
        <f>[1]General!$C$21</f>
        <v>1800-2000</v>
      </c>
      <c r="D77" s="12" t="str">
        <f>IFERROR([5]禮堂時間表!D77, " ")</f>
        <v>KCCH/JUL25/216</v>
      </c>
      <c r="E77" s="4" t="str">
        <f>IFERROR([5]禮堂時間表!E77, " ")</f>
        <v>昇越乒乓球會</v>
      </c>
      <c r="F77" s="4" t="str">
        <f>IFERROR([5]禮堂時間表!F77, " ")</f>
        <v>乒乓活動日</v>
      </c>
    </row>
    <row r="78" spans="1:6" x14ac:dyDescent="0.25">
      <c r="A78" s="17"/>
      <c r="B78" s="18"/>
      <c r="C78" s="7" t="str">
        <f>[1]General!$C$22</f>
        <v>2000-2200</v>
      </c>
      <c r="D78" s="12" t="str">
        <f>IFERROR([5]禮堂時間表!D78, " ")</f>
        <v>KCCH/JUL25/195</v>
      </c>
      <c r="E78" s="4" t="str">
        <f>IFERROR([5]禮堂時間表!E78, " ")</f>
        <v>志友乒乓球會</v>
      </c>
      <c r="F78" s="4" t="str">
        <f>IFERROR([5]禮堂時間表!F78, " ")</f>
        <v>乒乓活動日</v>
      </c>
    </row>
    <row r="79" spans="1:6" x14ac:dyDescent="0.25">
      <c r="A79" s="17">
        <v>45939</v>
      </c>
      <c r="B79" s="18" t="s">
        <v>4</v>
      </c>
      <c r="C79" s="7" t="str">
        <f>[1]General!$C$16</f>
        <v>0800-1000</v>
      </c>
      <c r="D79" s="12" t="str">
        <f>IFERROR([5]禮堂時間表!D79, " ")</f>
        <v>KCCH/JUL25/001</v>
      </c>
      <c r="E79" s="4" t="str">
        <f>IFERROR([5]禮堂時間表!E79, " ")</f>
        <v>公務員事務局 公務員考試組</v>
      </c>
      <c r="F79" s="4" t="str">
        <f>IFERROR([5]禮堂時間表!F79, " ")</f>
        <v>綜合招聘考試及《基本法及香港國安法》</v>
      </c>
    </row>
    <row r="80" spans="1:6" x14ac:dyDescent="0.25">
      <c r="A80" s="17"/>
      <c r="B80" s="18"/>
      <c r="C80" s="7" t="str">
        <f>[1]General!$C$17</f>
        <v>1000-1200</v>
      </c>
      <c r="D80" s="12" t="str">
        <f>IFERROR([5]禮堂時間表!D80, " ")</f>
        <v>KCCH/JUL25/001</v>
      </c>
      <c r="E80" s="4" t="str">
        <f>IFERROR([5]禮堂時間表!E80, " ")</f>
        <v>公務員事務局 公務員考試組</v>
      </c>
      <c r="F80" s="4" t="str">
        <f>IFERROR([5]禮堂時間表!F80, " ")</f>
        <v>綜合招聘考試及《基本法及香港國安法》</v>
      </c>
    </row>
    <row r="81" spans="1:6" x14ac:dyDescent="0.25">
      <c r="A81" s="17"/>
      <c r="B81" s="18"/>
      <c r="C81" s="7" t="str">
        <f>[1]General!$C$18</f>
        <v>1200-1400</v>
      </c>
      <c r="D81" s="12" t="str">
        <f>IFERROR([5]禮堂時間表!D81, " ")</f>
        <v>KCCH/JUL25/001</v>
      </c>
      <c r="E81" s="4" t="str">
        <f>IFERROR([5]禮堂時間表!E81, " ")</f>
        <v>公務員事務局 公務員考試組</v>
      </c>
      <c r="F81" s="4" t="str">
        <f>IFERROR([5]禮堂時間表!F81, " ")</f>
        <v>綜合招聘考試及《基本法及香港國安法》</v>
      </c>
    </row>
    <row r="82" spans="1:6" x14ac:dyDescent="0.25">
      <c r="A82" s="17"/>
      <c r="B82" s="18"/>
      <c r="C82" s="7" t="str">
        <f>[1]General!$C$19</f>
        <v>1400-1600</v>
      </c>
      <c r="D82" s="12" t="str">
        <f>IFERROR([5]禮堂時間表!D82, " ")</f>
        <v>KCCH/JUL25/001</v>
      </c>
      <c r="E82" s="4" t="str">
        <f>IFERROR([5]禮堂時間表!E82, " ")</f>
        <v>公務員事務局 公務員考試組</v>
      </c>
      <c r="F82" s="4" t="str">
        <f>IFERROR([5]禮堂時間表!F82, " ")</f>
        <v>綜合招聘考試及《基本法及香港國安法》</v>
      </c>
    </row>
    <row r="83" spans="1:6" x14ac:dyDescent="0.25">
      <c r="A83" s="17"/>
      <c r="B83" s="18"/>
      <c r="C83" s="7" t="str">
        <f>[1]General!$C$20</f>
        <v>1600-1800</v>
      </c>
      <c r="D83" s="12" t="str">
        <f>IFERROR([5]禮堂時間表!D83, " ")</f>
        <v>KCCH/JUL25/001</v>
      </c>
      <c r="E83" s="4" t="str">
        <f>IFERROR([5]禮堂時間表!E83, " ")</f>
        <v>公務員事務局 公務員考試組</v>
      </c>
      <c r="F83" s="4" t="str">
        <f>IFERROR([5]禮堂時間表!F83, " ")</f>
        <v>綜合招聘考試及《基本法及香港國安法》</v>
      </c>
    </row>
    <row r="84" spans="1:6" x14ac:dyDescent="0.25">
      <c r="A84" s="17"/>
      <c r="B84" s="18"/>
      <c r="C84" s="7" t="str">
        <f>[1]General!$C$21</f>
        <v>1800-2000</v>
      </c>
      <c r="D84" s="12" t="str">
        <f>IFERROR([5]禮堂時間表!D84, " ")</f>
        <v>KCCH/JUL25/001</v>
      </c>
      <c r="E84" s="4" t="str">
        <f>IFERROR([5]禮堂時間表!E84, " ")</f>
        <v>公務員事務局 公務員考試組</v>
      </c>
      <c r="F84" s="4" t="str">
        <f>IFERROR([5]禮堂時間表!F84, " ")</f>
        <v>綜合招聘考試及《基本法及香港國安法》</v>
      </c>
    </row>
    <row r="85" spans="1:6" x14ac:dyDescent="0.25">
      <c r="A85" s="17"/>
      <c r="B85" s="18"/>
      <c r="C85" s="7" t="str">
        <f>[1]General!$C$22</f>
        <v>2000-2200</v>
      </c>
      <c r="D85" s="12" t="str">
        <f>IFERROR([5]禮堂時間表!D85, " ")</f>
        <v>KCCH/JUL25/001</v>
      </c>
      <c r="E85" s="4" t="str">
        <f>IFERROR([5]禮堂時間表!E85, " ")</f>
        <v>公務員事務局 公務員考試組</v>
      </c>
      <c r="F85" s="4" t="str">
        <f>IFERROR([5]禮堂時間表!F85, " ")</f>
        <v>綜合招聘考試及《基本法及香港國安法》</v>
      </c>
    </row>
    <row r="86" spans="1:6" x14ac:dyDescent="0.25">
      <c r="A86" s="17">
        <v>45940</v>
      </c>
      <c r="B86" s="16" t="s">
        <v>5</v>
      </c>
      <c r="C86" s="7" t="str">
        <f>[1]General!$C$16</f>
        <v>0800-1000</v>
      </c>
      <c r="D86" s="12" t="str">
        <f>IFERROR([5]禮堂時間表!D86, " ")</f>
        <v>KCCH/JUL25/001</v>
      </c>
      <c r="E86" s="4" t="str">
        <f>IFERROR([5]禮堂時間表!E86, " ")</f>
        <v>公務員事務局 公務員考試組</v>
      </c>
      <c r="F86" s="4" t="str">
        <f>IFERROR([5]禮堂時間表!F86, " ")</f>
        <v>綜合招聘考試及《基本法及香港國安法》</v>
      </c>
    </row>
    <row r="87" spans="1:6" x14ac:dyDescent="0.25">
      <c r="A87" s="17"/>
      <c r="B87" s="16"/>
      <c r="C87" s="7" t="str">
        <f>[1]General!$C$17</f>
        <v>1000-1200</v>
      </c>
      <c r="D87" s="12" t="str">
        <f>IFERROR([5]禮堂時間表!D87, " ")</f>
        <v>KCCH/JUL25/001</v>
      </c>
      <c r="E87" s="4" t="str">
        <f>IFERROR([5]禮堂時間表!E87, " ")</f>
        <v>公務員事務局 公務員考試組</v>
      </c>
      <c r="F87" s="4" t="str">
        <f>IFERROR([5]禮堂時間表!F87, " ")</f>
        <v>綜合招聘考試及《基本法及香港國安法》</v>
      </c>
    </row>
    <row r="88" spans="1:6" x14ac:dyDescent="0.25">
      <c r="A88" s="17"/>
      <c r="B88" s="16"/>
      <c r="C88" s="7" t="str">
        <f>[1]General!$C$18</f>
        <v>1200-1400</v>
      </c>
      <c r="D88" s="12" t="str">
        <f>IFERROR([5]禮堂時間表!D88, " ")</f>
        <v>KCCH/JUL25/001</v>
      </c>
      <c r="E88" s="4" t="str">
        <f>IFERROR([5]禮堂時間表!E88, " ")</f>
        <v>公務員事務局 公務員考試組</v>
      </c>
      <c r="F88" s="4" t="str">
        <f>IFERROR([5]禮堂時間表!F88, " ")</f>
        <v>綜合招聘考試及《基本法及香港國安法》</v>
      </c>
    </row>
    <row r="89" spans="1:6" x14ac:dyDescent="0.25">
      <c r="A89" s="17"/>
      <c r="B89" s="16"/>
      <c r="C89" s="7" t="str">
        <f>[1]General!$C$19</f>
        <v>1400-1600</v>
      </c>
      <c r="D89" s="12" t="str">
        <f>IFERROR([5]禮堂時間表!D89, " ")</f>
        <v>KCCH/JUL25/001</v>
      </c>
      <c r="E89" s="4" t="str">
        <f>IFERROR([5]禮堂時間表!E89, " ")</f>
        <v>公務員事務局 公務員考試組</v>
      </c>
      <c r="F89" s="4" t="str">
        <f>IFERROR([5]禮堂時間表!F89, " ")</f>
        <v>綜合招聘考試及《基本法及香港國安法》</v>
      </c>
    </row>
    <row r="90" spans="1:6" x14ac:dyDescent="0.25">
      <c r="A90" s="17"/>
      <c r="B90" s="16"/>
      <c r="C90" s="7" t="str">
        <f>[1]General!$C$20</f>
        <v>1600-1800</v>
      </c>
      <c r="D90" s="12" t="str">
        <f>IFERROR([5]禮堂時間表!D90, " ")</f>
        <v>KCCH/JUL25/001</v>
      </c>
      <c r="E90" s="4" t="str">
        <f>IFERROR([5]禮堂時間表!E90, " ")</f>
        <v>公務員事務局 公務員考試組</v>
      </c>
      <c r="F90" s="4" t="str">
        <f>IFERROR([5]禮堂時間表!F90, " ")</f>
        <v>綜合招聘考試及《基本法及香港國安法》</v>
      </c>
    </row>
    <row r="91" spans="1:6" x14ac:dyDescent="0.25">
      <c r="A91" s="17"/>
      <c r="B91" s="16"/>
      <c r="C91" s="7" t="str">
        <f>[1]General!$C$21</f>
        <v>1800-2000</v>
      </c>
      <c r="D91" s="12" t="str">
        <f>IFERROR([5]禮堂時間表!D91, " ")</f>
        <v>KCCH/JUL25/001</v>
      </c>
      <c r="E91" s="4" t="str">
        <f>IFERROR([5]禮堂時間表!E91, " ")</f>
        <v>公務員事務局 公務員考試組</v>
      </c>
      <c r="F91" s="4" t="str">
        <f>IFERROR([5]禮堂時間表!F91, " ")</f>
        <v>綜合招聘考試及《基本法及香港國安法》</v>
      </c>
    </row>
    <row r="92" spans="1:6" x14ac:dyDescent="0.25">
      <c r="A92" s="17"/>
      <c r="B92" s="16"/>
      <c r="C92" s="7" t="str">
        <f>[1]General!$C$22</f>
        <v>2000-2200</v>
      </c>
      <c r="D92" s="12" t="str">
        <f>IFERROR([5]禮堂時間表!D92, " ")</f>
        <v>KCCH/JUL25/001</v>
      </c>
      <c r="E92" s="4" t="str">
        <f>IFERROR([5]禮堂時間表!E92, " ")</f>
        <v>公務員事務局 公務員考試組</v>
      </c>
      <c r="F92" s="4" t="str">
        <f>IFERROR([5]禮堂時間表!F92, " ")</f>
        <v>綜合招聘考試及《基本法及香港國安法》</v>
      </c>
    </row>
    <row r="93" spans="1:6" x14ac:dyDescent="0.25">
      <c r="A93" s="17">
        <v>45941</v>
      </c>
      <c r="B93" s="18" t="s">
        <v>6</v>
      </c>
      <c r="C93" s="7" t="str">
        <f>[1]General!$C$16</f>
        <v>0800-1000</v>
      </c>
      <c r="D93" s="12" t="str">
        <f>IFERROR([5]禮堂時間表!D93, " ")</f>
        <v>KCCH/JUL25/001</v>
      </c>
      <c r="E93" s="4" t="str">
        <f>IFERROR([5]禮堂時間表!E93, " ")</f>
        <v>公務員事務局 公務員考試組</v>
      </c>
      <c r="F93" s="4" t="str">
        <f>IFERROR([5]禮堂時間表!F93, " ")</f>
        <v>綜合招聘考試及《基本法及香港國安法》</v>
      </c>
    </row>
    <row r="94" spans="1:6" x14ac:dyDescent="0.25">
      <c r="A94" s="17"/>
      <c r="B94" s="18"/>
      <c r="C94" s="7" t="str">
        <f>[1]General!$C$17</f>
        <v>1000-1200</v>
      </c>
      <c r="D94" s="12" t="str">
        <f>IFERROR([5]禮堂時間表!D94, " ")</f>
        <v>KCCH/JUL25/001</v>
      </c>
      <c r="E94" s="4" t="str">
        <f>IFERROR([5]禮堂時間表!E94, " ")</f>
        <v>公務員事務局 公務員考試組</v>
      </c>
      <c r="F94" s="4" t="str">
        <f>IFERROR([5]禮堂時間表!F94, " ")</f>
        <v>綜合招聘考試及《基本法及香港國安法》</v>
      </c>
    </row>
    <row r="95" spans="1:6" x14ac:dyDescent="0.25">
      <c r="A95" s="17"/>
      <c r="B95" s="18"/>
      <c r="C95" s="7" t="str">
        <f>[1]General!$C$18</f>
        <v>1200-1400</v>
      </c>
      <c r="D95" s="12" t="str">
        <f>IFERROR([5]禮堂時間表!D95, " ")</f>
        <v>KCCH/JUL25/001</v>
      </c>
      <c r="E95" s="4" t="str">
        <f>IFERROR([5]禮堂時間表!E95, " ")</f>
        <v>公務員事務局 公務員考試組</v>
      </c>
      <c r="F95" s="4" t="str">
        <f>IFERROR([5]禮堂時間表!F95, " ")</f>
        <v>綜合招聘考試及《基本法及香港國安法》</v>
      </c>
    </row>
    <row r="96" spans="1:6" x14ac:dyDescent="0.25">
      <c r="A96" s="17"/>
      <c r="B96" s="18"/>
      <c r="C96" s="7" t="str">
        <f>[1]General!$C$19</f>
        <v>1400-1600</v>
      </c>
      <c r="D96" s="12" t="str">
        <f>IFERROR([5]禮堂時間表!D96, " ")</f>
        <v>KCCH/JUL25/001</v>
      </c>
      <c r="E96" s="4" t="str">
        <f>IFERROR([5]禮堂時間表!E96, " ")</f>
        <v>公務員事務局 公務員考試組</v>
      </c>
      <c r="F96" s="4" t="str">
        <f>IFERROR([5]禮堂時間表!F96, " ")</f>
        <v>綜合招聘考試及《基本法及香港國安法》</v>
      </c>
    </row>
    <row r="97" spans="1:6" x14ac:dyDescent="0.25">
      <c r="A97" s="17"/>
      <c r="B97" s="18"/>
      <c r="C97" s="7" t="str">
        <f>[1]General!$C$20</f>
        <v>1600-1800</v>
      </c>
      <c r="D97" s="12" t="str">
        <f>IFERROR([5]禮堂時間表!D97, " ")</f>
        <v>KCCH/JUL25/001</v>
      </c>
      <c r="E97" s="4" t="str">
        <f>IFERROR([5]禮堂時間表!E97, " ")</f>
        <v>公務員事務局 公務員考試組</v>
      </c>
      <c r="F97" s="4" t="str">
        <f>IFERROR([5]禮堂時間表!F97, " ")</f>
        <v>綜合招聘考試及《基本法及香港國安法》</v>
      </c>
    </row>
    <row r="98" spans="1:6" x14ac:dyDescent="0.25">
      <c r="A98" s="17"/>
      <c r="B98" s="18"/>
      <c r="C98" s="7" t="str">
        <f>[1]General!$C$21</f>
        <v>1800-2000</v>
      </c>
      <c r="D98" s="12" t="str">
        <f>IFERROR([5]禮堂時間表!D98, " ")</f>
        <v>KCCH/JUL25/001</v>
      </c>
      <c r="E98" s="4" t="str">
        <f>IFERROR([5]禮堂時間表!E98, " ")</f>
        <v>公務員事務局 公務員考試組</v>
      </c>
      <c r="F98" s="4" t="str">
        <f>IFERROR([5]禮堂時間表!F98, " ")</f>
        <v>綜合招聘考試及《基本法及香港國安法》</v>
      </c>
    </row>
    <row r="99" spans="1:6" x14ac:dyDescent="0.25">
      <c r="A99" s="17"/>
      <c r="B99" s="18"/>
      <c r="C99" s="7" t="str">
        <f>[1]General!$C$22</f>
        <v>2000-2200</v>
      </c>
      <c r="D99" s="12" t="str">
        <f>IFERROR([5]禮堂時間表!D99, " ")</f>
        <v>KCCH/JUL25/001</v>
      </c>
      <c r="E99" s="4" t="str">
        <f>IFERROR([5]禮堂時間表!E99, " ")</f>
        <v>公務員事務局 公務員考試組</v>
      </c>
      <c r="F99" s="4" t="str">
        <f>IFERROR([5]禮堂時間表!F99, " ")</f>
        <v>綜合招聘考試及《基本法及香港國安法》</v>
      </c>
    </row>
    <row r="100" spans="1:6" x14ac:dyDescent="0.25">
      <c r="A100" s="14">
        <v>45942</v>
      </c>
      <c r="B100" s="15" t="s">
        <v>0</v>
      </c>
      <c r="C100" s="7" t="str">
        <f>[1]General!$C$16</f>
        <v>0800-1000</v>
      </c>
      <c r="D100" s="12" t="str">
        <f>IFERROR([5]禮堂時間表!D100, " ")</f>
        <v>KCCH/JUL25/001</v>
      </c>
      <c r="E100" s="4" t="str">
        <f>IFERROR([5]禮堂時間表!E100, " ")</f>
        <v>公務員事務局 公務員考試組</v>
      </c>
      <c r="F100" s="4" t="str">
        <f>IFERROR([5]禮堂時間表!F100, " ")</f>
        <v>綜合招聘考試及《基本法及香港國安法》</v>
      </c>
    </row>
    <row r="101" spans="1:6" x14ac:dyDescent="0.25">
      <c r="A101" s="14"/>
      <c r="B101" s="15"/>
      <c r="C101" s="7" t="str">
        <f>[1]General!$C$17</f>
        <v>1000-1200</v>
      </c>
      <c r="D101" s="12" t="str">
        <f>IFERROR([5]禮堂時間表!D101, " ")</f>
        <v>KCCH/JUL25/001</v>
      </c>
      <c r="E101" s="4" t="str">
        <f>IFERROR([5]禮堂時間表!E101, " ")</f>
        <v>公務員事務局 公務員考試組</v>
      </c>
      <c r="F101" s="4" t="str">
        <f>IFERROR([5]禮堂時間表!F101, " ")</f>
        <v>綜合招聘考試及《基本法及香港國安法》</v>
      </c>
    </row>
    <row r="102" spans="1:6" x14ac:dyDescent="0.25">
      <c r="A102" s="14"/>
      <c r="B102" s="15"/>
      <c r="C102" s="7" t="str">
        <f>[1]General!$C$18</f>
        <v>1200-1400</v>
      </c>
      <c r="D102" s="12" t="str">
        <f>IFERROR([5]禮堂時間表!D102, " ")</f>
        <v>KCCH/JUL25/001</v>
      </c>
      <c r="E102" s="4" t="str">
        <f>IFERROR([5]禮堂時間表!E102, " ")</f>
        <v>公務員事務局 公務員考試組</v>
      </c>
      <c r="F102" s="4" t="str">
        <f>IFERROR([5]禮堂時間表!F102, " ")</f>
        <v>綜合招聘考試及《基本法及香港國安法》</v>
      </c>
    </row>
    <row r="103" spans="1:6" x14ac:dyDescent="0.25">
      <c r="A103" s="14"/>
      <c r="B103" s="15"/>
      <c r="C103" s="7" t="str">
        <f>[1]General!$C$19</f>
        <v>1400-1600</v>
      </c>
      <c r="D103" s="12" t="str">
        <f>IFERROR([5]禮堂時間表!D103, " ")</f>
        <v>KCCH/JUL25/001</v>
      </c>
      <c r="E103" s="4" t="str">
        <f>IFERROR([5]禮堂時間表!E103, " ")</f>
        <v>公務員事務局 公務員考試組</v>
      </c>
      <c r="F103" s="4" t="str">
        <f>IFERROR([5]禮堂時間表!F103, " ")</f>
        <v>綜合招聘考試及《基本法及香港國安法》</v>
      </c>
    </row>
    <row r="104" spans="1:6" x14ac:dyDescent="0.25">
      <c r="A104" s="14"/>
      <c r="B104" s="15"/>
      <c r="C104" s="7" t="str">
        <f>[1]General!$C$20</f>
        <v>1600-1800</v>
      </c>
      <c r="D104" s="12" t="str">
        <f>IFERROR([5]禮堂時間表!D104, " ")</f>
        <v>KCCH/JUL25/001</v>
      </c>
      <c r="E104" s="4" t="str">
        <f>IFERROR([5]禮堂時間表!E104, " ")</f>
        <v>公務員事務局 公務員考試組</v>
      </c>
      <c r="F104" s="4" t="str">
        <f>IFERROR([5]禮堂時間表!F104, " ")</f>
        <v>綜合招聘考試及《基本法及香港國安法》</v>
      </c>
    </row>
    <row r="105" spans="1:6" x14ac:dyDescent="0.25">
      <c r="A105" s="14"/>
      <c r="B105" s="15"/>
      <c r="C105" s="7" t="str">
        <f>[1]General!$C$21</f>
        <v>1800-2000</v>
      </c>
      <c r="D105" s="12" t="str">
        <f>IFERROR([5]禮堂時間表!D105, " ")</f>
        <v>KCCH/JUL25/001</v>
      </c>
      <c r="E105" s="4" t="str">
        <f>IFERROR([5]禮堂時間表!E105, " ")</f>
        <v>公務員事務局 公務員考試組</v>
      </c>
      <c r="F105" s="4" t="str">
        <f>IFERROR([5]禮堂時間表!F105, " ")</f>
        <v>綜合招聘考試及《基本法及香港國安法》</v>
      </c>
    </row>
    <row r="106" spans="1:6" x14ac:dyDescent="0.25">
      <c r="A106" s="14"/>
      <c r="B106" s="15"/>
      <c r="C106" s="7" t="str">
        <f>[1]General!$C$22</f>
        <v>2000-2200</v>
      </c>
      <c r="D106" s="12" t="str">
        <f>IFERROR([5]禮堂時間表!D106, " ")</f>
        <v>KCCH/JUL25/001</v>
      </c>
      <c r="E106" s="4" t="str">
        <f>IFERROR([5]禮堂時間表!E106, " ")</f>
        <v>公務員事務局 公務員考試組</v>
      </c>
      <c r="F106" s="4" t="str">
        <f>IFERROR([5]禮堂時間表!F106, " ")</f>
        <v>綜合招聘考試及《基本法及香港國安法》</v>
      </c>
    </row>
    <row r="107" spans="1:6" x14ac:dyDescent="0.25">
      <c r="A107" s="17">
        <v>45943</v>
      </c>
      <c r="B107" s="18" t="s">
        <v>1</v>
      </c>
      <c r="C107" s="7" t="str">
        <f>[1]General!$C$16</f>
        <v>0800-1000</v>
      </c>
      <c r="D107" s="12" t="str">
        <f>IFERROR([5]禮堂時間表!D107, " ")</f>
        <v>KCCH/JUL25/106</v>
      </c>
      <c r="E107" s="4" t="str">
        <f>IFERROR([5]禮堂時間表!E107, " ")</f>
        <v>習藝坊</v>
      </c>
      <c r="F107" s="4" t="str">
        <f>IFERROR([5]禮堂時間表!F107, " ")</f>
        <v>太極</v>
      </c>
    </row>
    <row r="108" spans="1:6" x14ac:dyDescent="0.25">
      <c r="A108" s="17"/>
      <c r="B108" s="18"/>
      <c r="C108" s="7" t="str">
        <f>[1]General!$C$17</f>
        <v>1000-1200</v>
      </c>
      <c r="D108" s="12" t="str">
        <f>IFERROR([5]禮堂時間表!D108, " ")</f>
        <v>KCCH/JUL25/235</v>
      </c>
      <c r="E108" s="4" t="str">
        <f>IFERROR([5]禮堂時間表!E108, " ")</f>
        <v>巾幗健身學會</v>
      </c>
      <c r="F108" s="4" t="str">
        <f>IFERROR([5]禮堂時間表!F108, " ")</f>
        <v>健身操</v>
      </c>
    </row>
    <row r="109" spans="1:6" x14ac:dyDescent="0.25">
      <c r="A109" s="17"/>
      <c r="B109" s="18"/>
      <c r="C109" s="7" t="str">
        <f>[1]General!$C$18</f>
        <v>1200-1400</v>
      </c>
      <c r="D109" s="12" t="str">
        <f>IFERROR([5]禮堂時間表!D109, " ")</f>
        <v>KCCH/JUL25/280</v>
      </c>
      <c r="E109" s="4" t="str">
        <f>IFERROR([5]禮堂時間表!E109, " ")</f>
        <v>月好舞軒</v>
      </c>
      <c r="F109" s="4" t="str">
        <f>IFERROR([5]禮堂時間表!F109, " ")</f>
        <v>型體舞蹈</v>
      </c>
    </row>
    <row r="110" spans="1:6" x14ac:dyDescent="0.25">
      <c r="A110" s="17"/>
      <c r="B110" s="18"/>
      <c r="C110" s="7" t="str">
        <f>[1]General!$C$19</f>
        <v>1400-1600</v>
      </c>
      <c r="D110" s="12" t="str">
        <f>IFERROR([5]禮堂時間表!D110, " ")</f>
        <v>KCCH/JUL25/140</v>
      </c>
      <c r="E110" s="4" t="str">
        <f>IFERROR([5]禮堂時間表!E110, " ")</f>
        <v>活力康城標準舞蹈會</v>
      </c>
      <c r="F110" s="4" t="str">
        <f>IFERROR([5]禮堂時間表!F110, " ")</f>
        <v>標準舞練習</v>
      </c>
    </row>
    <row r="111" spans="1:6" x14ac:dyDescent="0.25">
      <c r="A111" s="17"/>
      <c r="B111" s="18"/>
      <c r="C111" s="7" t="str">
        <f>[1]General!$C$20</f>
        <v>1600-1800</v>
      </c>
      <c r="D111" s="12" t="str">
        <f>IFERROR([5]禮堂時間表!D111, " ")</f>
        <v>KCCH/JUL25/334</v>
      </c>
      <c r="E111" s="4" t="str">
        <f>IFERROR([5]禮堂時間表!E111, " ")</f>
        <v>愿望舞軒</v>
      </c>
      <c r="F111" s="4" t="str">
        <f>IFERROR([5]禮堂時間表!F111, " ")</f>
        <v>集體舞蹈班</v>
      </c>
    </row>
    <row r="112" spans="1:6" x14ac:dyDescent="0.25">
      <c r="A112" s="17"/>
      <c r="B112" s="18"/>
      <c r="C112" s="7" t="str">
        <f>[1]General!$C$21</f>
        <v>1800-2000</v>
      </c>
      <c r="D112" s="12" t="str">
        <f>IFERROR([5]禮堂時間表!D112, " ")</f>
        <v>KCCH/JUL25/284</v>
      </c>
      <c r="E112" s="4" t="str">
        <f>IFERROR([5]禮堂時間表!E112, " ")</f>
        <v>齊心協力瑞友會</v>
      </c>
      <c r="F112" s="4" t="str">
        <f>IFERROR([5]禮堂時間表!F112, " ")</f>
        <v>齊心協力瑞友會</v>
      </c>
    </row>
    <row r="113" spans="1:6" x14ac:dyDescent="0.25">
      <c r="A113" s="17"/>
      <c r="B113" s="18"/>
      <c r="C113" s="7" t="str">
        <f>[1]General!$C$22</f>
        <v>2000-2200</v>
      </c>
      <c r="D113" s="12" t="str">
        <f>IFERROR([5]禮堂時間表!D113, " ")</f>
        <v>KCCH/JUL25/292</v>
      </c>
      <c r="E113" s="4" t="str">
        <f>IFERROR([5]禮堂時間表!E113, " ")</f>
        <v>西貢社區服務中心</v>
      </c>
      <c r="F113" s="4" t="str">
        <f>IFERROR([5]禮堂時間表!F113, " ")</f>
        <v>社交舞交誼班</v>
      </c>
    </row>
    <row r="114" spans="1:6" x14ac:dyDescent="0.25">
      <c r="A114" s="17">
        <v>45944</v>
      </c>
      <c r="B114" s="18" t="s">
        <v>2</v>
      </c>
      <c r="C114" s="7" t="str">
        <f>[1]General!$C$16</f>
        <v>0800-1000</v>
      </c>
      <c r="D114" s="12" t="str">
        <f>IFERROR([5]禮堂時間表!D114, " ")</f>
        <v>KCCH/JUL25/098</v>
      </c>
      <c r="E114" s="4" t="str">
        <f>IFERROR([5]禮堂時間表!E114, " ")</f>
        <v>健明之友社</v>
      </c>
      <c r="F114" s="4" t="str">
        <f>IFERROR([5]禮堂時間表!F114, " ")</f>
        <v>太極</v>
      </c>
    </row>
    <row r="115" spans="1:6" x14ac:dyDescent="0.25">
      <c r="A115" s="17"/>
      <c r="B115" s="18"/>
      <c r="C115" s="7" t="str">
        <f>[1]General!$C$17</f>
        <v>1000-1200</v>
      </c>
      <c r="D115" s="12" t="str">
        <f>IFERROR([5]禮堂時間表!D115, " ")</f>
        <v>KCCH/JUL25/355</v>
      </c>
      <c r="E115" s="4" t="str">
        <f>IFERROR([5]禮堂時間表!E115, " ")</f>
        <v>雅姿文藝協進會</v>
      </c>
      <c r="F115" s="4" t="str">
        <f>IFERROR([5]禮堂時間表!F115, " ")</f>
        <v>拉筋伸展及舞蹈班</v>
      </c>
    </row>
    <row r="116" spans="1:6" x14ac:dyDescent="0.25">
      <c r="A116" s="17"/>
      <c r="B116" s="18"/>
      <c r="C116" s="7" t="str">
        <f>[1]General!$C$18</f>
        <v>1200-1400</v>
      </c>
      <c r="D116" s="12" t="str">
        <f>IFERROR([5]禮堂時間表!D116, " ")</f>
        <v>KCCH/JUL25/252</v>
      </c>
      <c r="E116" s="4" t="str">
        <f>IFERROR([5]禮堂時間表!E116, " ")</f>
        <v>西貢區議員方國珊辦事處</v>
      </c>
      <c r="F116" s="4" t="str">
        <f>IFERROR([5]禮堂時間表!F116, " ")</f>
        <v>綜合集體舞蹈</v>
      </c>
    </row>
    <row r="117" spans="1:6" x14ac:dyDescent="0.25">
      <c r="A117" s="17"/>
      <c r="B117" s="18"/>
      <c r="C117" s="7" t="str">
        <f>[1]General!$C$19</f>
        <v>1400-1600</v>
      </c>
      <c r="D117" s="12" t="str">
        <f>IFERROR([5]禮堂時間表!D117, " ")</f>
        <v>---</v>
      </c>
      <c r="E117" s="4" t="str">
        <f>IFERROR([5]禮堂時間表!E117, " ")</f>
        <v>Police</v>
      </c>
      <c r="F117" s="4" t="str">
        <f>IFERROR([5]禮堂時間表!F117, " ")</f>
        <v>activities/meeting/talk/workshop</v>
      </c>
    </row>
    <row r="118" spans="1:6" x14ac:dyDescent="0.25">
      <c r="A118" s="17"/>
      <c r="B118" s="18"/>
      <c r="C118" s="7" t="str">
        <f>[1]General!$C$20</f>
        <v>1600-1800</v>
      </c>
      <c r="D118" s="12" t="str">
        <f>IFERROR([5]禮堂時間表!D118, " ")</f>
        <v>---</v>
      </c>
      <c r="E118" s="4" t="str">
        <f>IFERROR([5]禮堂時間表!E118, " ")</f>
        <v>Police</v>
      </c>
      <c r="F118" s="4" t="str">
        <f>IFERROR([5]禮堂時間表!F118, " ")</f>
        <v>activities/meeting/talk/workshop</v>
      </c>
    </row>
    <row r="119" spans="1:6" x14ac:dyDescent="0.25">
      <c r="A119" s="17"/>
      <c r="B119" s="18"/>
      <c r="C119" s="7" t="str">
        <f>[1]General!$C$21</f>
        <v>1800-2000</v>
      </c>
      <c r="D119" s="12" t="str">
        <f>IFERROR([5]禮堂時間表!D119, " ")</f>
        <v>KCCH/JUL25/203</v>
      </c>
      <c r="E119" s="4" t="str">
        <f>IFERROR([5]禮堂時間表!E119, " ")</f>
        <v>健康社</v>
      </c>
      <c r="F119" s="4" t="str">
        <f>IFERROR([5]禮堂時間表!F119, " ")</f>
        <v>乒乓活動日</v>
      </c>
    </row>
    <row r="120" spans="1:6" x14ac:dyDescent="0.25">
      <c r="A120" s="17"/>
      <c r="B120" s="18"/>
      <c r="C120" s="7" t="str">
        <f>[1]General!$C$22</f>
        <v>2000-2200</v>
      </c>
      <c r="D120" s="12" t="str">
        <f>IFERROR([5]禮堂時間表!D120, " ")</f>
        <v>KCCH/JUL25/207</v>
      </c>
      <c r="E120" s="4" t="str">
        <f>IFERROR([5]禮堂時間表!E120, " ")</f>
        <v>M Plus 乒乓球會</v>
      </c>
      <c r="F120" s="4" t="str">
        <f>IFERROR([5]禮堂時間表!F120, " ")</f>
        <v>乒乓活動日</v>
      </c>
    </row>
    <row r="121" spans="1:6" x14ac:dyDescent="0.25">
      <c r="A121" s="17">
        <v>45945</v>
      </c>
      <c r="B121" s="18" t="s">
        <v>3</v>
      </c>
      <c r="C121" s="7" t="str">
        <f>[1]General!$C$16</f>
        <v>0800-1000</v>
      </c>
      <c r="D121" s="12" t="str">
        <f>IFERROR([5]禮堂時間表!D121, " ")</f>
        <v>KCCH/JUL25/069</v>
      </c>
      <c r="E121" s="4" t="str">
        <f>IFERROR([5]禮堂時間表!E121, " ")</f>
        <v>健體武術會</v>
      </c>
      <c r="F121" s="4" t="str">
        <f>IFERROR([5]禮堂時間表!F121, " ")</f>
        <v>太極氣功班</v>
      </c>
    </row>
    <row r="122" spans="1:6" x14ac:dyDescent="0.25">
      <c r="A122" s="17"/>
      <c r="B122" s="18"/>
      <c r="C122" s="7" t="str">
        <f>[1]General!$C$17</f>
        <v>1000-1200</v>
      </c>
      <c r="D122" s="12" t="str">
        <f>IFERROR([5]禮堂時間表!D122, " ")</f>
        <v>KCCH/JUL25/228</v>
      </c>
      <c r="E122" s="4" t="str">
        <f>IFERROR([5]禮堂時間表!E122, " ")</f>
        <v>藝朗坊</v>
      </c>
      <c r="F122" s="4" t="str">
        <f>IFERROR([5]禮堂時間表!F122, " ")</f>
        <v>武學教授</v>
      </c>
    </row>
    <row r="123" spans="1:6" x14ac:dyDescent="0.25">
      <c r="A123" s="17"/>
      <c r="B123" s="18"/>
      <c r="C123" s="7" t="str">
        <f>[1]General!$C$18</f>
        <v>1200-1400</v>
      </c>
      <c r="D123" s="12" t="str">
        <f>IFERROR([5]禮堂時間表!D123, " ")</f>
        <v>KCCH/JUL25/254</v>
      </c>
      <c r="E123" s="4" t="str">
        <f>IFERROR([5]禮堂時間表!E123, " ")</f>
        <v>西貢區議員方國珊辦事處</v>
      </c>
      <c r="F123" s="4" t="str">
        <f>IFERROR([5]禮堂時間表!F123, " ")</f>
        <v>綜合集體舞蹈</v>
      </c>
    </row>
    <row r="124" spans="1:6" x14ac:dyDescent="0.25">
      <c r="A124" s="17"/>
      <c r="B124" s="18"/>
      <c r="C124" s="7" t="str">
        <f>[1]General!$C$19</f>
        <v>1400-1600</v>
      </c>
      <c r="D124" s="12" t="str">
        <f>IFERROR([5]禮堂時間表!D124, " ")</f>
        <v>---</v>
      </c>
      <c r="E124" s="4" t="str">
        <f>IFERROR([5]禮堂時間表!E124, " ")</f>
        <v>西貢民政事務處</v>
      </c>
      <c r="F124" s="4" t="str">
        <f>IFERROR([5]禮堂時間表!F124, " ")</f>
        <v>清潔時間</v>
      </c>
    </row>
    <row r="125" spans="1:6" x14ac:dyDescent="0.25">
      <c r="A125" s="17"/>
      <c r="B125" s="18"/>
      <c r="C125" s="7" t="str">
        <f>[1]General!$C$20</f>
        <v>1600-1800</v>
      </c>
      <c r="D125" s="12">
        <f>IFERROR([5]禮堂時間表!D125, " ")</f>
        <v>0</v>
      </c>
      <c r="E125" s="4" t="str">
        <f>IFERROR([5]禮堂時間表!E125, " ")</f>
        <v/>
      </c>
      <c r="F125" s="4" t="str">
        <f>IFERROR([5]禮堂時間表!F125, " ")</f>
        <v/>
      </c>
    </row>
    <row r="126" spans="1:6" x14ac:dyDescent="0.25">
      <c r="A126" s="17"/>
      <c r="B126" s="18"/>
      <c r="C126" s="7" t="str">
        <f>[1]General!$C$21</f>
        <v>1800-2000</v>
      </c>
      <c r="D126" s="12" t="str">
        <f>IFERROR([5]禮堂時間表!D126, " ")</f>
        <v>KCCH/JUL25/216</v>
      </c>
      <c r="E126" s="4" t="str">
        <f>IFERROR([5]禮堂時間表!E126, " ")</f>
        <v>昇越乒乓球會</v>
      </c>
      <c r="F126" s="4" t="str">
        <f>IFERROR([5]禮堂時間表!F126, " ")</f>
        <v>乒乓活動日</v>
      </c>
    </row>
    <row r="127" spans="1:6" x14ac:dyDescent="0.25">
      <c r="A127" s="17"/>
      <c r="B127" s="18"/>
      <c r="C127" s="7" t="str">
        <f>[1]General!$C$22</f>
        <v>2000-2200</v>
      </c>
      <c r="D127" s="12" t="str">
        <f>IFERROR([5]禮堂時間表!D127, " ")</f>
        <v>KCCH/JUL25/195</v>
      </c>
      <c r="E127" s="4" t="str">
        <f>IFERROR([5]禮堂時間表!E127, " ")</f>
        <v>志友乒乓球會</v>
      </c>
      <c r="F127" s="4" t="str">
        <f>IFERROR([5]禮堂時間表!F127, " ")</f>
        <v>乒乓活動日</v>
      </c>
    </row>
    <row r="128" spans="1:6" x14ac:dyDescent="0.25">
      <c r="A128" s="17">
        <v>45946</v>
      </c>
      <c r="B128" s="18" t="s">
        <v>4</v>
      </c>
      <c r="C128" s="7" t="str">
        <f>[1]General!$C$16</f>
        <v>0800-1000</v>
      </c>
      <c r="D128" s="12" t="str">
        <f>IFERROR([5]禮堂時間表!D128, " ")</f>
        <v>KCCH/JUL25/096</v>
      </c>
      <c r="E128" s="4" t="str">
        <f>IFERROR([5]禮堂時間表!E128, " ")</f>
        <v>晨曦太極學會</v>
      </c>
      <c r="F128" s="4" t="str">
        <f>IFERROR([5]禮堂時間表!F128, " ")</f>
        <v>保健功</v>
      </c>
    </row>
    <row r="129" spans="1:6" x14ac:dyDescent="0.25">
      <c r="A129" s="17"/>
      <c r="B129" s="18"/>
      <c r="C129" s="7" t="str">
        <f>[1]General!$C$17</f>
        <v>1000-1200</v>
      </c>
      <c r="D129" s="12" t="str">
        <f>IFERROR([5]禮堂時間表!D129, " ")</f>
        <v>KCCH/JUL25/229</v>
      </c>
      <c r="E129" s="4" t="str">
        <f>IFERROR([5]禮堂時間表!E129, " ")</f>
        <v>香港木蘭拳藝術學會</v>
      </c>
      <c r="F129" s="4" t="str">
        <f>IFERROR([5]禮堂時間表!F129, " ")</f>
        <v>木蘭拳</v>
      </c>
    </row>
    <row r="130" spans="1:6" x14ac:dyDescent="0.25">
      <c r="A130" s="17"/>
      <c r="B130" s="18"/>
      <c r="C130" s="7" t="str">
        <f>[1]General!$C$18</f>
        <v>1200-1400</v>
      </c>
      <c r="D130" s="12" t="str">
        <f>IFERROR([5]禮堂時間表!D130, " ")</f>
        <v>KCCH/JUL25/017</v>
      </c>
      <c r="E130" s="4" t="str">
        <f>IFERROR([5]禮堂時間表!E130, " ")</f>
        <v>將軍澳海韻街坊歌舞社</v>
      </c>
      <c r="F130" s="4" t="str">
        <f>IFERROR([5]禮堂時間表!F130, " ")</f>
        <v>舞蹈</v>
      </c>
    </row>
    <row r="131" spans="1:6" x14ac:dyDescent="0.25">
      <c r="A131" s="17"/>
      <c r="B131" s="18"/>
      <c r="C131" s="7" t="str">
        <f>[1]General!$C$19</f>
        <v>1400-1600</v>
      </c>
      <c r="D131" s="12" t="str">
        <f>IFERROR([5]禮堂時間表!D131, " ")</f>
        <v>---</v>
      </c>
      <c r="E131" s="4" t="str">
        <f>IFERROR([5]禮堂時間表!E131, " ")</f>
        <v>Police</v>
      </c>
      <c r="F131" s="4" t="str">
        <f>IFERROR([5]禮堂時間表!F131, " ")</f>
        <v>activities/meeting/talk/workshop</v>
      </c>
    </row>
    <row r="132" spans="1:6" x14ac:dyDescent="0.25">
      <c r="A132" s="17"/>
      <c r="B132" s="18"/>
      <c r="C132" s="7" t="str">
        <f>[1]General!$C$20</f>
        <v>1600-1800</v>
      </c>
      <c r="D132" s="12" t="str">
        <f>IFERROR([5]禮堂時間表!D132, " ")</f>
        <v>---</v>
      </c>
      <c r="E132" s="4" t="str">
        <f>IFERROR([5]禮堂時間表!E132, " ")</f>
        <v>Police</v>
      </c>
      <c r="F132" s="4" t="str">
        <f>IFERROR([5]禮堂時間表!F132, " ")</f>
        <v>activities/meeting/talk/workshop</v>
      </c>
    </row>
    <row r="133" spans="1:6" x14ac:dyDescent="0.25">
      <c r="A133" s="17"/>
      <c r="B133" s="18"/>
      <c r="C133" s="7" t="str">
        <f>[1]General!$C$21</f>
        <v>1800-2000</v>
      </c>
      <c r="D133" s="12" t="str">
        <f>IFERROR([5]禮堂時間表!D133, " ")</f>
        <v>KCCH/JUL25/282</v>
      </c>
      <c r="E133" s="4" t="str">
        <f>IFERROR([5]禮堂時間表!E133, " ")</f>
        <v>海倫乒乓球協會</v>
      </c>
      <c r="F133" s="4" t="str">
        <f>IFERROR([5]禮堂時間表!F133, " ")</f>
        <v>海倫乒乓球協會</v>
      </c>
    </row>
    <row r="134" spans="1:6" x14ac:dyDescent="0.25">
      <c r="A134" s="17"/>
      <c r="B134" s="18"/>
      <c r="C134" s="7" t="str">
        <f>[1]General!$C$22</f>
        <v>2000-2200</v>
      </c>
      <c r="D134" s="12" t="str">
        <f>IFERROR([5]禮堂時間表!D134, " ")</f>
        <v>KCCH/JUL25/060</v>
      </c>
      <c r="E134" s="4" t="str">
        <f>IFERROR([5]禮堂時間表!E134, " ")</f>
        <v>東方舞韵</v>
      </c>
      <c r="F134" s="4" t="str">
        <f>IFERROR([5]禮堂時間表!F134, " ")</f>
        <v>流行舞</v>
      </c>
    </row>
    <row r="135" spans="1:6" x14ac:dyDescent="0.25">
      <c r="A135" s="17">
        <v>45947</v>
      </c>
      <c r="B135" s="18" t="s">
        <v>5</v>
      </c>
      <c r="C135" s="7" t="str">
        <f>[1]General!$C$16</f>
        <v>0800-1000</v>
      </c>
      <c r="D135" s="12" t="str">
        <f>IFERROR([5]禮堂時間表!D135, " ")</f>
        <v>KCCH/JUL25/081</v>
      </c>
      <c r="E135" s="4" t="str">
        <f>IFERROR([5]禮堂時間表!E135, " ")</f>
        <v>港珍太極軒</v>
      </c>
      <c r="F135" s="4" t="str">
        <f>IFERROR([5]禮堂時間表!F135, " ")</f>
        <v>太極氣功班</v>
      </c>
    </row>
    <row r="136" spans="1:6" x14ac:dyDescent="0.25">
      <c r="A136" s="17"/>
      <c r="B136" s="18"/>
      <c r="C136" s="7" t="str">
        <f>[1]General!$C$17</f>
        <v>1000-1200</v>
      </c>
      <c r="D136" s="12" t="str">
        <f>IFERROR([5]禮堂時間表!D136, " ")</f>
        <v>KCCH/JUL25/010</v>
      </c>
      <c r="E136" s="4" t="str">
        <f>IFERROR([5]禮堂時間表!E136, " ")</f>
        <v>家庭健康促進會</v>
      </c>
      <c r="F136" s="4" t="str">
        <f>IFERROR([5]禮堂時間表!F136, " ")</f>
        <v>舞蹈</v>
      </c>
    </row>
    <row r="137" spans="1:6" x14ac:dyDescent="0.25">
      <c r="A137" s="17"/>
      <c r="B137" s="18"/>
      <c r="C137" s="7" t="str">
        <f>[1]General!$C$18</f>
        <v>1200-1400</v>
      </c>
      <c r="D137" s="12" t="str">
        <f>IFERROR([5]禮堂時間表!D137, " ")</f>
        <v>KCCH/JAN25/001</v>
      </c>
      <c r="E137" s="4" t="str">
        <f>IFERROR([5]禮堂時間表!E137, " ")</f>
        <v>Tseung Kwan O Islamic Association</v>
      </c>
      <c r="F137" s="4" t="str">
        <f>IFERROR([5]禮堂時間表!F137, " ")</f>
        <v>FRIDAR PRAYER</v>
      </c>
    </row>
    <row r="138" spans="1:6" x14ac:dyDescent="0.25">
      <c r="A138" s="17"/>
      <c r="B138" s="18"/>
      <c r="C138" s="7" t="str">
        <f>[1]General!$C$19</f>
        <v>1400-1600</v>
      </c>
      <c r="D138" s="12" t="str">
        <f>IFERROR([5]禮堂時間表!D138, " ")</f>
        <v>KCCH/JUL25/253</v>
      </c>
      <c r="E138" s="4" t="str">
        <f>IFERROR([5]禮堂時間表!E138, " ")</f>
        <v>西貢區議員方國珊辦事處</v>
      </c>
      <c r="F138" s="4" t="str">
        <f>IFERROR([5]禮堂時間表!F138, " ")</f>
        <v>綜合集體舞蹈</v>
      </c>
    </row>
    <row r="139" spans="1:6" x14ac:dyDescent="0.25">
      <c r="A139" s="17"/>
      <c r="B139" s="18"/>
      <c r="C139" s="7" t="str">
        <f>[1]General!$C$20</f>
        <v>1600-1800</v>
      </c>
      <c r="D139" s="12" t="str">
        <f>IFERROR([5]禮堂時間表!D139, " ")</f>
        <v/>
      </c>
      <c r="E139" s="4" t="str">
        <f>IFERROR([5]禮堂時間表!E139, " ")</f>
        <v/>
      </c>
      <c r="F139" s="4" t="str">
        <f>IFERROR([5]禮堂時間表!F139, " ")</f>
        <v/>
      </c>
    </row>
    <row r="140" spans="1:6" x14ac:dyDescent="0.25">
      <c r="A140" s="17"/>
      <c r="B140" s="18"/>
      <c r="C140" s="7" t="str">
        <f>[1]General!$C$21</f>
        <v>1800-2000</v>
      </c>
      <c r="D140" s="12" t="str">
        <f>IFERROR([5]禮堂時間表!D140, " ")</f>
        <v>KCCH/JUL25/148</v>
      </c>
      <c r="E140" s="4" t="str">
        <f>IFERROR([5]禮堂時間表!E140, " ")</f>
        <v>齊心運動組</v>
      </c>
      <c r="F140" s="4" t="str">
        <f>IFERROR([5]禮堂時間表!F140, " ")</f>
        <v>身心健康運動</v>
      </c>
    </row>
    <row r="141" spans="1:6" x14ac:dyDescent="0.25">
      <c r="A141" s="17"/>
      <c r="B141" s="18"/>
      <c r="C141" s="7" t="str">
        <f>[1]General!$C$22</f>
        <v>2000-2200</v>
      </c>
      <c r="D141" s="12" t="str">
        <f>IFERROR([5]禮堂時間表!D141, " ")</f>
        <v>KCCH/JUL25/152</v>
      </c>
      <c r="E141" s="4" t="str">
        <f>IFERROR([5]禮堂時間表!E141, " ")</f>
        <v>體能小先鋒</v>
      </c>
      <c r="F141" s="4" t="str">
        <f>IFERROR([5]禮堂時間表!F141, " ")</f>
        <v>身心健康運動</v>
      </c>
    </row>
    <row r="142" spans="1:6" x14ac:dyDescent="0.25">
      <c r="A142" s="17">
        <v>45948</v>
      </c>
      <c r="B142" s="18" t="s">
        <v>6</v>
      </c>
      <c r="C142" s="7" t="str">
        <f>[1]General!$C$16</f>
        <v>0800-1000</v>
      </c>
      <c r="D142" s="12" t="str">
        <f>IFERROR([5]禮堂時間表!D142, " ")</f>
        <v>KCCH/JUL25/132</v>
      </c>
      <c r="E142" s="4" t="str">
        <f>IFERROR([5]禮堂時間表!E142, " ")</f>
        <v>陽森薈藝</v>
      </c>
      <c r="F142" s="4" t="str">
        <f>IFERROR([5]禮堂時間表!F142, " ")</f>
        <v>健身氣功八段錦</v>
      </c>
    </row>
    <row r="143" spans="1:6" x14ac:dyDescent="0.25">
      <c r="A143" s="17"/>
      <c r="B143" s="18"/>
      <c r="C143" s="7" t="str">
        <f>[1]General!$C$17</f>
        <v>1000-1200</v>
      </c>
      <c r="D143" s="12" t="str">
        <f>IFERROR([5]禮堂時間表!D143, " ")</f>
        <v>KCCH/JUL25/255</v>
      </c>
      <c r="E143" s="4" t="str">
        <f>IFERROR([5]禮堂時間表!E143, " ")</f>
        <v>西貢區議員方國珊辦事處</v>
      </c>
      <c r="F143" s="4" t="str">
        <f>IFERROR([5]禮堂時間表!F143, " ")</f>
        <v>綜合集體舞蹈</v>
      </c>
    </row>
    <row r="144" spans="1:6" x14ac:dyDescent="0.25">
      <c r="A144" s="17"/>
      <c r="B144" s="18"/>
      <c r="C144" s="7" t="str">
        <f>[1]General!$C$18</f>
        <v>1200-1400</v>
      </c>
      <c r="D144" s="12" t="str">
        <f>IFERROR([5]禮堂時間表!D144, " ")</f>
        <v>KCCH/JUL25/178</v>
      </c>
      <c r="E144" s="4" t="str">
        <f>IFERROR([5]禮堂時間表!E144, " ")</f>
        <v>西貢區議員曾國家辦事處</v>
      </c>
      <c r="F144" s="4" t="str">
        <f>IFERROR([5]禮堂時間表!F144, " ")</f>
        <v>"盛世慶華誕，金秋賀團圓"文藝匯演</v>
      </c>
    </row>
    <row r="145" spans="1:6" x14ac:dyDescent="0.25">
      <c r="A145" s="17"/>
      <c r="B145" s="18"/>
      <c r="C145" s="7" t="str">
        <f>[1]General!$C$19</f>
        <v>1400-1600</v>
      </c>
      <c r="D145" s="12" t="str">
        <f>IFERROR([5]禮堂時間表!D145, " ")</f>
        <v>KCCH/JUL25/178</v>
      </c>
      <c r="E145" s="4" t="str">
        <f>IFERROR([5]禮堂時間表!E145, " ")</f>
        <v>西貢區議員曾國家辦事處</v>
      </c>
      <c r="F145" s="4" t="str">
        <f>IFERROR([5]禮堂時間表!F145, " ")</f>
        <v>"盛世慶華誕，金秋賀團圓"文藝匯演</v>
      </c>
    </row>
    <row r="146" spans="1:6" x14ac:dyDescent="0.25">
      <c r="A146" s="17"/>
      <c r="B146" s="18"/>
      <c r="C146" s="7" t="str">
        <f>[1]General!$C$20</f>
        <v>1600-1800</v>
      </c>
      <c r="D146" s="12" t="str">
        <f>IFERROR([5]禮堂時間表!D146, " ")</f>
        <v>KCCH/JUL25/178</v>
      </c>
      <c r="E146" s="4" t="str">
        <f>IFERROR([5]禮堂時間表!E146, " ")</f>
        <v>西貢區議員曾國家辦事處</v>
      </c>
      <c r="F146" s="4" t="str">
        <f>IFERROR([5]禮堂時間表!F146, " ")</f>
        <v>"盛世慶華誕，金秋賀團圓"文藝匯演</v>
      </c>
    </row>
    <row r="147" spans="1:6" x14ac:dyDescent="0.25">
      <c r="A147" s="17"/>
      <c r="B147" s="18"/>
      <c r="C147" s="7" t="str">
        <f>[1]General!$C$21</f>
        <v>1800-2000</v>
      </c>
      <c r="D147" s="12" t="str">
        <f>IFERROR([5]禮堂時間表!D147, " ")</f>
        <v>KCCH/JUL25/206</v>
      </c>
      <c r="E147" s="4" t="str">
        <f>IFERROR([5]禮堂時間表!E147, " ")</f>
        <v>M Plus 乒乓球會</v>
      </c>
      <c r="F147" s="4" t="str">
        <f>IFERROR([5]禮堂時間表!F147, " ")</f>
        <v>乒乓活動日</v>
      </c>
    </row>
    <row r="148" spans="1:6" x14ac:dyDescent="0.25">
      <c r="A148" s="17"/>
      <c r="B148" s="18"/>
      <c r="C148" s="7" t="str">
        <f>[1]General!$C$22</f>
        <v>2000-2200</v>
      </c>
      <c r="D148" s="12" t="str">
        <f>IFERROR([5]禮堂時間表!D148, " ")</f>
        <v>KCCH/JUL25/206</v>
      </c>
      <c r="E148" s="4" t="str">
        <f>IFERROR([5]禮堂時間表!E148, " ")</f>
        <v>M Plus 乒乓球會</v>
      </c>
      <c r="F148" s="4" t="str">
        <f>IFERROR([5]禮堂時間表!F148, " ")</f>
        <v>乒乓活動日</v>
      </c>
    </row>
    <row r="149" spans="1:6" x14ac:dyDescent="0.25">
      <c r="A149" s="14">
        <v>45949</v>
      </c>
      <c r="B149" s="15" t="s">
        <v>0</v>
      </c>
      <c r="C149" s="7" t="str">
        <f>[1]General!$C$16</f>
        <v>0800-1000</v>
      </c>
      <c r="D149" s="12" t="str">
        <f>IFERROR([5]禮堂時間表!D149, " ")</f>
        <v>KCCH/JUL25/322</v>
      </c>
      <c r="E149" s="4" t="str">
        <f>IFERROR([5]禮堂時間表!E149, " ")</f>
        <v>鳳揚樂武術研究會</v>
      </c>
      <c r="F149" s="4" t="str">
        <f>IFERROR([5]禮堂時間表!F149, " ")</f>
        <v>太極推廣練習</v>
      </c>
    </row>
    <row r="150" spans="1:6" x14ac:dyDescent="0.25">
      <c r="A150" s="14"/>
      <c r="B150" s="15"/>
      <c r="C150" s="7" t="str">
        <f>[1]General!$C$17</f>
        <v>1000-1200</v>
      </c>
      <c r="D150" s="12" t="str">
        <f>IFERROR([5]禮堂時間表!D150, " ")</f>
        <v>KCCH/JUL25/183</v>
      </c>
      <c r="E150" s="4" t="str">
        <f>IFERROR([5]禮堂時間表!E150, " ")</f>
        <v>環真太極拳會</v>
      </c>
      <c r="F150" s="4" t="str">
        <f>IFERROR([5]禮堂時間表!F150, " ")</f>
        <v>太極拳練習班</v>
      </c>
    </row>
    <row r="151" spans="1:6" x14ac:dyDescent="0.25">
      <c r="A151" s="14"/>
      <c r="B151" s="15"/>
      <c r="C151" s="7" t="str">
        <f>[1]General!$C$18</f>
        <v>1200-1400</v>
      </c>
      <c r="D151" s="12" t="str">
        <f>IFERROR([5]禮堂時間表!D151, " ")</f>
        <v>KCCH/JUL25/243</v>
      </c>
      <c r="E151" s="4" t="str">
        <f>IFERROR([5]禮堂時間表!E151, " ")</f>
        <v>西貢將軍澳環保會</v>
      </c>
      <c r="F151" s="4" t="str">
        <f>IFERROR([5]禮堂時間表!F151, " ")</f>
        <v>綜藝聯歡會</v>
      </c>
    </row>
    <row r="152" spans="1:6" x14ac:dyDescent="0.25">
      <c r="A152" s="14"/>
      <c r="B152" s="15"/>
      <c r="C152" s="7" t="str">
        <f>[1]General!$C$19</f>
        <v>1400-1600</v>
      </c>
      <c r="D152" s="12" t="str">
        <f>IFERROR([5]禮堂時間表!D152, " ")</f>
        <v>KCCH/JUL25/243</v>
      </c>
      <c r="E152" s="4" t="str">
        <f>IFERROR([5]禮堂時間表!E152, " ")</f>
        <v>西貢將軍澳環保會</v>
      </c>
      <c r="F152" s="4" t="str">
        <f>IFERROR([5]禮堂時間表!F152, " ")</f>
        <v>綜藝聯歡會</v>
      </c>
    </row>
    <row r="153" spans="1:6" x14ac:dyDescent="0.25">
      <c r="A153" s="14"/>
      <c r="B153" s="15"/>
      <c r="C153" s="7" t="str">
        <f>[1]General!$C$20</f>
        <v>1600-1800</v>
      </c>
      <c r="D153" s="12" t="str">
        <f>IFERROR([5]禮堂時間表!D153, " ")</f>
        <v>KCCH/JUL25/243</v>
      </c>
      <c r="E153" s="4" t="str">
        <f>IFERROR([5]禮堂時間表!E153, " ")</f>
        <v>西貢將軍澳環保會</v>
      </c>
      <c r="F153" s="4" t="str">
        <f>IFERROR([5]禮堂時間表!F153, " ")</f>
        <v>綜藝聯歡會</v>
      </c>
    </row>
    <row r="154" spans="1:6" x14ac:dyDescent="0.25">
      <c r="A154" s="14"/>
      <c r="B154" s="15"/>
      <c r="C154" s="7" t="str">
        <f>[1]General!$C$21</f>
        <v>1800-2000</v>
      </c>
      <c r="D154" s="12" t="str">
        <f>IFERROR([5]禮堂時間表!D154, " ")</f>
        <v/>
      </c>
      <c r="E154" s="4" t="str">
        <f>IFERROR([5]禮堂時間表!E154, " ")</f>
        <v/>
      </c>
      <c r="F154" s="4" t="str">
        <f>IFERROR([5]禮堂時間表!F154, " ")</f>
        <v/>
      </c>
    </row>
    <row r="155" spans="1:6" x14ac:dyDescent="0.25">
      <c r="A155" s="14"/>
      <c r="B155" s="15"/>
      <c r="C155" s="7" t="str">
        <f>[1]General!$C$22</f>
        <v>2000-2200</v>
      </c>
      <c r="D155" s="12" t="str">
        <f>IFERROR([5]禮堂時間表!D155, " ")</f>
        <v>KCCH/JUL25/384</v>
      </c>
      <c r="E155" s="4" t="str">
        <f>IFERROR([5]禮堂時間表!E155, " ")</f>
        <v>寶翠居民權益會</v>
      </c>
      <c r="F155" s="4" t="str">
        <f>IFERROR([5]禮堂時間表!F155, " ")</f>
        <v>社交舞研習班</v>
      </c>
    </row>
    <row r="156" spans="1:6" x14ac:dyDescent="0.25">
      <c r="A156" s="17">
        <v>45950</v>
      </c>
      <c r="B156" s="18" t="s">
        <v>1</v>
      </c>
      <c r="C156" s="7" t="str">
        <f>[1]General!$C$16</f>
        <v>0800-1000</v>
      </c>
      <c r="D156" s="12" t="str">
        <f>IFERROR([5]禮堂時間表!D156, " ")</f>
        <v>KCCH/JUL25/106</v>
      </c>
      <c r="E156" s="4" t="str">
        <f>IFERROR([5]禮堂時間表!E156, " ")</f>
        <v>習藝坊</v>
      </c>
      <c r="F156" s="4" t="str">
        <f>IFERROR([5]禮堂時間表!F156, " ")</f>
        <v>太極</v>
      </c>
    </row>
    <row r="157" spans="1:6" x14ac:dyDescent="0.25">
      <c r="A157" s="17"/>
      <c r="B157" s="18"/>
      <c r="C157" s="7" t="str">
        <f>[1]General!$C$17</f>
        <v>1000-1200</v>
      </c>
      <c r="D157" s="12" t="str">
        <f>IFERROR([5]禮堂時間表!D157, " ")</f>
        <v>KCCH/JUL25/235</v>
      </c>
      <c r="E157" s="4" t="str">
        <f>IFERROR([5]禮堂時間表!E157, " ")</f>
        <v>巾幗健身學會</v>
      </c>
      <c r="F157" s="4" t="str">
        <f>IFERROR([5]禮堂時間表!F157, " ")</f>
        <v>健身操</v>
      </c>
    </row>
    <row r="158" spans="1:6" x14ac:dyDescent="0.25">
      <c r="A158" s="17"/>
      <c r="B158" s="18"/>
      <c r="C158" s="7" t="str">
        <f>[1]General!$C$18</f>
        <v>1200-1400</v>
      </c>
      <c r="D158" s="12" t="str">
        <f>IFERROR([5]禮堂時間表!D158, " ")</f>
        <v>KCCH/JUL25/280</v>
      </c>
      <c r="E158" s="4" t="str">
        <f>IFERROR([5]禮堂時間表!E158, " ")</f>
        <v>月好舞軒</v>
      </c>
      <c r="F158" s="4" t="str">
        <f>IFERROR([5]禮堂時間表!F158, " ")</f>
        <v>型體舞蹈</v>
      </c>
    </row>
    <row r="159" spans="1:6" x14ac:dyDescent="0.25">
      <c r="A159" s="17"/>
      <c r="B159" s="18"/>
      <c r="C159" s="7" t="str">
        <f>[1]General!$C$19</f>
        <v>1400-1600</v>
      </c>
      <c r="D159" s="12" t="str">
        <f>IFERROR([5]禮堂時間表!D159, " ")</f>
        <v>KCCH/JUL25/140</v>
      </c>
      <c r="E159" s="4" t="str">
        <f>IFERROR([5]禮堂時間表!E159, " ")</f>
        <v>活力康城標準舞蹈會</v>
      </c>
      <c r="F159" s="4" t="str">
        <f>IFERROR([5]禮堂時間表!F159, " ")</f>
        <v>標準舞練習</v>
      </c>
    </row>
    <row r="160" spans="1:6" x14ac:dyDescent="0.25">
      <c r="A160" s="17"/>
      <c r="B160" s="18"/>
      <c r="C160" s="7" t="str">
        <f>[1]General!$C$20</f>
        <v>1600-1800</v>
      </c>
      <c r="D160" s="12" t="str">
        <f>IFERROR([5]禮堂時間表!D160, " ")</f>
        <v>KCCH/JUL25/334</v>
      </c>
      <c r="E160" s="4" t="str">
        <f>IFERROR([5]禮堂時間表!E160, " ")</f>
        <v>愿望舞軒</v>
      </c>
      <c r="F160" s="4" t="str">
        <f>IFERROR([5]禮堂時間表!F160, " ")</f>
        <v>集體舞蹈班</v>
      </c>
    </row>
    <row r="161" spans="1:6" x14ac:dyDescent="0.25">
      <c r="A161" s="17"/>
      <c r="B161" s="18"/>
      <c r="C161" s="7" t="str">
        <f>[1]General!$C$21</f>
        <v>1800-2000</v>
      </c>
      <c r="D161" s="12" t="str">
        <f>IFERROR([5]禮堂時間表!D161, " ")</f>
        <v>KCCH/JUL25/284</v>
      </c>
      <c r="E161" s="4" t="str">
        <f>IFERROR([5]禮堂時間表!E161, " ")</f>
        <v>齊心協力瑞友會</v>
      </c>
      <c r="F161" s="4" t="str">
        <f>IFERROR([5]禮堂時間表!F161, " ")</f>
        <v>齊心協力瑞友會</v>
      </c>
    </row>
    <row r="162" spans="1:6" x14ac:dyDescent="0.25">
      <c r="A162" s="17"/>
      <c r="B162" s="18"/>
      <c r="C162" s="7" t="str">
        <f>[1]General!$C$22</f>
        <v>2000-2200</v>
      </c>
      <c r="D162" s="12" t="str">
        <f>IFERROR([5]禮堂時間表!D162, " ")</f>
        <v>KCCH/JUL25/292</v>
      </c>
      <c r="E162" s="4" t="str">
        <f>IFERROR([5]禮堂時間表!E162, " ")</f>
        <v>西貢社區服務中心</v>
      </c>
      <c r="F162" s="4" t="str">
        <f>IFERROR([5]禮堂時間表!F162, " ")</f>
        <v>社交舞交誼班</v>
      </c>
    </row>
    <row r="163" spans="1:6" x14ac:dyDescent="0.25">
      <c r="A163" s="17">
        <v>45951</v>
      </c>
      <c r="B163" s="18" t="s">
        <v>2</v>
      </c>
      <c r="C163" s="7" t="str">
        <f>[1]General!$C$16</f>
        <v>0800-1000</v>
      </c>
      <c r="D163" s="12" t="str">
        <f>IFERROR([5]禮堂時間表!D163, " ")</f>
        <v>KCCH/JUL25/098</v>
      </c>
      <c r="E163" s="4" t="str">
        <f>IFERROR([5]禮堂時間表!E163, " ")</f>
        <v>健明之友社</v>
      </c>
      <c r="F163" s="4" t="str">
        <f>IFERROR([5]禮堂時間表!F163, " ")</f>
        <v>太極</v>
      </c>
    </row>
    <row r="164" spans="1:6" x14ac:dyDescent="0.25">
      <c r="A164" s="17"/>
      <c r="B164" s="18"/>
      <c r="C164" s="7" t="str">
        <f>[1]General!$C$17</f>
        <v>1000-1200</v>
      </c>
      <c r="D164" s="12" t="str">
        <f>IFERROR([5]禮堂時間表!D164, " ")</f>
        <v>KCCH/JUL25/355</v>
      </c>
      <c r="E164" s="4" t="str">
        <f>IFERROR([5]禮堂時間表!E164, " ")</f>
        <v>雅姿文藝協進會</v>
      </c>
      <c r="F164" s="4" t="str">
        <f>IFERROR([5]禮堂時間表!F164, " ")</f>
        <v>拉筋伸展及舞蹈班</v>
      </c>
    </row>
    <row r="165" spans="1:6" x14ac:dyDescent="0.25">
      <c r="A165" s="17"/>
      <c r="B165" s="18"/>
      <c r="C165" s="7" t="str">
        <f>[1]General!$C$18</f>
        <v>1200-1400</v>
      </c>
      <c r="D165" s="12" t="str">
        <f>IFERROR([5]禮堂時間表!D165, " ")</f>
        <v>KCCH/JUL25/252</v>
      </c>
      <c r="E165" s="4" t="str">
        <f>IFERROR([5]禮堂時間表!E165, " ")</f>
        <v>西貢區議員方國珊辦事處</v>
      </c>
      <c r="F165" s="4" t="str">
        <f>IFERROR([5]禮堂時間表!F165, " ")</f>
        <v>綜合集體舞蹈</v>
      </c>
    </row>
    <row r="166" spans="1:6" x14ac:dyDescent="0.25">
      <c r="A166" s="17"/>
      <c r="B166" s="18"/>
      <c r="C166" s="7" t="str">
        <f>[1]General!$C$19</f>
        <v>1400-1600</v>
      </c>
      <c r="D166" s="12" t="str">
        <f>IFERROR([5]禮堂時間表!D166, " ")</f>
        <v>---</v>
      </c>
      <c r="E166" s="4" t="str">
        <f>IFERROR([5]禮堂時間表!E166, " ")</f>
        <v>Police</v>
      </c>
      <c r="F166" s="4" t="str">
        <f>IFERROR([5]禮堂時間表!F166, " ")</f>
        <v>activities/meeting/talk/workshop</v>
      </c>
    </row>
    <row r="167" spans="1:6" x14ac:dyDescent="0.25">
      <c r="A167" s="17"/>
      <c r="B167" s="18"/>
      <c r="C167" s="7" t="str">
        <f>[1]General!$C$20</f>
        <v>1600-1800</v>
      </c>
      <c r="D167" s="12" t="str">
        <f>IFERROR([5]禮堂時間表!D167, " ")</f>
        <v>---</v>
      </c>
      <c r="E167" s="4" t="str">
        <f>IFERROR([5]禮堂時間表!E167, " ")</f>
        <v>Police</v>
      </c>
      <c r="F167" s="4" t="str">
        <f>IFERROR([5]禮堂時間表!F167, " ")</f>
        <v>activities/meeting/talk/workshop</v>
      </c>
    </row>
    <row r="168" spans="1:6" x14ac:dyDescent="0.25">
      <c r="A168" s="17"/>
      <c r="B168" s="18"/>
      <c r="C168" s="7" t="str">
        <f>[1]General!$C$21</f>
        <v>1800-2000</v>
      </c>
      <c r="D168" s="12" t="str">
        <f>IFERROR([5]禮堂時間表!D168, " ")</f>
        <v>KCCH/JUL25/203</v>
      </c>
      <c r="E168" s="4" t="str">
        <f>IFERROR([5]禮堂時間表!E168, " ")</f>
        <v>健康社</v>
      </c>
      <c r="F168" s="4" t="str">
        <f>IFERROR([5]禮堂時間表!F168, " ")</f>
        <v>乒乓活動日</v>
      </c>
    </row>
    <row r="169" spans="1:6" x14ac:dyDescent="0.25">
      <c r="A169" s="17"/>
      <c r="B169" s="18"/>
      <c r="C169" s="7" t="str">
        <f>[1]General!$C$22</f>
        <v>2000-2200</v>
      </c>
      <c r="D169" s="12" t="str">
        <f>IFERROR([5]禮堂時間表!D169, " ")</f>
        <v>KCCH/JUL25/207</v>
      </c>
      <c r="E169" s="4" t="str">
        <f>IFERROR([5]禮堂時間表!E169, " ")</f>
        <v>M Plus 乒乓球會</v>
      </c>
      <c r="F169" s="4" t="str">
        <f>IFERROR([5]禮堂時間表!F169, " ")</f>
        <v>乒乓活動日</v>
      </c>
    </row>
    <row r="170" spans="1:6" x14ac:dyDescent="0.25">
      <c r="A170" s="17">
        <v>45952</v>
      </c>
      <c r="B170" s="18" t="s">
        <v>3</v>
      </c>
      <c r="C170" s="7" t="str">
        <f>[1]General!$C$16</f>
        <v>0800-1000</v>
      </c>
      <c r="D170" s="12" t="str">
        <f>IFERROR([5]禮堂時間表!D170, " ")</f>
        <v>KCCH/JUL25/069</v>
      </c>
      <c r="E170" s="4" t="str">
        <f>IFERROR([5]禮堂時間表!E170, " ")</f>
        <v>健體武術會</v>
      </c>
      <c r="F170" s="4" t="str">
        <f>IFERROR([5]禮堂時間表!F170, " ")</f>
        <v>太極氣功班</v>
      </c>
    </row>
    <row r="171" spans="1:6" x14ac:dyDescent="0.25">
      <c r="A171" s="17"/>
      <c r="B171" s="18"/>
      <c r="C171" s="7" t="str">
        <f>[1]General!$C$17</f>
        <v>1000-1200</v>
      </c>
      <c r="D171" s="12" t="str">
        <f>IFERROR([5]禮堂時間表!D171, " ")</f>
        <v>KCCH/JUL25/228</v>
      </c>
      <c r="E171" s="4" t="str">
        <f>IFERROR([5]禮堂時間表!E171, " ")</f>
        <v>藝朗坊</v>
      </c>
      <c r="F171" s="4" t="str">
        <f>IFERROR([5]禮堂時間表!F171, " ")</f>
        <v>武學教授</v>
      </c>
    </row>
    <row r="172" spans="1:6" x14ac:dyDescent="0.25">
      <c r="A172" s="17"/>
      <c r="B172" s="18"/>
      <c r="C172" s="7" t="str">
        <f>[1]General!$C$18</f>
        <v>1200-1400</v>
      </c>
      <c r="D172" s="12" t="str">
        <f>IFERROR([5]禮堂時間表!D172, " ")</f>
        <v>KCCH/JUL25/254</v>
      </c>
      <c r="E172" s="4" t="str">
        <f>IFERROR([5]禮堂時間表!E172, " ")</f>
        <v>西貢區議員方國珊辦事處</v>
      </c>
      <c r="F172" s="4" t="str">
        <f>IFERROR([5]禮堂時間表!F172, " ")</f>
        <v>綜合集體舞蹈</v>
      </c>
    </row>
    <row r="173" spans="1:6" x14ac:dyDescent="0.25">
      <c r="A173" s="17"/>
      <c r="B173" s="18"/>
      <c r="C173" s="7" t="str">
        <f>[1]General!$C$19</f>
        <v>1400-1600</v>
      </c>
      <c r="D173" s="12" t="str">
        <f>IFERROR([5]禮堂時間表!D173, " ")</f>
        <v>---</v>
      </c>
      <c r="E173" s="4" t="str">
        <f>IFERROR([5]禮堂時間表!E173, " ")</f>
        <v>西貢民政事務處</v>
      </c>
      <c r="F173" s="4" t="str">
        <f>IFERROR([5]禮堂時間表!F173, " ")</f>
        <v>清潔時間</v>
      </c>
    </row>
    <row r="174" spans="1:6" x14ac:dyDescent="0.25">
      <c r="A174" s="17"/>
      <c r="B174" s="18"/>
      <c r="C174" s="7" t="str">
        <f>[1]General!$C$20</f>
        <v>1600-1800</v>
      </c>
      <c r="D174" s="12">
        <f>IFERROR([5]禮堂時間表!D174, " ")</f>
        <v>0</v>
      </c>
      <c r="E174" s="4" t="str">
        <f>IFERROR([5]禮堂時間表!E174, " ")</f>
        <v/>
      </c>
      <c r="F174" s="4" t="str">
        <f>IFERROR([5]禮堂時間表!F174, " ")</f>
        <v/>
      </c>
    </row>
    <row r="175" spans="1:6" x14ac:dyDescent="0.25">
      <c r="A175" s="17"/>
      <c r="B175" s="18"/>
      <c r="C175" s="7" t="str">
        <f>[1]General!$C$21</f>
        <v>1800-2000</v>
      </c>
      <c r="D175" s="12" t="str">
        <f>IFERROR([5]禮堂時間表!D175, " ")</f>
        <v>KCCH/JUL25/216</v>
      </c>
      <c r="E175" s="4" t="str">
        <f>IFERROR([5]禮堂時間表!E175, " ")</f>
        <v>昇越乒乓球會</v>
      </c>
      <c r="F175" s="4" t="str">
        <f>IFERROR([5]禮堂時間表!F175, " ")</f>
        <v>乒乓活動日</v>
      </c>
    </row>
    <row r="176" spans="1:6" x14ac:dyDescent="0.25">
      <c r="A176" s="17"/>
      <c r="B176" s="18"/>
      <c r="C176" s="7" t="str">
        <f>[1]General!$C$22</f>
        <v>2000-2200</v>
      </c>
      <c r="D176" s="12" t="str">
        <f>IFERROR([5]禮堂時間表!D176, " ")</f>
        <v>KCCH/JUL25/195</v>
      </c>
      <c r="E176" s="4" t="str">
        <f>IFERROR([5]禮堂時間表!E176, " ")</f>
        <v>志友乒乓球會</v>
      </c>
      <c r="F176" s="4" t="str">
        <f>IFERROR([5]禮堂時間表!F176, " ")</f>
        <v>乒乓活動日</v>
      </c>
    </row>
    <row r="177" spans="1:6" x14ac:dyDescent="0.25">
      <c r="A177" s="17">
        <v>45953</v>
      </c>
      <c r="B177" s="18" t="s">
        <v>4</v>
      </c>
      <c r="C177" s="7" t="str">
        <f>[1]General!$C$16</f>
        <v>0800-1000</v>
      </c>
      <c r="D177" s="12" t="str">
        <f>IFERROR([5]禮堂時間表!D177, " ")</f>
        <v>KCCH/JUL25/096</v>
      </c>
      <c r="E177" s="4" t="str">
        <f>IFERROR([5]禮堂時間表!E177, " ")</f>
        <v>晨曦太極學會</v>
      </c>
      <c r="F177" s="4" t="str">
        <f>IFERROR([5]禮堂時間表!F177, " ")</f>
        <v>保健功</v>
      </c>
    </row>
    <row r="178" spans="1:6" x14ac:dyDescent="0.25">
      <c r="A178" s="17"/>
      <c r="B178" s="18"/>
      <c r="C178" s="7" t="str">
        <f>[1]General!$C$17</f>
        <v>1000-1200</v>
      </c>
      <c r="D178" s="12" t="str">
        <f>IFERROR([5]禮堂時間表!D178, " ")</f>
        <v>KCCH/JUL25/229</v>
      </c>
      <c r="E178" s="4" t="str">
        <f>IFERROR([5]禮堂時間表!E178, " ")</f>
        <v>香港木蘭拳藝術學會</v>
      </c>
      <c r="F178" s="4" t="str">
        <f>IFERROR([5]禮堂時間表!F178, " ")</f>
        <v>木蘭拳</v>
      </c>
    </row>
    <row r="179" spans="1:6" x14ac:dyDescent="0.25">
      <c r="A179" s="17"/>
      <c r="B179" s="18"/>
      <c r="C179" s="7" t="str">
        <f>[1]General!$C$18</f>
        <v>1200-1400</v>
      </c>
      <c r="D179" s="12" t="str">
        <f>IFERROR([5]禮堂時間表!D179, " ")</f>
        <v>KCCH/JUL25/017</v>
      </c>
      <c r="E179" s="4" t="str">
        <f>IFERROR([5]禮堂時間表!E179, " ")</f>
        <v>將軍澳海韻街坊歌舞社</v>
      </c>
      <c r="F179" s="4" t="str">
        <f>IFERROR([5]禮堂時間表!F179, " ")</f>
        <v>舞蹈</v>
      </c>
    </row>
    <row r="180" spans="1:6" x14ac:dyDescent="0.25">
      <c r="A180" s="17"/>
      <c r="B180" s="18"/>
      <c r="C180" s="7" t="str">
        <f>[1]General!$C$19</f>
        <v>1400-1600</v>
      </c>
      <c r="D180" s="12" t="str">
        <f>IFERROR([5]禮堂時間表!D180, " ")</f>
        <v>---</v>
      </c>
      <c r="E180" s="4" t="str">
        <f>IFERROR([5]禮堂時間表!E180, " ")</f>
        <v>Police</v>
      </c>
      <c r="F180" s="4" t="str">
        <f>IFERROR([5]禮堂時間表!F180, " ")</f>
        <v>activities/meeting/talk/workshop</v>
      </c>
    </row>
    <row r="181" spans="1:6" x14ac:dyDescent="0.25">
      <c r="A181" s="17"/>
      <c r="B181" s="18"/>
      <c r="C181" s="7" t="str">
        <f>[1]General!$C$20</f>
        <v>1600-1800</v>
      </c>
      <c r="D181" s="12" t="str">
        <f>IFERROR([5]禮堂時間表!D181, " ")</f>
        <v>---</v>
      </c>
      <c r="E181" s="4" t="str">
        <f>IFERROR([5]禮堂時間表!E181, " ")</f>
        <v>Police</v>
      </c>
      <c r="F181" s="4" t="str">
        <f>IFERROR([5]禮堂時間表!F181, " ")</f>
        <v>activities/meeting/talk/workshop</v>
      </c>
    </row>
    <row r="182" spans="1:6" x14ac:dyDescent="0.25">
      <c r="A182" s="17"/>
      <c r="B182" s="18"/>
      <c r="C182" s="7" t="str">
        <f>[1]General!$C$21</f>
        <v>1800-2000</v>
      </c>
      <c r="D182" s="12" t="str">
        <f>IFERROR([5]禮堂時間表!D182, " ")</f>
        <v>KCCH/JUL25/282</v>
      </c>
      <c r="E182" s="4" t="str">
        <f>IFERROR([5]禮堂時間表!E182, " ")</f>
        <v>海倫乒乓球協會</v>
      </c>
      <c r="F182" s="4" t="str">
        <f>IFERROR([5]禮堂時間表!F182, " ")</f>
        <v>海倫乒乓球協會</v>
      </c>
    </row>
    <row r="183" spans="1:6" x14ac:dyDescent="0.25">
      <c r="A183" s="17"/>
      <c r="B183" s="18"/>
      <c r="C183" s="7" t="str">
        <f>[1]General!$C$22</f>
        <v>2000-2200</v>
      </c>
      <c r="D183" s="12" t="str">
        <f>IFERROR([5]禮堂時間表!D183, " ")</f>
        <v>KCCH/JUL25/060</v>
      </c>
      <c r="E183" s="4" t="str">
        <f>IFERROR([5]禮堂時間表!E183, " ")</f>
        <v>東方舞韵</v>
      </c>
      <c r="F183" s="4" t="str">
        <f>IFERROR([5]禮堂時間表!F183, " ")</f>
        <v>流行舞</v>
      </c>
    </row>
    <row r="184" spans="1:6" x14ac:dyDescent="0.25">
      <c r="A184" s="17">
        <v>45954</v>
      </c>
      <c r="B184" s="18" t="s">
        <v>5</v>
      </c>
      <c r="C184" s="7" t="str">
        <f>[1]General!$C$16</f>
        <v>0800-1000</v>
      </c>
      <c r="D184" s="12" t="str">
        <f>IFERROR([5]禮堂時間表!D184, " ")</f>
        <v>KCCH/JUL25/081</v>
      </c>
      <c r="E184" s="4" t="str">
        <f>IFERROR([5]禮堂時間表!E184, " ")</f>
        <v>港珍太極軒</v>
      </c>
      <c r="F184" s="4" t="str">
        <f>IFERROR([5]禮堂時間表!F184, " ")</f>
        <v>太極氣功班</v>
      </c>
    </row>
    <row r="185" spans="1:6" x14ac:dyDescent="0.25">
      <c r="A185" s="17"/>
      <c r="B185" s="18"/>
      <c r="C185" s="7" t="str">
        <f>[1]General!$C$17</f>
        <v>1000-1200</v>
      </c>
      <c r="D185" s="12" t="str">
        <f>IFERROR([5]禮堂時間表!D185, " ")</f>
        <v>KCCH/JUL25/010</v>
      </c>
      <c r="E185" s="4" t="str">
        <f>IFERROR([5]禮堂時間表!E185, " ")</f>
        <v>家庭健康促進會</v>
      </c>
      <c r="F185" s="4" t="str">
        <f>IFERROR([5]禮堂時間表!F185, " ")</f>
        <v>舞蹈</v>
      </c>
    </row>
    <row r="186" spans="1:6" x14ac:dyDescent="0.25">
      <c r="A186" s="17"/>
      <c r="B186" s="18"/>
      <c r="C186" s="7" t="str">
        <f>[1]General!$C$18</f>
        <v>1200-1400</v>
      </c>
      <c r="D186" s="12" t="str">
        <f>IFERROR([5]禮堂時間表!D186, " ")</f>
        <v>KCCH/JAN25/001</v>
      </c>
      <c r="E186" s="4" t="str">
        <f>IFERROR([5]禮堂時間表!E186, " ")</f>
        <v>Tseung Kwan O Islamic Association</v>
      </c>
      <c r="F186" s="4" t="str">
        <f>IFERROR([5]禮堂時間表!F186, " ")</f>
        <v>FRIDAR PRAYER</v>
      </c>
    </row>
    <row r="187" spans="1:6" x14ac:dyDescent="0.25">
      <c r="A187" s="17"/>
      <c r="B187" s="18"/>
      <c r="C187" s="7" t="str">
        <f>[1]General!$C$19</f>
        <v>1400-1600</v>
      </c>
      <c r="D187" s="12" t="str">
        <f>IFERROR([5]禮堂時間表!D187, " ")</f>
        <v>KCCH/JUL25/253</v>
      </c>
      <c r="E187" s="4" t="str">
        <f>IFERROR([5]禮堂時間表!E187, " ")</f>
        <v>西貢區議員方國珊辦事處</v>
      </c>
      <c r="F187" s="4" t="str">
        <f>IFERROR([5]禮堂時間表!F187, " ")</f>
        <v>綜合集體舞蹈</v>
      </c>
    </row>
    <row r="188" spans="1:6" x14ac:dyDescent="0.25">
      <c r="A188" s="17"/>
      <c r="B188" s="18"/>
      <c r="C188" s="7" t="str">
        <f>[1]General!$C$20</f>
        <v>1600-1800</v>
      </c>
      <c r="D188" s="12" t="str">
        <f>IFERROR([5]禮堂時間表!D188, " ")</f>
        <v/>
      </c>
      <c r="E188" s="4" t="str">
        <f>IFERROR([5]禮堂時間表!E188, " ")</f>
        <v/>
      </c>
      <c r="F188" s="4" t="str">
        <f>IFERROR([5]禮堂時間表!F188, " ")</f>
        <v/>
      </c>
    </row>
    <row r="189" spans="1:6" x14ac:dyDescent="0.25">
      <c r="A189" s="17"/>
      <c r="B189" s="18"/>
      <c r="C189" s="7" t="str">
        <f>[1]General!$C$21</f>
        <v>1800-2000</v>
      </c>
      <c r="D189" s="12" t="str">
        <f>IFERROR([5]禮堂時間表!D189, " ")</f>
        <v>KCCH/JUL25/148</v>
      </c>
      <c r="E189" s="4" t="str">
        <f>IFERROR([5]禮堂時間表!E189, " ")</f>
        <v>齊心運動組</v>
      </c>
      <c r="F189" s="4" t="str">
        <f>IFERROR([5]禮堂時間表!F189, " ")</f>
        <v>身心健康運動</v>
      </c>
    </row>
    <row r="190" spans="1:6" x14ac:dyDescent="0.25">
      <c r="A190" s="17"/>
      <c r="B190" s="18"/>
      <c r="C190" s="7" t="str">
        <f>[1]General!$C$22</f>
        <v>2000-2200</v>
      </c>
      <c r="D190" s="12" t="str">
        <f>IFERROR([5]禮堂時間表!D190, " ")</f>
        <v>KCCH/JUL25/152</v>
      </c>
      <c r="E190" s="4" t="str">
        <f>IFERROR([5]禮堂時間表!E190, " ")</f>
        <v>體能小先鋒</v>
      </c>
      <c r="F190" s="4" t="str">
        <f>IFERROR([5]禮堂時間表!F190, " ")</f>
        <v>身心健康運動</v>
      </c>
    </row>
    <row r="191" spans="1:6" x14ac:dyDescent="0.25">
      <c r="A191" s="17">
        <v>45955</v>
      </c>
      <c r="B191" s="18" t="s">
        <v>6</v>
      </c>
      <c r="C191" s="7" t="str">
        <f>[1]General!$C$16</f>
        <v>0800-1000</v>
      </c>
      <c r="D191" s="12" t="str">
        <f>IFERROR([5]禮堂時間表!D191, " ")</f>
        <v>KCCH/JUL25/132</v>
      </c>
      <c r="E191" s="4" t="str">
        <f>IFERROR([5]禮堂時間表!E191, " ")</f>
        <v>陽森薈藝</v>
      </c>
      <c r="F191" s="4" t="str">
        <f>IFERROR([5]禮堂時間表!F191, " ")</f>
        <v>健身氣功八段錦</v>
      </c>
    </row>
    <row r="192" spans="1:6" x14ac:dyDescent="0.25">
      <c r="A192" s="17"/>
      <c r="B192" s="18"/>
      <c r="C192" s="7" t="str">
        <f>[1]General!$C$17</f>
        <v>1000-1200</v>
      </c>
      <c r="D192" s="12" t="str">
        <f>IFERROR([5]禮堂時間表!D192, " ")</f>
        <v>KCCH/JUL25/255</v>
      </c>
      <c r="E192" s="4" t="str">
        <f>IFERROR([5]禮堂時間表!E192, " ")</f>
        <v>西貢區議員方國珊辦事處</v>
      </c>
      <c r="F192" s="4" t="str">
        <f>IFERROR([5]禮堂時間表!F192, " ")</f>
        <v>綜合集體舞蹈</v>
      </c>
    </row>
    <row r="193" spans="1:6" x14ac:dyDescent="0.25">
      <c r="A193" s="17"/>
      <c r="B193" s="18"/>
      <c r="C193" s="7" t="str">
        <f>[1]General!$C$18</f>
        <v>1200-1400</v>
      </c>
      <c r="D193" s="12" t="str">
        <f>IFERROR([5]禮堂時間表!D193, " ")</f>
        <v>KCCH/JUL25/210</v>
      </c>
      <c r="E193" s="4" t="str">
        <f>IFERROR([5]禮堂時間表!E193, " ")</f>
        <v>球進乒乓球會</v>
      </c>
      <c r="F193" s="4" t="str">
        <f>IFERROR([5]禮堂時間表!F193, " ")</f>
        <v>乒乓活動日</v>
      </c>
    </row>
    <row r="194" spans="1:6" x14ac:dyDescent="0.25">
      <c r="A194" s="17"/>
      <c r="B194" s="18"/>
      <c r="C194" s="7" t="str">
        <f>[1]General!$C$19</f>
        <v>1400-1600</v>
      </c>
      <c r="D194" s="12" t="str">
        <f>IFERROR([5]禮堂時間表!D194, " ")</f>
        <v>KCCH/JUL25/202</v>
      </c>
      <c r="E194" s="4" t="str">
        <f>IFERROR([5]禮堂時間表!E194, " ")</f>
        <v>健康社</v>
      </c>
      <c r="F194" s="4" t="str">
        <f>IFERROR([5]禮堂時間表!F194, " ")</f>
        <v>乒乓活動日</v>
      </c>
    </row>
    <row r="195" spans="1:6" x14ac:dyDescent="0.25">
      <c r="A195" s="17"/>
      <c r="B195" s="18"/>
      <c r="C195" s="7" t="str">
        <f>[1]General!$C$20</f>
        <v>1600-1800</v>
      </c>
      <c r="D195" s="12" t="str">
        <f>IFERROR([5]禮堂時間表!D195, " ")</f>
        <v>KCCH/JUL25/208</v>
      </c>
      <c r="E195" s="4" t="str">
        <f>IFERROR([5]禮堂時間表!E195, " ")</f>
        <v>結恆乒乓球會</v>
      </c>
      <c r="F195" s="4" t="str">
        <f>IFERROR([5]禮堂時間表!F195, " ")</f>
        <v>乒乓活動日</v>
      </c>
    </row>
    <row r="196" spans="1:6" x14ac:dyDescent="0.25">
      <c r="A196" s="17"/>
      <c r="B196" s="18"/>
      <c r="C196" s="7" t="str">
        <f>[1]General!$C$21</f>
        <v>1800-2000</v>
      </c>
      <c r="D196" s="12" t="str">
        <f>IFERROR([5]禮堂時間表!D196, " ")</f>
        <v>KCCH/JUL25/206</v>
      </c>
      <c r="E196" s="4" t="str">
        <f>IFERROR([5]禮堂時間表!E196, " ")</f>
        <v>M Plus 乒乓球會</v>
      </c>
      <c r="F196" s="4" t="str">
        <f>IFERROR([5]禮堂時間表!F196, " ")</f>
        <v>乒乓活動日</v>
      </c>
    </row>
    <row r="197" spans="1:6" x14ac:dyDescent="0.25">
      <c r="A197" s="17"/>
      <c r="B197" s="18"/>
      <c r="C197" s="7" t="str">
        <f>[1]General!$C$22</f>
        <v>2000-2200</v>
      </c>
      <c r="D197" s="12" t="str">
        <f>IFERROR([5]禮堂時間表!D197, " ")</f>
        <v>KCCH/JUL25/206</v>
      </c>
      <c r="E197" s="4" t="str">
        <f>IFERROR([5]禮堂時間表!E197, " ")</f>
        <v>M Plus 乒乓球會</v>
      </c>
      <c r="F197" s="4" t="str">
        <f>IFERROR([5]禮堂時間表!F197, " ")</f>
        <v>乒乓活動日</v>
      </c>
    </row>
    <row r="198" spans="1:6" x14ac:dyDescent="0.25">
      <c r="A198" s="14">
        <v>45956</v>
      </c>
      <c r="B198" s="15" t="s">
        <v>0</v>
      </c>
      <c r="C198" s="7" t="str">
        <f>[1]General!$C$16</f>
        <v>0800-1000</v>
      </c>
      <c r="D198" s="12" t="str">
        <f>IFERROR([5]禮堂時間表!D198, " ")</f>
        <v>---</v>
      </c>
      <c r="E198" s="4" t="str">
        <f>IFERROR([5]禮堂時間表!E198, " ")</f>
        <v>Police</v>
      </c>
      <c r="F198" s="4" t="str">
        <f>IFERROR([5]禮堂時間表!F198, " ")</f>
        <v>部門預留用場</v>
      </c>
    </row>
    <row r="199" spans="1:6" x14ac:dyDescent="0.25">
      <c r="A199" s="14"/>
      <c r="B199" s="15"/>
      <c r="C199" s="7" t="str">
        <f>[1]General!$C$17</f>
        <v>1000-1200</v>
      </c>
      <c r="D199" s="12" t="str">
        <f>IFERROR([5]禮堂時間表!D199, " ")</f>
        <v>---</v>
      </c>
      <c r="E199" s="4" t="str">
        <f>IFERROR([5]禮堂時間表!E199, " ")</f>
        <v>Police</v>
      </c>
      <c r="F199" s="4" t="str">
        <f>IFERROR([5]禮堂時間表!F199, " ")</f>
        <v>部門預留用場</v>
      </c>
    </row>
    <row r="200" spans="1:6" x14ac:dyDescent="0.25">
      <c r="A200" s="14"/>
      <c r="B200" s="15"/>
      <c r="C200" s="7" t="str">
        <f>[1]General!$C$18</f>
        <v>1200-1400</v>
      </c>
      <c r="D200" s="12" t="str">
        <f>IFERROR([5]禮堂時間表!D200, " ")</f>
        <v>---</v>
      </c>
      <c r="E200" s="4" t="str">
        <f>IFERROR([5]禮堂時間表!E200, " ")</f>
        <v>Police</v>
      </c>
      <c r="F200" s="4" t="str">
        <f>IFERROR([5]禮堂時間表!F200, " ")</f>
        <v>部門預留用場</v>
      </c>
    </row>
    <row r="201" spans="1:6" x14ac:dyDescent="0.25">
      <c r="A201" s="14"/>
      <c r="B201" s="15"/>
      <c r="C201" s="7" t="str">
        <f>[1]General!$C$19</f>
        <v>1400-1600</v>
      </c>
      <c r="D201" s="12" t="str">
        <f>IFERROR([5]禮堂時間表!D201, " ")</f>
        <v>---</v>
      </c>
      <c r="E201" s="4" t="str">
        <f>IFERROR([5]禮堂時間表!E201, " ")</f>
        <v>Police</v>
      </c>
      <c r="F201" s="4" t="str">
        <f>IFERROR([5]禮堂時間表!F201, " ")</f>
        <v>部門預留用場</v>
      </c>
    </row>
    <row r="202" spans="1:6" x14ac:dyDescent="0.25">
      <c r="A202" s="14"/>
      <c r="B202" s="15"/>
      <c r="C202" s="7" t="str">
        <f>[1]General!$C$20</f>
        <v>1600-1800</v>
      </c>
      <c r="D202" s="12" t="str">
        <f>IFERROR([5]禮堂時間表!D202, " ")</f>
        <v>---</v>
      </c>
      <c r="E202" s="4" t="str">
        <f>IFERROR([5]禮堂時間表!E202, " ")</f>
        <v>Police</v>
      </c>
      <c r="F202" s="4" t="str">
        <f>IFERROR([5]禮堂時間表!F202, " ")</f>
        <v>部門預留用場</v>
      </c>
    </row>
    <row r="203" spans="1:6" x14ac:dyDescent="0.25">
      <c r="A203" s="14"/>
      <c r="B203" s="15"/>
      <c r="C203" s="7" t="str">
        <f>[1]General!$C$21</f>
        <v>1800-2000</v>
      </c>
      <c r="D203" s="12" t="str">
        <f>IFERROR([5]禮堂時間表!D203, " ")</f>
        <v>---</v>
      </c>
      <c r="E203" s="4" t="str">
        <f>IFERROR([5]禮堂時間表!E203, " ")</f>
        <v>Police</v>
      </c>
      <c r="F203" s="4" t="str">
        <f>IFERROR([5]禮堂時間表!F203, " ")</f>
        <v>部門預留用場</v>
      </c>
    </row>
    <row r="204" spans="1:6" x14ac:dyDescent="0.25">
      <c r="A204" s="14"/>
      <c r="B204" s="15"/>
      <c r="C204" s="7" t="str">
        <f>[1]General!$C$22</f>
        <v>2000-2200</v>
      </c>
      <c r="D204" s="12" t="str">
        <f>IFERROR([5]禮堂時間表!D204, " ")</f>
        <v>KCCH/JUL25/384</v>
      </c>
      <c r="E204" s="4" t="str">
        <f>IFERROR([5]禮堂時間表!E204, " ")</f>
        <v>寶翠居民權益會</v>
      </c>
      <c r="F204" s="4" t="str">
        <f>IFERROR([5]禮堂時間表!F204, " ")</f>
        <v>社交舞研習班</v>
      </c>
    </row>
    <row r="205" spans="1:6" x14ac:dyDescent="0.25">
      <c r="A205" s="17">
        <v>45957</v>
      </c>
      <c r="B205" s="18" t="s">
        <v>1</v>
      </c>
      <c r="C205" s="7" t="str">
        <f>[1]General!$C$16</f>
        <v>0800-1000</v>
      </c>
      <c r="D205" s="12" t="str">
        <f>IFERROR([5]禮堂時間表!D205, " ")</f>
        <v>KCCH/JUL25/106</v>
      </c>
      <c r="E205" s="4" t="str">
        <f>IFERROR([5]禮堂時間表!E205, " ")</f>
        <v>習藝坊</v>
      </c>
      <c r="F205" s="4" t="str">
        <f>IFERROR([5]禮堂時間表!F205, " ")</f>
        <v>太極</v>
      </c>
    </row>
    <row r="206" spans="1:6" x14ac:dyDescent="0.25">
      <c r="A206" s="17"/>
      <c r="B206" s="18"/>
      <c r="C206" s="7" t="str">
        <f>[1]General!$C$17</f>
        <v>1000-1200</v>
      </c>
      <c r="D206" s="12" t="str">
        <f>IFERROR([5]禮堂時間表!D206, " ")</f>
        <v>KCCH/JUL25/235</v>
      </c>
      <c r="E206" s="4" t="str">
        <f>IFERROR([5]禮堂時間表!E206, " ")</f>
        <v>巾幗健身學會</v>
      </c>
      <c r="F206" s="4" t="str">
        <f>IFERROR([5]禮堂時間表!F206, " ")</f>
        <v>健身操</v>
      </c>
    </row>
    <row r="207" spans="1:6" x14ac:dyDescent="0.25">
      <c r="A207" s="17"/>
      <c r="B207" s="18"/>
      <c r="C207" s="7" t="str">
        <f>[1]General!$C$18</f>
        <v>1200-1400</v>
      </c>
      <c r="D207" s="12" t="str">
        <f>IFERROR([5]禮堂時間表!D207, " ")</f>
        <v>KCCH/JUL25/280</v>
      </c>
      <c r="E207" s="4" t="str">
        <f>IFERROR([5]禮堂時間表!E207, " ")</f>
        <v>月好舞軒</v>
      </c>
      <c r="F207" s="4" t="str">
        <f>IFERROR([5]禮堂時間表!F207, " ")</f>
        <v>型體舞蹈</v>
      </c>
    </row>
    <row r="208" spans="1:6" x14ac:dyDescent="0.25">
      <c r="A208" s="17"/>
      <c r="B208" s="18"/>
      <c r="C208" s="7" t="str">
        <f>[1]General!$C$19</f>
        <v>1400-1600</v>
      </c>
      <c r="D208" s="12" t="str">
        <f>IFERROR([5]禮堂時間表!D208, " ")</f>
        <v>KCCH/JUL25/140</v>
      </c>
      <c r="E208" s="4" t="str">
        <f>IFERROR([5]禮堂時間表!E208, " ")</f>
        <v>活力康城標準舞蹈會</v>
      </c>
      <c r="F208" s="4" t="str">
        <f>IFERROR([5]禮堂時間表!F208, " ")</f>
        <v>標準舞練習</v>
      </c>
    </row>
    <row r="209" spans="1:6" x14ac:dyDescent="0.25">
      <c r="A209" s="17"/>
      <c r="B209" s="18"/>
      <c r="C209" s="7" t="str">
        <f>[1]General!$C$20</f>
        <v>1600-1800</v>
      </c>
      <c r="D209" s="12" t="str">
        <f>IFERROR([5]禮堂時間表!D209, " ")</f>
        <v>KCCH/JUL25/334</v>
      </c>
      <c r="E209" s="4" t="str">
        <f>IFERROR([5]禮堂時間表!E209, " ")</f>
        <v>愿望舞軒</v>
      </c>
      <c r="F209" s="4" t="str">
        <f>IFERROR([5]禮堂時間表!F209, " ")</f>
        <v>集體舞蹈班</v>
      </c>
    </row>
    <row r="210" spans="1:6" x14ac:dyDescent="0.25">
      <c r="A210" s="17"/>
      <c r="B210" s="18"/>
      <c r="C210" s="7" t="str">
        <f>[1]General!$C$21</f>
        <v>1800-2000</v>
      </c>
      <c r="D210" s="12" t="str">
        <f>IFERROR([5]禮堂時間表!D210, " ")</f>
        <v>KCCH/JUL25/284</v>
      </c>
      <c r="E210" s="4" t="str">
        <f>IFERROR([5]禮堂時間表!E210, " ")</f>
        <v>齊心協力瑞友會</v>
      </c>
      <c r="F210" s="4" t="str">
        <f>IFERROR([5]禮堂時間表!F210, " ")</f>
        <v>齊心協力瑞友會</v>
      </c>
    </row>
    <row r="211" spans="1:6" x14ac:dyDescent="0.25">
      <c r="A211" s="17"/>
      <c r="B211" s="18"/>
      <c r="C211" s="7" t="str">
        <f>[1]General!$C$22</f>
        <v>2000-2200</v>
      </c>
      <c r="D211" s="12" t="str">
        <f>IFERROR([5]禮堂時間表!D211, " ")</f>
        <v>KCCH/JUL25/292</v>
      </c>
      <c r="E211" s="4" t="str">
        <f>IFERROR([5]禮堂時間表!E211, " ")</f>
        <v>西貢社區服務中心</v>
      </c>
      <c r="F211" s="4" t="str">
        <f>IFERROR([5]禮堂時間表!F211, " ")</f>
        <v>社交舞交誼班</v>
      </c>
    </row>
    <row r="212" spans="1:6" x14ac:dyDescent="0.25">
      <c r="A212" s="17">
        <v>45958</v>
      </c>
      <c r="B212" s="18" t="s">
        <v>2</v>
      </c>
      <c r="C212" s="7" t="str">
        <f>[1]General!$C$16</f>
        <v>0800-1000</v>
      </c>
      <c r="D212" s="12" t="str">
        <f>IFERROR([5]禮堂時間表!D212, " ")</f>
        <v>KCCH/JUL25/098</v>
      </c>
      <c r="E212" s="4" t="str">
        <f>IFERROR([5]禮堂時間表!E212, " ")</f>
        <v>健明之友社</v>
      </c>
      <c r="F212" s="4" t="str">
        <f>IFERROR([5]禮堂時間表!F212, " ")</f>
        <v>太極</v>
      </c>
    </row>
    <row r="213" spans="1:6" x14ac:dyDescent="0.25">
      <c r="A213" s="17"/>
      <c r="B213" s="18"/>
      <c r="C213" s="7" t="str">
        <f>[1]General!$C$17</f>
        <v>1000-1200</v>
      </c>
      <c r="D213" s="12" t="str">
        <f>IFERROR([5]禮堂時間表!D213, " ")</f>
        <v>KCCH/JUL25/355</v>
      </c>
      <c r="E213" s="4" t="str">
        <f>IFERROR([5]禮堂時間表!E213, " ")</f>
        <v>雅姿文藝協進會</v>
      </c>
      <c r="F213" s="4" t="str">
        <f>IFERROR([5]禮堂時間表!F213, " ")</f>
        <v>拉筋伸展及舞蹈班</v>
      </c>
    </row>
    <row r="214" spans="1:6" x14ac:dyDescent="0.25">
      <c r="A214" s="17"/>
      <c r="B214" s="18"/>
      <c r="C214" s="7" t="str">
        <f>[1]General!$C$18</f>
        <v>1200-1400</v>
      </c>
      <c r="D214" s="12" t="str">
        <f>IFERROR([5]禮堂時間表!D214, " ")</f>
        <v>KCCH/JUL25/252</v>
      </c>
      <c r="E214" s="4" t="str">
        <f>IFERROR([5]禮堂時間表!E214, " ")</f>
        <v>西貢區議員方國珊辦事處</v>
      </c>
      <c r="F214" s="4" t="str">
        <f>IFERROR([5]禮堂時間表!F214, " ")</f>
        <v>綜合集體舞蹈</v>
      </c>
    </row>
    <row r="215" spans="1:6" x14ac:dyDescent="0.25">
      <c r="A215" s="17"/>
      <c r="B215" s="18"/>
      <c r="C215" s="7" t="str">
        <f>[1]General!$C$19</f>
        <v>1400-1600</v>
      </c>
      <c r="D215" s="12" t="str">
        <f>IFERROR([5]禮堂時間表!D215, " ")</f>
        <v>---</v>
      </c>
      <c r="E215" s="4" t="str">
        <f>IFERROR([5]禮堂時間表!E215, " ")</f>
        <v>Police</v>
      </c>
      <c r="F215" s="4" t="str">
        <f>IFERROR([5]禮堂時間表!F215, " ")</f>
        <v>activities/meeting/talk/workshop</v>
      </c>
    </row>
    <row r="216" spans="1:6" x14ac:dyDescent="0.25">
      <c r="A216" s="17"/>
      <c r="B216" s="18"/>
      <c r="C216" s="7" t="str">
        <f>[1]General!$C$20</f>
        <v>1600-1800</v>
      </c>
      <c r="D216" s="12" t="str">
        <f>IFERROR([5]禮堂時間表!D216, " ")</f>
        <v>---</v>
      </c>
      <c r="E216" s="4" t="str">
        <f>IFERROR([5]禮堂時間表!E216, " ")</f>
        <v>Police</v>
      </c>
      <c r="F216" s="4" t="str">
        <f>IFERROR([5]禮堂時間表!F216, " ")</f>
        <v>activities/meeting/talk/workshop</v>
      </c>
    </row>
    <row r="217" spans="1:6" x14ac:dyDescent="0.25">
      <c r="A217" s="17"/>
      <c r="B217" s="18"/>
      <c r="C217" s="7" t="str">
        <f>[1]General!$C$21</f>
        <v>1800-2000</v>
      </c>
      <c r="D217" s="12" t="str">
        <f>IFERROR([5]禮堂時間表!D217, " ")</f>
        <v>KCCH/JUL25/203</v>
      </c>
      <c r="E217" s="4" t="str">
        <f>IFERROR([5]禮堂時間表!E217, " ")</f>
        <v>健康社</v>
      </c>
      <c r="F217" s="4" t="str">
        <f>IFERROR([5]禮堂時間表!F217, " ")</f>
        <v>乒乓活動日</v>
      </c>
    </row>
    <row r="218" spans="1:6" x14ac:dyDescent="0.25">
      <c r="A218" s="17"/>
      <c r="B218" s="18"/>
      <c r="C218" s="7" t="str">
        <f>[1]General!$C$22</f>
        <v>2000-2200</v>
      </c>
      <c r="D218" s="12" t="str">
        <f>IFERROR([5]禮堂時間表!D218, " ")</f>
        <v>KCCH/JUL25/207</v>
      </c>
      <c r="E218" s="4" t="str">
        <f>IFERROR([5]禮堂時間表!E218, " ")</f>
        <v>M Plus 乒乓球會</v>
      </c>
      <c r="F218" s="4" t="str">
        <f>IFERROR([5]禮堂時間表!F218, " ")</f>
        <v>乒乓活動日</v>
      </c>
    </row>
    <row r="219" spans="1:6" x14ac:dyDescent="0.25">
      <c r="A219" s="14">
        <v>45959</v>
      </c>
      <c r="B219" s="15" t="s">
        <v>3</v>
      </c>
      <c r="C219" s="7" t="str">
        <f>[1]General!$C$16</f>
        <v>0800-1000</v>
      </c>
      <c r="D219" s="12">
        <f>IFERROR([5]禮堂時間表!D219, " ")</f>
        <v>0</v>
      </c>
      <c r="E219" s="4" t="str">
        <f>IFERROR([5]禮堂時間表!E219, " ")</f>
        <v/>
      </c>
      <c r="F219" s="4" t="str">
        <f>IFERROR([5]禮堂時間表!F219, " ")</f>
        <v/>
      </c>
    </row>
    <row r="220" spans="1:6" x14ac:dyDescent="0.25">
      <c r="A220" s="14"/>
      <c r="B220" s="15"/>
      <c r="C220" s="7" t="str">
        <f>[1]General!$C$17</f>
        <v>1000-1200</v>
      </c>
      <c r="D220" s="12" t="str">
        <f>IFERROR([5]禮堂時間表!D220, " ")</f>
        <v>KCCH/JUL25/362</v>
      </c>
      <c r="E220" s="4" t="str">
        <f>IFERROR([5]禮堂時間表!E220, " ")</f>
        <v>影舞社</v>
      </c>
      <c r="F220" s="4" t="str">
        <f>IFERROR([5]禮堂時間表!F220, " ")</f>
        <v>舒緩伸展運動及跳舞班</v>
      </c>
    </row>
    <row r="221" spans="1:6" x14ac:dyDescent="0.25">
      <c r="A221" s="14"/>
      <c r="B221" s="15"/>
      <c r="C221" s="7" t="str">
        <f>[1]General!$C$18</f>
        <v>1200-1400</v>
      </c>
      <c r="D221" s="12">
        <f>IFERROR([5]禮堂時間表!D221, " ")</f>
        <v>0</v>
      </c>
      <c r="E221" s="4" t="str">
        <f>IFERROR([5]禮堂時間表!E221, " ")</f>
        <v/>
      </c>
      <c r="F221" s="4" t="str">
        <f>IFERROR([5]禮堂時間表!F221, " ")</f>
        <v/>
      </c>
    </row>
    <row r="222" spans="1:6" x14ac:dyDescent="0.25">
      <c r="A222" s="14"/>
      <c r="B222" s="15"/>
      <c r="C222" s="7" t="str">
        <f>[1]General!$C$19</f>
        <v>1400-1600</v>
      </c>
      <c r="D222" s="12" t="str">
        <f>IFERROR([5]禮堂時間表!D222, " ")</f>
        <v>KCCH/JUL25/185</v>
      </c>
      <c r="E222" s="4" t="str">
        <f>IFERROR([5]禮堂時間表!E222, " ")</f>
        <v>搏毅體育培訓中心</v>
      </c>
      <c r="F222" s="4" t="str">
        <f>IFERROR([5]禮堂時間表!F222, " ")</f>
        <v>2025 搏擊跆拳道錦標賽</v>
      </c>
    </row>
    <row r="223" spans="1:6" x14ac:dyDescent="0.25">
      <c r="A223" s="14"/>
      <c r="B223" s="15"/>
      <c r="C223" s="7" t="str">
        <f>[1]General!$C$20</f>
        <v>1600-1800</v>
      </c>
      <c r="D223" s="12" t="str">
        <f>IFERROR([5]禮堂時間表!D223, " ")</f>
        <v>KCCH/JUL25/185</v>
      </c>
      <c r="E223" s="4" t="str">
        <f>IFERROR([5]禮堂時間表!E223, " ")</f>
        <v>搏毅體育培訓中心</v>
      </c>
      <c r="F223" s="4" t="str">
        <f>IFERROR([5]禮堂時間表!F223, " ")</f>
        <v>2025 搏毅跆拳道錦標賽</v>
      </c>
    </row>
    <row r="224" spans="1:6" x14ac:dyDescent="0.25">
      <c r="A224" s="14"/>
      <c r="B224" s="15"/>
      <c r="C224" s="7" t="str">
        <f>[1]General!$C$21</f>
        <v>1800-2000</v>
      </c>
      <c r="D224" s="12" t="str">
        <f>IFERROR([5]禮堂時間表!D224, " ")</f>
        <v>KCCH/JUL25/216</v>
      </c>
      <c r="E224" s="4" t="str">
        <f>IFERROR([5]禮堂時間表!E224, " ")</f>
        <v>昇越乒乓球會</v>
      </c>
      <c r="F224" s="4" t="str">
        <f>IFERROR([5]禮堂時間表!F224, " ")</f>
        <v>乒乓活動日</v>
      </c>
    </row>
    <row r="225" spans="1:6" x14ac:dyDescent="0.25">
      <c r="A225" s="14"/>
      <c r="B225" s="15"/>
      <c r="C225" s="7" t="str">
        <f>[1]General!$C$22</f>
        <v>2000-2200</v>
      </c>
      <c r="D225" s="12" t="str">
        <f>IFERROR([5]禮堂時間表!D225, " ")</f>
        <v>KCCH/JUL25/195</v>
      </c>
      <c r="E225" s="4" t="str">
        <f>IFERROR([5]禮堂時間表!E225, " ")</f>
        <v>志友乒乓球會</v>
      </c>
      <c r="F225" s="4" t="str">
        <f>IFERROR([5]禮堂時間表!F225, " ")</f>
        <v>乒乓活動日</v>
      </c>
    </row>
    <row r="226" spans="1:6" x14ac:dyDescent="0.25">
      <c r="A226" s="17">
        <v>45960</v>
      </c>
      <c r="B226" s="18" t="s">
        <v>4</v>
      </c>
      <c r="C226" s="7" t="str">
        <f>[1]General!$C$16</f>
        <v>0800-1000</v>
      </c>
      <c r="D226" s="12" t="str">
        <f>IFERROR([5]禮堂時間表!D226, " ")</f>
        <v>KCCH/JUL25/096</v>
      </c>
      <c r="E226" s="4" t="str">
        <f>IFERROR([5]禮堂時間表!E226, " ")</f>
        <v>晨曦太極學會</v>
      </c>
      <c r="F226" s="4" t="str">
        <f>IFERROR([5]禮堂時間表!F226, " ")</f>
        <v>保健功</v>
      </c>
    </row>
    <row r="227" spans="1:6" x14ac:dyDescent="0.25">
      <c r="A227" s="17"/>
      <c r="B227" s="18"/>
      <c r="C227" s="7" t="str">
        <f>[1]General!$C$17</f>
        <v>1000-1200</v>
      </c>
      <c r="D227" s="12" t="str">
        <f>IFERROR([5]禮堂時間表!D227, " ")</f>
        <v>KCCH/JUL25/229</v>
      </c>
      <c r="E227" s="4" t="str">
        <f>IFERROR([5]禮堂時間表!E227, " ")</f>
        <v>香港木蘭拳藝術學會</v>
      </c>
      <c r="F227" s="4" t="str">
        <f>IFERROR([5]禮堂時間表!F227, " ")</f>
        <v>木蘭拳</v>
      </c>
    </row>
    <row r="228" spans="1:6" x14ac:dyDescent="0.25">
      <c r="A228" s="17"/>
      <c r="B228" s="18"/>
      <c r="C228" s="7" t="str">
        <f>[1]General!$C$18</f>
        <v>1200-1400</v>
      </c>
      <c r="D228" s="12" t="str">
        <f>IFERROR([5]禮堂時間表!D228, " ")</f>
        <v>KCCH/JUL25/017</v>
      </c>
      <c r="E228" s="4" t="str">
        <f>IFERROR([5]禮堂時間表!E228, " ")</f>
        <v>將軍澳海韻街坊歌舞社</v>
      </c>
      <c r="F228" s="4" t="str">
        <f>IFERROR([5]禮堂時間表!F228, " ")</f>
        <v>舞蹈</v>
      </c>
    </row>
    <row r="229" spans="1:6" x14ac:dyDescent="0.25">
      <c r="A229" s="17"/>
      <c r="B229" s="18"/>
      <c r="C229" s="7" t="str">
        <f>[1]General!$C$19</f>
        <v>1400-1600</v>
      </c>
      <c r="D229" s="12" t="str">
        <f>IFERROR([5]禮堂時間表!D229, " ")</f>
        <v>---</v>
      </c>
      <c r="E229" s="4" t="str">
        <f>IFERROR([5]禮堂時間表!E229, " ")</f>
        <v>Police</v>
      </c>
      <c r="F229" s="4" t="str">
        <f>IFERROR([5]禮堂時間表!F229, " ")</f>
        <v>activities/meeting/talk/workshop</v>
      </c>
    </row>
    <row r="230" spans="1:6" x14ac:dyDescent="0.25">
      <c r="A230" s="17"/>
      <c r="B230" s="18"/>
      <c r="C230" s="7" t="str">
        <f>[1]General!$C$20</f>
        <v>1600-1800</v>
      </c>
      <c r="D230" s="12" t="str">
        <f>IFERROR([5]禮堂時間表!D230, " ")</f>
        <v>---</v>
      </c>
      <c r="E230" s="4" t="str">
        <f>IFERROR([5]禮堂時間表!E230, " ")</f>
        <v>Police</v>
      </c>
      <c r="F230" s="4" t="str">
        <f>IFERROR([5]禮堂時間表!F230, " ")</f>
        <v>activities/meeting/talk/workshop</v>
      </c>
    </row>
    <row r="231" spans="1:6" x14ac:dyDescent="0.25">
      <c r="A231" s="17"/>
      <c r="B231" s="18"/>
      <c r="C231" s="7" t="str">
        <f>[1]General!$C$21</f>
        <v>1800-2000</v>
      </c>
      <c r="D231" s="12" t="str">
        <f>IFERROR([5]禮堂時間表!D231, " ")</f>
        <v>KCCH/JUL25/282</v>
      </c>
      <c r="E231" s="4" t="str">
        <f>IFERROR([5]禮堂時間表!E231, " ")</f>
        <v>海倫乒乓球協會</v>
      </c>
      <c r="F231" s="4" t="str">
        <f>IFERROR([5]禮堂時間表!F231, " ")</f>
        <v>海倫乒乓球協會</v>
      </c>
    </row>
    <row r="232" spans="1:6" x14ac:dyDescent="0.25">
      <c r="A232" s="17"/>
      <c r="B232" s="18"/>
      <c r="C232" s="7" t="str">
        <f>[1]General!$C$22</f>
        <v>2000-2200</v>
      </c>
      <c r="D232" s="12" t="str">
        <f>IFERROR([5]禮堂時間表!D232, " ")</f>
        <v>KCCH/JUL25/060</v>
      </c>
      <c r="E232" s="4" t="str">
        <f>IFERROR([5]禮堂時間表!E232, " ")</f>
        <v>東方舞韵</v>
      </c>
      <c r="F232" s="4" t="str">
        <f>IFERROR([5]禮堂時間表!F232, " ")</f>
        <v>流行舞</v>
      </c>
    </row>
    <row r="233" spans="1:6" x14ac:dyDescent="0.25">
      <c r="A233" s="17">
        <v>45961</v>
      </c>
      <c r="B233" s="18" t="s">
        <v>5</v>
      </c>
      <c r="C233" s="7" t="str">
        <f>[1]General!$C$16</f>
        <v>0800-1000</v>
      </c>
      <c r="D233" s="12" t="str">
        <f>IFERROR([5]禮堂時間表!D233, " ")</f>
        <v>KCCH/JUL25/081</v>
      </c>
      <c r="E233" s="4" t="str">
        <f>IFERROR([5]禮堂時間表!E233, " ")</f>
        <v>港珍太極軒</v>
      </c>
      <c r="F233" s="4" t="str">
        <f>IFERROR([5]禮堂時間表!F233, " ")</f>
        <v>太極氣功班</v>
      </c>
    </row>
    <row r="234" spans="1:6" x14ac:dyDescent="0.25">
      <c r="A234" s="17"/>
      <c r="B234" s="18"/>
      <c r="C234" s="7" t="str">
        <f>[1]General!$C$17</f>
        <v>1000-1200</v>
      </c>
      <c r="D234" s="12" t="str">
        <f>IFERROR([5]禮堂時間表!D234, " ")</f>
        <v>KCCH/JUL25/010</v>
      </c>
      <c r="E234" s="4" t="str">
        <f>IFERROR([5]禮堂時間表!E234, " ")</f>
        <v>家庭健康促進會</v>
      </c>
      <c r="F234" s="4" t="str">
        <f>IFERROR([5]禮堂時間表!F234, " ")</f>
        <v>舞蹈</v>
      </c>
    </row>
    <row r="235" spans="1:6" x14ac:dyDescent="0.25">
      <c r="A235" s="17"/>
      <c r="B235" s="18"/>
      <c r="C235" s="7" t="str">
        <f>[1]General!$C$18</f>
        <v>1200-1400</v>
      </c>
      <c r="D235" s="12" t="str">
        <f>IFERROR([5]禮堂時間表!D235, " ")</f>
        <v>KCCH/JAN25/001</v>
      </c>
      <c r="E235" s="4" t="str">
        <f>IFERROR([5]禮堂時間表!E235, " ")</f>
        <v>Tseung Kwan O Islamic Association</v>
      </c>
      <c r="F235" s="4" t="str">
        <f>IFERROR([5]禮堂時間表!F235, " ")</f>
        <v>FRIDAR PRAYER</v>
      </c>
    </row>
    <row r="236" spans="1:6" x14ac:dyDescent="0.25">
      <c r="A236" s="17"/>
      <c r="B236" s="18"/>
      <c r="C236" s="7" t="str">
        <f>[1]General!$C$19</f>
        <v>1400-1600</v>
      </c>
      <c r="D236" s="12" t="str">
        <f>IFERROR([5]禮堂時間表!D236, " ")</f>
        <v>KCCH/JUL25/253</v>
      </c>
      <c r="E236" s="4" t="str">
        <f>IFERROR([5]禮堂時間表!E236, " ")</f>
        <v>西貢區議員方國珊辦事處</v>
      </c>
      <c r="F236" s="4" t="str">
        <f>IFERROR([5]禮堂時間表!F236, " ")</f>
        <v>綜合集體舞蹈</v>
      </c>
    </row>
    <row r="237" spans="1:6" x14ac:dyDescent="0.25">
      <c r="A237" s="17"/>
      <c r="B237" s="18"/>
      <c r="C237" s="7" t="str">
        <f>[1]General!$C$20</f>
        <v>1600-1800</v>
      </c>
      <c r="D237" s="12" t="str">
        <f>IFERROR([5]禮堂時間表!D237, " ")</f>
        <v>KCCH/JUL25/390</v>
      </c>
      <c r="E237" s="4" t="str">
        <f>IFERROR([5]禮堂時間表!E237, " ")</f>
        <v>快樂舞會</v>
      </c>
      <c r="F237" s="4" t="str">
        <f>IFERROR([5]禮堂時間表!F237, " ")</f>
        <v>身心健康舞蹈</v>
      </c>
    </row>
    <row r="238" spans="1:6" x14ac:dyDescent="0.25">
      <c r="A238" s="17"/>
      <c r="B238" s="18"/>
      <c r="C238" s="7" t="str">
        <f>[1]General!$C$21</f>
        <v>1800-2000</v>
      </c>
      <c r="D238" s="12" t="str">
        <f>IFERROR([5]禮堂時間表!D238, " ")</f>
        <v>KCCH/JUL25/148</v>
      </c>
      <c r="E238" s="4" t="str">
        <f>IFERROR([5]禮堂時間表!E238, " ")</f>
        <v>齊心運動組</v>
      </c>
      <c r="F238" s="4" t="str">
        <f>IFERROR([5]禮堂時間表!F238, " ")</f>
        <v>身心健康運動</v>
      </c>
    </row>
    <row r="239" spans="1:6" x14ac:dyDescent="0.25">
      <c r="A239" s="17"/>
      <c r="B239" s="18"/>
      <c r="C239" s="7" t="str">
        <f>[1]General!$C$22</f>
        <v>2000-2200</v>
      </c>
      <c r="D239" s="12" t="str">
        <f>IFERROR([5]禮堂時間表!D239, " ")</f>
        <v>KCCH/JUL25/152</v>
      </c>
      <c r="E239" s="4" t="str">
        <f>IFERROR([5]禮堂時間表!E239, " ")</f>
        <v>體能小先鋒</v>
      </c>
      <c r="F239" s="4" t="str">
        <f>IFERROR([5]禮堂時間表!F239, " ")</f>
        <v>身心健康運動</v>
      </c>
    </row>
    <row r="240" spans="1:6" x14ac:dyDescent="0.25">
      <c r="A240" s="17"/>
      <c r="B240" s="18" t="s">
        <v>6</v>
      </c>
      <c r="C240" s="7" t="str">
        <f>[1]General!$C$16</f>
        <v>0800-1000</v>
      </c>
      <c r="D240" s="12" t="str">
        <f>IFERROR([5]禮堂時間表!D240, " ")</f>
        <v/>
      </c>
      <c r="E240" s="4" t="str">
        <f>IFERROR([5]禮堂時間表!E240, " ")</f>
        <v/>
      </c>
      <c r="F240" s="4" t="str">
        <f>IFERROR([5]禮堂時間表!F240, " ")</f>
        <v/>
      </c>
    </row>
    <row r="241" spans="1:6" x14ac:dyDescent="0.25">
      <c r="A241" s="17"/>
      <c r="B241" s="18"/>
      <c r="C241" s="7" t="str">
        <f>[1]General!$C$17</f>
        <v>1000-1200</v>
      </c>
      <c r="D241" s="12" t="str">
        <f>IFERROR([5]禮堂時間表!D241, " ")</f>
        <v/>
      </c>
      <c r="E241" s="4" t="str">
        <f>IFERROR([5]禮堂時間表!E241, " ")</f>
        <v/>
      </c>
      <c r="F241" s="4" t="str">
        <f>IFERROR([5]禮堂時間表!F241, " ")</f>
        <v/>
      </c>
    </row>
    <row r="242" spans="1:6" x14ac:dyDescent="0.25">
      <c r="A242" s="17"/>
      <c r="B242" s="18"/>
      <c r="C242" s="7" t="str">
        <f>[1]General!$C$18</f>
        <v>1200-1400</v>
      </c>
      <c r="D242" s="12" t="str">
        <f>IFERROR([5]禮堂時間表!D242, " ")</f>
        <v/>
      </c>
      <c r="E242" s="4" t="str">
        <f>IFERROR([5]禮堂時間表!E242, " ")</f>
        <v/>
      </c>
      <c r="F242" s="4" t="str">
        <f>IFERROR([5]禮堂時間表!F242, " ")</f>
        <v/>
      </c>
    </row>
    <row r="243" spans="1:6" x14ac:dyDescent="0.25">
      <c r="A243" s="17"/>
      <c r="B243" s="18"/>
      <c r="C243" s="7" t="str">
        <f>[1]General!$C$19</f>
        <v>1400-1600</v>
      </c>
      <c r="D243" s="12" t="str">
        <f>IFERROR([5]禮堂時間表!D243, " ")</f>
        <v/>
      </c>
      <c r="E243" s="4" t="str">
        <f>IFERROR([5]禮堂時間表!E243, " ")</f>
        <v/>
      </c>
      <c r="F243" s="4" t="str">
        <f>IFERROR([5]禮堂時間表!F243, " ")</f>
        <v/>
      </c>
    </row>
    <row r="244" spans="1:6" x14ac:dyDescent="0.25">
      <c r="A244" s="17"/>
      <c r="B244" s="18"/>
      <c r="C244" s="7" t="str">
        <f>[1]General!$C$20</f>
        <v>1600-1800</v>
      </c>
      <c r="D244" s="12" t="str">
        <f>IFERROR([5]禮堂時間表!D244, " ")</f>
        <v/>
      </c>
      <c r="E244" s="4" t="str">
        <f>IFERROR([5]禮堂時間表!E244, " ")</f>
        <v/>
      </c>
      <c r="F244" s="4" t="str">
        <f>IFERROR([5]禮堂時間表!F244, " ")</f>
        <v/>
      </c>
    </row>
    <row r="245" spans="1:6" x14ac:dyDescent="0.25">
      <c r="A245" s="17"/>
      <c r="B245" s="18"/>
      <c r="C245" s="7" t="str">
        <f>[1]General!$C$21</f>
        <v>1800-2000</v>
      </c>
      <c r="D245" s="12" t="str">
        <f>IFERROR([5]禮堂時間表!D245, " ")</f>
        <v/>
      </c>
      <c r="E245" s="4" t="str">
        <f>IFERROR([5]禮堂時間表!E245, " ")</f>
        <v/>
      </c>
      <c r="F245" s="4" t="str">
        <f>IFERROR([5]禮堂時間表!F245, " ")</f>
        <v/>
      </c>
    </row>
    <row r="246" spans="1:6" x14ac:dyDescent="0.25">
      <c r="A246" s="17"/>
      <c r="B246" s="18"/>
      <c r="C246" s="7" t="str">
        <f>[1]General!$C$22</f>
        <v>2000-2200</v>
      </c>
      <c r="D246" s="12" t="str">
        <f>IFERROR([5]禮堂時間表!D246, " ")</f>
        <v/>
      </c>
      <c r="E246" s="4" t="str">
        <f>IFERROR([5]禮堂時間表!E246, " ")</f>
        <v/>
      </c>
      <c r="F246" s="4" t="str">
        <f>IFERROR([5]禮堂時間表!F246, " ")</f>
        <v/>
      </c>
    </row>
    <row r="247" spans="1:6" x14ac:dyDescent="0.25">
      <c r="A247" s="14"/>
      <c r="B247" s="15" t="s">
        <v>0</v>
      </c>
      <c r="C247" s="7" t="str">
        <f>[1]General!$C$16</f>
        <v>0800-1000</v>
      </c>
      <c r="D247" s="12" t="str">
        <f>IFERROR([5]禮堂時間表!D247, " ")</f>
        <v/>
      </c>
      <c r="E247" s="4" t="str">
        <f>IFERROR([5]禮堂時間表!E247, " ")</f>
        <v/>
      </c>
      <c r="F247" s="4" t="str">
        <f>IFERROR([5]禮堂時間表!F247, " ")</f>
        <v/>
      </c>
    </row>
    <row r="248" spans="1:6" x14ac:dyDescent="0.25">
      <c r="A248" s="14"/>
      <c r="B248" s="15"/>
      <c r="C248" s="7" t="str">
        <f>[1]General!$C$17</f>
        <v>1000-1200</v>
      </c>
      <c r="D248" s="12" t="str">
        <f>IFERROR([5]禮堂時間表!D248, " ")</f>
        <v/>
      </c>
      <c r="E248" s="4" t="str">
        <f>IFERROR([5]禮堂時間表!E248, " ")</f>
        <v/>
      </c>
      <c r="F248" s="4" t="str">
        <f>IFERROR([5]禮堂時間表!F248, " ")</f>
        <v/>
      </c>
    </row>
    <row r="249" spans="1:6" x14ac:dyDescent="0.25">
      <c r="A249" s="14"/>
      <c r="B249" s="15"/>
      <c r="C249" s="7" t="str">
        <f>[1]General!$C$18</f>
        <v>1200-1400</v>
      </c>
      <c r="D249" s="12" t="str">
        <f>IFERROR([5]禮堂時間表!D249, " ")</f>
        <v/>
      </c>
      <c r="E249" s="4" t="str">
        <f>IFERROR([5]禮堂時間表!E249, " ")</f>
        <v/>
      </c>
      <c r="F249" s="4" t="str">
        <f>IFERROR([5]禮堂時間表!F249, " ")</f>
        <v/>
      </c>
    </row>
    <row r="250" spans="1:6" x14ac:dyDescent="0.25">
      <c r="A250" s="14"/>
      <c r="B250" s="15"/>
      <c r="C250" s="7" t="str">
        <f>[1]General!$C$19</f>
        <v>1400-1600</v>
      </c>
      <c r="D250" s="12" t="str">
        <f>IFERROR([5]禮堂時間表!D250, " ")</f>
        <v/>
      </c>
      <c r="E250" s="4" t="str">
        <f>IFERROR([5]禮堂時間表!E250, " ")</f>
        <v/>
      </c>
      <c r="F250" s="4" t="str">
        <f>IFERROR([5]禮堂時間表!F250, " ")</f>
        <v/>
      </c>
    </row>
    <row r="251" spans="1:6" x14ac:dyDescent="0.25">
      <c r="A251" s="14"/>
      <c r="B251" s="15"/>
      <c r="C251" s="7" t="str">
        <f>[1]General!$C$20</f>
        <v>1600-1800</v>
      </c>
      <c r="D251" s="12" t="str">
        <f>IFERROR([5]禮堂時間表!D251, " ")</f>
        <v/>
      </c>
      <c r="E251" s="4" t="str">
        <f>IFERROR([5]禮堂時間表!E251, " ")</f>
        <v/>
      </c>
      <c r="F251" s="4" t="str">
        <f>IFERROR([5]禮堂時間表!F251, " ")</f>
        <v/>
      </c>
    </row>
    <row r="252" spans="1:6" x14ac:dyDescent="0.25">
      <c r="A252" s="14"/>
      <c r="B252" s="15"/>
      <c r="C252" s="7" t="str">
        <f>[1]General!$C$21</f>
        <v>1800-2000</v>
      </c>
      <c r="D252" s="12" t="str">
        <f>IFERROR([5]禮堂時間表!D252, " ")</f>
        <v/>
      </c>
      <c r="E252" s="4" t="str">
        <f>IFERROR([5]禮堂時間表!E252, " ")</f>
        <v/>
      </c>
      <c r="F252" s="4" t="str">
        <f>IFERROR([5]禮堂時間表!F252, " ")</f>
        <v/>
      </c>
    </row>
    <row r="253" spans="1:6" x14ac:dyDescent="0.25">
      <c r="A253" s="14"/>
      <c r="B253" s="15"/>
      <c r="C253" s="7" t="str">
        <f>[1]General!$C$22</f>
        <v>2000-2200</v>
      </c>
      <c r="D253" s="12" t="str">
        <f>IFERROR([5]禮堂時間表!D253, " ")</f>
        <v/>
      </c>
      <c r="E253" s="4" t="str">
        <f>IFERROR([5]禮堂時間表!E253, " ")</f>
        <v/>
      </c>
      <c r="F253" s="4" t="str">
        <f>IFERROR([5]禮堂時間表!F253, " ")</f>
        <v/>
      </c>
    </row>
    <row r="254" spans="1:6" x14ac:dyDescent="0.25">
      <c r="A254" s="17"/>
      <c r="B254" s="18" t="s">
        <v>1</v>
      </c>
      <c r="C254" s="7" t="str">
        <f>[1]General!$C$16</f>
        <v>0800-1000</v>
      </c>
      <c r="D254" s="12" t="str">
        <f>IFERROR([5]禮堂時間表!D254, " ")</f>
        <v/>
      </c>
      <c r="E254" s="4" t="str">
        <f>IFERROR([5]禮堂時間表!E254, " ")</f>
        <v/>
      </c>
      <c r="F254" s="4" t="str">
        <f>IFERROR([5]禮堂時間表!F254, " ")</f>
        <v/>
      </c>
    </row>
    <row r="255" spans="1:6" x14ac:dyDescent="0.25">
      <c r="A255" s="17"/>
      <c r="B255" s="18"/>
      <c r="C255" s="7" t="str">
        <f>[1]General!$C$17</f>
        <v>1000-1200</v>
      </c>
      <c r="D255" s="12" t="str">
        <f>IFERROR([5]禮堂時間表!D255, " ")</f>
        <v/>
      </c>
      <c r="E255" s="4" t="str">
        <f>IFERROR([5]禮堂時間表!E255, " ")</f>
        <v/>
      </c>
      <c r="F255" s="4" t="str">
        <f>IFERROR([5]禮堂時間表!F255, " ")</f>
        <v/>
      </c>
    </row>
    <row r="256" spans="1:6" x14ac:dyDescent="0.25">
      <c r="A256" s="17"/>
      <c r="B256" s="18"/>
      <c r="C256" s="7" t="str">
        <f>[1]General!$C$18</f>
        <v>1200-1400</v>
      </c>
      <c r="D256" s="12" t="str">
        <f>IFERROR([5]禮堂時間表!D256, " ")</f>
        <v/>
      </c>
      <c r="E256" s="4" t="str">
        <f>IFERROR([5]禮堂時間表!E256, " ")</f>
        <v/>
      </c>
      <c r="F256" s="4" t="str">
        <f>IFERROR([5]禮堂時間表!F256, " ")</f>
        <v/>
      </c>
    </row>
    <row r="257" spans="1:6" x14ac:dyDescent="0.25">
      <c r="A257" s="17"/>
      <c r="B257" s="18"/>
      <c r="C257" s="7" t="str">
        <f>[1]General!$C$19</f>
        <v>1400-1600</v>
      </c>
      <c r="D257" s="12" t="str">
        <f>IFERROR([5]禮堂時間表!D257, " ")</f>
        <v/>
      </c>
      <c r="E257" s="4" t="str">
        <f>IFERROR([5]禮堂時間表!E257, " ")</f>
        <v/>
      </c>
      <c r="F257" s="4" t="str">
        <f>IFERROR([5]禮堂時間表!F257, " ")</f>
        <v/>
      </c>
    </row>
    <row r="258" spans="1:6" x14ac:dyDescent="0.25">
      <c r="A258" s="17"/>
      <c r="B258" s="18"/>
      <c r="C258" s="7" t="str">
        <f>[1]General!$C$20</f>
        <v>1600-1800</v>
      </c>
      <c r="D258" s="12" t="str">
        <f>IFERROR([5]禮堂時間表!D258, " ")</f>
        <v/>
      </c>
      <c r="E258" s="4" t="str">
        <f>IFERROR([5]禮堂時間表!E258, " ")</f>
        <v/>
      </c>
      <c r="F258" s="4" t="str">
        <f>IFERROR([5]禮堂時間表!F258, " ")</f>
        <v/>
      </c>
    </row>
    <row r="259" spans="1:6" x14ac:dyDescent="0.25">
      <c r="A259" s="17"/>
      <c r="B259" s="18"/>
      <c r="C259" s="7" t="str">
        <f>[1]General!$C$21</f>
        <v>1800-2000</v>
      </c>
      <c r="D259" s="12" t="str">
        <f>IFERROR([5]禮堂時間表!D259, " ")</f>
        <v/>
      </c>
      <c r="E259" s="4" t="str">
        <f>IFERROR([5]禮堂時間表!E259, " ")</f>
        <v/>
      </c>
      <c r="F259" s="4" t="str">
        <f>IFERROR([5]禮堂時間表!F259, " ")</f>
        <v/>
      </c>
    </row>
    <row r="260" spans="1:6" x14ac:dyDescent="0.25">
      <c r="A260" s="17"/>
      <c r="B260" s="18"/>
      <c r="C260" s="7" t="str">
        <f>[1]General!$C$22</f>
        <v>2000-2200</v>
      </c>
      <c r="D260" s="12" t="str">
        <f>IFERROR([5]禮堂時間表!D260, " ")</f>
        <v/>
      </c>
      <c r="E260" s="4" t="str">
        <f>IFERROR([5]禮堂時間表!E260, " ")</f>
        <v/>
      </c>
      <c r="F260" s="4" t="str">
        <f>IFERROR([5]禮堂時間表!F260, " ")</f>
        <v/>
      </c>
    </row>
    <row r="261" spans="1:6" x14ac:dyDescent="0.25">
      <c r="A261" s="17"/>
      <c r="B261" s="18" t="s">
        <v>2</v>
      </c>
      <c r="C261" s="7" t="str">
        <f>[1]General!$C$16</f>
        <v>0800-1000</v>
      </c>
      <c r="D261" s="12" t="str">
        <f>IFERROR([5]禮堂時間表!D261, " ")</f>
        <v/>
      </c>
      <c r="E261" s="4" t="str">
        <f>IFERROR([5]禮堂時間表!E261, " ")</f>
        <v/>
      </c>
      <c r="F261" s="4" t="str">
        <f>IFERROR([5]禮堂時間表!F261, " ")</f>
        <v/>
      </c>
    </row>
    <row r="262" spans="1:6" x14ac:dyDescent="0.25">
      <c r="A262" s="17"/>
      <c r="B262" s="18"/>
      <c r="C262" s="7" t="str">
        <f>[1]General!$C$17</f>
        <v>1000-1200</v>
      </c>
      <c r="D262" s="12" t="str">
        <f>IFERROR([5]禮堂時間表!D262, " ")</f>
        <v/>
      </c>
      <c r="E262" s="4" t="str">
        <f>IFERROR([5]禮堂時間表!E262, " ")</f>
        <v/>
      </c>
      <c r="F262" s="4" t="str">
        <f>IFERROR([5]禮堂時間表!F262, " ")</f>
        <v/>
      </c>
    </row>
    <row r="263" spans="1:6" x14ac:dyDescent="0.25">
      <c r="A263" s="17"/>
      <c r="B263" s="18"/>
      <c r="C263" s="7" t="str">
        <f>[1]General!$C$18</f>
        <v>1200-1400</v>
      </c>
      <c r="D263" s="12" t="str">
        <f>IFERROR([5]禮堂時間表!D263, " ")</f>
        <v/>
      </c>
      <c r="E263" s="4" t="str">
        <f>IFERROR([5]禮堂時間表!E263, " ")</f>
        <v/>
      </c>
      <c r="F263" s="4" t="str">
        <f>IFERROR([5]禮堂時間表!F263, " ")</f>
        <v/>
      </c>
    </row>
    <row r="264" spans="1:6" x14ac:dyDescent="0.25">
      <c r="A264" s="17"/>
      <c r="B264" s="18"/>
      <c r="C264" s="7" t="str">
        <f>[1]General!$C$19</f>
        <v>1400-1600</v>
      </c>
      <c r="D264" s="12" t="str">
        <f>IFERROR([5]禮堂時間表!D264, " ")</f>
        <v/>
      </c>
      <c r="E264" s="4" t="str">
        <f>IFERROR([5]禮堂時間表!E264, " ")</f>
        <v/>
      </c>
      <c r="F264" s="4" t="str">
        <f>IFERROR([5]禮堂時間表!F264, " ")</f>
        <v/>
      </c>
    </row>
    <row r="265" spans="1:6" x14ac:dyDescent="0.25">
      <c r="A265" s="17"/>
      <c r="B265" s="18"/>
      <c r="C265" s="7" t="str">
        <f>[1]General!$C$20</f>
        <v>1600-1800</v>
      </c>
      <c r="D265" s="12" t="str">
        <f>IFERROR([5]禮堂時間表!D265, " ")</f>
        <v/>
      </c>
      <c r="E265" s="4" t="str">
        <f>IFERROR([5]禮堂時間表!E265, " ")</f>
        <v/>
      </c>
      <c r="F265" s="4" t="str">
        <f>IFERROR([5]禮堂時間表!F265, " ")</f>
        <v/>
      </c>
    </row>
    <row r="266" spans="1:6" x14ac:dyDescent="0.25">
      <c r="A266" s="17"/>
      <c r="B266" s="18"/>
      <c r="C266" s="7" t="str">
        <f>[1]General!$C$21</f>
        <v>1800-2000</v>
      </c>
      <c r="D266" s="12" t="str">
        <f>IFERROR([5]禮堂時間表!D266, " ")</f>
        <v/>
      </c>
      <c r="E266" s="4" t="str">
        <f>IFERROR([5]禮堂時間表!E266, " ")</f>
        <v/>
      </c>
      <c r="F266" s="4" t="str">
        <f>IFERROR([5]禮堂時間表!F266, " ")</f>
        <v/>
      </c>
    </row>
    <row r="267" spans="1:6" x14ac:dyDescent="0.25">
      <c r="A267" s="17"/>
      <c r="B267" s="18"/>
      <c r="C267" s="7" t="str">
        <f>[1]General!$C$22</f>
        <v>2000-2200</v>
      </c>
      <c r="D267" s="12" t="str">
        <f>IFERROR([5]禮堂時間表!D267, " ")</f>
        <v/>
      </c>
      <c r="E267" s="4" t="str">
        <f>IFERROR([5]禮堂時間表!E267, " ")</f>
        <v/>
      </c>
      <c r="F267" s="4" t="str">
        <f>IFERROR([5]禮堂時間表!F267, " ")</f>
        <v/>
      </c>
    </row>
    <row r="268" spans="1:6" x14ac:dyDescent="0.25">
      <c r="A268" s="17"/>
      <c r="B268" s="18" t="s">
        <v>3</v>
      </c>
      <c r="C268" s="7" t="str">
        <f>[1]General!$C$16</f>
        <v>0800-1000</v>
      </c>
      <c r="D268" s="12" t="str">
        <f>IFERROR([5]禮堂時間表!D268, " ")</f>
        <v/>
      </c>
      <c r="E268" s="4" t="str">
        <f>IFERROR([5]禮堂時間表!E268, " ")</f>
        <v/>
      </c>
      <c r="F268" s="4" t="str">
        <f>IFERROR([5]禮堂時間表!F268, " ")</f>
        <v/>
      </c>
    </row>
    <row r="269" spans="1:6" x14ac:dyDescent="0.25">
      <c r="A269" s="17"/>
      <c r="B269" s="18"/>
      <c r="C269" s="7" t="str">
        <f>[1]General!$C$17</f>
        <v>1000-1200</v>
      </c>
      <c r="D269" s="12" t="str">
        <f>IFERROR([5]禮堂時間表!D269, " ")</f>
        <v/>
      </c>
      <c r="E269" s="4" t="str">
        <f>IFERROR([5]禮堂時間表!E269, " ")</f>
        <v/>
      </c>
      <c r="F269" s="4" t="str">
        <f>IFERROR([5]禮堂時間表!F269, " ")</f>
        <v/>
      </c>
    </row>
    <row r="270" spans="1:6" x14ac:dyDescent="0.25">
      <c r="A270" s="17"/>
      <c r="B270" s="18"/>
      <c r="C270" s="7" t="str">
        <f>[1]General!$C$18</f>
        <v>1200-1400</v>
      </c>
      <c r="D270" s="12" t="str">
        <f>IFERROR([5]禮堂時間表!D270, " ")</f>
        <v/>
      </c>
      <c r="E270" s="4" t="str">
        <f>IFERROR([5]禮堂時間表!E270, " ")</f>
        <v/>
      </c>
      <c r="F270" s="4" t="str">
        <f>IFERROR([5]禮堂時間表!F270, " ")</f>
        <v/>
      </c>
    </row>
    <row r="271" spans="1:6" x14ac:dyDescent="0.25">
      <c r="A271" s="17"/>
      <c r="B271" s="18"/>
      <c r="C271" s="7" t="str">
        <f>[1]General!$C$19</f>
        <v>1400-1600</v>
      </c>
      <c r="D271" s="12" t="str">
        <f>IFERROR([5]禮堂時間表!D271, " ")</f>
        <v/>
      </c>
      <c r="E271" s="4" t="str">
        <f>IFERROR([5]禮堂時間表!E271, " ")</f>
        <v/>
      </c>
      <c r="F271" s="4" t="str">
        <f>IFERROR([5]禮堂時間表!F271, " ")</f>
        <v/>
      </c>
    </row>
    <row r="272" spans="1:6" x14ac:dyDescent="0.25">
      <c r="A272" s="17"/>
      <c r="B272" s="18"/>
      <c r="C272" s="7" t="str">
        <f>[1]General!$C$20</f>
        <v>1600-1800</v>
      </c>
      <c r="D272" s="12" t="str">
        <f>IFERROR([5]禮堂時間表!D272, " ")</f>
        <v/>
      </c>
      <c r="E272" s="4" t="str">
        <f>IFERROR([5]禮堂時間表!E272, " ")</f>
        <v/>
      </c>
      <c r="F272" s="4" t="str">
        <f>IFERROR([5]禮堂時間表!F272, " ")</f>
        <v/>
      </c>
    </row>
    <row r="273" spans="1:6" x14ac:dyDescent="0.25">
      <c r="A273" s="17"/>
      <c r="B273" s="18"/>
      <c r="C273" s="7" t="str">
        <f>[1]General!$C$21</f>
        <v>1800-2000</v>
      </c>
      <c r="D273" s="12" t="str">
        <f>IFERROR([5]禮堂時間表!D273, " ")</f>
        <v/>
      </c>
      <c r="E273" s="4" t="str">
        <f>IFERROR([5]禮堂時間表!E273, " ")</f>
        <v/>
      </c>
      <c r="F273" s="4" t="str">
        <f>IFERROR([5]禮堂時間表!F273, " ")</f>
        <v/>
      </c>
    </row>
    <row r="274" spans="1:6" x14ac:dyDescent="0.25">
      <c r="A274" s="17"/>
      <c r="B274" s="18"/>
      <c r="C274" s="7" t="str">
        <f>[1]General!$C$22</f>
        <v>2000-2200</v>
      </c>
      <c r="D274" s="12" t="str">
        <f>IFERROR([5]禮堂時間表!D274, " ")</f>
        <v/>
      </c>
      <c r="E274" s="4" t="str">
        <f>IFERROR([5]禮堂時間表!E274, " ")</f>
        <v/>
      </c>
      <c r="F274" s="4" t="str">
        <f>IFERROR([5]禮堂時間表!F274, " ")</f>
        <v/>
      </c>
    </row>
    <row r="275" spans="1:6" x14ac:dyDescent="0.25">
      <c r="A275" s="17"/>
      <c r="B275" s="18" t="s">
        <v>4</v>
      </c>
      <c r="C275" s="7" t="str">
        <f>[1]General!$C$16</f>
        <v>0800-1000</v>
      </c>
      <c r="D275" s="12" t="str">
        <f>IFERROR([5]禮堂時間表!D275, " ")</f>
        <v/>
      </c>
      <c r="E275" s="4" t="str">
        <f>IFERROR([5]禮堂時間表!E275, " ")</f>
        <v/>
      </c>
      <c r="F275" s="4" t="str">
        <f>IFERROR([5]禮堂時間表!F275, " ")</f>
        <v/>
      </c>
    </row>
    <row r="276" spans="1:6" x14ac:dyDescent="0.25">
      <c r="A276" s="17"/>
      <c r="B276" s="18"/>
      <c r="C276" s="7" t="str">
        <f>[1]General!$C$17</f>
        <v>1000-1200</v>
      </c>
      <c r="D276" s="12" t="str">
        <f>IFERROR([5]禮堂時間表!D276, " ")</f>
        <v/>
      </c>
      <c r="E276" s="4" t="str">
        <f>IFERROR([5]禮堂時間表!E276, " ")</f>
        <v/>
      </c>
      <c r="F276" s="4" t="str">
        <f>IFERROR([5]禮堂時間表!F276, " ")</f>
        <v/>
      </c>
    </row>
    <row r="277" spans="1:6" x14ac:dyDescent="0.25">
      <c r="A277" s="17"/>
      <c r="B277" s="18"/>
      <c r="C277" s="7" t="str">
        <f>[1]General!$C$18</f>
        <v>1200-1400</v>
      </c>
      <c r="D277" s="12" t="str">
        <f>IFERROR([5]禮堂時間表!D277, " ")</f>
        <v/>
      </c>
      <c r="E277" s="4" t="str">
        <f>IFERROR([5]禮堂時間表!E277, " ")</f>
        <v/>
      </c>
      <c r="F277" s="4" t="str">
        <f>IFERROR([5]禮堂時間表!F277, " ")</f>
        <v/>
      </c>
    </row>
    <row r="278" spans="1:6" x14ac:dyDescent="0.25">
      <c r="A278" s="17"/>
      <c r="B278" s="18"/>
      <c r="C278" s="7" t="str">
        <f>[1]General!$C$19</f>
        <v>1400-1600</v>
      </c>
      <c r="D278" s="12" t="str">
        <f>IFERROR([5]禮堂時間表!D278, " ")</f>
        <v/>
      </c>
      <c r="E278" s="4" t="str">
        <f>IFERROR([5]禮堂時間表!E278, " ")</f>
        <v/>
      </c>
      <c r="F278" s="4" t="str">
        <f>IFERROR([5]禮堂時間表!F278, " ")</f>
        <v/>
      </c>
    </row>
    <row r="279" spans="1:6" x14ac:dyDescent="0.25">
      <c r="A279" s="17"/>
      <c r="B279" s="18"/>
      <c r="C279" s="7" t="str">
        <f>[1]General!$C$20</f>
        <v>1600-1800</v>
      </c>
      <c r="D279" s="12" t="str">
        <f>IFERROR([5]禮堂時間表!D279, " ")</f>
        <v/>
      </c>
      <c r="E279" s="4" t="str">
        <f>IFERROR([5]禮堂時間表!E279, " ")</f>
        <v/>
      </c>
      <c r="F279" s="4" t="str">
        <f>IFERROR([5]禮堂時間表!F279, " ")</f>
        <v/>
      </c>
    </row>
    <row r="280" spans="1:6" x14ac:dyDescent="0.25">
      <c r="A280" s="17"/>
      <c r="B280" s="18"/>
      <c r="C280" s="7" t="str">
        <f>[1]General!$C$21</f>
        <v>1800-2000</v>
      </c>
      <c r="D280" s="12" t="str">
        <f>IFERROR([5]禮堂時間表!D280, " ")</f>
        <v/>
      </c>
      <c r="E280" s="4" t="str">
        <f>IFERROR([5]禮堂時間表!E280, " ")</f>
        <v/>
      </c>
      <c r="F280" s="4" t="str">
        <f>IFERROR([5]禮堂時間表!F280, " ")</f>
        <v/>
      </c>
    </row>
    <row r="281" spans="1:6" x14ac:dyDescent="0.25">
      <c r="A281" s="17"/>
      <c r="B281" s="18"/>
      <c r="C281" s="7" t="str">
        <f>[1]General!$C$22</f>
        <v>2000-2200</v>
      </c>
      <c r="D281" s="12" t="str">
        <f>IFERROR([5]禮堂時間表!D281, " ")</f>
        <v/>
      </c>
      <c r="E281" s="4" t="str">
        <f>IFERROR([5]禮堂時間表!E281, " ")</f>
        <v/>
      </c>
      <c r="F281" s="4" t="str">
        <f>IFERROR([5]禮堂時間表!F281, " ")</f>
        <v/>
      </c>
    </row>
    <row r="282" spans="1:6" x14ac:dyDescent="0.25">
      <c r="A282" s="17"/>
      <c r="B282" s="18" t="s">
        <v>5</v>
      </c>
      <c r="C282" s="7" t="str">
        <f>[1]General!$C$16</f>
        <v>0800-1000</v>
      </c>
      <c r="D282" s="12" t="str">
        <f>IFERROR([5]禮堂時間表!D282, " ")</f>
        <v/>
      </c>
      <c r="E282" s="4" t="str">
        <f>IFERROR([5]禮堂時間表!E282, " ")</f>
        <v/>
      </c>
      <c r="F282" s="4" t="str">
        <f>IFERROR([5]禮堂時間表!F282, " ")</f>
        <v/>
      </c>
    </row>
    <row r="283" spans="1:6" x14ac:dyDescent="0.25">
      <c r="A283" s="17"/>
      <c r="B283" s="18"/>
      <c r="C283" s="7" t="str">
        <f>[1]General!$C$17</f>
        <v>1000-1200</v>
      </c>
      <c r="D283" s="12" t="str">
        <f>IFERROR([5]禮堂時間表!D283, " ")</f>
        <v/>
      </c>
      <c r="E283" s="4" t="str">
        <f>IFERROR([5]禮堂時間表!E283, " ")</f>
        <v/>
      </c>
      <c r="F283" s="4" t="str">
        <f>IFERROR([5]禮堂時間表!F283, " ")</f>
        <v/>
      </c>
    </row>
    <row r="284" spans="1:6" x14ac:dyDescent="0.25">
      <c r="A284" s="17"/>
      <c r="B284" s="18"/>
      <c r="C284" s="7" t="str">
        <f>[1]General!$C$18</f>
        <v>1200-1400</v>
      </c>
      <c r="D284" s="12" t="str">
        <f>IFERROR([5]禮堂時間表!D284, " ")</f>
        <v/>
      </c>
      <c r="E284" s="4" t="str">
        <f>IFERROR([5]禮堂時間表!E284, " ")</f>
        <v/>
      </c>
      <c r="F284" s="4" t="str">
        <f>IFERROR([5]禮堂時間表!F284, " ")</f>
        <v/>
      </c>
    </row>
    <row r="285" spans="1:6" x14ac:dyDescent="0.25">
      <c r="A285" s="17"/>
      <c r="B285" s="18"/>
      <c r="C285" s="7" t="str">
        <f>[1]General!$C$19</f>
        <v>1400-1600</v>
      </c>
      <c r="D285" s="12" t="str">
        <f>IFERROR([5]禮堂時間表!D285, " ")</f>
        <v/>
      </c>
      <c r="E285" s="4" t="str">
        <f>IFERROR([5]禮堂時間表!E285, " ")</f>
        <v/>
      </c>
      <c r="F285" s="4" t="str">
        <f>IFERROR([5]禮堂時間表!F285, " ")</f>
        <v/>
      </c>
    </row>
    <row r="286" spans="1:6" x14ac:dyDescent="0.25">
      <c r="A286" s="17"/>
      <c r="B286" s="18"/>
      <c r="C286" s="7" t="str">
        <f>[1]General!$C$20</f>
        <v>1600-1800</v>
      </c>
      <c r="D286" s="12" t="str">
        <f>IFERROR([5]禮堂時間表!D286, " ")</f>
        <v/>
      </c>
      <c r="E286" s="4" t="str">
        <f>IFERROR([5]禮堂時間表!E286, " ")</f>
        <v/>
      </c>
      <c r="F286" s="4" t="str">
        <f>IFERROR([5]禮堂時間表!F286, " ")</f>
        <v/>
      </c>
    </row>
    <row r="287" spans="1:6" x14ac:dyDescent="0.25">
      <c r="A287" s="17"/>
      <c r="B287" s="18"/>
      <c r="C287" s="7" t="str">
        <f>[1]General!$C$21</f>
        <v>1800-2000</v>
      </c>
      <c r="D287" s="12" t="str">
        <f>IFERROR([5]禮堂時間表!D287, " ")</f>
        <v/>
      </c>
      <c r="E287" s="4" t="str">
        <f>IFERROR([5]禮堂時間表!E287, " ")</f>
        <v/>
      </c>
      <c r="F287" s="4" t="str">
        <f>IFERROR([5]禮堂時間表!F287, " ")</f>
        <v/>
      </c>
    </row>
    <row r="288" spans="1:6" x14ac:dyDescent="0.25">
      <c r="A288" s="17"/>
      <c r="B288" s="18"/>
      <c r="C288" s="7" t="str">
        <f>[1]General!$C$22</f>
        <v>2000-2200</v>
      </c>
      <c r="D288" s="12" t="str">
        <f>IFERROR([5]禮堂時間表!D288, " ")</f>
        <v/>
      </c>
      <c r="E288" s="4" t="str">
        <f>IFERROR([5]禮堂時間表!E288, " ")</f>
        <v/>
      </c>
      <c r="F288" s="4" t="str">
        <f>IFERROR([5]禮堂時間表!F288, " ")</f>
        <v/>
      </c>
    </row>
    <row r="289" spans="1:6" x14ac:dyDescent="0.25">
      <c r="A289" s="17">
        <v>45962</v>
      </c>
      <c r="B289" s="18" t="s">
        <v>6</v>
      </c>
      <c r="C289" s="7" t="str">
        <f>[1]General!$C$16</f>
        <v>0800-1000</v>
      </c>
      <c r="D289" s="12" t="str">
        <f>IFERROR([5]禮堂時間表!D289, " ")</f>
        <v>KCCH/JUL25/105</v>
      </c>
      <c r="E289" s="4" t="str">
        <f>IFERROR([5]禮堂時間表!E289, " ")</f>
        <v>彩明健習社</v>
      </c>
      <c r="F289" s="4" t="str">
        <f>IFERROR([5]禮堂時間表!F289, " ")</f>
        <v>保健功</v>
      </c>
    </row>
    <row r="290" spans="1:6" x14ac:dyDescent="0.25">
      <c r="A290" s="17"/>
      <c r="B290" s="18"/>
      <c r="C290" s="7" t="str">
        <f>[1]General!$C$17</f>
        <v>1000-1200</v>
      </c>
      <c r="D290" s="12" t="str">
        <f>IFERROR([5]禮堂時間表!D290, " ")</f>
        <v>KCCH/JUL25/255</v>
      </c>
      <c r="E290" s="4" t="str">
        <f>IFERROR([5]禮堂時間表!E290, " ")</f>
        <v>西貢區議員方國珊辦事處</v>
      </c>
      <c r="F290" s="4" t="str">
        <f>IFERROR([5]禮堂時間表!F290, " ")</f>
        <v>綜合集體舞蹈</v>
      </c>
    </row>
    <row r="291" spans="1:6" x14ac:dyDescent="0.25">
      <c r="A291" s="17"/>
      <c r="B291" s="18"/>
      <c r="C291" s="7" t="str">
        <f>[1]General!$C$18</f>
        <v>1200-1400</v>
      </c>
      <c r="D291" s="12" t="str">
        <f>IFERROR([5]禮堂時間表!D291, " ")</f>
        <v>KCCH/JUL25/210</v>
      </c>
      <c r="E291" s="4" t="str">
        <f>IFERROR([5]禮堂時間表!E291, " ")</f>
        <v>球進乒乓球會</v>
      </c>
      <c r="F291" s="4" t="str">
        <f>IFERROR([5]禮堂時間表!F291, " ")</f>
        <v>乒乓活動日</v>
      </c>
    </row>
    <row r="292" spans="1:6" x14ac:dyDescent="0.25">
      <c r="A292" s="17"/>
      <c r="B292" s="18"/>
      <c r="C292" s="7" t="str">
        <f>[1]General!$C$19</f>
        <v>1400-1600</v>
      </c>
      <c r="D292" s="12" t="str">
        <f>IFERROR([5]禮堂時間表!D292, " ")</f>
        <v>KCCH/JUL25/204</v>
      </c>
      <c r="E292" s="4" t="str">
        <f>IFERROR([5]禮堂時間表!E292, " ")</f>
        <v>西貢青年舍</v>
      </c>
      <c r="F292" s="4" t="str">
        <f>IFERROR([5]禮堂時間表!F292, " ")</f>
        <v>乒乓活動日</v>
      </c>
    </row>
    <row r="293" spans="1:6" x14ac:dyDescent="0.25">
      <c r="A293" s="17"/>
      <c r="B293" s="18"/>
      <c r="C293" s="7" t="str">
        <f>[1]General!$C$20</f>
        <v>1600-1800</v>
      </c>
      <c r="D293" s="12" t="str">
        <f>IFERROR([5]禮堂時間表!D293, " ")</f>
        <v>KCCH/JUL25/200</v>
      </c>
      <c r="E293" s="4" t="str">
        <f>IFERROR([5]禮堂時間表!E293, " ")</f>
        <v>港澳柯城同鄉聯誼會</v>
      </c>
      <c r="F293" s="4" t="str">
        <f>IFERROR([5]禮堂時間表!F293, " ")</f>
        <v>乒乓活動日</v>
      </c>
    </row>
    <row r="294" spans="1:6" x14ac:dyDescent="0.25">
      <c r="A294" s="17"/>
      <c r="B294" s="18"/>
      <c r="C294" s="7" t="str">
        <f>[1]General!$C$21</f>
        <v>1800-2000</v>
      </c>
      <c r="D294" s="12" t="str">
        <f>IFERROR([5]禮堂時間表!D294, " ")</f>
        <v>KCCH/JUL25/206</v>
      </c>
      <c r="E294" s="4" t="str">
        <f>IFERROR([5]禮堂時間表!E294, " ")</f>
        <v>M Plus 乒乓球會</v>
      </c>
      <c r="F294" s="4" t="str">
        <f>IFERROR([5]禮堂時間表!F294, " ")</f>
        <v>乒乓活動日</v>
      </c>
    </row>
    <row r="295" spans="1:6" x14ac:dyDescent="0.25">
      <c r="A295" s="17"/>
      <c r="B295" s="18"/>
      <c r="C295" s="7" t="str">
        <f>[1]General!$C$22</f>
        <v>2000-2200</v>
      </c>
      <c r="D295" s="12" t="str">
        <f>IFERROR([5]禮堂時間表!D295, " ")</f>
        <v>KCCH/JUL25/206</v>
      </c>
      <c r="E295" s="4" t="str">
        <f>IFERROR([5]禮堂時間表!E295, " ")</f>
        <v>M Plus 乒乓球會</v>
      </c>
      <c r="F295" s="4" t="str">
        <f>IFERROR([5]禮堂時間表!F295, " ")</f>
        <v>乒乓活動日</v>
      </c>
    </row>
    <row r="296" spans="1:6" x14ac:dyDescent="0.25">
      <c r="A296" s="14">
        <v>45963</v>
      </c>
      <c r="B296" s="15" t="s">
        <v>0</v>
      </c>
      <c r="C296" s="7" t="str">
        <f>[1]General!$C$16</f>
        <v>0800-1000</v>
      </c>
      <c r="D296" s="12" t="str">
        <f>IFERROR([5]禮堂時間表!D296, " ")</f>
        <v>KCCH/JUL25/322</v>
      </c>
      <c r="E296" s="4" t="str">
        <f>IFERROR([5]禮堂時間表!E296, " ")</f>
        <v>鳳揚樂武術研究會</v>
      </c>
      <c r="F296" s="4" t="str">
        <f>IFERROR([5]禮堂時間表!F296, " ")</f>
        <v>太極推廣練習</v>
      </c>
    </row>
    <row r="297" spans="1:6" x14ac:dyDescent="0.25">
      <c r="A297" s="14"/>
      <c r="B297" s="15"/>
      <c r="C297" s="7" t="str">
        <f>[1]General!$C$17</f>
        <v>1000-1200</v>
      </c>
      <c r="D297" s="12" t="str">
        <f>IFERROR([5]禮堂時間表!D297, " ")</f>
        <v>KCCH/JUL25/183</v>
      </c>
      <c r="E297" s="4" t="str">
        <f>IFERROR([5]禮堂時間表!E297, " ")</f>
        <v>環真太極拳會</v>
      </c>
      <c r="F297" s="4" t="str">
        <f>IFERROR([5]禮堂時間表!F297, " ")</f>
        <v>太極拳練習班</v>
      </c>
    </row>
    <row r="298" spans="1:6" x14ac:dyDescent="0.25">
      <c r="A298" s="14"/>
      <c r="B298" s="15"/>
      <c r="C298" s="7" t="str">
        <f>[1]General!$C$18</f>
        <v>1200-1400</v>
      </c>
      <c r="D298" s="12" t="str">
        <f>IFERROR([5]禮堂時間表!D298, " ")</f>
        <v>KCCH/JUL25/245</v>
      </c>
      <c r="E298" s="4" t="str">
        <f>IFERROR([5]禮堂時間表!E298, " ")</f>
        <v>將軍澳港鐵屋苑大聯盟</v>
      </c>
      <c r="F298" s="4" t="str">
        <f>IFERROR([5]禮堂時間表!F298, " ")</f>
        <v>綜藝聯歡會</v>
      </c>
    </row>
    <row r="299" spans="1:6" x14ac:dyDescent="0.25">
      <c r="A299" s="14"/>
      <c r="B299" s="15"/>
      <c r="C299" s="7" t="str">
        <f>[1]General!$C$19</f>
        <v>1400-1600</v>
      </c>
      <c r="D299" s="12" t="str">
        <f>IFERROR([5]禮堂時間表!D299, " ")</f>
        <v>KCCH/JUL25/245</v>
      </c>
      <c r="E299" s="4" t="str">
        <f>IFERROR([5]禮堂時間表!E299, " ")</f>
        <v>將軍澳港鐵屋苑大聯盟</v>
      </c>
      <c r="F299" s="4" t="str">
        <f>IFERROR([5]禮堂時間表!F299, " ")</f>
        <v>綜藝聯歡會</v>
      </c>
    </row>
    <row r="300" spans="1:6" x14ac:dyDescent="0.25">
      <c r="A300" s="14"/>
      <c r="B300" s="15"/>
      <c r="C300" s="7" t="str">
        <f>[1]General!$C$20</f>
        <v>1600-1800</v>
      </c>
      <c r="D300" s="12" t="str">
        <f>IFERROR([5]禮堂時間表!D300, " ")</f>
        <v>KCCH/JUL25/245</v>
      </c>
      <c r="E300" s="4" t="str">
        <f>IFERROR([5]禮堂時間表!E300, " ")</f>
        <v>將軍澳港鐵屋苑大聯盟</v>
      </c>
      <c r="F300" s="4" t="str">
        <f>IFERROR([5]禮堂時間表!F300, " ")</f>
        <v>綜藝聯歡會</v>
      </c>
    </row>
    <row r="301" spans="1:6" x14ac:dyDescent="0.25">
      <c r="A301" s="14"/>
      <c r="B301" s="15"/>
      <c r="C301" s="7" t="str">
        <f>[1]General!$C$21</f>
        <v>1800-2000</v>
      </c>
      <c r="D301" s="12" t="str">
        <f>IFERROR([5]禮堂時間表!D301, " ")</f>
        <v>KCCH/JUL25/401</v>
      </c>
      <c r="E301" s="4" t="str">
        <f>IFERROR([5]禮堂時間表!E301, " ")</f>
        <v>型歌舞軒</v>
      </c>
      <c r="F301" s="4" t="str">
        <f>IFERROR([5]禮堂時間表!F301, " ")</f>
        <v>魅力凝聚</v>
      </c>
    </row>
    <row r="302" spans="1:6" x14ac:dyDescent="0.25">
      <c r="A302" s="14"/>
      <c r="B302" s="15"/>
      <c r="C302" s="7" t="str">
        <f>[1]General!$C$22</f>
        <v>2000-2200</v>
      </c>
      <c r="D302" s="12" t="str">
        <f>IFERROR([5]禮堂時間表!D302, " ")</f>
        <v>KCCH/JUL25/187</v>
      </c>
      <c r="E302" s="4" t="str">
        <f>IFERROR([5]禮堂時間表!E302, " ")</f>
        <v>將軍澳舞蹈研習會</v>
      </c>
      <c r="F302" s="4" t="str">
        <f>IFERROR([5]禮堂時間表!F302, " ")</f>
        <v>社交舞研習班</v>
      </c>
    </row>
    <row r="303" spans="1:6" x14ac:dyDescent="0.25">
      <c r="A303" s="17">
        <v>45964</v>
      </c>
      <c r="B303" s="18" t="s">
        <v>1</v>
      </c>
      <c r="C303" s="7" t="str">
        <f>[1]General!$C$16</f>
        <v>0800-1000</v>
      </c>
      <c r="D303" s="12" t="str">
        <f>IFERROR([5]禮堂時間表!D303, " ")</f>
        <v>KCCH/JUL25/085</v>
      </c>
      <c r="E303" s="4" t="str">
        <f>IFERROR([5]禮堂時間表!E303, " ")</f>
        <v>碧華養生太極會</v>
      </c>
      <c r="F303" s="4" t="str">
        <f>IFERROR([5]禮堂時間表!F303, " ")</f>
        <v>太極氣功班</v>
      </c>
    </row>
    <row r="304" spans="1:6" x14ac:dyDescent="0.25">
      <c r="A304" s="17"/>
      <c r="B304" s="18"/>
      <c r="C304" s="7" t="str">
        <f>[1]General!$C$17</f>
        <v>1000-1200</v>
      </c>
      <c r="D304" s="12" t="str">
        <f>IFERROR([5]禮堂時間表!D304, " ")</f>
        <v>KCCH/JUL25/228</v>
      </c>
      <c r="E304" s="4" t="str">
        <f>IFERROR([5]禮堂時間表!E304, " ")</f>
        <v>藝朗坊</v>
      </c>
      <c r="F304" s="4" t="str">
        <f>IFERROR([5]禮堂時間表!F304, " ")</f>
        <v>武學教授</v>
      </c>
    </row>
    <row r="305" spans="1:6" x14ac:dyDescent="0.25">
      <c r="A305" s="17"/>
      <c r="B305" s="18"/>
      <c r="C305" s="7" t="str">
        <f>[1]General!$C$18</f>
        <v>1200-1400</v>
      </c>
      <c r="D305" s="12" t="str">
        <f>IFERROR([5]禮堂時間表!D305, " ")</f>
        <v>KCCH/JUL25/353</v>
      </c>
      <c r="E305" s="4" t="str">
        <f>IFERROR([5]禮堂時間表!E305, " ")</f>
        <v>影舞社</v>
      </c>
      <c r="F305" s="4" t="str">
        <f>IFERROR([5]禮堂時間表!F305, " ")</f>
        <v>舒緩伸展運動及跳舞班</v>
      </c>
    </row>
    <row r="306" spans="1:6" x14ac:dyDescent="0.25">
      <c r="A306" s="17"/>
      <c r="B306" s="18"/>
      <c r="C306" s="7" t="str">
        <f>[1]General!$C$19</f>
        <v>1400-1600</v>
      </c>
      <c r="D306" s="12" t="str">
        <f>IFERROR([5]禮堂時間表!D306, " ")</f>
        <v>KCCH/JUL25/320</v>
      </c>
      <c r="E306" s="4" t="str">
        <f>IFERROR([5]禮堂時間表!E306, " ")</f>
        <v>MOMO 健舞社</v>
      </c>
      <c r="F306" s="4" t="str">
        <f>IFERROR([5]禮堂時間表!F306, " ")</f>
        <v>集體舞</v>
      </c>
    </row>
    <row r="307" spans="1:6" x14ac:dyDescent="0.25">
      <c r="A307" s="17"/>
      <c r="B307" s="18"/>
      <c r="C307" s="7" t="str">
        <f>[1]General!$C$20</f>
        <v>1600-1800</v>
      </c>
      <c r="D307" s="12" t="str">
        <f>IFERROR([5]禮堂時間表!D307, " ")</f>
        <v>KCCH/JUL25/334</v>
      </c>
      <c r="E307" s="4" t="str">
        <f>IFERROR([5]禮堂時間表!E307, " ")</f>
        <v>愿望舞軒</v>
      </c>
      <c r="F307" s="4" t="str">
        <f>IFERROR([5]禮堂時間表!F307, " ")</f>
        <v>集體舞蹈班</v>
      </c>
    </row>
    <row r="308" spans="1:6" x14ac:dyDescent="0.25">
      <c r="A308" s="17"/>
      <c r="B308" s="18"/>
      <c r="C308" s="7" t="str">
        <f>[1]General!$C$21</f>
        <v>1800-2000</v>
      </c>
      <c r="D308" s="12" t="str">
        <f>IFERROR([5]禮堂時間表!D308, " ")</f>
        <v>KCCH/JUL25/286</v>
      </c>
      <c r="E308" s="4" t="str">
        <f>IFERROR([5]禮堂時間表!E308, " ")</f>
        <v>西貢區婦聯乒乓球協會</v>
      </c>
      <c r="F308" s="4" t="str">
        <f>IFERROR([5]禮堂時間表!F308, " ")</f>
        <v>乒乓球球局</v>
      </c>
    </row>
    <row r="309" spans="1:6" x14ac:dyDescent="0.25">
      <c r="A309" s="17"/>
      <c r="B309" s="18"/>
      <c r="C309" s="7" t="str">
        <f>[1]General!$C$22</f>
        <v>2000-2200</v>
      </c>
      <c r="D309" s="12" t="str">
        <f>IFERROR([5]禮堂時間表!D309, " ")</f>
        <v>KCCH/JUL25/291</v>
      </c>
      <c r="E309" s="4" t="str">
        <f>IFERROR([5]禮堂時間表!E309, " ")</f>
        <v>胡旭春國術醒獅會</v>
      </c>
      <c r="F309" s="4" t="str">
        <f>IFERROR([5]禮堂時間表!F309, " ")</f>
        <v>社交舞交誼班</v>
      </c>
    </row>
    <row r="310" spans="1:6" x14ac:dyDescent="0.25">
      <c r="A310" s="17">
        <v>45965</v>
      </c>
      <c r="B310" s="18" t="s">
        <v>2</v>
      </c>
      <c r="C310" s="7" t="str">
        <f>[1]General!$C$16</f>
        <v>0800-1000</v>
      </c>
      <c r="D310" s="12" t="str">
        <f>IFERROR([5]禮堂時間表!D310, " ")</f>
        <v>KCCH/JUL25/115</v>
      </c>
      <c r="E310" s="4" t="str">
        <f>IFERROR([5]禮堂時間表!E310, " ")</f>
        <v>玉堂太極</v>
      </c>
      <c r="F310" s="4" t="str">
        <f>IFERROR([5]禮堂時間表!F310, " ")</f>
        <v>太極</v>
      </c>
    </row>
    <row r="311" spans="1:6" x14ac:dyDescent="0.25">
      <c r="A311" s="17"/>
      <c r="B311" s="18"/>
      <c r="C311" s="7" t="str">
        <f>[1]General!$C$17</f>
        <v>1000-1200</v>
      </c>
      <c r="D311" s="12" t="str">
        <f>IFERROR([5]禮堂時間表!D311, " ")</f>
        <v>KCCH/JUL25/356</v>
      </c>
      <c r="E311" s="4" t="str">
        <f>IFERROR([5]禮堂時間表!E311, " ")</f>
        <v>美姿舞集</v>
      </c>
      <c r="F311" s="4" t="str">
        <f>IFERROR([5]禮堂時間表!F311, " ")</f>
        <v>拉筋伸展及舞蹈班</v>
      </c>
    </row>
    <row r="312" spans="1:6" x14ac:dyDescent="0.25">
      <c r="A312" s="17"/>
      <c r="B312" s="18"/>
      <c r="C312" s="7" t="str">
        <f>[1]General!$C$18</f>
        <v>1200-1400</v>
      </c>
      <c r="D312" s="12" t="str">
        <f>IFERROR([5]禮堂時間表!D312, " ")</f>
        <v>KCCH/JUL25/252</v>
      </c>
      <c r="E312" s="4" t="str">
        <f>IFERROR([5]禮堂時間表!E312, " ")</f>
        <v>西貢區議員方國珊辦事處</v>
      </c>
      <c r="F312" s="4" t="str">
        <f>IFERROR([5]禮堂時間表!F312, " ")</f>
        <v>綜合集體舞蹈</v>
      </c>
    </row>
    <row r="313" spans="1:6" x14ac:dyDescent="0.25">
      <c r="A313" s="17"/>
      <c r="B313" s="18"/>
      <c r="C313" s="7" t="str">
        <f>[1]General!$C$19</f>
        <v>1400-1600</v>
      </c>
      <c r="D313" s="12" t="str">
        <f>IFERROR([5]禮堂時間表!D313, " ")</f>
        <v>---</v>
      </c>
      <c r="E313" s="4" t="str">
        <f>IFERROR([5]禮堂時間表!E313, " ")</f>
        <v>Police</v>
      </c>
      <c r="F313" s="4" t="str">
        <f>IFERROR([5]禮堂時間表!F313, " ")</f>
        <v>activities/meeting/talk/workshop</v>
      </c>
    </row>
    <row r="314" spans="1:6" x14ac:dyDescent="0.25">
      <c r="A314" s="17"/>
      <c r="B314" s="18"/>
      <c r="C314" s="7" t="str">
        <f>[1]General!$C$20</f>
        <v>1600-1800</v>
      </c>
      <c r="D314" s="12" t="str">
        <f>IFERROR([5]禮堂時間表!D314, " ")</f>
        <v>---</v>
      </c>
      <c r="E314" s="4" t="str">
        <f>IFERROR([5]禮堂時間表!E314, " ")</f>
        <v>Police</v>
      </c>
      <c r="F314" s="4" t="str">
        <f>IFERROR([5]禮堂時間表!F314, " ")</f>
        <v>activities/meeting/talk/workshop</v>
      </c>
    </row>
    <row r="315" spans="1:6" x14ac:dyDescent="0.25">
      <c r="A315" s="17"/>
      <c r="B315" s="18"/>
      <c r="C315" s="7" t="str">
        <f>[1]General!$C$21</f>
        <v>1800-2000</v>
      </c>
      <c r="D315" s="12" t="str">
        <f>IFERROR([5]禮堂時間表!D315, " ")</f>
        <v>KCCH/JUL25/205</v>
      </c>
      <c r="E315" s="4" t="str">
        <f>IFERROR([5]禮堂時間表!E315, " ")</f>
        <v>西貢青年舍</v>
      </c>
      <c r="F315" s="4" t="str">
        <f>IFERROR([5]禮堂時間表!F315, " ")</f>
        <v>乒乓活動日</v>
      </c>
    </row>
    <row r="316" spans="1:6" x14ac:dyDescent="0.25">
      <c r="A316" s="17"/>
      <c r="B316" s="18"/>
      <c r="C316" s="7" t="str">
        <f>[1]General!$C$22</f>
        <v>2000-2200</v>
      </c>
      <c r="D316" s="12" t="str">
        <f>IFERROR([5]禮堂時間表!D316, " ")</f>
        <v>KCCH/JUL25/205</v>
      </c>
      <c r="E316" s="4" t="str">
        <f>IFERROR([5]禮堂時間表!E316, " ")</f>
        <v>西貢青年舍</v>
      </c>
      <c r="F316" s="4" t="str">
        <f>IFERROR([5]禮堂時間表!F316, " ")</f>
        <v>乒乓活動日</v>
      </c>
    </row>
    <row r="317" spans="1:6" x14ac:dyDescent="0.25">
      <c r="A317" s="17">
        <v>45966</v>
      </c>
      <c r="B317" s="18" t="s">
        <v>3</v>
      </c>
      <c r="C317" s="7" t="str">
        <f>[1]General!$C$16</f>
        <v>0800-1000</v>
      </c>
      <c r="D317" s="12" t="str">
        <f>IFERROR([5]禮堂時間表!D317, " ")</f>
        <v>KCCH/JUL25/095</v>
      </c>
      <c r="E317" s="4" t="str">
        <f>IFERROR([5]禮堂時間表!E317, " ")</f>
        <v>晨曦太極學會</v>
      </c>
      <c r="F317" s="4" t="str">
        <f>IFERROR([5]禮堂時間表!F317, " ")</f>
        <v>保健功</v>
      </c>
    </row>
    <row r="318" spans="1:6" x14ac:dyDescent="0.25">
      <c r="A318" s="17"/>
      <c r="B318" s="18"/>
      <c r="C318" s="7" t="str">
        <f>[1]General!$C$17</f>
        <v>1000-1200</v>
      </c>
      <c r="D318" s="12" t="str">
        <f>IFERROR([5]禮堂時間表!D318, " ")</f>
        <v>KCCH/JUL25/239</v>
      </c>
      <c r="E318" s="4" t="str">
        <f>IFERROR([5]禮堂時間表!E318, " ")</f>
        <v>英姿武藝學社</v>
      </c>
      <c r="F318" s="4" t="str">
        <f>IFERROR([5]禮堂時間表!F318, " ")</f>
        <v>武學教授</v>
      </c>
    </row>
    <row r="319" spans="1:6" x14ac:dyDescent="0.25">
      <c r="A319" s="17"/>
      <c r="B319" s="18"/>
      <c r="C319" s="7" t="str">
        <f>[1]General!$C$18</f>
        <v>1200-1400</v>
      </c>
      <c r="D319" s="12" t="str">
        <f>IFERROR([5]禮堂時間表!D319, " ")</f>
        <v>KCCH/JUL25/254</v>
      </c>
      <c r="E319" s="4" t="str">
        <f>IFERROR([5]禮堂時間表!E319, " ")</f>
        <v>西貢區議員方國珊辦事處</v>
      </c>
      <c r="F319" s="4" t="str">
        <f>IFERROR([5]禮堂時間表!F319, " ")</f>
        <v>綜合集體舞蹈</v>
      </c>
    </row>
    <row r="320" spans="1:6" x14ac:dyDescent="0.25">
      <c r="A320" s="17"/>
      <c r="B320" s="18"/>
      <c r="C320" s="7" t="str">
        <f>[1]General!$C$19</f>
        <v>1400-1600</v>
      </c>
      <c r="D320" s="12" t="str">
        <f>IFERROR([5]禮堂時間表!D320, " ")</f>
        <v>---</v>
      </c>
      <c r="E320" s="4" t="str">
        <f>IFERROR([5]禮堂時間表!E320, " ")</f>
        <v>西貢民政事務處</v>
      </c>
      <c r="F320" s="4" t="str">
        <f>IFERROR([5]禮堂時間表!F320, " ")</f>
        <v>清潔時間</v>
      </c>
    </row>
    <row r="321" spans="1:6" x14ac:dyDescent="0.25">
      <c r="A321" s="17"/>
      <c r="B321" s="18"/>
      <c r="C321" s="7" t="str">
        <f>[1]General!$C$20</f>
        <v>1600-1800</v>
      </c>
      <c r="D321" s="12" t="str">
        <f>IFERROR([5]禮堂時間表!D321, " ")</f>
        <v/>
      </c>
      <c r="E321" s="4" t="str">
        <f>IFERROR([5]禮堂時間表!E321, " ")</f>
        <v/>
      </c>
      <c r="F321" s="4" t="str">
        <f>IFERROR([5]禮堂時間表!F321, " ")</f>
        <v/>
      </c>
    </row>
    <row r="322" spans="1:6" x14ac:dyDescent="0.25">
      <c r="A322" s="17"/>
      <c r="B322" s="18"/>
      <c r="C322" s="7" t="str">
        <f>[1]General!$C$21</f>
        <v>1800-2000</v>
      </c>
      <c r="D322" s="12" t="str">
        <f>IFERROR([5]禮堂時間表!D322, " ")</f>
        <v>KCCH/JUL25/147</v>
      </c>
      <c r="E322" s="4" t="str">
        <f>IFERROR([5]禮堂時間表!E322, " ")</f>
        <v>齊心運動組</v>
      </c>
      <c r="F322" s="4" t="str">
        <f>IFERROR([5]禮堂時間表!F322, " ")</f>
        <v>身心健康運動</v>
      </c>
    </row>
    <row r="323" spans="1:6" x14ac:dyDescent="0.25">
      <c r="A323" s="17"/>
      <c r="B323" s="18"/>
      <c r="C323" s="7" t="str">
        <f>[1]General!$C$22</f>
        <v>2000-2200</v>
      </c>
      <c r="D323" s="12" t="str">
        <f>IFERROR([5]禮堂時間表!D323, " ")</f>
        <v>KCCH/JUL25/147</v>
      </c>
      <c r="E323" s="4" t="str">
        <f>IFERROR([5]禮堂時間表!E323, " ")</f>
        <v>齊心運動組</v>
      </c>
      <c r="F323" s="4" t="str">
        <f>IFERROR([5]禮堂時間表!F323, " ")</f>
        <v>身心健康運動</v>
      </c>
    </row>
    <row r="324" spans="1:6" x14ac:dyDescent="0.25">
      <c r="A324" s="17">
        <v>45967</v>
      </c>
      <c r="B324" s="18" t="s">
        <v>4</v>
      </c>
      <c r="C324" s="7" t="str">
        <f>[1]General!$C$16</f>
        <v>0800-1000</v>
      </c>
      <c r="D324" s="12" t="str">
        <f>IFERROR([5]禮堂時間表!D324, " ")</f>
        <v>KCCH/JUL25/113</v>
      </c>
      <c r="E324" s="4" t="str">
        <f>IFERROR([5]禮堂時間表!E324, " ")</f>
        <v>景嶺青年會</v>
      </c>
      <c r="F324" s="4" t="str">
        <f>IFERROR([5]禮堂時間表!F324, " ")</f>
        <v>太極</v>
      </c>
    </row>
    <row r="325" spans="1:6" x14ac:dyDescent="0.25">
      <c r="A325" s="17"/>
      <c r="B325" s="18"/>
      <c r="C325" s="7" t="str">
        <f>[1]General!$C$17</f>
        <v>1000-1200</v>
      </c>
      <c r="D325" s="12" t="str">
        <f>IFERROR([5]禮堂時間表!D325, " ")</f>
        <v>KCCH/JUL25/227</v>
      </c>
      <c r="E325" s="4" t="str">
        <f>IFERROR([5]禮堂時間表!E325, " ")</f>
        <v>中華八段錦研學會</v>
      </c>
      <c r="F325" s="4" t="str">
        <f>IFERROR([5]禮堂時間表!F325, " ")</f>
        <v>八段錦教學</v>
      </c>
    </row>
    <row r="326" spans="1:6" x14ac:dyDescent="0.25">
      <c r="A326" s="17"/>
      <c r="B326" s="18"/>
      <c r="C326" s="7" t="str">
        <f>[1]General!$C$18</f>
        <v>1200-1400</v>
      </c>
      <c r="D326" s="12" t="str">
        <f>IFERROR([5]禮堂時間表!D326, " ")</f>
        <v>KCCH/JUL25/018</v>
      </c>
      <c r="E326" s="4" t="str">
        <f>IFERROR([5]禮堂時間表!E326, " ")</f>
        <v>香港西貢區汕尾市文康會</v>
      </c>
      <c r="F326" s="4" t="str">
        <f>IFERROR([5]禮堂時間表!F326, " ")</f>
        <v>舞蹈</v>
      </c>
    </row>
    <row r="327" spans="1:6" x14ac:dyDescent="0.25">
      <c r="A327" s="17"/>
      <c r="B327" s="18"/>
      <c r="C327" s="7" t="str">
        <f>[1]General!$C$19</f>
        <v>1400-1600</v>
      </c>
      <c r="D327" s="12" t="str">
        <f>IFERROR([5]禮堂時間表!D327, " ")</f>
        <v>---</v>
      </c>
      <c r="E327" s="4" t="str">
        <f>IFERROR([5]禮堂時間表!E327, " ")</f>
        <v>Police</v>
      </c>
      <c r="F327" s="4" t="str">
        <f>IFERROR([5]禮堂時間表!F327, " ")</f>
        <v>activities/meeting/talk/workshop</v>
      </c>
    </row>
    <row r="328" spans="1:6" x14ac:dyDescent="0.25">
      <c r="A328" s="17"/>
      <c r="B328" s="18"/>
      <c r="C328" s="7" t="str">
        <f>[1]General!$C$20</f>
        <v>1600-1800</v>
      </c>
      <c r="D328" s="12" t="str">
        <f>IFERROR([5]禮堂時間表!D328, " ")</f>
        <v>---</v>
      </c>
      <c r="E328" s="4" t="str">
        <f>IFERROR([5]禮堂時間表!E328, " ")</f>
        <v>Police</v>
      </c>
      <c r="F328" s="4" t="str">
        <f>IFERROR([5]禮堂時間表!F328, " ")</f>
        <v>activities/meeting/talk/workshop</v>
      </c>
    </row>
    <row r="329" spans="1:6" x14ac:dyDescent="0.25">
      <c r="A329" s="17"/>
      <c r="B329" s="18"/>
      <c r="C329" s="7" t="str">
        <f>[1]General!$C$21</f>
        <v>1800-2000</v>
      </c>
      <c r="D329" s="12" t="str">
        <f>IFERROR([5]禮堂時間表!D329, " ")</f>
        <v>KCCH/JUL25/282</v>
      </c>
      <c r="E329" s="4" t="str">
        <f>IFERROR([5]禮堂時間表!E329, " ")</f>
        <v>海倫乒乓球協會</v>
      </c>
      <c r="F329" s="4" t="str">
        <f>IFERROR([5]禮堂時間表!F329, " ")</f>
        <v>海倫乒乓球協會</v>
      </c>
    </row>
    <row r="330" spans="1:6" x14ac:dyDescent="0.25">
      <c r="A330" s="17"/>
      <c r="B330" s="18"/>
      <c r="C330" s="7" t="str">
        <f>[1]General!$C$22</f>
        <v>2000-2200</v>
      </c>
      <c r="D330" s="12" t="str">
        <f>IFERROR([5]禮堂時間表!D330, " ")</f>
        <v>KCCH/JUL25/029</v>
      </c>
      <c r="E330" s="4" t="str">
        <f>IFERROR([5]禮堂時間表!E330, " ")</f>
        <v>甜心舞集</v>
      </c>
      <c r="F330" s="4" t="str">
        <f>IFERROR([5]禮堂時間表!F330, " ")</f>
        <v>流行舞</v>
      </c>
    </row>
    <row r="331" spans="1:6" x14ac:dyDescent="0.25">
      <c r="A331" s="17">
        <v>45968</v>
      </c>
      <c r="B331" s="18" t="s">
        <v>5</v>
      </c>
      <c r="C331" s="7" t="str">
        <f>[1]General!$C$16</f>
        <v>0800-1000</v>
      </c>
      <c r="D331" s="12" t="str">
        <f>IFERROR([5]禮堂時間表!D331, " ")</f>
        <v>KCCH/JUL25/086</v>
      </c>
      <c r="E331" s="4" t="str">
        <f>IFERROR([5]禮堂時間表!E331, " ")</f>
        <v>碧華養生太極會</v>
      </c>
      <c r="F331" s="4" t="str">
        <f>IFERROR([5]禮堂時間表!F331, " ")</f>
        <v>太極氣功班</v>
      </c>
    </row>
    <row r="332" spans="1:6" x14ac:dyDescent="0.25">
      <c r="A332" s="17"/>
      <c r="B332" s="18"/>
      <c r="C332" s="7" t="str">
        <f>[1]General!$C$17</f>
        <v>1000-1200</v>
      </c>
      <c r="D332" s="12" t="str">
        <f>IFERROR([5]禮堂時間表!D332, " ")</f>
        <v>KCCH/JUL25/010</v>
      </c>
      <c r="E332" s="4" t="str">
        <f>IFERROR([5]禮堂時間表!E332, " ")</f>
        <v>家庭健康促進會</v>
      </c>
      <c r="F332" s="4" t="str">
        <f>IFERROR([5]禮堂時間表!F332, " ")</f>
        <v>舞蹈</v>
      </c>
    </row>
    <row r="333" spans="1:6" x14ac:dyDescent="0.25">
      <c r="A333" s="17"/>
      <c r="B333" s="18"/>
      <c r="C333" s="7" t="str">
        <f>[1]General!$C$18</f>
        <v>1200-1400</v>
      </c>
      <c r="D333" s="12" t="str">
        <f>IFERROR([5]禮堂時間表!D333, " ")</f>
        <v>KCCH/JAN25/001</v>
      </c>
      <c r="E333" s="4" t="str">
        <f>IFERROR([5]禮堂時間表!E333, " ")</f>
        <v>Tseung Kwan O Islamic Association</v>
      </c>
      <c r="F333" s="4" t="str">
        <f>IFERROR([5]禮堂時間表!F333, " ")</f>
        <v>FRIDAR PRAYER</v>
      </c>
    </row>
    <row r="334" spans="1:6" x14ac:dyDescent="0.25">
      <c r="A334" s="17"/>
      <c r="B334" s="18"/>
      <c r="C334" s="7" t="str">
        <f>[1]General!$C$19</f>
        <v>1400-1600</v>
      </c>
      <c r="D334" s="12" t="str">
        <f>IFERROR([5]禮堂時間表!D334, " ")</f>
        <v>KCCH/JUL25/253</v>
      </c>
      <c r="E334" s="4" t="str">
        <f>IFERROR([5]禮堂時間表!E334, " ")</f>
        <v>西貢區議員方國珊辦事處</v>
      </c>
      <c r="F334" s="4" t="str">
        <f>IFERROR([5]禮堂時間表!F334, " ")</f>
        <v>綜合集體舞蹈</v>
      </c>
    </row>
    <row r="335" spans="1:6" x14ac:dyDescent="0.25">
      <c r="A335" s="17"/>
      <c r="B335" s="18"/>
      <c r="C335" s="7" t="str">
        <f>[1]General!$C$20</f>
        <v>1600-1800</v>
      </c>
      <c r="D335" s="12" t="str">
        <f>IFERROR([5]禮堂時間表!D335, " ")</f>
        <v/>
      </c>
      <c r="E335" s="4" t="str">
        <f>IFERROR([5]禮堂時間表!E335, " ")</f>
        <v/>
      </c>
      <c r="F335" s="4" t="str">
        <f>IFERROR([5]禮堂時間表!F335, " ")</f>
        <v/>
      </c>
    </row>
    <row r="336" spans="1:6" x14ac:dyDescent="0.25">
      <c r="A336" s="17"/>
      <c r="B336" s="18"/>
      <c r="C336" s="7" t="str">
        <f>[1]General!$C$21</f>
        <v>1800-2000</v>
      </c>
      <c r="D336" s="12" t="str">
        <f>IFERROR([5]禮堂時間表!D336, " ")</f>
        <v>KCCH/JUL25/152</v>
      </c>
      <c r="E336" s="4" t="str">
        <f>IFERROR([5]禮堂時間表!E336, " ")</f>
        <v>體能小先鋒</v>
      </c>
      <c r="F336" s="4" t="str">
        <f>IFERROR([5]禮堂時間表!F336, " ")</f>
        <v>身心健康運動</v>
      </c>
    </row>
    <row r="337" spans="1:6" x14ac:dyDescent="0.25">
      <c r="A337" s="17"/>
      <c r="B337" s="18"/>
      <c r="C337" s="7" t="str">
        <f>[1]General!$C$22</f>
        <v>2000-2200</v>
      </c>
      <c r="D337" s="12" t="str">
        <f>IFERROR([5]禮堂時間表!D337, " ")</f>
        <v>KCCH/JUL25/152</v>
      </c>
      <c r="E337" s="4" t="str">
        <f>IFERROR([5]禮堂時間表!E337, " ")</f>
        <v>體能小先鋒</v>
      </c>
      <c r="F337" s="4" t="str">
        <f>IFERROR([5]禮堂時間表!F337, " ")</f>
        <v>身心健康運動</v>
      </c>
    </row>
    <row r="338" spans="1:6" x14ac:dyDescent="0.25">
      <c r="A338" s="17">
        <v>45969</v>
      </c>
      <c r="B338" s="18" t="s">
        <v>6</v>
      </c>
      <c r="C338" s="7" t="str">
        <f>[1]General!$C$16</f>
        <v>0800-1000</v>
      </c>
      <c r="D338" s="12" t="str">
        <f>IFERROR([5]禮堂時間表!D338, " ")</f>
        <v>KCCH/JUL25/105</v>
      </c>
      <c r="E338" s="4" t="str">
        <f>IFERROR([5]禮堂時間表!E338, " ")</f>
        <v>彩明健習社</v>
      </c>
      <c r="F338" s="4" t="str">
        <f>IFERROR([5]禮堂時間表!F338, " ")</f>
        <v>保健功</v>
      </c>
    </row>
    <row r="339" spans="1:6" x14ac:dyDescent="0.25">
      <c r="A339" s="17"/>
      <c r="B339" s="18"/>
      <c r="C339" s="7" t="str">
        <f>[1]General!$C$17</f>
        <v>1000-1200</v>
      </c>
      <c r="D339" s="12" t="str">
        <f>IFERROR([5]禮堂時間表!D339, " ")</f>
        <v>KCCH/JUL25/255</v>
      </c>
      <c r="E339" s="4" t="str">
        <f>IFERROR([5]禮堂時間表!E339, " ")</f>
        <v>西貢區議員方國珊辦事處</v>
      </c>
      <c r="F339" s="4" t="str">
        <f>IFERROR([5]禮堂時間表!F339, " ")</f>
        <v>綜合集體舞蹈</v>
      </c>
    </row>
    <row r="340" spans="1:6" x14ac:dyDescent="0.25">
      <c r="A340" s="17"/>
      <c r="B340" s="18"/>
      <c r="C340" s="7" t="str">
        <f>[1]General!$C$18</f>
        <v>1200-1400</v>
      </c>
      <c r="D340" s="12" t="str">
        <f>IFERROR([5]禮堂時間表!D340, " ")</f>
        <v>KCCH/JUL25/210</v>
      </c>
      <c r="E340" s="4" t="str">
        <f>IFERROR([5]禮堂時間表!E340, " ")</f>
        <v>球進乒乓球會</v>
      </c>
      <c r="F340" s="4" t="str">
        <f>IFERROR([5]禮堂時間表!F340, " ")</f>
        <v>乒乓活動日</v>
      </c>
    </row>
    <row r="341" spans="1:6" x14ac:dyDescent="0.25">
      <c r="A341" s="17"/>
      <c r="B341" s="18"/>
      <c r="C341" s="7" t="str">
        <f>[1]General!$C$19</f>
        <v>1400-1600</v>
      </c>
      <c r="D341" s="12" t="str">
        <f>IFERROR([5]禮堂時間表!D341, " ")</f>
        <v>KCCH/JUL25/204</v>
      </c>
      <c r="E341" s="4" t="str">
        <f>IFERROR([5]禮堂時間表!E341, " ")</f>
        <v>西貢青年舍</v>
      </c>
      <c r="F341" s="4" t="str">
        <f>IFERROR([5]禮堂時間表!F341, " ")</f>
        <v>乒乓活動日</v>
      </c>
    </row>
    <row r="342" spans="1:6" x14ac:dyDescent="0.25">
      <c r="A342" s="17"/>
      <c r="B342" s="18"/>
      <c r="C342" s="7" t="str">
        <f>[1]General!$C$20</f>
        <v>1600-1800</v>
      </c>
      <c r="D342" s="12" t="str">
        <f>IFERROR([5]禮堂時間表!D342, " ")</f>
        <v>KCCH/JUL25/200</v>
      </c>
      <c r="E342" s="4" t="str">
        <f>IFERROR([5]禮堂時間表!E342, " ")</f>
        <v>港澳柯城同鄉聯誼會</v>
      </c>
      <c r="F342" s="4" t="str">
        <f>IFERROR([5]禮堂時間表!F342, " ")</f>
        <v>乒乓活動日</v>
      </c>
    </row>
    <row r="343" spans="1:6" x14ac:dyDescent="0.25">
      <c r="A343" s="17"/>
      <c r="B343" s="18"/>
      <c r="C343" s="7" t="str">
        <f>[1]General!$C$21</f>
        <v>1800-2000</v>
      </c>
      <c r="D343" s="12" t="str">
        <f>IFERROR([5]禮堂時間表!D343, " ")</f>
        <v>KCCH/JUL25/206</v>
      </c>
      <c r="E343" s="4" t="str">
        <f>IFERROR([5]禮堂時間表!E343, " ")</f>
        <v>M Plus 乒乓球會</v>
      </c>
      <c r="F343" s="4" t="str">
        <f>IFERROR([5]禮堂時間表!F343, " ")</f>
        <v>乒乓活動日</v>
      </c>
    </row>
    <row r="344" spans="1:6" x14ac:dyDescent="0.25">
      <c r="A344" s="17"/>
      <c r="B344" s="18"/>
      <c r="C344" s="7" t="str">
        <f>[1]General!$C$22</f>
        <v>2000-2200</v>
      </c>
      <c r="D344" s="12" t="str">
        <f>IFERROR([5]禮堂時間表!D344, " ")</f>
        <v>KCCH/JUL25/206</v>
      </c>
      <c r="E344" s="4" t="str">
        <f>IFERROR([5]禮堂時間表!E344, " ")</f>
        <v>M Plus 乒乓球會</v>
      </c>
      <c r="F344" s="4" t="str">
        <f>IFERROR([5]禮堂時間表!F344, " ")</f>
        <v>乒乓活動日</v>
      </c>
    </row>
    <row r="345" spans="1:6" x14ac:dyDescent="0.25">
      <c r="A345" s="14">
        <v>45970</v>
      </c>
      <c r="B345" s="15" t="s">
        <v>0</v>
      </c>
      <c r="C345" s="7" t="str">
        <f>[1]General!$C$16</f>
        <v>0800-1000</v>
      </c>
      <c r="D345" s="12" t="str">
        <f>IFERROR([5]禮堂時間表!D345, " ")</f>
        <v>KCCH/JUL25/322</v>
      </c>
      <c r="E345" s="4" t="str">
        <f>IFERROR([5]禮堂時間表!E345, " ")</f>
        <v>鳳揚樂武術研究會</v>
      </c>
      <c r="F345" s="4" t="str">
        <f>IFERROR([5]禮堂時間表!F345, " ")</f>
        <v>太極推廣練習</v>
      </c>
    </row>
    <row r="346" spans="1:6" x14ac:dyDescent="0.25">
      <c r="A346" s="14"/>
      <c r="B346" s="15"/>
      <c r="C346" s="7" t="str">
        <f>[1]General!$C$17</f>
        <v>1000-1200</v>
      </c>
      <c r="D346" s="12" t="str">
        <f>IFERROR([5]禮堂時間表!D346, " ")</f>
        <v>KCCH/JUL25/183</v>
      </c>
      <c r="E346" s="4" t="str">
        <f>IFERROR([5]禮堂時間表!E346, " ")</f>
        <v>環真太極拳會</v>
      </c>
      <c r="F346" s="4" t="str">
        <f>IFERROR([5]禮堂時間表!F346, " ")</f>
        <v>太極拳練習班</v>
      </c>
    </row>
    <row r="347" spans="1:6" x14ac:dyDescent="0.25">
      <c r="A347" s="14"/>
      <c r="B347" s="15"/>
      <c r="C347" s="7" t="str">
        <f>[1]General!$C$18</f>
        <v>1200-1400</v>
      </c>
      <c r="D347" s="12" t="str">
        <f>IFERROR([5]禮堂時間表!D347, " ")</f>
        <v>KCCH/JUL25/242</v>
      </c>
      <c r="E347" s="4" t="str">
        <f>IFERROR([5]禮堂時間表!E347, " ")</f>
        <v>將軍澳象棋會</v>
      </c>
      <c r="F347" s="4" t="str">
        <f>IFERROR([5]禮堂時間表!F347, " ")</f>
        <v>綜藝聯歡會</v>
      </c>
    </row>
    <row r="348" spans="1:6" x14ac:dyDescent="0.25">
      <c r="A348" s="14"/>
      <c r="B348" s="15"/>
      <c r="C348" s="7" t="str">
        <f>[1]General!$C$19</f>
        <v>1400-1600</v>
      </c>
      <c r="D348" s="12" t="str">
        <f>IFERROR([5]禮堂時間表!D348, " ")</f>
        <v>KCCH/JUL25/242</v>
      </c>
      <c r="E348" s="4" t="str">
        <f>IFERROR([5]禮堂時間表!E348, " ")</f>
        <v>將軍澳象棋會</v>
      </c>
      <c r="F348" s="4" t="str">
        <f>IFERROR([5]禮堂時間表!F348, " ")</f>
        <v>綜藝聯歡會</v>
      </c>
    </row>
    <row r="349" spans="1:6" x14ac:dyDescent="0.25">
      <c r="A349" s="14"/>
      <c r="B349" s="15"/>
      <c r="C349" s="7" t="str">
        <f>[1]General!$C$20</f>
        <v>1600-1800</v>
      </c>
      <c r="D349" s="12" t="str">
        <f>IFERROR([5]禮堂時間表!D349, " ")</f>
        <v>KCCH/JUL25/242</v>
      </c>
      <c r="E349" s="4" t="str">
        <f>IFERROR([5]禮堂時間表!E349, " ")</f>
        <v>將軍澳象棋會</v>
      </c>
      <c r="F349" s="4" t="str">
        <f>IFERROR([5]禮堂時間表!F349, " ")</f>
        <v>綜藝聯歡會</v>
      </c>
    </row>
    <row r="350" spans="1:6" x14ac:dyDescent="0.25">
      <c r="A350" s="14"/>
      <c r="B350" s="15"/>
      <c r="C350" s="7" t="str">
        <f>[1]General!$C$21</f>
        <v>1800-2000</v>
      </c>
      <c r="D350" s="12" t="str">
        <f>IFERROR([5]禮堂時間表!D350, " ")</f>
        <v>KCCH/JUL25/401</v>
      </c>
      <c r="E350" s="4" t="str">
        <f>IFERROR([5]禮堂時間表!E350, " ")</f>
        <v>型歌舞軒</v>
      </c>
      <c r="F350" s="4" t="str">
        <f>IFERROR([5]禮堂時間表!F350, " ")</f>
        <v>魅力凝聚</v>
      </c>
    </row>
    <row r="351" spans="1:6" x14ac:dyDescent="0.25">
      <c r="A351" s="14"/>
      <c r="B351" s="15"/>
      <c r="C351" s="7" t="str">
        <f>[1]General!$C$22</f>
        <v>2000-2200</v>
      </c>
      <c r="D351" s="12" t="str">
        <f>IFERROR([5]禮堂時間表!D351, " ")</f>
        <v>KCCH/JUL25/187</v>
      </c>
      <c r="E351" s="4" t="str">
        <f>IFERROR([5]禮堂時間表!E351, " ")</f>
        <v>將軍澳舞蹈研習會</v>
      </c>
      <c r="F351" s="4" t="str">
        <f>IFERROR([5]禮堂時間表!F351, " ")</f>
        <v>社交舞研習班</v>
      </c>
    </row>
    <row r="352" spans="1:6" x14ac:dyDescent="0.25">
      <c r="A352" s="17">
        <v>45971</v>
      </c>
      <c r="B352" s="18" t="s">
        <v>1</v>
      </c>
      <c r="C352" s="7" t="str">
        <f>[1]General!$C$16</f>
        <v>0800-1000</v>
      </c>
      <c r="D352" s="12" t="str">
        <f>IFERROR([5]禮堂時間表!D352, " ")</f>
        <v>KCCH/JUL25/085</v>
      </c>
      <c r="E352" s="4" t="str">
        <f>IFERROR([5]禮堂時間表!E352, " ")</f>
        <v>碧華養生太極會</v>
      </c>
      <c r="F352" s="4" t="str">
        <f>IFERROR([5]禮堂時間表!F352, " ")</f>
        <v>太極氣功班</v>
      </c>
    </row>
    <row r="353" spans="1:6" x14ac:dyDescent="0.25">
      <c r="A353" s="17"/>
      <c r="B353" s="18"/>
      <c r="C353" s="7" t="str">
        <f>[1]General!$C$17</f>
        <v>1000-1200</v>
      </c>
      <c r="D353" s="12" t="str">
        <f>IFERROR([5]禮堂時間表!D353, " ")</f>
        <v>KCCH/JUL25/228</v>
      </c>
      <c r="E353" s="4" t="str">
        <f>IFERROR([5]禮堂時間表!E353, " ")</f>
        <v>藝朗坊</v>
      </c>
      <c r="F353" s="4" t="str">
        <f>IFERROR([5]禮堂時間表!F353, " ")</f>
        <v>武學教授</v>
      </c>
    </row>
    <row r="354" spans="1:6" x14ac:dyDescent="0.25">
      <c r="A354" s="17"/>
      <c r="B354" s="18"/>
      <c r="C354" s="7" t="str">
        <f>[1]General!$C$18</f>
        <v>1200-1400</v>
      </c>
      <c r="D354" s="12" t="str">
        <f>IFERROR([5]禮堂時間表!D354, " ")</f>
        <v>KCCH/JUL25/353</v>
      </c>
      <c r="E354" s="4" t="str">
        <f>IFERROR([5]禮堂時間表!E354, " ")</f>
        <v>影舞社</v>
      </c>
      <c r="F354" s="4" t="str">
        <f>IFERROR([5]禮堂時間表!F354, " ")</f>
        <v>舒緩伸展運動及跳舞班</v>
      </c>
    </row>
    <row r="355" spans="1:6" x14ac:dyDescent="0.25">
      <c r="A355" s="17"/>
      <c r="B355" s="18"/>
      <c r="C355" s="7" t="str">
        <f>[1]General!$C$19</f>
        <v>1400-1600</v>
      </c>
      <c r="D355" s="12" t="str">
        <f>IFERROR([5]禮堂時間表!D355, " ")</f>
        <v>KCCH/JUL25/320</v>
      </c>
      <c r="E355" s="4" t="str">
        <f>IFERROR([5]禮堂時間表!E355, " ")</f>
        <v>MOMO 健舞社</v>
      </c>
      <c r="F355" s="4" t="str">
        <f>IFERROR([5]禮堂時間表!F355, " ")</f>
        <v>集體舞</v>
      </c>
    </row>
    <row r="356" spans="1:6" x14ac:dyDescent="0.25">
      <c r="A356" s="17"/>
      <c r="B356" s="18"/>
      <c r="C356" s="7" t="str">
        <f>[1]General!$C$20</f>
        <v>1600-1800</v>
      </c>
      <c r="D356" s="12" t="str">
        <f>IFERROR([5]禮堂時間表!D356, " ")</f>
        <v>KCCH/JUL25/334</v>
      </c>
      <c r="E356" s="4" t="str">
        <f>IFERROR([5]禮堂時間表!E356, " ")</f>
        <v>愿望舞軒</v>
      </c>
      <c r="F356" s="4" t="str">
        <f>IFERROR([5]禮堂時間表!F356, " ")</f>
        <v>集體舞蹈班</v>
      </c>
    </row>
    <row r="357" spans="1:6" x14ac:dyDescent="0.25">
      <c r="A357" s="17"/>
      <c r="B357" s="18"/>
      <c r="C357" s="7" t="str">
        <f>[1]General!$C$21</f>
        <v>1800-2000</v>
      </c>
      <c r="D357" s="12" t="str">
        <f>IFERROR([5]禮堂時間表!D357, " ")</f>
        <v>KCCH/JUL25/286</v>
      </c>
      <c r="E357" s="4" t="str">
        <f>IFERROR([5]禮堂時間表!E357, " ")</f>
        <v>西貢區婦聯乒乓球協會</v>
      </c>
      <c r="F357" s="4" t="str">
        <f>IFERROR([5]禮堂時間表!F357, " ")</f>
        <v>乒乓球球局</v>
      </c>
    </row>
    <row r="358" spans="1:6" x14ac:dyDescent="0.25">
      <c r="A358" s="17"/>
      <c r="B358" s="18"/>
      <c r="C358" s="7" t="str">
        <f>[1]General!$C$22</f>
        <v>2000-2200</v>
      </c>
      <c r="D358" s="12" t="str">
        <f>IFERROR([5]禮堂時間表!D358, " ")</f>
        <v>KCCH/JUL25/291</v>
      </c>
      <c r="E358" s="4" t="str">
        <f>IFERROR([5]禮堂時間表!E358, " ")</f>
        <v>胡旭春國術醒獅會</v>
      </c>
      <c r="F358" s="4" t="str">
        <f>IFERROR([5]禮堂時間表!F358, " ")</f>
        <v>社交舞交誼班</v>
      </c>
    </row>
    <row r="359" spans="1:6" x14ac:dyDescent="0.25">
      <c r="A359" s="17">
        <v>45972</v>
      </c>
      <c r="B359" s="18" t="s">
        <v>2</v>
      </c>
      <c r="C359" s="7" t="str">
        <f>[1]General!$C$16</f>
        <v>0800-1000</v>
      </c>
      <c r="D359" s="12" t="str">
        <f>IFERROR([5]禮堂時間表!D359, " ")</f>
        <v>KCCH/JUL25/115</v>
      </c>
      <c r="E359" s="4" t="str">
        <f>IFERROR([5]禮堂時間表!E359, " ")</f>
        <v>玉堂太極</v>
      </c>
      <c r="F359" s="4" t="str">
        <f>IFERROR([5]禮堂時間表!F359, " ")</f>
        <v>太極</v>
      </c>
    </row>
    <row r="360" spans="1:6" x14ac:dyDescent="0.25">
      <c r="A360" s="17"/>
      <c r="B360" s="18"/>
      <c r="C360" s="7" t="str">
        <f>[1]General!$C$17</f>
        <v>1000-1200</v>
      </c>
      <c r="D360" s="12" t="str">
        <f>IFERROR([5]禮堂時間表!D360, " ")</f>
        <v>KCCH/JUL25/356</v>
      </c>
      <c r="E360" s="4" t="str">
        <f>IFERROR([5]禮堂時間表!E360, " ")</f>
        <v>美姿舞集</v>
      </c>
      <c r="F360" s="4" t="str">
        <f>IFERROR([5]禮堂時間表!F360, " ")</f>
        <v>拉筋伸展及舞蹈班</v>
      </c>
    </row>
    <row r="361" spans="1:6" x14ac:dyDescent="0.25">
      <c r="A361" s="17"/>
      <c r="B361" s="18"/>
      <c r="C361" s="7" t="str">
        <f>[1]General!$C$18</f>
        <v>1200-1400</v>
      </c>
      <c r="D361" s="12" t="str">
        <f>IFERROR([5]禮堂時間表!D361, " ")</f>
        <v>KCCH/JUL25/252</v>
      </c>
      <c r="E361" s="4" t="str">
        <f>IFERROR([5]禮堂時間表!E361, " ")</f>
        <v>西貢區議員方國珊辦事處</v>
      </c>
      <c r="F361" s="4" t="str">
        <f>IFERROR([5]禮堂時間表!F361, " ")</f>
        <v>綜合集體舞蹈</v>
      </c>
    </row>
    <row r="362" spans="1:6" x14ac:dyDescent="0.25">
      <c r="A362" s="17"/>
      <c r="B362" s="18"/>
      <c r="C362" s="7" t="str">
        <f>[1]General!$C$19</f>
        <v>1400-1600</v>
      </c>
      <c r="D362" s="12" t="str">
        <f>IFERROR([5]禮堂時間表!D362, " ")</f>
        <v>---</v>
      </c>
      <c r="E362" s="4" t="str">
        <f>IFERROR([5]禮堂時間表!E362, " ")</f>
        <v>Police</v>
      </c>
      <c r="F362" s="4" t="str">
        <f>IFERROR([5]禮堂時間表!F362, " ")</f>
        <v>activities/meeting/talk/workshop</v>
      </c>
    </row>
    <row r="363" spans="1:6" x14ac:dyDescent="0.25">
      <c r="A363" s="17"/>
      <c r="B363" s="18"/>
      <c r="C363" s="7" t="str">
        <f>[1]General!$C$20</f>
        <v>1600-1800</v>
      </c>
      <c r="D363" s="12" t="str">
        <f>IFERROR([5]禮堂時間表!D363, " ")</f>
        <v>---</v>
      </c>
      <c r="E363" s="4" t="str">
        <f>IFERROR([5]禮堂時間表!E363, " ")</f>
        <v>Police</v>
      </c>
      <c r="F363" s="4" t="str">
        <f>IFERROR([5]禮堂時間表!F363, " ")</f>
        <v>activities/meeting/talk/workshop</v>
      </c>
    </row>
    <row r="364" spans="1:6" x14ac:dyDescent="0.25">
      <c r="A364" s="17"/>
      <c r="B364" s="18"/>
      <c r="C364" s="7" t="str">
        <f>[1]General!$C$21</f>
        <v>1800-2000</v>
      </c>
      <c r="D364" s="12" t="str">
        <f>IFERROR([5]禮堂時間表!D364, " ")</f>
        <v>KCCH/JUL25/205</v>
      </c>
      <c r="E364" s="4" t="str">
        <f>IFERROR([5]禮堂時間表!E364, " ")</f>
        <v>西貢青年舍</v>
      </c>
      <c r="F364" s="4" t="str">
        <f>IFERROR([5]禮堂時間表!F364, " ")</f>
        <v>乒乓活動日</v>
      </c>
    </row>
    <row r="365" spans="1:6" x14ac:dyDescent="0.25">
      <c r="A365" s="17"/>
      <c r="B365" s="18"/>
      <c r="C365" s="7" t="str">
        <f>[1]General!$C$22</f>
        <v>2000-2200</v>
      </c>
      <c r="D365" s="12" t="str">
        <f>IFERROR([5]禮堂時間表!D365, " ")</f>
        <v>KCCH/JUL25/205</v>
      </c>
      <c r="E365" s="4" t="str">
        <f>IFERROR([5]禮堂時間表!E365, " ")</f>
        <v>西貢青年舍</v>
      </c>
      <c r="F365" s="4" t="str">
        <f>IFERROR([5]禮堂時間表!F365, " ")</f>
        <v>乒乓活動日</v>
      </c>
    </row>
    <row r="366" spans="1:6" x14ac:dyDescent="0.25">
      <c r="A366" s="17">
        <v>45973</v>
      </c>
      <c r="B366" s="18" t="s">
        <v>3</v>
      </c>
      <c r="C366" s="7" t="str">
        <f>[1]General!$C$16</f>
        <v>0800-1000</v>
      </c>
      <c r="D366" s="12" t="str">
        <f>IFERROR([5]禮堂時間表!D366, " ")</f>
        <v>KCCH/JUL25/095</v>
      </c>
      <c r="E366" s="4" t="str">
        <f>IFERROR([5]禮堂時間表!E366, " ")</f>
        <v>晨曦太極學會</v>
      </c>
      <c r="F366" s="4" t="str">
        <f>IFERROR([5]禮堂時間表!F366, " ")</f>
        <v>保健功</v>
      </c>
    </row>
    <row r="367" spans="1:6" x14ac:dyDescent="0.25">
      <c r="A367" s="17"/>
      <c r="B367" s="18"/>
      <c r="C367" s="7" t="str">
        <f>[1]General!$C$17</f>
        <v>1000-1200</v>
      </c>
      <c r="D367" s="12" t="str">
        <f>IFERROR([5]禮堂時間表!D367, " ")</f>
        <v>KCCH/JUL25/239</v>
      </c>
      <c r="E367" s="4" t="str">
        <f>IFERROR([5]禮堂時間表!E367, " ")</f>
        <v>英姿武藝學社</v>
      </c>
      <c r="F367" s="4" t="str">
        <f>IFERROR([5]禮堂時間表!F367, " ")</f>
        <v>武學教授</v>
      </c>
    </row>
    <row r="368" spans="1:6" x14ac:dyDescent="0.25">
      <c r="A368" s="17"/>
      <c r="B368" s="18"/>
      <c r="C368" s="7" t="str">
        <f>[1]General!$C$18</f>
        <v>1200-1400</v>
      </c>
      <c r="D368" s="12" t="str">
        <f>IFERROR([5]禮堂時間表!D368, " ")</f>
        <v>KCCH/JUL25/254</v>
      </c>
      <c r="E368" s="4" t="str">
        <f>IFERROR([5]禮堂時間表!E368, " ")</f>
        <v>西貢區議員方國珊辦事處</v>
      </c>
      <c r="F368" s="4" t="str">
        <f>IFERROR([5]禮堂時間表!F368, " ")</f>
        <v>綜合集體舞蹈</v>
      </c>
    </row>
    <row r="369" spans="1:6" x14ac:dyDescent="0.25">
      <c r="A369" s="17"/>
      <c r="B369" s="18"/>
      <c r="C369" s="7" t="str">
        <f>[1]General!$C$19</f>
        <v>1400-1600</v>
      </c>
      <c r="D369" s="12" t="str">
        <f>IFERROR([5]禮堂時間表!D369, " ")</f>
        <v>---</v>
      </c>
      <c r="E369" s="4" t="str">
        <f>IFERROR([5]禮堂時間表!E369, " ")</f>
        <v>西貢民政事務處</v>
      </c>
      <c r="F369" s="4" t="str">
        <f>IFERROR([5]禮堂時間表!F369, " ")</f>
        <v>清潔時間</v>
      </c>
    </row>
    <row r="370" spans="1:6" x14ac:dyDescent="0.25">
      <c r="A370" s="17"/>
      <c r="B370" s="18"/>
      <c r="C370" s="7" t="str">
        <f>[1]General!$C$20</f>
        <v>1600-1800</v>
      </c>
      <c r="D370" s="12" t="str">
        <f>IFERROR([5]禮堂時間表!D370, " ")</f>
        <v/>
      </c>
      <c r="E370" s="4" t="str">
        <f>IFERROR([5]禮堂時間表!E370, " ")</f>
        <v/>
      </c>
      <c r="F370" s="4" t="str">
        <f>IFERROR([5]禮堂時間表!F370, " ")</f>
        <v/>
      </c>
    </row>
    <row r="371" spans="1:6" x14ac:dyDescent="0.25">
      <c r="A371" s="17"/>
      <c r="B371" s="18"/>
      <c r="C371" s="7" t="str">
        <f>[1]General!$C$21</f>
        <v>1800-2000</v>
      </c>
      <c r="D371" s="12" t="str">
        <f>IFERROR([5]禮堂時間表!D371, " ")</f>
        <v>KCCH/JUL25/147</v>
      </c>
      <c r="E371" s="4" t="str">
        <f>IFERROR([5]禮堂時間表!E371, " ")</f>
        <v>齊心運動組</v>
      </c>
      <c r="F371" s="4" t="str">
        <f>IFERROR([5]禮堂時間表!F371, " ")</f>
        <v>身心健康運動</v>
      </c>
    </row>
    <row r="372" spans="1:6" x14ac:dyDescent="0.25">
      <c r="A372" s="17"/>
      <c r="B372" s="18"/>
      <c r="C372" s="7" t="str">
        <f>[1]General!$C$22</f>
        <v>2000-2200</v>
      </c>
      <c r="D372" s="12" t="str">
        <f>IFERROR([5]禮堂時間表!D372, " ")</f>
        <v>KCCH/JUL25/147</v>
      </c>
      <c r="E372" s="4" t="str">
        <f>IFERROR([5]禮堂時間表!E372, " ")</f>
        <v>齊心運動組</v>
      </c>
      <c r="F372" s="4" t="str">
        <f>IFERROR([5]禮堂時間表!F372, " ")</f>
        <v>身心健康運動</v>
      </c>
    </row>
    <row r="373" spans="1:6" x14ac:dyDescent="0.25">
      <c r="A373" s="17">
        <v>45974</v>
      </c>
      <c r="B373" s="18" t="s">
        <v>4</v>
      </c>
      <c r="C373" s="7" t="str">
        <f>[1]General!$C$16</f>
        <v>0800-1000</v>
      </c>
      <c r="D373" s="12" t="str">
        <f>IFERROR([5]禮堂時間表!D373, " ")</f>
        <v>KCCH/JUL25/113</v>
      </c>
      <c r="E373" s="4" t="str">
        <f>IFERROR([5]禮堂時間表!E373, " ")</f>
        <v>景嶺青年會</v>
      </c>
      <c r="F373" s="4" t="str">
        <f>IFERROR([5]禮堂時間表!F373, " ")</f>
        <v>太極</v>
      </c>
    </row>
    <row r="374" spans="1:6" x14ac:dyDescent="0.25">
      <c r="A374" s="17"/>
      <c r="B374" s="18"/>
      <c r="C374" s="7" t="str">
        <f>[1]General!$C$17</f>
        <v>1000-1200</v>
      </c>
      <c r="D374" s="12" t="str">
        <f>IFERROR([5]禮堂時間表!D374, " ")</f>
        <v>KCCH/JUL25/227</v>
      </c>
      <c r="E374" s="4" t="str">
        <f>IFERROR([5]禮堂時間表!E374, " ")</f>
        <v>中華八段錦研學會</v>
      </c>
      <c r="F374" s="4" t="str">
        <f>IFERROR([5]禮堂時間表!F374, " ")</f>
        <v>八段錦教學</v>
      </c>
    </row>
    <row r="375" spans="1:6" x14ac:dyDescent="0.25">
      <c r="A375" s="17"/>
      <c r="B375" s="18"/>
      <c r="C375" s="7" t="str">
        <f>[1]General!$C$18</f>
        <v>1200-1400</v>
      </c>
      <c r="D375" s="12" t="str">
        <f>IFERROR([5]禮堂時間表!D375, " ")</f>
        <v>KCCH/JUL25/018</v>
      </c>
      <c r="E375" s="4" t="str">
        <f>IFERROR([5]禮堂時間表!E375, " ")</f>
        <v>香港西貢區汕尾市文康會</v>
      </c>
      <c r="F375" s="4" t="str">
        <f>IFERROR([5]禮堂時間表!F375, " ")</f>
        <v>舞蹈</v>
      </c>
    </row>
    <row r="376" spans="1:6" x14ac:dyDescent="0.25">
      <c r="A376" s="17"/>
      <c r="B376" s="18"/>
      <c r="C376" s="7" t="str">
        <f>[1]General!$C$19</f>
        <v>1400-1600</v>
      </c>
      <c r="D376" s="12" t="str">
        <f>IFERROR([5]禮堂時間表!D376, " ")</f>
        <v>---</v>
      </c>
      <c r="E376" s="4" t="str">
        <f>IFERROR([5]禮堂時間表!E376, " ")</f>
        <v>Police</v>
      </c>
      <c r="F376" s="4" t="str">
        <f>IFERROR([5]禮堂時間表!F376, " ")</f>
        <v>activities/meeting/talk/workshop</v>
      </c>
    </row>
    <row r="377" spans="1:6" x14ac:dyDescent="0.25">
      <c r="A377" s="17"/>
      <c r="B377" s="18"/>
      <c r="C377" s="7" t="str">
        <f>[1]General!$C$20</f>
        <v>1600-1800</v>
      </c>
      <c r="D377" s="12" t="str">
        <f>IFERROR([5]禮堂時間表!D377, " ")</f>
        <v>---</v>
      </c>
      <c r="E377" s="4" t="str">
        <f>IFERROR([5]禮堂時間表!E377, " ")</f>
        <v>Police</v>
      </c>
      <c r="F377" s="4" t="str">
        <f>IFERROR([5]禮堂時間表!F377, " ")</f>
        <v>activities/meeting/talk/workshop</v>
      </c>
    </row>
    <row r="378" spans="1:6" x14ac:dyDescent="0.25">
      <c r="A378" s="17"/>
      <c r="B378" s="18"/>
      <c r="C378" s="7" t="str">
        <f>[1]General!$C$21</f>
        <v>1800-2000</v>
      </c>
      <c r="D378" s="12" t="str">
        <f>IFERROR([5]禮堂時間表!D378, " ")</f>
        <v>KCCH/JUL25/282</v>
      </c>
      <c r="E378" s="4" t="str">
        <f>IFERROR([5]禮堂時間表!E378, " ")</f>
        <v>海倫乒乓球協會</v>
      </c>
      <c r="F378" s="4" t="str">
        <f>IFERROR([5]禮堂時間表!F378, " ")</f>
        <v>海倫乒乓球協會</v>
      </c>
    </row>
    <row r="379" spans="1:6" x14ac:dyDescent="0.25">
      <c r="A379" s="17"/>
      <c r="B379" s="18"/>
      <c r="C379" s="7" t="str">
        <f>[1]General!$C$22</f>
        <v>2000-2200</v>
      </c>
      <c r="D379" s="12" t="str">
        <f>IFERROR([5]禮堂時間表!D379, " ")</f>
        <v>KCCH/JUL25/029</v>
      </c>
      <c r="E379" s="4" t="str">
        <f>IFERROR([5]禮堂時間表!E379, " ")</f>
        <v>甜心舞集</v>
      </c>
      <c r="F379" s="4" t="str">
        <f>IFERROR([5]禮堂時間表!F379, " ")</f>
        <v>流行舞</v>
      </c>
    </row>
    <row r="380" spans="1:6" x14ac:dyDescent="0.25">
      <c r="A380" s="17">
        <v>45975</v>
      </c>
      <c r="B380" s="18" t="s">
        <v>5</v>
      </c>
      <c r="C380" s="7" t="str">
        <f>[1]General!$C$16</f>
        <v>0800-1000</v>
      </c>
      <c r="D380" s="12" t="str">
        <f>IFERROR([5]禮堂時間表!D380, " ")</f>
        <v>KCCH/JUL25/086</v>
      </c>
      <c r="E380" s="4" t="str">
        <f>IFERROR([5]禮堂時間表!E380, " ")</f>
        <v>碧華養生太極會</v>
      </c>
      <c r="F380" s="4" t="str">
        <f>IFERROR([5]禮堂時間表!F380, " ")</f>
        <v>太極氣功班</v>
      </c>
    </row>
    <row r="381" spans="1:6" x14ac:dyDescent="0.25">
      <c r="A381" s="17"/>
      <c r="B381" s="18"/>
      <c r="C381" s="7" t="str">
        <f>[1]General!$C$17</f>
        <v>1000-1200</v>
      </c>
      <c r="D381" s="12" t="str">
        <f>IFERROR([5]禮堂時間表!D381, " ")</f>
        <v>KCCH/JUL25/010</v>
      </c>
      <c r="E381" s="4" t="str">
        <f>IFERROR([5]禮堂時間表!E381, " ")</f>
        <v>家庭健康促進會</v>
      </c>
      <c r="F381" s="4" t="str">
        <f>IFERROR([5]禮堂時間表!F381, " ")</f>
        <v>舞蹈</v>
      </c>
    </row>
    <row r="382" spans="1:6" x14ac:dyDescent="0.25">
      <c r="A382" s="17"/>
      <c r="B382" s="18"/>
      <c r="C382" s="7" t="str">
        <f>[1]General!$C$18</f>
        <v>1200-1400</v>
      </c>
      <c r="D382" s="12" t="str">
        <f>IFERROR([5]禮堂時間表!D382, " ")</f>
        <v>KCCH/JAN25/001</v>
      </c>
      <c r="E382" s="4" t="str">
        <f>IFERROR([5]禮堂時間表!E382, " ")</f>
        <v>Tseung Kwan O Islamic Association</v>
      </c>
      <c r="F382" s="4" t="str">
        <f>IFERROR([5]禮堂時間表!F382, " ")</f>
        <v>FRIDAR PRAYER</v>
      </c>
    </row>
    <row r="383" spans="1:6" x14ac:dyDescent="0.25">
      <c r="A383" s="17"/>
      <c r="B383" s="18"/>
      <c r="C383" s="7" t="str">
        <f>[1]General!$C$19</f>
        <v>1400-1600</v>
      </c>
      <c r="D383" s="12" t="str">
        <f>IFERROR([5]禮堂時間表!D383, " ")</f>
        <v>KCCH/JUL25/253</v>
      </c>
      <c r="E383" s="4" t="str">
        <f>IFERROR([5]禮堂時間表!E383, " ")</f>
        <v>西貢區議員方國珊辦事處</v>
      </c>
      <c r="F383" s="4" t="str">
        <f>IFERROR([5]禮堂時間表!F383, " ")</f>
        <v>綜合集體舞蹈</v>
      </c>
    </row>
    <row r="384" spans="1:6" x14ac:dyDescent="0.25">
      <c r="A384" s="17"/>
      <c r="B384" s="18"/>
      <c r="C384" s="7" t="str">
        <f>[1]General!$C$20</f>
        <v>1600-1800</v>
      </c>
      <c r="D384" s="12" t="str">
        <f>IFERROR([5]禮堂時間表!D384, " ")</f>
        <v/>
      </c>
      <c r="E384" s="4" t="str">
        <f>IFERROR([5]禮堂時間表!E384, " ")</f>
        <v/>
      </c>
      <c r="F384" s="4" t="str">
        <f>IFERROR([5]禮堂時間表!F384, " ")</f>
        <v/>
      </c>
    </row>
    <row r="385" spans="1:6" x14ac:dyDescent="0.25">
      <c r="A385" s="17"/>
      <c r="B385" s="18"/>
      <c r="C385" s="7" t="str">
        <f>[1]General!$C$21</f>
        <v>1800-2000</v>
      </c>
      <c r="D385" s="12" t="str">
        <f>IFERROR([5]禮堂時間表!D385, " ")</f>
        <v>KCCH/JUL25/152</v>
      </c>
      <c r="E385" s="4" t="str">
        <f>IFERROR([5]禮堂時間表!E385, " ")</f>
        <v>體能小先鋒</v>
      </c>
      <c r="F385" s="4" t="str">
        <f>IFERROR([5]禮堂時間表!F385, " ")</f>
        <v>身心健康運動</v>
      </c>
    </row>
    <row r="386" spans="1:6" x14ac:dyDescent="0.25">
      <c r="A386" s="17"/>
      <c r="B386" s="18"/>
      <c r="C386" s="7" t="str">
        <f>[1]General!$C$22</f>
        <v>2000-2200</v>
      </c>
      <c r="D386" s="12" t="str">
        <f>IFERROR([5]禮堂時間表!D386, " ")</f>
        <v>KCCH/JUL25/152</v>
      </c>
      <c r="E386" s="4" t="str">
        <f>IFERROR([5]禮堂時間表!E386, " ")</f>
        <v>體能小先鋒</v>
      </c>
      <c r="F386" s="4" t="str">
        <f>IFERROR([5]禮堂時間表!F386, " ")</f>
        <v>身心健康運動</v>
      </c>
    </row>
    <row r="387" spans="1:6" x14ac:dyDescent="0.25">
      <c r="A387" s="17">
        <v>45976</v>
      </c>
      <c r="B387" s="18" t="s">
        <v>6</v>
      </c>
      <c r="C387" s="7" t="str">
        <f>[1]General!$C$16</f>
        <v>0800-1000</v>
      </c>
      <c r="D387" s="12" t="str">
        <f>IFERROR([5]禮堂時間表!D387, " ")</f>
        <v>KCCH/JUL25/105</v>
      </c>
      <c r="E387" s="4" t="str">
        <f>IFERROR([5]禮堂時間表!E387, " ")</f>
        <v>彩明健習社</v>
      </c>
      <c r="F387" s="4" t="str">
        <f>IFERROR([5]禮堂時間表!F387, " ")</f>
        <v>保健功</v>
      </c>
    </row>
    <row r="388" spans="1:6" x14ac:dyDescent="0.25">
      <c r="A388" s="17"/>
      <c r="B388" s="18"/>
      <c r="C388" s="7" t="str">
        <f>[1]General!$C$17</f>
        <v>1000-1200</v>
      </c>
      <c r="D388" s="12" t="str">
        <f>IFERROR([5]禮堂時間表!D388, " ")</f>
        <v>KCCH/JUL25/255</v>
      </c>
      <c r="E388" s="4" t="str">
        <f>IFERROR([5]禮堂時間表!E388, " ")</f>
        <v>西貢區議員方國珊辦事處</v>
      </c>
      <c r="F388" s="4" t="str">
        <f>IFERROR([5]禮堂時間表!F388, " ")</f>
        <v>綜合集體舞蹈</v>
      </c>
    </row>
    <row r="389" spans="1:6" x14ac:dyDescent="0.25">
      <c r="A389" s="17"/>
      <c r="B389" s="18"/>
      <c r="C389" s="7" t="str">
        <f>[1]General!$C$18</f>
        <v>1200-1400</v>
      </c>
      <c r="D389" s="12" t="str">
        <f>IFERROR([5]禮堂時間表!D389, " ")</f>
        <v>KCCH/JUL25/210</v>
      </c>
      <c r="E389" s="4" t="str">
        <f>IFERROR([5]禮堂時間表!E389, " ")</f>
        <v>球進乒乓球會</v>
      </c>
      <c r="F389" s="4" t="str">
        <f>IFERROR([5]禮堂時間表!F389, " ")</f>
        <v>乒乓活動日</v>
      </c>
    </row>
    <row r="390" spans="1:6" x14ac:dyDescent="0.25">
      <c r="A390" s="17"/>
      <c r="B390" s="18"/>
      <c r="C390" s="7" t="str">
        <f>[1]General!$C$19</f>
        <v>1400-1600</v>
      </c>
      <c r="D390" s="12" t="str">
        <f>IFERROR([5]禮堂時間表!D390, " ")</f>
        <v>KCCH/JUL25/204</v>
      </c>
      <c r="E390" s="4" t="str">
        <f>IFERROR([5]禮堂時間表!E390, " ")</f>
        <v>西貢青年舍</v>
      </c>
      <c r="F390" s="4" t="str">
        <f>IFERROR([5]禮堂時間表!F390, " ")</f>
        <v>乒乓活動日</v>
      </c>
    </row>
    <row r="391" spans="1:6" x14ac:dyDescent="0.25">
      <c r="A391" s="17"/>
      <c r="B391" s="18"/>
      <c r="C391" s="7" t="str">
        <f>[1]General!$C$20</f>
        <v>1600-1800</v>
      </c>
      <c r="D391" s="12" t="str">
        <f>IFERROR([5]禮堂時間表!D391, " ")</f>
        <v>KCCH/JUL25/200</v>
      </c>
      <c r="E391" s="4" t="str">
        <f>IFERROR([5]禮堂時間表!E391, " ")</f>
        <v>港澳柯城同鄉聯誼會</v>
      </c>
      <c r="F391" s="4" t="str">
        <f>IFERROR([5]禮堂時間表!F391, " ")</f>
        <v>乒乓活動日</v>
      </c>
    </row>
    <row r="392" spans="1:6" x14ac:dyDescent="0.25">
      <c r="A392" s="17"/>
      <c r="B392" s="18"/>
      <c r="C392" s="7" t="str">
        <f>[1]General!$C$21</f>
        <v>1800-2000</v>
      </c>
      <c r="D392" s="12" t="str">
        <f>IFERROR([5]禮堂時間表!D392, " ")</f>
        <v>KCCH/JUL25/206</v>
      </c>
      <c r="E392" s="4" t="str">
        <f>IFERROR([5]禮堂時間表!E392, " ")</f>
        <v>M Plus 乒乓球會</v>
      </c>
      <c r="F392" s="4" t="str">
        <f>IFERROR([5]禮堂時間表!F392, " ")</f>
        <v>乒乓活動日</v>
      </c>
    </row>
    <row r="393" spans="1:6" x14ac:dyDescent="0.25">
      <c r="A393" s="17"/>
      <c r="B393" s="18"/>
      <c r="C393" s="7" t="str">
        <f>[1]General!$C$22</f>
        <v>2000-2200</v>
      </c>
      <c r="D393" s="12" t="str">
        <f>IFERROR([5]禮堂時間表!D393, " ")</f>
        <v>KCCH/JUL25/206</v>
      </c>
      <c r="E393" s="4" t="str">
        <f>IFERROR([5]禮堂時間表!E393, " ")</f>
        <v>M Plus 乒乓球會</v>
      </c>
      <c r="F393" s="4" t="str">
        <f>IFERROR([5]禮堂時間表!F393, " ")</f>
        <v>乒乓活動日</v>
      </c>
    </row>
    <row r="394" spans="1:6" x14ac:dyDescent="0.25">
      <c r="A394" s="14">
        <v>45977</v>
      </c>
      <c r="B394" s="15" t="s">
        <v>0</v>
      </c>
      <c r="C394" s="7" t="str">
        <f>[1]General!$C$16</f>
        <v>0800-1000</v>
      </c>
      <c r="D394" s="12" t="str">
        <f>IFERROR([5]禮堂時間表!D394, " ")</f>
        <v>KCCH/JUL25/322</v>
      </c>
      <c r="E394" s="4" t="str">
        <f>IFERROR([5]禮堂時間表!E394, " ")</f>
        <v>鳳揚樂武術研究會</v>
      </c>
      <c r="F394" s="4" t="str">
        <f>IFERROR([5]禮堂時間表!F394, " ")</f>
        <v>太極推廣練習</v>
      </c>
    </row>
    <row r="395" spans="1:6" x14ac:dyDescent="0.25">
      <c r="A395" s="14"/>
      <c r="B395" s="15"/>
      <c r="C395" s="7" t="str">
        <f>[1]General!$C$17</f>
        <v>1000-1200</v>
      </c>
      <c r="D395" s="12" t="str">
        <f>IFERROR([5]禮堂時間表!D395, " ")</f>
        <v>KCCH/JUL25/183</v>
      </c>
      <c r="E395" s="4" t="str">
        <f>IFERROR([5]禮堂時間表!E395, " ")</f>
        <v>環真太極拳會</v>
      </c>
      <c r="F395" s="4" t="str">
        <f>IFERROR([5]禮堂時間表!F395, " ")</f>
        <v>太極拳練習班</v>
      </c>
    </row>
    <row r="396" spans="1:6" x14ac:dyDescent="0.25">
      <c r="A396" s="14"/>
      <c r="B396" s="15"/>
      <c r="C396" s="7" t="str">
        <f>[1]General!$C$18</f>
        <v>1200-1400</v>
      </c>
      <c r="D396" s="12" t="str">
        <f>IFERROR([5]禮堂時間表!D396, " ")</f>
        <v>KCCH/JUL25/008</v>
      </c>
      <c r="E396" s="4" t="str">
        <f>IFERROR([5]禮堂時間表!E396, " ")</f>
        <v>西貢將軍澳綜合體育會</v>
      </c>
      <c r="F396" s="4" t="str">
        <f>IFERROR([5]禮堂時間表!F396, " ")</f>
        <v>舞蹈同樂日</v>
      </c>
    </row>
    <row r="397" spans="1:6" x14ac:dyDescent="0.25">
      <c r="A397" s="14"/>
      <c r="B397" s="15"/>
      <c r="C397" s="7" t="str">
        <f>[1]General!$C$19</f>
        <v>1400-1600</v>
      </c>
      <c r="D397" s="12" t="str">
        <f>IFERROR([5]禮堂時間表!D397, " ")</f>
        <v>KCCH/JUL25/008</v>
      </c>
      <c r="E397" s="4" t="str">
        <f>IFERROR([5]禮堂時間表!E397, " ")</f>
        <v>西貢將軍澳綜合體育會</v>
      </c>
      <c r="F397" s="4" t="str">
        <f>IFERROR([5]禮堂時間表!F397, " ")</f>
        <v>舞蹈同樂日</v>
      </c>
    </row>
    <row r="398" spans="1:6" x14ac:dyDescent="0.25">
      <c r="A398" s="14"/>
      <c r="B398" s="15"/>
      <c r="C398" s="7" t="str">
        <f>[1]General!$C$20</f>
        <v>1600-1800</v>
      </c>
      <c r="D398" s="12" t="str">
        <f>IFERROR([5]禮堂時間表!D398, " ")</f>
        <v>KCCH/JUL25/008</v>
      </c>
      <c r="E398" s="4" t="str">
        <f>IFERROR([5]禮堂時間表!E398, " ")</f>
        <v>西貢將軍澳綜合體育會</v>
      </c>
      <c r="F398" s="4" t="str">
        <f>IFERROR([5]禮堂時間表!F398, " ")</f>
        <v>舞蹈同樂日</v>
      </c>
    </row>
    <row r="399" spans="1:6" x14ac:dyDescent="0.25">
      <c r="A399" s="14"/>
      <c r="B399" s="15"/>
      <c r="C399" s="7" t="str">
        <f>[1]General!$C$21</f>
        <v>1800-2000</v>
      </c>
      <c r="D399" s="12" t="str">
        <f>IFERROR([5]禮堂時間表!D399, " ")</f>
        <v>KCCH/JUL25/401</v>
      </c>
      <c r="E399" s="4" t="str">
        <f>IFERROR([5]禮堂時間表!E399, " ")</f>
        <v>型歌舞軒</v>
      </c>
      <c r="F399" s="4" t="str">
        <f>IFERROR([5]禮堂時間表!F399, " ")</f>
        <v>魅力凝聚</v>
      </c>
    </row>
    <row r="400" spans="1:6" x14ac:dyDescent="0.25">
      <c r="A400" s="14"/>
      <c r="B400" s="15"/>
      <c r="C400" s="7" t="str">
        <f>[1]General!$C$22</f>
        <v>2000-2200</v>
      </c>
      <c r="D400" s="12" t="str">
        <f>IFERROR([5]禮堂時間表!D400, " ")</f>
        <v>KCCH/JUL25/187</v>
      </c>
      <c r="E400" s="4" t="str">
        <f>IFERROR([5]禮堂時間表!E400, " ")</f>
        <v>將軍澳舞蹈研習會</v>
      </c>
      <c r="F400" s="4" t="str">
        <f>IFERROR([5]禮堂時間表!F400, " ")</f>
        <v>社交舞研習班</v>
      </c>
    </row>
    <row r="401" spans="1:6" x14ac:dyDescent="0.25">
      <c r="A401" s="17">
        <v>45978</v>
      </c>
      <c r="B401" s="18" t="s">
        <v>1</v>
      </c>
      <c r="C401" s="7" t="str">
        <f>[1]General!$C$16</f>
        <v>0800-1000</v>
      </c>
      <c r="D401" s="12" t="str">
        <f>IFERROR([5]禮堂時間表!D401, " ")</f>
        <v>KCCH/JUL25/085</v>
      </c>
      <c r="E401" s="4" t="str">
        <f>IFERROR([5]禮堂時間表!E401, " ")</f>
        <v>碧華養生太極會</v>
      </c>
      <c r="F401" s="4" t="str">
        <f>IFERROR([5]禮堂時間表!F401, " ")</f>
        <v>太極氣功班</v>
      </c>
    </row>
    <row r="402" spans="1:6" x14ac:dyDescent="0.25">
      <c r="A402" s="17"/>
      <c r="B402" s="18"/>
      <c r="C402" s="7" t="str">
        <f>[1]General!$C$17</f>
        <v>1000-1200</v>
      </c>
      <c r="D402" s="12" t="str">
        <f>IFERROR([5]禮堂時間表!D402, " ")</f>
        <v>KCCH/JUL25/228</v>
      </c>
      <c r="E402" s="4" t="str">
        <f>IFERROR([5]禮堂時間表!E402, " ")</f>
        <v>藝朗坊</v>
      </c>
      <c r="F402" s="4" t="str">
        <f>IFERROR([5]禮堂時間表!F402, " ")</f>
        <v>武學教授</v>
      </c>
    </row>
    <row r="403" spans="1:6" x14ac:dyDescent="0.25">
      <c r="A403" s="17"/>
      <c r="B403" s="18"/>
      <c r="C403" s="7" t="str">
        <f>[1]General!$C$18</f>
        <v>1200-1400</v>
      </c>
      <c r="D403" s="12" t="str">
        <f>IFERROR([5]禮堂時間表!D403, " ")</f>
        <v>KCCH/JUL25/353</v>
      </c>
      <c r="E403" s="4" t="str">
        <f>IFERROR([5]禮堂時間表!E403, " ")</f>
        <v>影舞社</v>
      </c>
      <c r="F403" s="4" t="str">
        <f>IFERROR([5]禮堂時間表!F403, " ")</f>
        <v>舒緩伸展運動及跳舞班</v>
      </c>
    </row>
    <row r="404" spans="1:6" x14ac:dyDescent="0.25">
      <c r="A404" s="17"/>
      <c r="B404" s="18"/>
      <c r="C404" s="7" t="str">
        <f>[1]General!$C$19</f>
        <v>1400-1600</v>
      </c>
      <c r="D404" s="12" t="str">
        <f>IFERROR([5]禮堂時間表!D404, " ")</f>
        <v>KCCH/JUL25/320</v>
      </c>
      <c r="E404" s="4" t="str">
        <f>IFERROR([5]禮堂時間表!E404, " ")</f>
        <v>MOMO 健舞社</v>
      </c>
      <c r="F404" s="4" t="str">
        <f>IFERROR([5]禮堂時間表!F404, " ")</f>
        <v>集體舞</v>
      </c>
    </row>
    <row r="405" spans="1:6" x14ac:dyDescent="0.25">
      <c r="A405" s="17"/>
      <c r="B405" s="18"/>
      <c r="C405" s="7" t="str">
        <f>[1]General!$C$20</f>
        <v>1600-1800</v>
      </c>
      <c r="D405" s="12" t="str">
        <f>IFERROR([5]禮堂時間表!D405, " ")</f>
        <v>KCCH/JUL25/334</v>
      </c>
      <c r="E405" s="4" t="str">
        <f>IFERROR([5]禮堂時間表!E405, " ")</f>
        <v>愿望舞軒</v>
      </c>
      <c r="F405" s="4" t="str">
        <f>IFERROR([5]禮堂時間表!F405, " ")</f>
        <v>集體舞蹈班</v>
      </c>
    </row>
    <row r="406" spans="1:6" x14ac:dyDescent="0.25">
      <c r="A406" s="17"/>
      <c r="B406" s="18"/>
      <c r="C406" s="7" t="str">
        <f>[1]General!$C$21</f>
        <v>1800-2000</v>
      </c>
      <c r="D406" s="12" t="str">
        <f>IFERROR([5]禮堂時間表!D406, " ")</f>
        <v>KCCH/JUL25/286</v>
      </c>
      <c r="E406" s="4" t="str">
        <f>IFERROR([5]禮堂時間表!E406, " ")</f>
        <v>西貢區婦聯乒乓球協會</v>
      </c>
      <c r="F406" s="4" t="str">
        <f>IFERROR([5]禮堂時間表!F406, " ")</f>
        <v>乒乓球球局</v>
      </c>
    </row>
    <row r="407" spans="1:6" x14ac:dyDescent="0.25">
      <c r="A407" s="17"/>
      <c r="B407" s="18"/>
      <c r="C407" s="7" t="str">
        <f>[1]General!$C$22</f>
        <v>2000-2200</v>
      </c>
      <c r="D407" s="12" t="str">
        <f>IFERROR([5]禮堂時間表!D407, " ")</f>
        <v>KCCH/JUL25/291</v>
      </c>
      <c r="E407" s="4" t="str">
        <f>IFERROR([5]禮堂時間表!E407, " ")</f>
        <v>胡旭春國術醒獅會</v>
      </c>
      <c r="F407" s="4" t="str">
        <f>IFERROR([5]禮堂時間表!F407, " ")</f>
        <v>社交舞交誼班</v>
      </c>
    </row>
    <row r="408" spans="1:6" x14ac:dyDescent="0.25">
      <c r="A408" s="17">
        <v>45979</v>
      </c>
      <c r="B408" s="18" t="s">
        <v>2</v>
      </c>
      <c r="C408" s="7" t="str">
        <f>[1]General!$C$16</f>
        <v>0800-1000</v>
      </c>
      <c r="D408" s="12" t="str">
        <f>IFERROR([5]禮堂時間表!D408, " ")</f>
        <v>KCCH/JUL25/115</v>
      </c>
      <c r="E408" s="4" t="str">
        <f>IFERROR([5]禮堂時間表!E408, " ")</f>
        <v>玉堂太極</v>
      </c>
      <c r="F408" s="4" t="str">
        <f>IFERROR([5]禮堂時間表!F408, " ")</f>
        <v>太極</v>
      </c>
    </row>
    <row r="409" spans="1:6" x14ac:dyDescent="0.25">
      <c r="A409" s="17"/>
      <c r="B409" s="18"/>
      <c r="C409" s="7" t="str">
        <f>[1]General!$C$17</f>
        <v>1000-1200</v>
      </c>
      <c r="D409" s="12" t="str">
        <f>IFERROR([5]禮堂時間表!D409, " ")</f>
        <v>KCCH/JUL25/356</v>
      </c>
      <c r="E409" s="4" t="str">
        <f>IFERROR([5]禮堂時間表!E409, " ")</f>
        <v>美姿舞集</v>
      </c>
      <c r="F409" s="4" t="str">
        <f>IFERROR([5]禮堂時間表!F409, " ")</f>
        <v>拉筋伸展及舞蹈班</v>
      </c>
    </row>
    <row r="410" spans="1:6" x14ac:dyDescent="0.25">
      <c r="A410" s="17"/>
      <c r="B410" s="18"/>
      <c r="C410" s="7" t="str">
        <f>[1]General!$C$18</f>
        <v>1200-1400</v>
      </c>
      <c r="D410" s="12" t="str">
        <f>IFERROR([5]禮堂時間表!D410, " ")</f>
        <v>KCCH/JUL25/252</v>
      </c>
      <c r="E410" s="4" t="str">
        <f>IFERROR([5]禮堂時間表!E410, " ")</f>
        <v>西貢區議員方國珊辦事處</v>
      </c>
      <c r="F410" s="4" t="str">
        <f>IFERROR([5]禮堂時間表!F410, " ")</f>
        <v>綜合集體舞蹈</v>
      </c>
    </row>
    <row r="411" spans="1:6" x14ac:dyDescent="0.25">
      <c r="A411" s="17"/>
      <c r="B411" s="18"/>
      <c r="C411" s="7" t="str">
        <f>[1]General!$C$19</f>
        <v>1400-1600</v>
      </c>
      <c r="D411" s="12" t="str">
        <f>IFERROR([5]禮堂時間表!D411, " ")</f>
        <v>---</v>
      </c>
      <c r="E411" s="4" t="str">
        <f>IFERROR([5]禮堂時間表!E411, " ")</f>
        <v>Police</v>
      </c>
      <c r="F411" s="4" t="str">
        <f>IFERROR([5]禮堂時間表!F411, " ")</f>
        <v>activities/meeting/talk/workshop</v>
      </c>
    </row>
    <row r="412" spans="1:6" x14ac:dyDescent="0.25">
      <c r="A412" s="17"/>
      <c r="B412" s="18"/>
      <c r="C412" s="7" t="str">
        <f>[1]General!$C$20</f>
        <v>1600-1800</v>
      </c>
      <c r="D412" s="12" t="str">
        <f>IFERROR([5]禮堂時間表!D412, " ")</f>
        <v>---</v>
      </c>
      <c r="E412" s="4" t="str">
        <f>IFERROR([5]禮堂時間表!E412, " ")</f>
        <v>Police</v>
      </c>
      <c r="F412" s="4" t="str">
        <f>IFERROR([5]禮堂時間表!F412, " ")</f>
        <v>activities/meeting/talk/workshop</v>
      </c>
    </row>
    <row r="413" spans="1:6" x14ac:dyDescent="0.25">
      <c r="A413" s="17"/>
      <c r="B413" s="18"/>
      <c r="C413" s="7" t="str">
        <f>[1]General!$C$21</f>
        <v>1800-2000</v>
      </c>
      <c r="D413" s="12" t="str">
        <f>IFERROR([5]禮堂時間表!D413, " ")</f>
        <v>KCCH/JUL25/205</v>
      </c>
      <c r="E413" s="4" t="str">
        <f>IFERROR([5]禮堂時間表!E413, " ")</f>
        <v>西貢青年舍</v>
      </c>
      <c r="F413" s="4" t="str">
        <f>IFERROR([5]禮堂時間表!F413, " ")</f>
        <v>乒乓活動日</v>
      </c>
    </row>
    <row r="414" spans="1:6" x14ac:dyDescent="0.25">
      <c r="A414" s="17"/>
      <c r="B414" s="18"/>
      <c r="C414" s="7" t="str">
        <f>[1]General!$C$22</f>
        <v>2000-2200</v>
      </c>
      <c r="D414" s="12" t="str">
        <f>IFERROR([5]禮堂時間表!D414, " ")</f>
        <v>KCCH/JUL25/205</v>
      </c>
      <c r="E414" s="4" t="str">
        <f>IFERROR([5]禮堂時間表!E414, " ")</f>
        <v>西貢青年舍</v>
      </c>
      <c r="F414" s="4" t="str">
        <f>IFERROR([5]禮堂時間表!F414, " ")</f>
        <v>乒乓活動日</v>
      </c>
    </row>
    <row r="415" spans="1:6" x14ac:dyDescent="0.25">
      <c r="A415" s="17">
        <v>45980</v>
      </c>
      <c r="B415" s="18" t="s">
        <v>3</v>
      </c>
      <c r="C415" s="7" t="str">
        <f>[1]General!$C$16</f>
        <v>0800-1000</v>
      </c>
      <c r="D415" s="12" t="str">
        <f>IFERROR([5]禮堂時間表!D415, " ")</f>
        <v>KCCH/JUL25/095</v>
      </c>
      <c r="E415" s="4" t="str">
        <f>IFERROR([5]禮堂時間表!E415, " ")</f>
        <v>晨曦太極學會</v>
      </c>
      <c r="F415" s="4" t="str">
        <f>IFERROR([5]禮堂時間表!F415, " ")</f>
        <v>保健功</v>
      </c>
    </row>
    <row r="416" spans="1:6" x14ac:dyDescent="0.25">
      <c r="A416" s="17"/>
      <c r="B416" s="18"/>
      <c r="C416" s="7" t="str">
        <f>[1]General!$C$17</f>
        <v>1000-1200</v>
      </c>
      <c r="D416" s="12" t="str">
        <f>IFERROR([5]禮堂時間表!D416, " ")</f>
        <v>KCCH/JUL25/239</v>
      </c>
      <c r="E416" s="4" t="str">
        <f>IFERROR([5]禮堂時間表!E416, " ")</f>
        <v>英姿武藝學社</v>
      </c>
      <c r="F416" s="4" t="str">
        <f>IFERROR([5]禮堂時間表!F416, " ")</f>
        <v>武學教授</v>
      </c>
    </row>
    <row r="417" spans="1:6" x14ac:dyDescent="0.25">
      <c r="A417" s="17"/>
      <c r="B417" s="18"/>
      <c r="C417" s="7" t="str">
        <f>[1]General!$C$18</f>
        <v>1200-1400</v>
      </c>
      <c r="D417" s="12" t="str">
        <f>IFERROR([5]禮堂時間表!D417, " ")</f>
        <v>KCCH/JUL25/254</v>
      </c>
      <c r="E417" s="4" t="str">
        <f>IFERROR([5]禮堂時間表!E417, " ")</f>
        <v>西貢區議員方國珊辦事處</v>
      </c>
      <c r="F417" s="4" t="str">
        <f>IFERROR([5]禮堂時間表!F417, " ")</f>
        <v>綜合集體舞蹈</v>
      </c>
    </row>
    <row r="418" spans="1:6" x14ac:dyDescent="0.25">
      <c r="A418" s="17"/>
      <c r="B418" s="18"/>
      <c r="C418" s="7" t="str">
        <f>[1]General!$C$19</f>
        <v>1400-1600</v>
      </c>
      <c r="D418" s="12" t="str">
        <f>IFERROR([5]禮堂時間表!D418, " ")</f>
        <v>---</v>
      </c>
      <c r="E418" s="4" t="str">
        <f>IFERROR([5]禮堂時間表!E418, " ")</f>
        <v>西貢民政事務處</v>
      </c>
      <c r="F418" s="4" t="str">
        <f>IFERROR([5]禮堂時間表!F418, " ")</f>
        <v>清潔時間</v>
      </c>
    </row>
    <row r="419" spans="1:6" x14ac:dyDescent="0.25">
      <c r="A419" s="17"/>
      <c r="B419" s="18"/>
      <c r="C419" s="7" t="str">
        <f>[1]General!$C$20</f>
        <v>1600-1800</v>
      </c>
      <c r="D419" s="12" t="str">
        <f>IFERROR([5]禮堂時間表!D419, " ")</f>
        <v/>
      </c>
      <c r="E419" s="4" t="str">
        <f>IFERROR([5]禮堂時間表!E419, " ")</f>
        <v/>
      </c>
      <c r="F419" s="4" t="str">
        <f>IFERROR([5]禮堂時間表!F419, " ")</f>
        <v/>
      </c>
    </row>
    <row r="420" spans="1:6" x14ac:dyDescent="0.25">
      <c r="A420" s="17"/>
      <c r="B420" s="18"/>
      <c r="C420" s="7" t="str">
        <f>[1]General!$C$21</f>
        <v>1800-2000</v>
      </c>
      <c r="D420" s="12" t="str">
        <f>IFERROR([5]禮堂時間表!D420, " ")</f>
        <v>KCCH/JUL25/147</v>
      </c>
      <c r="E420" s="4" t="str">
        <f>IFERROR([5]禮堂時間表!E420, " ")</f>
        <v>齊心運動組</v>
      </c>
      <c r="F420" s="4" t="str">
        <f>IFERROR([5]禮堂時間表!F420, " ")</f>
        <v>身心健康運動</v>
      </c>
    </row>
    <row r="421" spans="1:6" x14ac:dyDescent="0.25">
      <c r="A421" s="17"/>
      <c r="B421" s="18"/>
      <c r="C421" s="7" t="str">
        <f>[1]General!$C$22</f>
        <v>2000-2200</v>
      </c>
      <c r="D421" s="12" t="str">
        <f>IFERROR([5]禮堂時間表!D421, " ")</f>
        <v>KCCH/JUL25/147</v>
      </c>
      <c r="E421" s="4" t="str">
        <f>IFERROR([5]禮堂時間表!E421, " ")</f>
        <v>齊心運動組</v>
      </c>
      <c r="F421" s="4" t="str">
        <f>IFERROR([5]禮堂時間表!F421, " ")</f>
        <v>身心健康運動</v>
      </c>
    </row>
    <row r="422" spans="1:6" x14ac:dyDescent="0.25">
      <c r="A422" s="17">
        <v>45981</v>
      </c>
      <c r="B422" s="18" t="s">
        <v>4</v>
      </c>
      <c r="C422" s="7" t="str">
        <f>[1]General!$C$16</f>
        <v>0800-1000</v>
      </c>
      <c r="D422" s="12" t="str">
        <f>IFERROR([5]禮堂時間表!D422, " ")</f>
        <v>KCCH/JUL25/113</v>
      </c>
      <c r="E422" s="4" t="str">
        <f>IFERROR([5]禮堂時間表!E422, " ")</f>
        <v>景嶺青年會</v>
      </c>
      <c r="F422" s="4" t="str">
        <f>IFERROR([5]禮堂時間表!F422, " ")</f>
        <v>太極</v>
      </c>
    </row>
    <row r="423" spans="1:6" x14ac:dyDescent="0.25">
      <c r="A423" s="17"/>
      <c r="B423" s="18"/>
      <c r="C423" s="7" t="str">
        <f>[1]General!$C$17</f>
        <v>1000-1200</v>
      </c>
      <c r="D423" s="12" t="str">
        <f>IFERROR([5]禮堂時間表!D423, " ")</f>
        <v>KCCH/JUL25/227</v>
      </c>
      <c r="E423" s="4" t="str">
        <f>IFERROR([5]禮堂時間表!E423, " ")</f>
        <v>中華八段錦研學會</v>
      </c>
      <c r="F423" s="4" t="str">
        <f>IFERROR([5]禮堂時間表!F423, " ")</f>
        <v>八段錦教學</v>
      </c>
    </row>
    <row r="424" spans="1:6" x14ac:dyDescent="0.25">
      <c r="A424" s="17"/>
      <c r="B424" s="18"/>
      <c r="C424" s="7" t="str">
        <f>[1]General!$C$18</f>
        <v>1200-1400</v>
      </c>
      <c r="D424" s="12" t="str">
        <f>IFERROR([5]禮堂時間表!D424, " ")</f>
        <v>KCCH/JUL25/018</v>
      </c>
      <c r="E424" s="4" t="str">
        <f>IFERROR([5]禮堂時間表!E424, " ")</f>
        <v>香港西貢區汕尾市文康會</v>
      </c>
      <c r="F424" s="4" t="str">
        <f>IFERROR([5]禮堂時間表!F424, " ")</f>
        <v>舞蹈</v>
      </c>
    </row>
    <row r="425" spans="1:6" x14ac:dyDescent="0.25">
      <c r="A425" s="17"/>
      <c r="B425" s="18"/>
      <c r="C425" s="7" t="str">
        <f>[1]General!$C$19</f>
        <v>1400-1600</v>
      </c>
      <c r="D425" s="12" t="str">
        <f>IFERROR([5]禮堂時間表!D425, " ")</f>
        <v>---</v>
      </c>
      <c r="E425" s="4" t="str">
        <f>IFERROR([5]禮堂時間表!E425, " ")</f>
        <v>Police</v>
      </c>
      <c r="F425" s="4" t="str">
        <f>IFERROR([5]禮堂時間表!F425, " ")</f>
        <v>activities/meeting/talk/workshop</v>
      </c>
    </row>
    <row r="426" spans="1:6" x14ac:dyDescent="0.25">
      <c r="A426" s="17"/>
      <c r="B426" s="18"/>
      <c r="C426" s="7" t="str">
        <f>[1]General!$C$20</f>
        <v>1600-1800</v>
      </c>
      <c r="D426" s="12" t="str">
        <f>IFERROR([5]禮堂時間表!D426, " ")</f>
        <v>---</v>
      </c>
      <c r="E426" s="4" t="str">
        <f>IFERROR([5]禮堂時間表!E426, " ")</f>
        <v>Police</v>
      </c>
      <c r="F426" s="4" t="str">
        <f>IFERROR([5]禮堂時間表!F426, " ")</f>
        <v>activities/meeting/talk/workshop</v>
      </c>
    </row>
    <row r="427" spans="1:6" x14ac:dyDescent="0.25">
      <c r="A427" s="17"/>
      <c r="B427" s="18"/>
      <c r="C427" s="7" t="str">
        <f>[1]General!$C$21</f>
        <v>1800-2000</v>
      </c>
      <c r="D427" s="12" t="str">
        <f>IFERROR([5]禮堂時間表!D427, " ")</f>
        <v>KCCH/JUL25/282</v>
      </c>
      <c r="E427" s="4" t="str">
        <f>IFERROR([5]禮堂時間表!E427, " ")</f>
        <v>海倫乒乓球協會</v>
      </c>
      <c r="F427" s="4" t="str">
        <f>IFERROR([5]禮堂時間表!F427, " ")</f>
        <v>海倫乒乓球協會</v>
      </c>
    </row>
    <row r="428" spans="1:6" x14ac:dyDescent="0.25">
      <c r="A428" s="17"/>
      <c r="B428" s="18"/>
      <c r="C428" s="7" t="str">
        <f>[1]General!$C$22</f>
        <v>2000-2200</v>
      </c>
      <c r="D428" s="12" t="str">
        <f>IFERROR([5]禮堂時間表!D428, " ")</f>
        <v>KCCH/JUL25/029</v>
      </c>
      <c r="E428" s="4" t="str">
        <f>IFERROR([5]禮堂時間表!E428, " ")</f>
        <v>甜心舞集</v>
      </c>
      <c r="F428" s="4" t="str">
        <f>IFERROR([5]禮堂時間表!F428, " ")</f>
        <v>流行舞</v>
      </c>
    </row>
    <row r="429" spans="1:6" x14ac:dyDescent="0.25">
      <c r="A429" s="17">
        <v>45982</v>
      </c>
      <c r="B429" s="18" t="s">
        <v>5</v>
      </c>
      <c r="C429" s="7" t="str">
        <f>[1]General!$C$16</f>
        <v>0800-1000</v>
      </c>
      <c r="D429" s="12" t="str">
        <f>IFERROR([5]禮堂時間表!D429, " ")</f>
        <v>KCCH/JUL25/086</v>
      </c>
      <c r="E429" s="4" t="str">
        <f>IFERROR([5]禮堂時間表!E429, " ")</f>
        <v>碧華養生太極會</v>
      </c>
      <c r="F429" s="4" t="str">
        <f>IFERROR([5]禮堂時間表!F429, " ")</f>
        <v>太極氣功班</v>
      </c>
    </row>
    <row r="430" spans="1:6" x14ac:dyDescent="0.25">
      <c r="A430" s="17"/>
      <c r="B430" s="18"/>
      <c r="C430" s="7" t="str">
        <f>[1]General!$C$17</f>
        <v>1000-1200</v>
      </c>
      <c r="D430" s="12" t="str">
        <f>IFERROR([5]禮堂時間表!D430, " ")</f>
        <v>KCCH/JUL25/010</v>
      </c>
      <c r="E430" s="4" t="str">
        <f>IFERROR([5]禮堂時間表!E430, " ")</f>
        <v>家庭健康促進會</v>
      </c>
      <c r="F430" s="4" t="str">
        <f>IFERROR([5]禮堂時間表!F430, " ")</f>
        <v>舞蹈</v>
      </c>
    </row>
    <row r="431" spans="1:6" x14ac:dyDescent="0.25">
      <c r="A431" s="17"/>
      <c r="B431" s="18"/>
      <c r="C431" s="7" t="str">
        <f>[1]General!$C$18</f>
        <v>1200-1400</v>
      </c>
      <c r="D431" s="12" t="str">
        <f>IFERROR([5]禮堂時間表!D431, " ")</f>
        <v>KCCH/JAN25/001</v>
      </c>
      <c r="E431" s="4" t="str">
        <f>IFERROR([5]禮堂時間表!E431, " ")</f>
        <v>Tseung Kwan O Islamic Association</v>
      </c>
      <c r="F431" s="4" t="str">
        <f>IFERROR([5]禮堂時間表!F431, " ")</f>
        <v>FRIDAR PRAYER</v>
      </c>
    </row>
    <row r="432" spans="1:6" x14ac:dyDescent="0.25">
      <c r="A432" s="17"/>
      <c r="B432" s="18"/>
      <c r="C432" s="7" t="str">
        <f>[1]General!$C$19</f>
        <v>1400-1600</v>
      </c>
      <c r="D432" s="12" t="str">
        <f>IFERROR([5]禮堂時間表!D432, " ")</f>
        <v>KCCH/JUL25/253</v>
      </c>
      <c r="E432" s="4" t="str">
        <f>IFERROR([5]禮堂時間表!E432, " ")</f>
        <v>西貢區議員方國珊辦事處</v>
      </c>
      <c r="F432" s="4" t="str">
        <f>IFERROR([5]禮堂時間表!F432, " ")</f>
        <v>綜合集體舞蹈</v>
      </c>
    </row>
    <row r="433" spans="1:6" x14ac:dyDescent="0.25">
      <c r="A433" s="17"/>
      <c r="B433" s="18"/>
      <c r="C433" s="7" t="str">
        <f>[1]General!$C$20</f>
        <v>1600-1800</v>
      </c>
      <c r="D433" s="12" t="str">
        <f>IFERROR([5]禮堂時間表!D433, " ")</f>
        <v/>
      </c>
      <c r="E433" s="4" t="str">
        <f>IFERROR([5]禮堂時間表!E433, " ")</f>
        <v/>
      </c>
      <c r="F433" s="4" t="str">
        <f>IFERROR([5]禮堂時間表!F433, " ")</f>
        <v/>
      </c>
    </row>
    <row r="434" spans="1:6" x14ac:dyDescent="0.25">
      <c r="A434" s="17"/>
      <c r="B434" s="18"/>
      <c r="C434" s="7" t="str">
        <f>[1]General!$C$21</f>
        <v>1800-2000</v>
      </c>
      <c r="D434" s="12" t="str">
        <f>IFERROR([5]禮堂時間表!D434, " ")</f>
        <v>KCCH/JUL25/152</v>
      </c>
      <c r="E434" s="4" t="str">
        <f>IFERROR([5]禮堂時間表!E434, " ")</f>
        <v>體能小先鋒</v>
      </c>
      <c r="F434" s="4" t="str">
        <f>IFERROR([5]禮堂時間表!F434, " ")</f>
        <v>身心健康運動</v>
      </c>
    </row>
    <row r="435" spans="1:6" x14ac:dyDescent="0.25">
      <c r="A435" s="17"/>
      <c r="B435" s="18"/>
      <c r="C435" s="7" t="str">
        <f>[1]General!$C$22</f>
        <v>2000-2200</v>
      </c>
      <c r="D435" s="12" t="str">
        <f>IFERROR([5]禮堂時間表!D435, " ")</f>
        <v>KCCH/JUL25/152</v>
      </c>
      <c r="E435" s="4" t="str">
        <f>IFERROR([5]禮堂時間表!E435, " ")</f>
        <v>體能小先鋒</v>
      </c>
      <c r="F435" s="4" t="str">
        <f>IFERROR([5]禮堂時間表!F435, " ")</f>
        <v>身心健康運動</v>
      </c>
    </row>
    <row r="436" spans="1:6" x14ac:dyDescent="0.25">
      <c r="A436" s="17">
        <v>45983</v>
      </c>
      <c r="B436" s="18" t="s">
        <v>6</v>
      </c>
      <c r="C436" s="7" t="str">
        <f>[1]General!$C$16</f>
        <v>0800-1000</v>
      </c>
      <c r="D436" s="12" t="str">
        <f>IFERROR([5]禮堂時間表!D436, " ")</f>
        <v>KCCH/JUL25/105</v>
      </c>
      <c r="E436" s="4" t="str">
        <f>IFERROR([5]禮堂時間表!E436, " ")</f>
        <v>彩明健習社</v>
      </c>
      <c r="F436" s="4" t="str">
        <f>IFERROR([5]禮堂時間表!F436, " ")</f>
        <v>保健功</v>
      </c>
    </row>
    <row r="437" spans="1:6" x14ac:dyDescent="0.25">
      <c r="A437" s="17"/>
      <c r="B437" s="18"/>
      <c r="C437" s="7" t="str">
        <f>[1]General!$C$17</f>
        <v>1000-1200</v>
      </c>
      <c r="D437" s="12" t="str">
        <f>IFERROR([5]禮堂時間表!D437, " ")</f>
        <v>KCCH/JUL25/255</v>
      </c>
      <c r="E437" s="4" t="str">
        <f>IFERROR([5]禮堂時間表!E437, " ")</f>
        <v>西貢區議員方國珊辦事處</v>
      </c>
      <c r="F437" s="4" t="str">
        <f>IFERROR([5]禮堂時間表!F437, " ")</f>
        <v>綜合集體舞蹈</v>
      </c>
    </row>
    <row r="438" spans="1:6" x14ac:dyDescent="0.25">
      <c r="A438" s="17"/>
      <c r="B438" s="18"/>
      <c r="C438" s="7" t="str">
        <f>[1]General!$C$18</f>
        <v>1200-1400</v>
      </c>
      <c r="D438" s="12" t="str">
        <f>IFERROR([5]禮堂時間表!D438, " ")</f>
        <v>KCCH/JUL25/210</v>
      </c>
      <c r="E438" s="4" t="str">
        <f>IFERROR([5]禮堂時間表!E438, " ")</f>
        <v>球進乒乓球會</v>
      </c>
      <c r="F438" s="4" t="str">
        <f>IFERROR([5]禮堂時間表!F438, " ")</f>
        <v>乒乓活動日</v>
      </c>
    </row>
    <row r="439" spans="1:6" x14ac:dyDescent="0.25">
      <c r="A439" s="17"/>
      <c r="B439" s="18"/>
      <c r="C439" s="7" t="str">
        <f>[1]General!$C$19</f>
        <v>1400-1600</v>
      </c>
      <c r="D439" s="12" t="str">
        <f>IFERROR([5]禮堂時間表!D439, " ")</f>
        <v>KCCH/JUL25/204</v>
      </c>
      <c r="E439" s="4" t="str">
        <f>IFERROR([5]禮堂時間表!E439, " ")</f>
        <v>西貢青年舍</v>
      </c>
      <c r="F439" s="4" t="str">
        <f>IFERROR([5]禮堂時間表!F439, " ")</f>
        <v>乒乓活動日</v>
      </c>
    </row>
    <row r="440" spans="1:6" x14ac:dyDescent="0.25">
      <c r="A440" s="17"/>
      <c r="B440" s="18"/>
      <c r="C440" s="7" t="str">
        <f>[1]General!$C$20</f>
        <v>1600-1800</v>
      </c>
      <c r="D440" s="12" t="str">
        <f>IFERROR([5]禮堂時間表!D440, " ")</f>
        <v>KCCH/JUL25/181</v>
      </c>
      <c r="E440" s="4" t="str">
        <f>IFERROR([5]禮堂時間表!E440, " ")</f>
        <v>康樂及文化事務署 觀眾拓展辦事處</v>
      </c>
      <c r="F440" s="4" t="str">
        <f>IFERROR([5]禮堂時間表!F440, " ")</f>
        <v>2025社區文化大使 –「口琴小跳豆–漫遊古典音樂世界II」巡迴音樂會</v>
      </c>
    </row>
    <row r="441" spans="1:6" x14ac:dyDescent="0.25">
      <c r="A441" s="17"/>
      <c r="B441" s="18"/>
      <c r="C441" s="7" t="str">
        <f>[1]General!$C$21</f>
        <v>1800-2000</v>
      </c>
      <c r="D441" s="12" t="str">
        <f>IFERROR([5]禮堂時間表!D441, " ")</f>
        <v>KCCH/JUL25/181</v>
      </c>
      <c r="E441" s="4" t="str">
        <f>IFERROR([5]禮堂時間表!E441, " ")</f>
        <v>康樂及文化事務署 觀眾拓展辦事處</v>
      </c>
      <c r="F441" s="4" t="str">
        <f>IFERROR([5]禮堂時間表!F441, " ")</f>
        <v>2025社區文化大使 –「口琴小跳豆–漫遊古典音樂世界II」巡迴音樂會</v>
      </c>
    </row>
    <row r="442" spans="1:6" x14ac:dyDescent="0.25">
      <c r="A442" s="17"/>
      <c r="B442" s="18"/>
      <c r="C442" s="7" t="str">
        <f>[1]General!$C$22</f>
        <v>2000-2200</v>
      </c>
      <c r="D442" s="12" t="str">
        <f>IFERROR([5]禮堂時間表!D442, " ")</f>
        <v>KCCH/JUL25/206</v>
      </c>
      <c r="E442" s="4" t="str">
        <f>IFERROR([5]禮堂時間表!E442, " ")</f>
        <v>M Plus 乒乓球會</v>
      </c>
      <c r="F442" s="4" t="str">
        <f>IFERROR([5]禮堂時間表!F442, " ")</f>
        <v>乒乓活動日</v>
      </c>
    </row>
    <row r="443" spans="1:6" x14ac:dyDescent="0.25">
      <c r="A443" s="14">
        <v>45984</v>
      </c>
      <c r="B443" s="15" t="s">
        <v>0</v>
      </c>
      <c r="C443" s="7" t="str">
        <f>[1]General!$C$16</f>
        <v>0800-1000</v>
      </c>
      <c r="D443" s="12" t="str">
        <f>IFERROR([5]禮堂時間表!D443, " ")</f>
        <v>KCCH/JUL25/322</v>
      </c>
      <c r="E443" s="4" t="str">
        <f>IFERROR([5]禮堂時間表!E443, " ")</f>
        <v>鳳揚樂武術研究會</v>
      </c>
      <c r="F443" s="4" t="str">
        <f>IFERROR([5]禮堂時間表!F443, " ")</f>
        <v>太極推廣練習</v>
      </c>
    </row>
    <row r="444" spans="1:6" x14ac:dyDescent="0.25">
      <c r="A444" s="14"/>
      <c r="B444" s="15"/>
      <c r="C444" s="7" t="str">
        <f>[1]General!$C$17</f>
        <v>1000-1200</v>
      </c>
      <c r="D444" s="12" t="str">
        <f>IFERROR([5]禮堂時間表!D444, " ")</f>
        <v>KCCH/JUL25/183</v>
      </c>
      <c r="E444" s="4" t="str">
        <f>IFERROR([5]禮堂時間表!E444, " ")</f>
        <v>環真太極拳會</v>
      </c>
      <c r="F444" s="4" t="str">
        <f>IFERROR([5]禮堂時間表!F444, " ")</f>
        <v>太極拳練習班</v>
      </c>
    </row>
    <row r="445" spans="1:6" x14ac:dyDescent="0.25">
      <c r="A445" s="14"/>
      <c r="B445" s="15"/>
      <c r="C445" s="7" t="str">
        <f>[1]General!$C$18</f>
        <v>1200-1400</v>
      </c>
      <c r="D445" s="12" t="str">
        <f>IFERROR([5]禮堂時間表!D445, " ")</f>
        <v>KCCH/JUL25/325</v>
      </c>
      <c r="E445" s="4" t="str">
        <f>IFERROR([5]禮堂時間表!E445, " ")</f>
        <v>小彩虹音樂坊</v>
      </c>
      <c r="F445" s="4" t="str">
        <f>IFERROR([5]禮堂時間表!F445, " ")</f>
        <v>歌舞同樂日</v>
      </c>
    </row>
    <row r="446" spans="1:6" x14ac:dyDescent="0.25">
      <c r="A446" s="14"/>
      <c r="B446" s="15"/>
      <c r="C446" s="7" t="str">
        <f>[1]General!$C$19</f>
        <v>1400-1600</v>
      </c>
      <c r="D446" s="12" t="str">
        <f>IFERROR([5]禮堂時間表!D446, " ")</f>
        <v>KCCH/JUL25/325</v>
      </c>
      <c r="E446" s="4" t="str">
        <f>IFERROR([5]禮堂時間表!E446, " ")</f>
        <v>小彩虹音樂坊</v>
      </c>
      <c r="F446" s="4" t="str">
        <f>IFERROR([5]禮堂時間表!F446, " ")</f>
        <v>歌舞同樂日</v>
      </c>
    </row>
    <row r="447" spans="1:6" x14ac:dyDescent="0.25">
      <c r="A447" s="14"/>
      <c r="B447" s="15"/>
      <c r="C447" s="7" t="str">
        <f>[1]General!$C$20</f>
        <v>1600-1800</v>
      </c>
      <c r="D447" s="12" t="str">
        <f>IFERROR([5]禮堂時間表!D447, " ")</f>
        <v>KCCH/JUL25/325</v>
      </c>
      <c r="E447" s="4" t="str">
        <f>IFERROR([5]禮堂時間表!E447, " ")</f>
        <v>小彩虹音樂坊</v>
      </c>
      <c r="F447" s="4" t="str">
        <f>IFERROR([5]禮堂時間表!F447, " ")</f>
        <v>歌舞同樂日</v>
      </c>
    </row>
    <row r="448" spans="1:6" x14ac:dyDescent="0.25">
      <c r="A448" s="14"/>
      <c r="B448" s="15"/>
      <c r="C448" s="7" t="str">
        <f>[1]General!$C$21</f>
        <v>1800-2000</v>
      </c>
      <c r="D448" s="12" t="str">
        <f>IFERROR([5]禮堂時間表!D448, " ")</f>
        <v>KCCH/JUL25/401</v>
      </c>
      <c r="E448" s="4" t="str">
        <f>IFERROR([5]禮堂時間表!E448, " ")</f>
        <v>型歌舞軒</v>
      </c>
      <c r="F448" s="4" t="str">
        <f>IFERROR([5]禮堂時間表!F448, " ")</f>
        <v>魅力凝聚</v>
      </c>
    </row>
    <row r="449" spans="1:6" x14ac:dyDescent="0.25">
      <c r="A449" s="14"/>
      <c r="B449" s="15"/>
      <c r="C449" s="7" t="str">
        <f>[1]General!$C$22</f>
        <v>2000-2200</v>
      </c>
      <c r="D449" s="12" t="str">
        <f>IFERROR([5]禮堂時間表!D449, " ")</f>
        <v>KCCH/JUL25/187</v>
      </c>
      <c r="E449" s="4" t="str">
        <f>IFERROR([5]禮堂時間表!E449, " ")</f>
        <v>將軍澳舞蹈研習會</v>
      </c>
      <c r="F449" s="4" t="str">
        <f>IFERROR([5]禮堂時間表!F449, " ")</f>
        <v>社交舞研習班</v>
      </c>
    </row>
    <row r="450" spans="1:6" x14ac:dyDescent="0.25">
      <c r="A450" s="17">
        <v>45985</v>
      </c>
      <c r="B450" s="18" t="s">
        <v>1</v>
      </c>
      <c r="C450" s="7" t="str">
        <f>[1]General!$C$16</f>
        <v>0800-1000</v>
      </c>
      <c r="D450" s="12" t="str">
        <f>IFERROR([5]禮堂時間表!D450, " ")</f>
        <v>KCCH/JUL25/085</v>
      </c>
      <c r="E450" s="4" t="str">
        <f>IFERROR([5]禮堂時間表!E450, " ")</f>
        <v>碧華養生太極會</v>
      </c>
      <c r="F450" s="4" t="str">
        <f>IFERROR([5]禮堂時間表!F450, " ")</f>
        <v>太極氣功班</v>
      </c>
    </row>
    <row r="451" spans="1:6" x14ac:dyDescent="0.25">
      <c r="A451" s="17"/>
      <c r="B451" s="18"/>
      <c r="C451" s="7" t="str">
        <f>[1]General!$C$17</f>
        <v>1000-1200</v>
      </c>
      <c r="D451" s="12" t="str">
        <f>IFERROR([5]禮堂時間表!D451, " ")</f>
        <v>KCCH/JUL25/228</v>
      </c>
      <c r="E451" s="4" t="str">
        <f>IFERROR([5]禮堂時間表!E451, " ")</f>
        <v>藝朗坊</v>
      </c>
      <c r="F451" s="4" t="str">
        <f>IFERROR([5]禮堂時間表!F451, " ")</f>
        <v>武學教授</v>
      </c>
    </row>
    <row r="452" spans="1:6" x14ac:dyDescent="0.25">
      <c r="A452" s="17"/>
      <c r="B452" s="18"/>
      <c r="C452" s="7" t="str">
        <f>[1]General!$C$18</f>
        <v>1200-1400</v>
      </c>
      <c r="D452" s="12" t="str">
        <f>IFERROR([5]禮堂時間表!D452, " ")</f>
        <v>KCCH/JUL25/353</v>
      </c>
      <c r="E452" s="4" t="str">
        <f>IFERROR([5]禮堂時間表!E452, " ")</f>
        <v>影舞社</v>
      </c>
      <c r="F452" s="4" t="str">
        <f>IFERROR([5]禮堂時間表!F452, " ")</f>
        <v>舒緩伸展運動及跳舞班</v>
      </c>
    </row>
    <row r="453" spans="1:6" x14ac:dyDescent="0.25">
      <c r="A453" s="17"/>
      <c r="B453" s="18"/>
      <c r="C453" s="7" t="str">
        <f>[1]General!$C$19</f>
        <v>1400-1600</v>
      </c>
      <c r="D453" s="12" t="str">
        <f>IFERROR([5]禮堂時間表!D453, " ")</f>
        <v>KCCH/JUL25/320</v>
      </c>
      <c r="E453" s="4" t="str">
        <f>IFERROR([5]禮堂時間表!E453, " ")</f>
        <v>MOMO 健舞社</v>
      </c>
      <c r="F453" s="4" t="str">
        <f>IFERROR([5]禮堂時間表!F453, " ")</f>
        <v>集體舞</v>
      </c>
    </row>
    <row r="454" spans="1:6" x14ac:dyDescent="0.25">
      <c r="A454" s="17"/>
      <c r="B454" s="18"/>
      <c r="C454" s="7" t="str">
        <f>[1]General!$C$20</f>
        <v>1600-1800</v>
      </c>
      <c r="D454" s="12" t="str">
        <f>IFERROR([5]禮堂時間表!D454, " ")</f>
        <v>KCCH/JUL25/334</v>
      </c>
      <c r="E454" s="4" t="str">
        <f>IFERROR([5]禮堂時間表!E454, " ")</f>
        <v>愿望舞軒</v>
      </c>
      <c r="F454" s="4" t="str">
        <f>IFERROR([5]禮堂時間表!F454, " ")</f>
        <v>集體舞蹈班</v>
      </c>
    </row>
    <row r="455" spans="1:6" x14ac:dyDescent="0.25">
      <c r="A455" s="17"/>
      <c r="B455" s="18"/>
      <c r="C455" s="7" t="str">
        <f>[1]General!$C$21</f>
        <v>1800-2000</v>
      </c>
      <c r="D455" s="12" t="str">
        <f>IFERROR([5]禮堂時間表!D455, " ")</f>
        <v>KCCH/JUL25/286</v>
      </c>
      <c r="E455" s="4" t="str">
        <f>IFERROR([5]禮堂時間表!E455, " ")</f>
        <v>西貢區婦聯乒乓球協會</v>
      </c>
      <c r="F455" s="4" t="str">
        <f>IFERROR([5]禮堂時間表!F455, " ")</f>
        <v>乒乓球球局</v>
      </c>
    </row>
    <row r="456" spans="1:6" x14ac:dyDescent="0.25">
      <c r="A456" s="17"/>
      <c r="B456" s="18"/>
      <c r="C456" s="7" t="str">
        <f>[1]General!$C$22</f>
        <v>2000-2200</v>
      </c>
      <c r="D456" s="12" t="str">
        <f>IFERROR([5]禮堂時間表!D456, " ")</f>
        <v>KCCH/JUL25/291</v>
      </c>
      <c r="E456" s="4" t="str">
        <f>IFERROR([5]禮堂時間表!E456, " ")</f>
        <v>胡旭春國術醒獅會</v>
      </c>
      <c r="F456" s="4" t="str">
        <f>IFERROR([5]禮堂時間表!F456, " ")</f>
        <v>社交舞交誼班</v>
      </c>
    </row>
    <row r="457" spans="1:6" x14ac:dyDescent="0.25">
      <c r="A457" s="17">
        <v>45986</v>
      </c>
      <c r="B457" s="18" t="s">
        <v>2</v>
      </c>
      <c r="C457" s="7" t="str">
        <f>[1]General!$C$16</f>
        <v>0800-1000</v>
      </c>
      <c r="D457" s="12" t="str">
        <f>IFERROR([5]禮堂時間表!D457, " ")</f>
        <v>KCCH/JUL25/115</v>
      </c>
      <c r="E457" s="4" t="str">
        <f>IFERROR([5]禮堂時間表!E457, " ")</f>
        <v>玉堂太極</v>
      </c>
      <c r="F457" s="4" t="str">
        <f>IFERROR([5]禮堂時間表!F457, " ")</f>
        <v>太極</v>
      </c>
    </row>
    <row r="458" spans="1:6" x14ac:dyDescent="0.25">
      <c r="A458" s="17"/>
      <c r="B458" s="18"/>
      <c r="C458" s="7" t="str">
        <f>[1]General!$C$17</f>
        <v>1000-1200</v>
      </c>
      <c r="D458" s="12" t="str">
        <f>IFERROR([5]禮堂時間表!D458, " ")</f>
        <v>KCCH/JUL25/356</v>
      </c>
      <c r="E458" s="4" t="str">
        <f>IFERROR([5]禮堂時間表!E458, " ")</f>
        <v>美姿舞集</v>
      </c>
      <c r="F458" s="4" t="str">
        <f>IFERROR([5]禮堂時間表!F458, " ")</f>
        <v>拉筋伸展及舞蹈班</v>
      </c>
    </row>
    <row r="459" spans="1:6" x14ac:dyDescent="0.25">
      <c r="A459" s="17"/>
      <c r="B459" s="18"/>
      <c r="C459" s="7" t="str">
        <f>[1]General!$C$18</f>
        <v>1200-1400</v>
      </c>
      <c r="D459" s="12" t="str">
        <f>IFERROR([5]禮堂時間表!D459, " ")</f>
        <v>KCCH/JUL25/252</v>
      </c>
      <c r="E459" s="4" t="str">
        <f>IFERROR([5]禮堂時間表!E459, " ")</f>
        <v>西貢區議員方國珊辦事處</v>
      </c>
      <c r="F459" s="4" t="str">
        <f>IFERROR([5]禮堂時間表!F459, " ")</f>
        <v>綜合集體舞蹈</v>
      </c>
    </row>
    <row r="460" spans="1:6" x14ac:dyDescent="0.25">
      <c r="A460" s="17"/>
      <c r="B460" s="18"/>
      <c r="C460" s="7" t="str">
        <f>[1]General!$C$19</f>
        <v>1400-1600</v>
      </c>
      <c r="D460" s="12" t="str">
        <f>IFERROR([5]禮堂時間表!D460, " ")</f>
        <v>---</v>
      </c>
      <c r="E460" s="4" t="str">
        <f>IFERROR([5]禮堂時間表!E460, " ")</f>
        <v>Police</v>
      </c>
      <c r="F460" s="4" t="str">
        <f>IFERROR([5]禮堂時間表!F460, " ")</f>
        <v>activities/meeting/talk/workshop</v>
      </c>
    </row>
    <row r="461" spans="1:6" x14ac:dyDescent="0.25">
      <c r="A461" s="17"/>
      <c r="B461" s="18"/>
      <c r="C461" s="7" t="str">
        <f>[1]General!$C$20</f>
        <v>1600-1800</v>
      </c>
      <c r="D461" s="12" t="str">
        <f>IFERROR([5]禮堂時間表!D461, " ")</f>
        <v>---</v>
      </c>
      <c r="E461" s="4" t="str">
        <f>IFERROR([5]禮堂時間表!E461, " ")</f>
        <v>Police</v>
      </c>
      <c r="F461" s="4" t="str">
        <f>IFERROR([5]禮堂時間表!F461, " ")</f>
        <v>activities/meeting/talk/workshop</v>
      </c>
    </row>
    <row r="462" spans="1:6" x14ac:dyDescent="0.25">
      <c r="A462" s="17"/>
      <c r="B462" s="18"/>
      <c r="C462" s="7" t="str">
        <f>[1]General!$C$21</f>
        <v>1800-2000</v>
      </c>
      <c r="D462" s="12" t="str">
        <f>IFERROR([5]禮堂時間表!D462, " ")</f>
        <v>KCCH/JUL25/205</v>
      </c>
      <c r="E462" s="4" t="str">
        <f>IFERROR([5]禮堂時間表!E462, " ")</f>
        <v>西貢青年舍</v>
      </c>
      <c r="F462" s="4" t="str">
        <f>IFERROR([5]禮堂時間表!F462, " ")</f>
        <v>乒乓活動日</v>
      </c>
    </row>
    <row r="463" spans="1:6" x14ac:dyDescent="0.25">
      <c r="A463" s="17"/>
      <c r="B463" s="18"/>
      <c r="C463" s="7" t="str">
        <f>[1]General!$C$22</f>
        <v>2000-2200</v>
      </c>
      <c r="D463" s="12" t="str">
        <f>IFERROR([5]禮堂時間表!D463, " ")</f>
        <v>KCCH/JUL25/205</v>
      </c>
      <c r="E463" s="4" t="str">
        <f>IFERROR([5]禮堂時間表!E463, " ")</f>
        <v>西貢青年舍</v>
      </c>
      <c r="F463" s="4" t="str">
        <f>IFERROR([5]禮堂時間表!F463, " ")</f>
        <v>乒乓活動日</v>
      </c>
    </row>
    <row r="464" spans="1:6" x14ac:dyDescent="0.25">
      <c r="A464" s="17">
        <v>45987</v>
      </c>
      <c r="B464" s="18" t="s">
        <v>3</v>
      </c>
      <c r="C464" s="7" t="str">
        <f>[1]General!$C$16</f>
        <v>0800-1000</v>
      </c>
      <c r="D464" s="12" t="str">
        <f>IFERROR([5]禮堂時間表!D464, " ")</f>
        <v>KCCH/JUL25/095</v>
      </c>
      <c r="E464" s="4" t="str">
        <f>IFERROR([5]禮堂時間表!E464, " ")</f>
        <v>晨曦太極學會</v>
      </c>
      <c r="F464" s="4" t="str">
        <f>IFERROR([5]禮堂時間表!F464, " ")</f>
        <v>保健功</v>
      </c>
    </row>
    <row r="465" spans="1:6" x14ac:dyDescent="0.25">
      <c r="A465" s="17"/>
      <c r="B465" s="18"/>
      <c r="C465" s="7" t="str">
        <f>[1]General!$C$17</f>
        <v>1000-1200</v>
      </c>
      <c r="D465" s="12" t="str">
        <f>IFERROR([5]禮堂時間表!D465, " ")</f>
        <v>KCCH/JUL25/239</v>
      </c>
      <c r="E465" s="4" t="str">
        <f>IFERROR([5]禮堂時間表!E465, " ")</f>
        <v>英姿武藝學社</v>
      </c>
      <c r="F465" s="4" t="str">
        <f>IFERROR([5]禮堂時間表!F465, " ")</f>
        <v>武學教授</v>
      </c>
    </row>
    <row r="466" spans="1:6" x14ac:dyDescent="0.25">
      <c r="A466" s="17"/>
      <c r="B466" s="18"/>
      <c r="C466" s="7" t="str">
        <f>[1]General!$C$18</f>
        <v>1200-1400</v>
      </c>
      <c r="D466" s="12" t="str">
        <f>IFERROR([5]禮堂時間表!D466, " ")</f>
        <v>KCCH/JUL25/254</v>
      </c>
      <c r="E466" s="4" t="str">
        <f>IFERROR([5]禮堂時間表!E466, " ")</f>
        <v>西貢區議員方國珊辦事處</v>
      </c>
      <c r="F466" s="4" t="str">
        <f>IFERROR([5]禮堂時間表!F466, " ")</f>
        <v>綜合集體舞蹈</v>
      </c>
    </row>
    <row r="467" spans="1:6" x14ac:dyDescent="0.25">
      <c r="A467" s="17"/>
      <c r="B467" s="18"/>
      <c r="C467" s="7" t="str">
        <f>[1]General!$C$19</f>
        <v>1400-1600</v>
      </c>
      <c r="D467" s="12" t="str">
        <f>IFERROR([5]禮堂時間表!D467, " ")</f>
        <v>---</v>
      </c>
      <c r="E467" s="4" t="str">
        <f>IFERROR([5]禮堂時間表!E467, " ")</f>
        <v>西貢民政事務處</v>
      </c>
      <c r="F467" s="4" t="str">
        <f>IFERROR([5]禮堂時間表!F467, " ")</f>
        <v>清潔時間</v>
      </c>
    </row>
    <row r="468" spans="1:6" x14ac:dyDescent="0.25">
      <c r="A468" s="17"/>
      <c r="B468" s="18"/>
      <c r="C468" s="7" t="str">
        <f>[1]General!$C$20</f>
        <v>1600-1800</v>
      </c>
      <c r="D468" s="12" t="str">
        <f>IFERROR([5]禮堂時間表!D468, " ")</f>
        <v/>
      </c>
      <c r="E468" s="4" t="str">
        <f>IFERROR([5]禮堂時間表!E468, " ")</f>
        <v/>
      </c>
      <c r="F468" s="4" t="str">
        <f>IFERROR([5]禮堂時間表!F468, " ")</f>
        <v/>
      </c>
    </row>
    <row r="469" spans="1:6" x14ac:dyDescent="0.25">
      <c r="A469" s="17"/>
      <c r="B469" s="18"/>
      <c r="C469" s="7" t="str">
        <f>[1]General!$C$21</f>
        <v>1800-2000</v>
      </c>
      <c r="D469" s="12" t="str">
        <f>IFERROR([5]禮堂時間表!D469, " ")</f>
        <v>KCCH/JUL25/147</v>
      </c>
      <c r="E469" s="4" t="str">
        <f>IFERROR([5]禮堂時間表!E469, " ")</f>
        <v>齊心運動組</v>
      </c>
      <c r="F469" s="4" t="str">
        <f>IFERROR([5]禮堂時間表!F469, " ")</f>
        <v>身心健康運動</v>
      </c>
    </row>
    <row r="470" spans="1:6" x14ac:dyDescent="0.25">
      <c r="A470" s="17"/>
      <c r="B470" s="18"/>
      <c r="C470" s="7" t="str">
        <f>[1]General!$C$22</f>
        <v>2000-2200</v>
      </c>
      <c r="D470" s="12" t="str">
        <f>IFERROR([5]禮堂時間表!D470, " ")</f>
        <v>KCCH/JUL25/147</v>
      </c>
      <c r="E470" s="4" t="str">
        <f>IFERROR([5]禮堂時間表!E470, " ")</f>
        <v>齊心運動組</v>
      </c>
      <c r="F470" s="4" t="str">
        <f>IFERROR([5]禮堂時間表!F470, " ")</f>
        <v>身心健康運動</v>
      </c>
    </row>
    <row r="471" spans="1:6" x14ac:dyDescent="0.25">
      <c r="A471" s="17">
        <v>45988</v>
      </c>
      <c r="B471" s="18" t="s">
        <v>4</v>
      </c>
      <c r="C471" s="7" t="str">
        <f>[1]General!$C$16</f>
        <v>0800-1000</v>
      </c>
      <c r="D471" s="12" t="str">
        <f>IFERROR([5]禮堂時間表!D471, " ")</f>
        <v>KCCH/JUL25/002</v>
      </c>
      <c r="E471" s="4" t="str">
        <f>IFERROR([5]禮堂時間表!E471, " ")</f>
        <v>公務員事務局 公務員考試組</v>
      </c>
      <c r="F471" s="4" t="str">
        <f>IFERROR([5]禮堂時間表!F471, " ")</f>
        <v>聯合招聘考試</v>
      </c>
    </row>
    <row r="472" spans="1:6" x14ac:dyDescent="0.25">
      <c r="A472" s="17"/>
      <c r="B472" s="18"/>
      <c r="C472" s="7" t="str">
        <f>[1]General!$C$17</f>
        <v>1000-1200</v>
      </c>
      <c r="D472" s="12" t="str">
        <f>IFERROR([5]禮堂時間表!D472, " ")</f>
        <v>KCCH/JUL25/002</v>
      </c>
      <c r="E472" s="4" t="str">
        <f>IFERROR([5]禮堂時間表!E472, " ")</f>
        <v>公務員事務局 公務員考試組</v>
      </c>
      <c r="F472" s="4" t="str">
        <f>IFERROR([5]禮堂時間表!F472, " ")</f>
        <v>聯合招聘考試</v>
      </c>
    </row>
    <row r="473" spans="1:6" x14ac:dyDescent="0.25">
      <c r="A473" s="17"/>
      <c r="B473" s="18"/>
      <c r="C473" s="7" t="str">
        <f>[1]General!$C$18</f>
        <v>1200-1400</v>
      </c>
      <c r="D473" s="12" t="str">
        <f>IFERROR([5]禮堂時間表!D473, " ")</f>
        <v>KCCH/JUL25/002</v>
      </c>
      <c r="E473" s="4" t="str">
        <f>IFERROR([5]禮堂時間表!E473, " ")</f>
        <v>公務員事務局 公務員考試組</v>
      </c>
      <c r="F473" s="4" t="str">
        <f>IFERROR([5]禮堂時間表!F473, " ")</f>
        <v>聯合招聘考試</v>
      </c>
    </row>
    <row r="474" spans="1:6" x14ac:dyDescent="0.25">
      <c r="A474" s="17"/>
      <c r="B474" s="18"/>
      <c r="C474" s="7" t="str">
        <f>[1]General!$C$19</f>
        <v>1400-1600</v>
      </c>
      <c r="D474" s="12" t="str">
        <f>IFERROR([5]禮堂時間表!D474, " ")</f>
        <v>KCCH/JUL25/002</v>
      </c>
      <c r="E474" s="4" t="str">
        <f>IFERROR([5]禮堂時間表!E474, " ")</f>
        <v>公務員事務局 公務員考試組</v>
      </c>
      <c r="F474" s="4" t="str">
        <f>IFERROR([5]禮堂時間表!F474, " ")</f>
        <v>聯合招聘考試</v>
      </c>
    </row>
    <row r="475" spans="1:6" x14ac:dyDescent="0.25">
      <c r="A475" s="17"/>
      <c r="B475" s="18"/>
      <c r="C475" s="7" t="str">
        <f>[1]General!$C$20</f>
        <v>1600-1800</v>
      </c>
      <c r="D475" s="12" t="str">
        <f>IFERROR([5]禮堂時間表!D475, " ")</f>
        <v>KCCH/JUL25/002</v>
      </c>
      <c r="E475" s="4" t="str">
        <f>IFERROR([5]禮堂時間表!E475, " ")</f>
        <v>公務員事務局 公務員考試組</v>
      </c>
      <c r="F475" s="4" t="str">
        <f>IFERROR([5]禮堂時間表!F475, " ")</f>
        <v>聯合招聘考試</v>
      </c>
    </row>
    <row r="476" spans="1:6" x14ac:dyDescent="0.25">
      <c r="A476" s="17"/>
      <c r="B476" s="18"/>
      <c r="C476" s="7" t="str">
        <f>[1]General!$C$21</f>
        <v>1800-2000</v>
      </c>
      <c r="D476" s="12" t="str">
        <f>IFERROR([5]禮堂時間表!D476, " ")</f>
        <v>KCCH/JUL25/002</v>
      </c>
      <c r="E476" s="4" t="str">
        <f>IFERROR([5]禮堂時間表!E476, " ")</f>
        <v>公務員事務局 公務員考試組</v>
      </c>
      <c r="F476" s="4" t="str">
        <f>IFERROR([5]禮堂時間表!F476, " ")</f>
        <v>聯合招聘考試</v>
      </c>
    </row>
    <row r="477" spans="1:6" x14ac:dyDescent="0.25">
      <c r="A477" s="17"/>
      <c r="B477" s="18"/>
      <c r="C477" s="7" t="str">
        <f>[1]General!$C$22</f>
        <v>2000-2200</v>
      </c>
      <c r="D477" s="12" t="str">
        <f>IFERROR([5]禮堂時間表!D477, " ")</f>
        <v>KCCH/JUL25/002</v>
      </c>
      <c r="E477" s="4" t="str">
        <f>IFERROR([5]禮堂時間表!E477, " ")</f>
        <v>公務員事務局 公務員考試組</v>
      </c>
      <c r="F477" s="4" t="str">
        <f>IFERROR([5]禮堂時間表!F477, " ")</f>
        <v>聯合招聘考試</v>
      </c>
    </row>
    <row r="478" spans="1:6" x14ac:dyDescent="0.25">
      <c r="A478" s="17">
        <v>45989</v>
      </c>
      <c r="B478" s="18" t="s">
        <v>5</v>
      </c>
      <c r="C478" s="7" t="str">
        <f>[1]General!$C$16</f>
        <v>0800-1000</v>
      </c>
      <c r="D478" s="12" t="str">
        <f>IFERROR([5]禮堂時間表!D478, " ")</f>
        <v>KCCH/JUL25/002</v>
      </c>
      <c r="E478" s="4" t="str">
        <f>IFERROR([5]禮堂時間表!E478, " ")</f>
        <v>公務員事務局 公務員考試組</v>
      </c>
      <c r="F478" s="4" t="str">
        <f>IFERROR([5]禮堂時間表!F478, " ")</f>
        <v>聯合招聘考試</v>
      </c>
    </row>
    <row r="479" spans="1:6" x14ac:dyDescent="0.25">
      <c r="A479" s="17"/>
      <c r="B479" s="18"/>
      <c r="C479" s="7" t="str">
        <f>[1]General!$C$17</f>
        <v>1000-1200</v>
      </c>
      <c r="D479" s="12" t="str">
        <f>IFERROR([5]禮堂時間表!D479, " ")</f>
        <v>KCCH/JUL25/002</v>
      </c>
      <c r="E479" s="4" t="str">
        <f>IFERROR([5]禮堂時間表!E479, " ")</f>
        <v>公務員事務局 公務員考試組</v>
      </c>
      <c r="F479" s="4" t="str">
        <f>IFERROR([5]禮堂時間表!F479, " ")</f>
        <v>聯合招聘考試</v>
      </c>
    </row>
    <row r="480" spans="1:6" x14ac:dyDescent="0.25">
      <c r="A480" s="17"/>
      <c r="B480" s="18"/>
      <c r="C480" s="7" t="str">
        <f>[1]General!$C$18</f>
        <v>1200-1400</v>
      </c>
      <c r="D480" s="12" t="str">
        <f>IFERROR([5]禮堂時間表!D480, " ")</f>
        <v>KCCH/JUL25/002</v>
      </c>
      <c r="E480" s="4" t="str">
        <f>IFERROR([5]禮堂時間表!E480, " ")</f>
        <v>公務員事務局 公務員考試組</v>
      </c>
      <c r="F480" s="4" t="str">
        <f>IFERROR([5]禮堂時間表!F480, " ")</f>
        <v>聯合招聘考試</v>
      </c>
    </row>
    <row r="481" spans="1:6" x14ac:dyDescent="0.25">
      <c r="A481" s="17"/>
      <c r="B481" s="18"/>
      <c r="C481" s="7" t="str">
        <f>[1]General!$C$19</f>
        <v>1400-1600</v>
      </c>
      <c r="D481" s="12" t="str">
        <f>IFERROR([5]禮堂時間表!D481, " ")</f>
        <v>KCCH/JUL25/002</v>
      </c>
      <c r="E481" s="4" t="str">
        <f>IFERROR([5]禮堂時間表!E481, " ")</f>
        <v>公務員事務局 公務員考試組</v>
      </c>
      <c r="F481" s="4" t="str">
        <f>IFERROR([5]禮堂時間表!F481, " ")</f>
        <v>聯合招聘考試</v>
      </c>
    </row>
    <row r="482" spans="1:6" x14ac:dyDescent="0.25">
      <c r="A482" s="17"/>
      <c r="B482" s="18"/>
      <c r="C482" s="7" t="str">
        <f>[1]General!$C$20</f>
        <v>1600-1800</v>
      </c>
      <c r="D482" s="12" t="str">
        <f>IFERROR([5]禮堂時間表!D482, " ")</f>
        <v>KCCH/JUL25/002</v>
      </c>
      <c r="E482" s="4" t="str">
        <f>IFERROR([5]禮堂時間表!E482, " ")</f>
        <v>公務員事務局 公務員考試組</v>
      </c>
      <c r="F482" s="4" t="str">
        <f>IFERROR([5]禮堂時間表!F482, " ")</f>
        <v>聯合招聘考試</v>
      </c>
    </row>
    <row r="483" spans="1:6" x14ac:dyDescent="0.25">
      <c r="A483" s="17"/>
      <c r="B483" s="18"/>
      <c r="C483" s="7" t="str">
        <f>[1]General!$C$21</f>
        <v>1800-2000</v>
      </c>
      <c r="D483" s="12" t="str">
        <f>IFERROR([5]禮堂時間表!D483, " ")</f>
        <v>KCCH/JUL25/002</v>
      </c>
      <c r="E483" s="4" t="str">
        <f>IFERROR([5]禮堂時間表!E483, " ")</f>
        <v>公務員事務局 公務員考試組</v>
      </c>
      <c r="F483" s="4" t="str">
        <f>IFERROR([5]禮堂時間表!F483, " ")</f>
        <v>聯合招聘考試</v>
      </c>
    </row>
    <row r="484" spans="1:6" x14ac:dyDescent="0.25">
      <c r="A484" s="17"/>
      <c r="B484" s="18"/>
      <c r="C484" s="7" t="str">
        <f>[1]General!$C$22</f>
        <v>2000-2200</v>
      </c>
      <c r="D484" s="12" t="str">
        <f>IFERROR([5]禮堂時間表!D484, " ")</f>
        <v>KCCH/JUL25/002</v>
      </c>
      <c r="E484" s="4" t="str">
        <f>IFERROR([5]禮堂時間表!E484, " ")</f>
        <v>公務員事務局 公務員考試組</v>
      </c>
      <c r="F484" s="4" t="str">
        <f>IFERROR([5]禮堂時間表!F484, " ")</f>
        <v>聯合招聘考試</v>
      </c>
    </row>
    <row r="485" spans="1:6" x14ac:dyDescent="0.25">
      <c r="A485" s="17">
        <v>45990</v>
      </c>
      <c r="B485" s="18" t="s">
        <v>6</v>
      </c>
      <c r="C485" s="7" t="str">
        <f>[1]General!$C$16</f>
        <v>0800-1000</v>
      </c>
      <c r="D485" s="12" t="str">
        <f>IFERROR([5]禮堂時間表!D485, " ")</f>
        <v>KCCH/JUL25/002</v>
      </c>
      <c r="E485" s="4" t="str">
        <f>IFERROR([5]禮堂時間表!E485, " ")</f>
        <v>公務員事務局 公務員考試組</v>
      </c>
      <c r="F485" s="4" t="str">
        <f>IFERROR([5]禮堂時間表!F485, " ")</f>
        <v>聯合招聘考試</v>
      </c>
    </row>
    <row r="486" spans="1:6" x14ac:dyDescent="0.25">
      <c r="A486" s="17"/>
      <c r="B486" s="18"/>
      <c r="C486" s="7" t="str">
        <f>[1]General!$C$17</f>
        <v>1000-1200</v>
      </c>
      <c r="D486" s="12" t="str">
        <f>IFERROR([5]禮堂時間表!D486, " ")</f>
        <v>KCCH/JUL25/002</v>
      </c>
      <c r="E486" s="4" t="str">
        <f>IFERROR([5]禮堂時間表!E486, " ")</f>
        <v>公務員事務局 公務員考試組</v>
      </c>
      <c r="F486" s="4" t="str">
        <f>IFERROR([5]禮堂時間表!F486, " ")</f>
        <v>聯合招聘考試</v>
      </c>
    </row>
    <row r="487" spans="1:6" x14ac:dyDescent="0.25">
      <c r="A487" s="17"/>
      <c r="B487" s="18"/>
      <c r="C487" s="7" t="str">
        <f>[1]General!$C$18</f>
        <v>1200-1400</v>
      </c>
      <c r="D487" s="12" t="str">
        <f>IFERROR([5]禮堂時間表!D487, " ")</f>
        <v>KCCH/JUL25/002</v>
      </c>
      <c r="E487" s="4" t="str">
        <f>IFERROR([5]禮堂時間表!E487, " ")</f>
        <v>公務員事務局 公務員考試組</v>
      </c>
      <c r="F487" s="4" t="str">
        <f>IFERROR([5]禮堂時間表!F487, " ")</f>
        <v>聯合招聘考試</v>
      </c>
    </row>
    <row r="488" spans="1:6" x14ac:dyDescent="0.25">
      <c r="A488" s="17"/>
      <c r="B488" s="18"/>
      <c r="C488" s="7" t="str">
        <f>[1]General!$C$19</f>
        <v>1400-1600</v>
      </c>
      <c r="D488" s="12" t="str">
        <f>IFERROR([5]禮堂時間表!D488, " ")</f>
        <v>KCCH/JUL25/002</v>
      </c>
      <c r="E488" s="4" t="str">
        <f>IFERROR([5]禮堂時間表!E488, " ")</f>
        <v>公務員事務局 公務員考試組</v>
      </c>
      <c r="F488" s="4" t="str">
        <f>IFERROR([5]禮堂時間表!F488, " ")</f>
        <v>聯合招聘考試</v>
      </c>
    </row>
    <row r="489" spans="1:6" x14ac:dyDescent="0.25">
      <c r="A489" s="17"/>
      <c r="B489" s="18"/>
      <c r="C489" s="7" t="str">
        <f>[1]General!$C$20</f>
        <v>1600-1800</v>
      </c>
      <c r="D489" s="12" t="str">
        <f>IFERROR([5]禮堂時間表!D489, " ")</f>
        <v>KCCH/JUL25/002</v>
      </c>
      <c r="E489" s="4" t="str">
        <f>IFERROR([5]禮堂時間表!E489, " ")</f>
        <v>公務員事務局 公務員考試組</v>
      </c>
      <c r="F489" s="4" t="str">
        <f>IFERROR([5]禮堂時間表!F489, " ")</f>
        <v>聯合招聘考試</v>
      </c>
    </row>
    <row r="490" spans="1:6" x14ac:dyDescent="0.25">
      <c r="A490" s="17"/>
      <c r="B490" s="18"/>
      <c r="C490" s="7" t="str">
        <f>[1]General!$C$21</f>
        <v>1800-2000</v>
      </c>
      <c r="D490" s="12" t="str">
        <f>IFERROR([5]禮堂時間表!D490, " ")</f>
        <v>KCCH/JUL25/002</v>
      </c>
      <c r="E490" s="4" t="str">
        <f>IFERROR([5]禮堂時間表!E490, " ")</f>
        <v>公務員事務局 公務員考試組</v>
      </c>
      <c r="F490" s="4" t="str">
        <f>IFERROR([5]禮堂時間表!F490, " ")</f>
        <v>聯合招聘考試</v>
      </c>
    </row>
    <row r="491" spans="1:6" x14ac:dyDescent="0.25">
      <c r="A491" s="17"/>
      <c r="B491" s="18"/>
      <c r="C491" s="7" t="str">
        <f>[1]General!$C$22</f>
        <v>2000-2200</v>
      </c>
      <c r="D491" s="12" t="str">
        <f>IFERROR([5]禮堂時間表!D491, " ")</f>
        <v>KCCH/JUL25/002</v>
      </c>
      <c r="E491" s="4" t="str">
        <f>IFERROR([5]禮堂時間表!E491, " ")</f>
        <v>公務員事務局 公務員考試組</v>
      </c>
      <c r="F491" s="4" t="str">
        <f>IFERROR([5]禮堂時間表!F491, " ")</f>
        <v>聯合招聘考試</v>
      </c>
    </row>
    <row r="492" spans="1:6" x14ac:dyDescent="0.25">
      <c r="A492" s="14">
        <v>45991</v>
      </c>
      <c r="B492" s="15" t="s">
        <v>0</v>
      </c>
      <c r="C492" s="7" t="str">
        <f>[1]General!$C$16</f>
        <v>0800-1000</v>
      </c>
      <c r="D492" s="12" t="str">
        <f>IFERROR([5]禮堂時間表!D492, " ")</f>
        <v>KCCH/JUL25/002</v>
      </c>
      <c r="E492" s="4" t="str">
        <f>IFERROR([5]禮堂時間表!E492, " ")</f>
        <v>公務員事務局 公務員考試組</v>
      </c>
      <c r="F492" s="4" t="str">
        <f>IFERROR([5]禮堂時間表!F492, " ")</f>
        <v>聯合招聘考試</v>
      </c>
    </row>
    <row r="493" spans="1:6" x14ac:dyDescent="0.25">
      <c r="A493" s="14"/>
      <c r="B493" s="15"/>
      <c r="C493" s="7" t="str">
        <f>[1]General!$C$17</f>
        <v>1000-1200</v>
      </c>
      <c r="D493" s="12" t="str">
        <f>IFERROR([5]禮堂時間表!D493, " ")</f>
        <v>KCCH/JUL25/002</v>
      </c>
      <c r="E493" s="4" t="str">
        <f>IFERROR([5]禮堂時間表!E493, " ")</f>
        <v>公務員事務局 公務員考試組</v>
      </c>
      <c r="F493" s="4" t="str">
        <f>IFERROR([5]禮堂時間表!F493, " ")</f>
        <v>聯合招聘考試</v>
      </c>
    </row>
    <row r="494" spans="1:6" x14ac:dyDescent="0.25">
      <c r="A494" s="14"/>
      <c r="B494" s="15"/>
      <c r="C494" s="7" t="str">
        <f>[1]General!$C$18</f>
        <v>1200-1400</v>
      </c>
      <c r="D494" s="12" t="str">
        <f>IFERROR([5]禮堂時間表!D494, " ")</f>
        <v>KCCH/JUL25/002</v>
      </c>
      <c r="E494" s="4" t="str">
        <f>IFERROR([5]禮堂時間表!E494, " ")</f>
        <v>公務員事務局 公務員考試組</v>
      </c>
      <c r="F494" s="4" t="str">
        <f>IFERROR([5]禮堂時間表!F494, " ")</f>
        <v>聯合招聘考試</v>
      </c>
    </row>
    <row r="495" spans="1:6" x14ac:dyDescent="0.25">
      <c r="A495" s="14"/>
      <c r="B495" s="15"/>
      <c r="C495" s="7" t="str">
        <f>[1]General!$C$19</f>
        <v>1400-1600</v>
      </c>
      <c r="D495" s="12" t="str">
        <f>IFERROR([5]禮堂時間表!D495, " ")</f>
        <v>KCCH/JUL25/002</v>
      </c>
      <c r="E495" s="4" t="str">
        <f>IFERROR([5]禮堂時間表!E495, " ")</f>
        <v>公務員事務局 公務員考試組</v>
      </c>
      <c r="F495" s="4" t="str">
        <f>IFERROR([5]禮堂時間表!F495, " ")</f>
        <v>聯合招聘考試</v>
      </c>
    </row>
    <row r="496" spans="1:6" x14ac:dyDescent="0.25">
      <c r="A496" s="14"/>
      <c r="B496" s="15"/>
      <c r="C496" s="7" t="str">
        <f>[1]General!$C$20</f>
        <v>1600-1800</v>
      </c>
      <c r="D496" s="12" t="str">
        <f>IFERROR([5]禮堂時間表!D496, " ")</f>
        <v>KCCH/JUL25/002</v>
      </c>
      <c r="E496" s="4" t="str">
        <f>IFERROR([5]禮堂時間表!E496, " ")</f>
        <v>公務員事務局 公務員考試組</v>
      </c>
      <c r="F496" s="4" t="str">
        <f>IFERROR([5]禮堂時間表!F496, " ")</f>
        <v>聯合招聘考試</v>
      </c>
    </row>
    <row r="497" spans="1:6" x14ac:dyDescent="0.25">
      <c r="A497" s="14"/>
      <c r="B497" s="15"/>
      <c r="C497" s="7" t="str">
        <f>[1]General!$C$21</f>
        <v>1800-2000</v>
      </c>
      <c r="D497" s="12" t="str">
        <f>IFERROR([5]禮堂時間表!D497, " ")</f>
        <v>KCCH/JUL25/002</v>
      </c>
      <c r="E497" s="4" t="str">
        <f>IFERROR([5]禮堂時間表!E497, " ")</f>
        <v>公務員事務局 公務員考試組</v>
      </c>
      <c r="F497" s="4" t="str">
        <f>IFERROR([5]禮堂時間表!F497, " ")</f>
        <v>聯合招聘考試</v>
      </c>
    </row>
    <row r="498" spans="1:6" x14ac:dyDescent="0.25">
      <c r="A498" s="14"/>
      <c r="B498" s="15"/>
      <c r="C498" s="7" t="str">
        <f>[1]General!$C$22</f>
        <v>2000-2200</v>
      </c>
      <c r="D498" s="12" t="str">
        <f>IFERROR([5]禮堂時間表!D498, " ")</f>
        <v>KCCH/JUL25/002</v>
      </c>
      <c r="E498" s="4" t="str">
        <f>IFERROR([5]禮堂時間表!E498, " ")</f>
        <v>公務員事務局 公務員考試組</v>
      </c>
      <c r="F498" s="4" t="str">
        <f>IFERROR([5]禮堂時間表!F498, " ")</f>
        <v>聯合招聘考試</v>
      </c>
    </row>
    <row r="499" spans="1:6" x14ac:dyDescent="0.25">
      <c r="A499" s="19"/>
      <c r="B499" s="18" t="s">
        <v>1</v>
      </c>
      <c r="C499" s="7" t="str">
        <f>[1]General!$C$16</f>
        <v>0800-1000</v>
      </c>
      <c r="D499" s="12" t="str">
        <f>IFERROR([5]禮堂時間表!D499, " ")</f>
        <v/>
      </c>
      <c r="E499" s="4" t="str">
        <f>IFERROR([5]禮堂時間表!E499, " ")</f>
        <v/>
      </c>
      <c r="F499" s="4" t="str">
        <f>IFERROR([5]禮堂時間表!F499, " ")</f>
        <v/>
      </c>
    </row>
    <row r="500" spans="1:6" x14ac:dyDescent="0.25">
      <c r="A500" s="19"/>
      <c r="B500" s="18"/>
      <c r="C500" s="7" t="str">
        <f>[1]General!$C$17</f>
        <v>1000-1200</v>
      </c>
      <c r="D500" s="12" t="str">
        <f>IFERROR([5]禮堂時間表!D500, " ")</f>
        <v/>
      </c>
      <c r="E500" s="4" t="str">
        <f>IFERROR([5]禮堂時間表!E500, " ")</f>
        <v/>
      </c>
      <c r="F500" s="4" t="str">
        <f>IFERROR([5]禮堂時間表!F500, " ")</f>
        <v/>
      </c>
    </row>
    <row r="501" spans="1:6" x14ac:dyDescent="0.25">
      <c r="A501" s="19"/>
      <c r="B501" s="18"/>
      <c r="C501" s="7" t="str">
        <f>[1]General!$C$18</f>
        <v>1200-1400</v>
      </c>
      <c r="D501" s="12" t="str">
        <f>IFERROR([5]禮堂時間表!D501, " ")</f>
        <v/>
      </c>
      <c r="E501" s="4" t="str">
        <f>IFERROR([5]禮堂時間表!E501, " ")</f>
        <v/>
      </c>
      <c r="F501" s="4" t="str">
        <f>IFERROR([5]禮堂時間表!F501, " ")</f>
        <v/>
      </c>
    </row>
    <row r="502" spans="1:6" x14ac:dyDescent="0.25">
      <c r="A502" s="19"/>
      <c r="B502" s="18"/>
      <c r="C502" s="7" t="str">
        <f>[1]General!$C$19</f>
        <v>1400-1600</v>
      </c>
      <c r="D502" s="12" t="str">
        <f>IFERROR([5]禮堂時間表!D502, " ")</f>
        <v/>
      </c>
      <c r="E502" s="4" t="str">
        <f>IFERROR([5]禮堂時間表!E502, " ")</f>
        <v/>
      </c>
      <c r="F502" s="4" t="str">
        <f>IFERROR([5]禮堂時間表!F502, " ")</f>
        <v/>
      </c>
    </row>
    <row r="503" spans="1:6" x14ac:dyDescent="0.25">
      <c r="A503" s="19"/>
      <c r="B503" s="18"/>
      <c r="C503" s="7" t="str">
        <f>[1]General!$C$20</f>
        <v>1600-1800</v>
      </c>
      <c r="D503" s="12" t="str">
        <f>IFERROR([5]禮堂時間表!D503, " ")</f>
        <v/>
      </c>
      <c r="E503" s="4" t="str">
        <f>IFERROR([5]禮堂時間表!E503, " ")</f>
        <v/>
      </c>
      <c r="F503" s="4" t="str">
        <f>IFERROR([5]禮堂時間表!F503, " ")</f>
        <v/>
      </c>
    </row>
    <row r="504" spans="1:6" x14ac:dyDescent="0.25">
      <c r="A504" s="19"/>
      <c r="B504" s="18"/>
      <c r="C504" s="7" t="str">
        <f>[1]General!$C$21</f>
        <v>1800-2000</v>
      </c>
      <c r="D504" s="12" t="str">
        <f>IFERROR([5]禮堂時間表!D504, " ")</f>
        <v/>
      </c>
      <c r="E504" s="4" t="str">
        <f>IFERROR([5]禮堂時間表!E504, " ")</f>
        <v/>
      </c>
      <c r="F504" s="4" t="str">
        <f>IFERROR([5]禮堂時間表!F504, " ")</f>
        <v/>
      </c>
    </row>
    <row r="505" spans="1:6" x14ac:dyDescent="0.25">
      <c r="A505" s="19"/>
      <c r="B505" s="18"/>
      <c r="C505" s="7" t="str">
        <f>[1]General!$C$22</f>
        <v>2000-2200</v>
      </c>
      <c r="D505" s="12" t="str">
        <f>IFERROR([5]禮堂時間表!D505, " ")</f>
        <v/>
      </c>
      <c r="E505" s="4" t="str">
        <f>IFERROR([5]禮堂時間表!E505, " ")</f>
        <v/>
      </c>
      <c r="F505" s="4" t="str">
        <f>IFERROR([5]禮堂時間表!F505, " ")</f>
        <v/>
      </c>
    </row>
    <row r="506" spans="1:6" x14ac:dyDescent="0.25">
      <c r="A506" s="19"/>
      <c r="B506" s="18" t="s">
        <v>2</v>
      </c>
      <c r="C506" s="7" t="str">
        <f>[1]General!$C$16</f>
        <v>0800-1000</v>
      </c>
      <c r="D506" s="12" t="str">
        <f>IFERROR([5]禮堂時間表!D506, " ")</f>
        <v/>
      </c>
      <c r="E506" s="4" t="str">
        <f>IFERROR([5]禮堂時間表!E506, " ")</f>
        <v/>
      </c>
      <c r="F506" s="4" t="str">
        <f>IFERROR([5]禮堂時間表!F506, " ")</f>
        <v/>
      </c>
    </row>
    <row r="507" spans="1:6" x14ac:dyDescent="0.25">
      <c r="A507" s="19"/>
      <c r="B507" s="18"/>
      <c r="C507" s="7" t="str">
        <f>[1]General!$C$17</f>
        <v>1000-1200</v>
      </c>
      <c r="D507" s="12" t="str">
        <f>IFERROR([5]禮堂時間表!D507, " ")</f>
        <v/>
      </c>
      <c r="E507" s="4" t="str">
        <f>IFERROR([5]禮堂時間表!E507, " ")</f>
        <v/>
      </c>
      <c r="F507" s="4" t="str">
        <f>IFERROR([5]禮堂時間表!F507, " ")</f>
        <v/>
      </c>
    </row>
    <row r="508" spans="1:6" x14ac:dyDescent="0.25">
      <c r="A508" s="19"/>
      <c r="B508" s="18"/>
      <c r="C508" s="7" t="str">
        <f>[1]General!$C$18</f>
        <v>1200-1400</v>
      </c>
      <c r="D508" s="12" t="str">
        <f>IFERROR([5]禮堂時間表!D508, " ")</f>
        <v/>
      </c>
      <c r="E508" s="4" t="str">
        <f>IFERROR([5]禮堂時間表!E508, " ")</f>
        <v/>
      </c>
      <c r="F508" s="4" t="str">
        <f>IFERROR([5]禮堂時間表!F508, " ")</f>
        <v/>
      </c>
    </row>
    <row r="509" spans="1:6" x14ac:dyDescent="0.25">
      <c r="A509" s="19"/>
      <c r="B509" s="18"/>
      <c r="C509" s="7" t="str">
        <f>[1]General!$C$19</f>
        <v>1400-1600</v>
      </c>
      <c r="D509" s="12" t="str">
        <f>IFERROR([5]禮堂時間表!D509, " ")</f>
        <v/>
      </c>
      <c r="E509" s="4" t="str">
        <f>IFERROR([5]禮堂時間表!E509, " ")</f>
        <v/>
      </c>
      <c r="F509" s="4" t="str">
        <f>IFERROR([5]禮堂時間表!F509, " ")</f>
        <v/>
      </c>
    </row>
    <row r="510" spans="1:6" x14ac:dyDescent="0.25">
      <c r="A510" s="19"/>
      <c r="B510" s="18"/>
      <c r="C510" s="7" t="str">
        <f>[1]General!$C$20</f>
        <v>1600-1800</v>
      </c>
      <c r="D510" s="12" t="str">
        <f>IFERROR([5]禮堂時間表!D510, " ")</f>
        <v/>
      </c>
      <c r="E510" s="4" t="str">
        <f>IFERROR([5]禮堂時間表!E510, " ")</f>
        <v/>
      </c>
      <c r="F510" s="4" t="str">
        <f>IFERROR([5]禮堂時間表!F510, " ")</f>
        <v/>
      </c>
    </row>
    <row r="511" spans="1:6" x14ac:dyDescent="0.25">
      <c r="A511" s="19"/>
      <c r="B511" s="18"/>
      <c r="C511" s="7" t="str">
        <f>[1]General!$C$21</f>
        <v>1800-2000</v>
      </c>
      <c r="D511" s="12" t="str">
        <f>IFERROR([5]禮堂時間表!D511, " ")</f>
        <v/>
      </c>
      <c r="E511" s="4" t="str">
        <f>IFERROR([5]禮堂時間表!E511, " ")</f>
        <v/>
      </c>
      <c r="F511" s="4" t="str">
        <f>IFERROR([5]禮堂時間表!F511, " ")</f>
        <v/>
      </c>
    </row>
    <row r="512" spans="1:6" x14ac:dyDescent="0.25">
      <c r="A512" s="19"/>
      <c r="B512" s="18"/>
      <c r="C512" s="7" t="str">
        <f>[1]General!$C$22</f>
        <v>2000-2200</v>
      </c>
      <c r="D512" s="12" t="str">
        <f>IFERROR([5]禮堂時間表!D512, " ")</f>
        <v/>
      </c>
      <c r="E512" s="4" t="str">
        <f>IFERROR([5]禮堂時間表!E512, " ")</f>
        <v/>
      </c>
      <c r="F512" s="4" t="str">
        <f>IFERROR([5]禮堂時間表!F512, " ")</f>
        <v/>
      </c>
    </row>
    <row r="513" spans="1:6" x14ac:dyDescent="0.25">
      <c r="A513" s="19"/>
      <c r="B513" s="18" t="s">
        <v>3</v>
      </c>
      <c r="C513" s="7" t="str">
        <f>[1]General!$C$16</f>
        <v>0800-1000</v>
      </c>
      <c r="D513" s="12" t="str">
        <f>IFERROR([5]禮堂時間表!D513, " ")</f>
        <v/>
      </c>
      <c r="E513" s="4" t="str">
        <f>IFERROR([5]禮堂時間表!E513, " ")</f>
        <v/>
      </c>
      <c r="F513" s="4" t="str">
        <f>IFERROR([5]禮堂時間表!F513, " ")</f>
        <v/>
      </c>
    </row>
    <row r="514" spans="1:6" x14ac:dyDescent="0.25">
      <c r="A514" s="19"/>
      <c r="B514" s="18"/>
      <c r="C514" s="7" t="str">
        <f>[1]General!$C$17</f>
        <v>1000-1200</v>
      </c>
      <c r="D514" s="12" t="str">
        <f>IFERROR([5]禮堂時間表!D514, " ")</f>
        <v/>
      </c>
      <c r="E514" s="4" t="str">
        <f>IFERROR([5]禮堂時間表!E514, " ")</f>
        <v/>
      </c>
      <c r="F514" s="4" t="str">
        <f>IFERROR([5]禮堂時間表!F514, " ")</f>
        <v/>
      </c>
    </row>
    <row r="515" spans="1:6" x14ac:dyDescent="0.25">
      <c r="A515" s="19"/>
      <c r="B515" s="18"/>
      <c r="C515" s="7" t="str">
        <f>[1]General!$C$18</f>
        <v>1200-1400</v>
      </c>
      <c r="D515" s="12" t="str">
        <f>IFERROR([5]禮堂時間表!D515, " ")</f>
        <v/>
      </c>
      <c r="E515" s="4" t="str">
        <f>IFERROR([5]禮堂時間表!E515, " ")</f>
        <v/>
      </c>
      <c r="F515" s="4" t="str">
        <f>IFERROR([5]禮堂時間表!F515, " ")</f>
        <v/>
      </c>
    </row>
    <row r="516" spans="1:6" x14ac:dyDescent="0.25">
      <c r="A516" s="19"/>
      <c r="B516" s="18"/>
      <c r="C516" s="7" t="str">
        <f>[1]General!$C$19</f>
        <v>1400-1600</v>
      </c>
      <c r="D516" s="12" t="str">
        <f>IFERROR([5]禮堂時間表!D516, " ")</f>
        <v/>
      </c>
      <c r="E516" s="4" t="str">
        <f>IFERROR([5]禮堂時間表!E516, " ")</f>
        <v/>
      </c>
      <c r="F516" s="4" t="str">
        <f>IFERROR([5]禮堂時間表!F516, " ")</f>
        <v/>
      </c>
    </row>
    <row r="517" spans="1:6" x14ac:dyDescent="0.25">
      <c r="A517" s="19"/>
      <c r="B517" s="18"/>
      <c r="C517" s="7" t="str">
        <f>[1]General!$C$20</f>
        <v>1600-1800</v>
      </c>
      <c r="D517" s="12" t="str">
        <f>IFERROR([5]禮堂時間表!D517, " ")</f>
        <v/>
      </c>
      <c r="E517" s="4" t="str">
        <f>IFERROR([5]禮堂時間表!E517, " ")</f>
        <v/>
      </c>
      <c r="F517" s="4" t="str">
        <f>IFERROR([5]禮堂時間表!F517, " ")</f>
        <v/>
      </c>
    </row>
    <row r="518" spans="1:6" x14ac:dyDescent="0.25">
      <c r="A518" s="19"/>
      <c r="B518" s="18"/>
      <c r="C518" s="7" t="str">
        <f>[1]General!$C$21</f>
        <v>1800-2000</v>
      </c>
      <c r="D518" s="12" t="str">
        <f>IFERROR([5]禮堂時間表!D518, " ")</f>
        <v/>
      </c>
      <c r="E518" s="4" t="str">
        <f>IFERROR([5]禮堂時間表!E518, " ")</f>
        <v/>
      </c>
      <c r="F518" s="4" t="str">
        <f>IFERROR([5]禮堂時間表!F518, " ")</f>
        <v/>
      </c>
    </row>
    <row r="519" spans="1:6" x14ac:dyDescent="0.25">
      <c r="A519" s="19"/>
      <c r="B519" s="18"/>
      <c r="C519" s="7" t="str">
        <f>[1]General!$C$22</f>
        <v>2000-2200</v>
      </c>
      <c r="D519" s="12" t="str">
        <f>IFERROR([5]禮堂時間表!D519, " ")</f>
        <v/>
      </c>
      <c r="E519" s="4" t="str">
        <f>IFERROR([5]禮堂時間表!E519, " ")</f>
        <v/>
      </c>
      <c r="F519" s="4" t="str">
        <f>IFERROR([5]禮堂時間表!F519, " ")</f>
        <v/>
      </c>
    </row>
    <row r="520" spans="1:6" x14ac:dyDescent="0.25">
      <c r="A520" s="19"/>
      <c r="B520" s="18" t="s">
        <v>4</v>
      </c>
      <c r="C520" s="7" t="str">
        <f>[1]General!$C$16</f>
        <v>0800-1000</v>
      </c>
      <c r="D520" s="12" t="str">
        <f>IFERROR([5]禮堂時間表!D520, " ")</f>
        <v/>
      </c>
      <c r="E520" s="4" t="str">
        <f>IFERROR([5]禮堂時間表!E520, " ")</f>
        <v/>
      </c>
      <c r="F520" s="4" t="str">
        <f>IFERROR([5]禮堂時間表!F520, " ")</f>
        <v/>
      </c>
    </row>
    <row r="521" spans="1:6" x14ac:dyDescent="0.25">
      <c r="A521" s="19"/>
      <c r="B521" s="18"/>
      <c r="C521" s="7" t="str">
        <f>[1]General!$C$17</f>
        <v>1000-1200</v>
      </c>
      <c r="D521" s="12" t="str">
        <f>IFERROR([5]禮堂時間表!D521, " ")</f>
        <v/>
      </c>
      <c r="E521" s="4" t="str">
        <f>IFERROR([5]禮堂時間表!E521, " ")</f>
        <v/>
      </c>
      <c r="F521" s="4" t="str">
        <f>IFERROR([5]禮堂時間表!F521, " ")</f>
        <v/>
      </c>
    </row>
    <row r="522" spans="1:6" x14ac:dyDescent="0.25">
      <c r="A522" s="19"/>
      <c r="B522" s="18"/>
      <c r="C522" s="7" t="str">
        <f>[1]General!$C$18</f>
        <v>1200-1400</v>
      </c>
      <c r="D522" s="12" t="str">
        <f>IFERROR([5]禮堂時間表!D522, " ")</f>
        <v/>
      </c>
      <c r="E522" s="4" t="str">
        <f>IFERROR([5]禮堂時間表!E522, " ")</f>
        <v/>
      </c>
      <c r="F522" s="4" t="str">
        <f>IFERROR([5]禮堂時間表!F522, " ")</f>
        <v/>
      </c>
    </row>
    <row r="523" spans="1:6" x14ac:dyDescent="0.25">
      <c r="A523" s="19"/>
      <c r="B523" s="18"/>
      <c r="C523" s="7" t="str">
        <f>[1]General!$C$19</f>
        <v>1400-1600</v>
      </c>
      <c r="D523" s="12" t="str">
        <f>IFERROR([5]禮堂時間表!D523, " ")</f>
        <v/>
      </c>
      <c r="E523" s="4" t="str">
        <f>IFERROR([5]禮堂時間表!E523, " ")</f>
        <v/>
      </c>
      <c r="F523" s="4" t="str">
        <f>IFERROR([5]禮堂時間表!F523, " ")</f>
        <v/>
      </c>
    </row>
    <row r="524" spans="1:6" x14ac:dyDescent="0.25">
      <c r="A524" s="19"/>
      <c r="B524" s="18"/>
      <c r="C524" s="7" t="str">
        <f>[1]General!$C$20</f>
        <v>1600-1800</v>
      </c>
      <c r="D524" s="12" t="str">
        <f>IFERROR([5]禮堂時間表!D524, " ")</f>
        <v/>
      </c>
      <c r="E524" s="4" t="str">
        <f>IFERROR([5]禮堂時間表!E524, " ")</f>
        <v/>
      </c>
      <c r="F524" s="4" t="str">
        <f>IFERROR([5]禮堂時間表!F524, " ")</f>
        <v/>
      </c>
    </row>
    <row r="525" spans="1:6" x14ac:dyDescent="0.25">
      <c r="A525" s="19"/>
      <c r="B525" s="18"/>
      <c r="C525" s="7" t="str">
        <f>[1]General!$C$21</f>
        <v>1800-2000</v>
      </c>
      <c r="D525" s="12" t="str">
        <f>IFERROR([5]禮堂時間表!D525, " ")</f>
        <v/>
      </c>
      <c r="E525" s="4" t="str">
        <f>IFERROR([5]禮堂時間表!E525, " ")</f>
        <v/>
      </c>
      <c r="F525" s="4" t="str">
        <f>IFERROR([5]禮堂時間表!F525, " ")</f>
        <v/>
      </c>
    </row>
    <row r="526" spans="1:6" x14ac:dyDescent="0.25">
      <c r="A526" s="19"/>
      <c r="B526" s="18"/>
      <c r="C526" s="7" t="str">
        <f>[1]General!$C$22</f>
        <v>2000-2200</v>
      </c>
      <c r="D526" s="12" t="str">
        <f>IFERROR([5]禮堂時間表!D526, " ")</f>
        <v/>
      </c>
      <c r="E526" s="4" t="str">
        <f>IFERROR([5]禮堂時間表!E526, " ")</f>
        <v/>
      </c>
      <c r="F526" s="4" t="str">
        <f>IFERROR([5]禮堂時間表!F526, " ")</f>
        <v/>
      </c>
    </row>
    <row r="527" spans="1:6" x14ac:dyDescent="0.25">
      <c r="A527" s="19"/>
      <c r="B527" s="18" t="s">
        <v>5</v>
      </c>
      <c r="C527" s="7" t="str">
        <f>[1]General!$C$16</f>
        <v>0800-1000</v>
      </c>
      <c r="D527" s="12" t="str">
        <f>IFERROR([5]禮堂時間表!D527, " ")</f>
        <v/>
      </c>
      <c r="E527" s="4" t="str">
        <f>IFERROR([5]禮堂時間表!E527, " ")</f>
        <v/>
      </c>
      <c r="F527" s="4" t="str">
        <f>IFERROR([5]禮堂時間表!F527, " ")</f>
        <v/>
      </c>
    </row>
    <row r="528" spans="1:6" x14ac:dyDescent="0.25">
      <c r="A528" s="19"/>
      <c r="B528" s="18"/>
      <c r="C528" s="7" t="str">
        <f>[1]General!$C$17</f>
        <v>1000-1200</v>
      </c>
      <c r="D528" s="12" t="str">
        <f>IFERROR([5]禮堂時間表!D528, " ")</f>
        <v/>
      </c>
      <c r="E528" s="4" t="str">
        <f>IFERROR([5]禮堂時間表!E528, " ")</f>
        <v/>
      </c>
      <c r="F528" s="4" t="str">
        <f>IFERROR([5]禮堂時間表!F528, " ")</f>
        <v/>
      </c>
    </row>
    <row r="529" spans="1:6" x14ac:dyDescent="0.25">
      <c r="A529" s="19"/>
      <c r="B529" s="18"/>
      <c r="C529" s="7" t="str">
        <f>[1]General!$C$18</f>
        <v>1200-1400</v>
      </c>
      <c r="D529" s="12" t="str">
        <f>IFERROR([5]禮堂時間表!D529, " ")</f>
        <v/>
      </c>
      <c r="E529" s="4" t="str">
        <f>IFERROR([5]禮堂時間表!E529, " ")</f>
        <v/>
      </c>
      <c r="F529" s="4" t="str">
        <f>IFERROR([5]禮堂時間表!F529, " ")</f>
        <v/>
      </c>
    </row>
    <row r="530" spans="1:6" x14ac:dyDescent="0.25">
      <c r="A530" s="19"/>
      <c r="B530" s="18"/>
      <c r="C530" s="7" t="str">
        <f>[1]General!$C$19</f>
        <v>1400-1600</v>
      </c>
      <c r="D530" s="12" t="str">
        <f>IFERROR([5]禮堂時間表!D530, " ")</f>
        <v/>
      </c>
      <c r="E530" s="4" t="str">
        <f>IFERROR([5]禮堂時間表!E530, " ")</f>
        <v/>
      </c>
      <c r="F530" s="4" t="str">
        <f>IFERROR([5]禮堂時間表!F530, " ")</f>
        <v/>
      </c>
    </row>
    <row r="531" spans="1:6" x14ac:dyDescent="0.25">
      <c r="A531" s="19"/>
      <c r="B531" s="18"/>
      <c r="C531" s="7" t="str">
        <f>[1]General!$C$20</f>
        <v>1600-1800</v>
      </c>
      <c r="D531" s="12" t="str">
        <f>IFERROR([5]禮堂時間表!D531, " ")</f>
        <v/>
      </c>
      <c r="E531" s="4" t="str">
        <f>IFERROR([5]禮堂時間表!E531, " ")</f>
        <v/>
      </c>
      <c r="F531" s="4" t="str">
        <f>IFERROR([5]禮堂時間表!F531, " ")</f>
        <v/>
      </c>
    </row>
    <row r="532" spans="1:6" x14ac:dyDescent="0.25">
      <c r="A532" s="19"/>
      <c r="B532" s="18"/>
      <c r="C532" s="7" t="str">
        <f>[1]General!$C$21</f>
        <v>1800-2000</v>
      </c>
      <c r="D532" s="12" t="str">
        <f>IFERROR([5]禮堂時間表!D532, " ")</f>
        <v/>
      </c>
      <c r="E532" s="4" t="str">
        <f>IFERROR([5]禮堂時間表!E532, " ")</f>
        <v/>
      </c>
      <c r="F532" s="4" t="str">
        <f>IFERROR([5]禮堂時間表!F532, " ")</f>
        <v/>
      </c>
    </row>
    <row r="533" spans="1:6" x14ac:dyDescent="0.25">
      <c r="A533" s="19"/>
      <c r="B533" s="18"/>
      <c r="C533" s="7" t="str">
        <f>[1]General!$C$22</f>
        <v>2000-2200</v>
      </c>
      <c r="D533" s="12" t="str">
        <f>IFERROR([5]禮堂時間表!D533, " ")</f>
        <v/>
      </c>
      <c r="E533" s="4" t="str">
        <f>IFERROR([5]禮堂時間表!E533, " ")</f>
        <v/>
      </c>
      <c r="F533" s="4" t="str">
        <f>IFERROR([5]禮堂時間表!F533, " ")</f>
        <v/>
      </c>
    </row>
    <row r="534" spans="1:6" x14ac:dyDescent="0.25">
      <c r="A534" s="19"/>
      <c r="B534" s="18" t="s">
        <v>6</v>
      </c>
      <c r="C534" s="7" t="str">
        <f>[1]General!$C$16</f>
        <v>0800-1000</v>
      </c>
      <c r="D534" s="12" t="str">
        <f>IFERROR([5]禮堂時間表!D534, " ")</f>
        <v/>
      </c>
      <c r="E534" s="4" t="str">
        <f>IFERROR([5]禮堂時間表!E534, " ")</f>
        <v/>
      </c>
      <c r="F534" s="4" t="str">
        <f>IFERROR([5]禮堂時間表!F534, " ")</f>
        <v/>
      </c>
    </row>
    <row r="535" spans="1:6" x14ac:dyDescent="0.25">
      <c r="A535" s="19"/>
      <c r="B535" s="18"/>
      <c r="C535" s="7" t="str">
        <f>[1]General!$C$17</f>
        <v>1000-1200</v>
      </c>
      <c r="D535" s="12" t="str">
        <f>IFERROR([5]禮堂時間表!D535, " ")</f>
        <v/>
      </c>
      <c r="E535" s="4" t="str">
        <f>IFERROR([5]禮堂時間表!E535, " ")</f>
        <v/>
      </c>
      <c r="F535" s="4" t="str">
        <f>IFERROR([5]禮堂時間表!F535, " ")</f>
        <v/>
      </c>
    </row>
    <row r="536" spans="1:6" x14ac:dyDescent="0.25">
      <c r="A536" s="19"/>
      <c r="B536" s="18"/>
      <c r="C536" s="7" t="str">
        <f>[1]General!$C$18</f>
        <v>1200-1400</v>
      </c>
      <c r="D536" s="12" t="str">
        <f>IFERROR([5]禮堂時間表!D536, " ")</f>
        <v/>
      </c>
      <c r="E536" s="4" t="str">
        <f>IFERROR([5]禮堂時間表!E536, " ")</f>
        <v/>
      </c>
      <c r="F536" s="4" t="str">
        <f>IFERROR([5]禮堂時間表!F536, " ")</f>
        <v/>
      </c>
    </row>
    <row r="537" spans="1:6" x14ac:dyDescent="0.25">
      <c r="A537" s="19"/>
      <c r="B537" s="18"/>
      <c r="C537" s="7" t="str">
        <f>[1]General!$C$19</f>
        <v>1400-1600</v>
      </c>
      <c r="D537" s="12" t="str">
        <f>IFERROR([5]禮堂時間表!D537, " ")</f>
        <v/>
      </c>
      <c r="E537" s="4" t="str">
        <f>IFERROR([5]禮堂時間表!E537, " ")</f>
        <v/>
      </c>
      <c r="F537" s="4" t="str">
        <f>IFERROR([5]禮堂時間表!F537, " ")</f>
        <v/>
      </c>
    </row>
    <row r="538" spans="1:6" x14ac:dyDescent="0.25">
      <c r="A538" s="19"/>
      <c r="B538" s="18"/>
      <c r="C538" s="7" t="str">
        <f>[1]General!$C$20</f>
        <v>1600-1800</v>
      </c>
      <c r="D538" s="12" t="str">
        <f>IFERROR([5]禮堂時間表!D538, " ")</f>
        <v/>
      </c>
      <c r="E538" s="4" t="str">
        <f>IFERROR([5]禮堂時間表!E538, " ")</f>
        <v/>
      </c>
      <c r="F538" s="4" t="str">
        <f>IFERROR([5]禮堂時間表!F538, " ")</f>
        <v/>
      </c>
    </row>
    <row r="539" spans="1:6" x14ac:dyDescent="0.25">
      <c r="A539" s="19"/>
      <c r="B539" s="18"/>
      <c r="C539" s="7" t="str">
        <f>[1]General!$C$21</f>
        <v>1800-2000</v>
      </c>
      <c r="D539" s="12" t="str">
        <f>IFERROR([5]禮堂時間表!D539, " ")</f>
        <v/>
      </c>
      <c r="E539" s="4" t="str">
        <f>IFERROR([5]禮堂時間表!E539, " ")</f>
        <v/>
      </c>
      <c r="F539" s="4" t="str">
        <f>IFERROR([5]禮堂時間表!F539, " ")</f>
        <v/>
      </c>
    </row>
    <row r="540" spans="1:6" x14ac:dyDescent="0.25">
      <c r="A540" s="19"/>
      <c r="B540" s="18"/>
      <c r="C540" s="7" t="str">
        <f>[1]General!$C$22</f>
        <v>2000-2200</v>
      </c>
      <c r="D540" s="12" t="str">
        <f>IFERROR([5]禮堂時間表!D540, " ")</f>
        <v/>
      </c>
      <c r="E540" s="4" t="str">
        <f>IFERROR([5]禮堂時間表!E540, " ")</f>
        <v/>
      </c>
      <c r="F540" s="4" t="str">
        <f>IFERROR([5]禮堂時間表!F540, " ")</f>
        <v/>
      </c>
    </row>
    <row r="541" spans="1:6" x14ac:dyDescent="0.25">
      <c r="A541" s="14"/>
      <c r="B541" s="15" t="s">
        <v>0</v>
      </c>
      <c r="C541" s="7" t="str">
        <f>[1]General!$C$16</f>
        <v>0800-1000</v>
      </c>
      <c r="D541" s="12" t="str">
        <f>IFERROR([5]禮堂時間表!D541, " ")</f>
        <v/>
      </c>
      <c r="E541" s="4" t="str">
        <f>IFERROR([5]禮堂時間表!E541, " ")</f>
        <v/>
      </c>
      <c r="F541" s="4" t="str">
        <f>IFERROR([5]禮堂時間表!F541, " ")</f>
        <v/>
      </c>
    </row>
    <row r="542" spans="1:6" x14ac:dyDescent="0.25">
      <c r="A542" s="14"/>
      <c r="B542" s="15"/>
      <c r="C542" s="7" t="str">
        <f>[1]General!$C$17</f>
        <v>1000-1200</v>
      </c>
      <c r="D542" s="12" t="str">
        <f>IFERROR([5]禮堂時間表!D542, " ")</f>
        <v/>
      </c>
      <c r="E542" s="4" t="str">
        <f>IFERROR([5]禮堂時間表!E542, " ")</f>
        <v/>
      </c>
      <c r="F542" s="4" t="str">
        <f>IFERROR([5]禮堂時間表!F542, " ")</f>
        <v/>
      </c>
    </row>
    <row r="543" spans="1:6" x14ac:dyDescent="0.25">
      <c r="A543" s="14"/>
      <c r="B543" s="15"/>
      <c r="C543" s="7" t="str">
        <f>[1]General!$C$18</f>
        <v>1200-1400</v>
      </c>
      <c r="D543" s="12" t="str">
        <f>IFERROR([5]禮堂時間表!D543, " ")</f>
        <v/>
      </c>
      <c r="E543" s="4" t="str">
        <f>IFERROR([5]禮堂時間表!E543, " ")</f>
        <v/>
      </c>
      <c r="F543" s="4" t="str">
        <f>IFERROR([5]禮堂時間表!F543, " ")</f>
        <v/>
      </c>
    </row>
    <row r="544" spans="1:6" x14ac:dyDescent="0.25">
      <c r="A544" s="14"/>
      <c r="B544" s="15"/>
      <c r="C544" s="7" t="str">
        <f>[1]General!$C$19</f>
        <v>1400-1600</v>
      </c>
      <c r="D544" s="12" t="str">
        <f>IFERROR([5]禮堂時間表!D544, " ")</f>
        <v/>
      </c>
      <c r="E544" s="4" t="str">
        <f>IFERROR([5]禮堂時間表!E544, " ")</f>
        <v/>
      </c>
      <c r="F544" s="4" t="str">
        <f>IFERROR([5]禮堂時間表!F544, " ")</f>
        <v/>
      </c>
    </row>
    <row r="545" spans="1:6" x14ac:dyDescent="0.25">
      <c r="A545" s="14"/>
      <c r="B545" s="15"/>
      <c r="C545" s="7" t="str">
        <f>[1]General!$C$20</f>
        <v>1600-1800</v>
      </c>
      <c r="D545" s="12" t="str">
        <f>IFERROR([5]禮堂時間表!D545, " ")</f>
        <v/>
      </c>
      <c r="E545" s="4" t="str">
        <f>IFERROR([5]禮堂時間表!E545, " ")</f>
        <v/>
      </c>
      <c r="F545" s="4" t="str">
        <f>IFERROR([5]禮堂時間表!F545, " ")</f>
        <v/>
      </c>
    </row>
    <row r="546" spans="1:6" x14ac:dyDescent="0.25">
      <c r="A546" s="14"/>
      <c r="B546" s="15"/>
      <c r="C546" s="7" t="str">
        <f>[1]General!$C$21</f>
        <v>1800-2000</v>
      </c>
      <c r="D546" s="12" t="str">
        <f>IFERROR([5]禮堂時間表!D546, " ")</f>
        <v/>
      </c>
      <c r="E546" s="4" t="str">
        <f>IFERROR([5]禮堂時間表!E546, " ")</f>
        <v/>
      </c>
      <c r="F546" s="4" t="str">
        <f>IFERROR([5]禮堂時間表!F546, " ")</f>
        <v/>
      </c>
    </row>
    <row r="547" spans="1:6" x14ac:dyDescent="0.25">
      <c r="A547" s="14"/>
      <c r="B547" s="15"/>
      <c r="C547" s="7" t="str">
        <f>[1]General!$C$22</f>
        <v>2000-2200</v>
      </c>
      <c r="D547" s="12" t="str">
        <f>IFERROR([5]禮堂時間表!D547, " ")</f>
        <v/>
      </c>
      <c r="E547" s="4" t="str">
        <f>IFERROR([5]禮堂時間表!E547, " ")</f>
        <v/>
      </c>
      <c r="F547" s="4" t="str">
        <f>IFERROR([5]禮堂時間表!F547, " ")</f>
        <v/>
      </c>
    </row>
    <row r="548" spans="1:6" x14ac:dyDescent="0.25">
      <c r="A548" s="19">
        <v>45992</v>
      </c>
      <c r="B548" s="18" t="s">
        <v>1</v>
      </c>
      <c r="C548" s="7" t="str">
        <f>[1]General!$C$16</f>
        <v>0800-1000</v>
      </c>
      <c r="D548" s="12" t="str">
        <f>IFERROR([5]禮堂時間表!D548, " ")</f>
        <v>---</v>
      </c>
      <c r="E548" s="4" t="str">
        <f>IFERROR([5]禮堂時間表!E548, " ")</f>
        <v>西貢民政事務處</v>
      </c>
      <c r="F548" s="4" t="str">
        <f>IFERROR([5]禮堂時間表!F548, " ")</f>
        <v>部門預留用場</v>
      </c>
    </row>
    <row r="549" spans="1:6" x14ac:dyDescent="0.25">
      <c r="A549" s="19"/>
      <c r="B549" s="18"/>
      <c r="C549" s="7" t="str">
        <f>[1]General!$C$17</f>
        <v>1000-1200</v>
      </c>
      <c r="D549" s="12" t="str">
        <f>IFERROR([5]禮堂時間表!D549, " ")</f>
        <v>---</v>
      </c>
      <c r="E549" s="4" t="str">
        <f>IFERROR([5]禮堂時間表!E549, " ")</f>
        <v>西貢民政事務處</v>
      </c>
      <c r="F549" s="4" t="str">
        <f>IFERROR([5]禮堂時間表!F549, " ")</f>
        <v>部門預留用場</v>
      </c>
    </row>
    <row r="550" spans="1:6" x14ac:dyDescent="0.25">
      <c r="A550" s="19"/>
      <c r="B550" s="18"/>
      <c r="C550" s="7" t="str">
        <f>[1]General!$C$18</f>
        <v>1200-1400</v>
      </c>
      <c r="D550" s="12" t="str">
        <f>IFERROR([5]禮堂時間表!D550, " ")</f>
        <v>---</v>
      </c>
      <c r="E550" s="4" t="str">
        <f>IFERROR([5]禮堂時間表!E550, " ")</f>
        <v>西貢民政事務處</v>
      </c>
      <c r="F550" s="4" t="str">
        <f>IFERROR([5]禮堂時間表!F550, " ")</f>
        <v>部門預留用場</v>
      </c>
    </row>
    <row r="551" spans="1:6" x14ac:dyDescent="0.25">
      <c r="A551" s="19"/>
      <c r="B551" s="18"/>
      <c r="C551" s="7" t="str">
        <f>[1]General!$C$19</f>
        <v>1400-1600</v>
      </c>
      <c r="D551" s="12" t="str">
        <f>IFERROR([5]禮堂時間表!D551, " ")</f>
        <v>---</v>
      </c>
      <c r="E551" s="4" t="str">
        <f>IFERROR([5]禮堂時間表!E551, " ")</f>
        <v>西貢民政事務處</v>
      </c>
      <c r="F551" s="4" t="str">
        <f>IFERROR([5]禮堂時間表!F551, " ")</f>
        <v>部門預留用場</v>
      </c>
    </row>
    <row r="552" spans="1:6" x14ac:dyDescent="0.25">
      <c r="A552" s="19"/>
      <c r="B552" s="18"/>
      <c r="C552" s="7" t="str">
        <f>[1]General!$C$20</f>
        <v>1600-1800</v>
      </c>
      <c r="D552" s="12" t="str">
        <f>IFERROR([5]禮堂時間表!D552, " ")</f>
        <v>---</v>
      </c>
      <c r="E552" s="4" t="str">
        <f>IFERROR([5]禮堂時間表!E552, " ")</f>
        <v>西貢民政事務處</v>
      </c>
      <c r="F552" s="4" t="str">
        <f>IFERROR([5]禮堂時間表!F552, " ")</f>
        <v>部門預留用場</v>
      </c>
    </row>
    <row r="553" spans="1:6" x14ac:dyDescent="0.25">
      <c r="A553" s="19"/>
      <c r="B553" s="18"/>
      <c r="C553" s="7" t="str">
        <f>[1]General!$C$21</f>
        <v>1800-2000</v>
      </c>
      <c r="D553" s="12" t="str">
        <f>IFERROR([5]禮堂時間表!D553, " ")</f>
        <v>---</v>
      </c>
      <c r="E553" s="4" t="str">
        <f>IFERROR([5]禮堂時間表!E553, " ")</f>
        <v>西貢民政事務處</v>
      </c>
      <c r="F553" s="4" t="str">
        <f>IFERROR([5]禮堂時間表!F553, " ")</f>
        <v>部門預留用場</v>
      </c>
    </row>
    <row r="554" spans="1:6" x14ac:dyDescent="0.25">
      <c r="A554" s="19"/>
      <c r="B554" s="18"/>
      <c r="C554" s="7" t="str">
        <f>[1]General!$C$22</f>
        <v>2000-2200</v>
      </c>
      <c r="D554" s="12" t="str">
        <f>IFERROR([5]禮堂時間表!D554, " ")</f>
        <v>---</v>
      </c>
      <c r="E554" s="4" t="str">
        <f>IFERROR([5]禮堂時間表!E554, " ")</f>
        <v>西貢民政事務處</v>
      </c>
      <c r="F554" s="4" t="str">
        <f>IFERROR([5]禮堂時間表!F554, " ")</f>
        <v>部門預留用場</v>
      </c>
    </row>
    <row r="555" spans="1:6" x14ac:dyDescent="0.25">
      <c r="A555" s="19">
        <v>45993</v>
      </c>
      <c r="B555" s="18" t="s">
        <v>2</v>
      </c>
      <c r="C555" s="7" t="str">
        <f>[1]General!$C$16</f>
        <v>0800-1000</v>
      </c>
      <c r="D555" s="12" t="str">
        <f>IFERROR([5]禮堂時間表!D555, " ")</f>
        <v>---</v>
      </c>
      <c r="E555" s="4" t="str">
        <f>IFERROR([5]禮堂時間表!E555, " ")</f>
        <v>西貢民政事務處</v>
      </c>
      <c r="F555" s="4" t="str">
        <f>IFERROR([5]禮堂時間表!F555, " ")</f>
        <v>部門預留用場</v>
      </c>
    </row>
    <row r="556" spans="1:6" x14ac:dyDescent="0.25">
      <c r="A556" s="19"/>
      <c r="B556" s="18"/>
      <c r="C556" s="7" t="str">
        <f>[1]General!$C$17</f>
        <v>1000-1200</v>
      </c>
      <c r="D556" s="12" t="str">
        <f>IFERROR([5]禮堂時間表!D556, " ")</f>
        <v>---</v>
      </c>
      <c r="E556" s="4" t="str">
        <f>IFERROR([5]禮堂時間表!E556, " ")</f>
        <v>西貢民政事務處</v>
      </c>
      <c r="F556" s="4" t="str">
        <f>IFERROR([5]禮堂時間表!F556, " ")</f>
        <v>部門預留用場</v>
      </c>
    </row>
    <row r="557" spans="1:6" x14ac:dyDescent="0.25">
      <c r="A557" s="19"/>
      <c r="B557" s="18"/>
      <c r="C557" s="7" t="str">
        <f>[1]General!$C$18</f>
        <v>1200-1400</v>
      </c>
      <c r="D557" s="12" t="str">
        <f>IFERROR([5]禮堂時間表!D557, " ")</f>
        <v>---</v>
      </c>
      <c r="E557" s="4" t="str">
        <f>IFERROR([5]禮堂時間表!E557, " ")</f>
        <v>西貢民政事務處</v>
      </c>
      <c r="F557" s="4" t="str">
        <f>IFERROR([5]禮堂時間表!F557, " ")</f>
        <v>部門預留用場</v>
      </c>
    </row>
    <row r="558" spans="1:6" x14ac:dyDescent="0.25">
      <c r="A558" s="19"/>
      <c r="B558" s="18"/>
      <c r="C558" s="7" t="str">
        <f>[1]General!$C$19</f>
        <v>1400-1600</v>
      </c>
      <c r="D558" s="12" t="str">
        <f>IFERROR([5]禮堂時間表!D558, " ")</f>
        <v>---</v>
      </c>
      <c r="E558" s="4" t="str">
        <f>IFERROR([5]禮堂時間表!E558, " ")</f>
        <v>西貢民政事務處</v>
      </c>
      <c r="F558" s="4" t="str">
        <f>IFERROR([5]禮堂時間表!F558, " ")</f>
        <v>部門預留用場</v>
      </c>
    </row>
    <row r="559" spans="1:6" x14ac:dyDescent="0.25">
      <c r="A559" s="19"/>
      <c r="B559" s="18"/>
      <c r="C559" s="7" t="str">
        <f>[1]General!$C$20</f>
        <v>1600-1800</v>
      </c>
      <c r="D559" s="12" t="str">
        <f>IFERROR([5]禮堂時間表!D559, " ")</f>
        <v>---</v>
      </c>
      <c r="E559" s="4" t="str">
        <f>IFERROR([5]禮堂時間表!E559, " ")</f>
        <v>西貢民政事務處</v>
      </c>
      <c r="F559" s="4" t="str">
        <f>IFERROR([5]禮堂時間表!F559, " ")</f>
        <v>部門預留用場</v>
      </c>
    </row>
    <row r="560" spans="1:6" x14ac:dyDescent="0.25">
      <c r="A560" s="19"/>
      <c r="B560" s="18"/>
      <c r="C560" s="7" t="str">
        <f>[1]General!$C$21</f>
        <v>1800-2000</v>
      </c>
      <c r="D560" s="12" t="str">
        <f>IFERROR([5]禮堂時間表!D560, " ")</f>
        <v>---</v>
      </c>
      <c r="E560" s="4" t="str">
        <f>IFERROR([5]禮堂時間表!E560, " ")</f>
        <v>西貢民政事務處</v>
      </c>
      <c r="F560" s="4" t="str">
        <f>IFERROR([5]禮堂時間表!F560, " ")</f>
        <v>部門預留用場</v>
      </c>
    </row>
    <row r="561" spans="1:6" x14ac:dyDescent="0.25">
      <c r="A561" s="19"/>
      <c r="B561" s="18"/>
      <c r="C561" s="7" t="str">
        <f>[1]General!$C$22</f>
        <v>2000-2200</v>
      </c>
      <c r="D561" s="12" t="str">
        <f>IFERROR([5]禮堂時間表!D561, " ")</f>
        <v>---</v>
      </c>
      <c r="E561" s="4" t="str">
        <f>IFERROR([5]禮堂時間表!E561, " ")</f>
        <v>西貢民政事務處</v>
      </c>
      <c r="F561" s="4" t="str">
        <f>IFERROR([5]禮堂時間表!F561, " ")</f>
        <v>部門預留用場</v>
      </c>
    </row>
    <row r="562" spans="1:6" x14ac:dyDescent="0.25">
      <c r="A562" s="19">
        <v>45994</v>
      </c>
      <c r="B562" s="18" t="s">
        <v>3</v>
      </c>
      <c r="C562" s="7" t="str">
        <f>[1]General!$C$16</f>
        <v>0800-1000</v>
      </c>
      <c r="D562" s="12" t="str">
        <f>IFERROR([5]禮堂時間表!D562, " ")</f>
        <v>---</v>
      </c>
      <c r="E562" s="4" t="str">
        <f>IFERROR([5]禮堂時間表!E562, " ")</f>
        <v>西貢民政事務處</v>
      </c>
      <c r="F562" s="4" t="str">
        <f>IFERROR([5]禮堂時間表!F562, " ")</f>
        <v>部門預留用場</v>
      </c>
    </row>
    <row r="563" spans="1:6" x14ac:dyDescent="0.25">
      <c r="A563" s="19"/>
      <c r="B563" s="18"/>
      <c r="C563" s="7" t="str">
        <f>[1]General!$C$17</f>
        <v>1000-1200</v>
      </c>
      <c r="D563" s="12" t="str">
        <f>IFERROR([5]禮堂時間表!D563, " ")</f>
        <v>---</v>
      </c>
      <c r="E563" s="4" t="str">
        <f>IFERROR([5]禮堂時間表!E563, " ")</f>
        <v>西貢民政事務處</v>
      </c>
      <c r="F563" s="4" t="str">
        <f>IFERROR([5]禮堂時間表!F563, " ")</f>
        <v>部門預留用場</v>
      </c>
    </row>
    <row r="564" spans="1:6" x14ac:dyDescent="0.25">
      <c r="A564" s="19"/>
      <c r="B564" s="18"/>
      <c r="C564" s="7" t="str">
        <f>[1]General!$C$18</f>
        <v>1200-1400</v>
      </c>
      <c r="D564" s="12" t="str">
        <f>IFERROR([5]禮堂時間表!D564, " ")</f>
        <v>---</v>
      </c>
      <c r="E564" s="4" t="str">
        <f>IFERROR([5]禮堂時間表!E564, " ")</f>
        <v>西貢民政事務處</v>
      </c>
      <c r="F564" s="4" t="str">
        <f>IFERROR([5]禮堂時間表!F564, " ")</f>
        <v>部門預留用場</v>
      </c>
    </row>
    <row r="565" spans="1:6" x14ac:dyDescent="0.25">
      <c r="A565" s="19"/>
      <c r="B565" s="18"/>
      <c r="C565" s="7" t="str">
        <f>[1]General!$C$19</f>
        <v>1400-1600</v>
      </c>
      <c r="D565" s="12" t="str">
        <f>IFERROR([5]禮堂時間表!D565, " ")</f>
        <v>---</v>
      </c>
      <c r="E565" s="4" t="str">
        <f>IFERROR([5]禮堂時間表!E565, " ")</f>
        <v>西貢民政事務處</v>
      </c>
      <c r="F565" s="4" t="str">
        <f>IFERROR([5]禮堂時間表!F565, " ")</f>
        <v>部門預留用場</v>
      </c>
    </row>
    <row r="566" spans="1:6" x14ac:dyDescent="0.25">
      <c r="A566" s="19"/>
      <c r="B566" s="18"/>
      <c r="C566" s="7" t="str">
        <f>[1]General!$C$20</f>
        <v>1600-1800</v>
      </c>
      <c r="D566" s="12" t="str">
        <f>IFERROR([5]禮堂時間表!D566, " ")</f>
        <v>---</v>
      </c>
      <c r="E566" s="4" t="str">
        <f>IFERROR([5]禮堂時間表!E566, " ")</f>
        <v>西貢民政事務處</v>
      </c>
      <c r="F566" s="4" t="str">
        <f>IFERROR([5]禮堂時間表!F566, " ")</f>
        <v>部門預留用場</v>
      </c>
    </row>
    <row r="567" spans="1:6" x14ac:dyDescent="0.25">
      <c r="A567" s="19"/>
      <c r="B567" s="18"/>
      <c r="C567" s="7" t="str">
        <f>[1]General!$C$21</f>
        <v>1800-2000</v>
      </c>
      <c r="D567" s="12" t="str">
        <f>IFERROR([5]禮堂時間表!D567, " ")</f>
        <v>---</v>
      </c>
      <c r="E567" s="4" t="str">
        <f>IFERROR([5]禮堂時間表!E567, " ")</f>
        <v>西貢民政事務處</v>
      </c>
      <c r="F567" s="4" t="str">
        <f>IFERROR([5]禮堂時間表!F567, " ")</f>
        <v>部門預留用場</v>
      </c>
    </row>
    <row r="568" spans="1:6" x14ac:dyDescent="0.25">
      <c r="A568" s="19"/>
      <c r="B568" s="18"/>
      <c r="C568" s="7" t="str">
        <f>[1]General!$C$22</f>
        <v>2000-2200</v>
      </c>
      <c r="D568" s="12" t="str">
        <f>IFERROR([5]禮堂時間表!D568, " ")</f>
        <v>---</v>
      </c>
      <c r="E568" s="4" t="str">
        <f>IFERROR([5]禮堂時間表!E568, " ")</f>
        <v>西貢民政事務處</v>
      </c>
      <c r="F568" s="4" t="str">
        <f>IFERROR([5]禮堂時間表!F568, " ")</f>
        <v>部門預留用場</v>
      </c>
    </row>
    <row r="569" spans="1:6" x14ac:dyDescent="0.25">
      <c r="A569" s="19">
        <v>45995</v>
      </c>
      <c r="B569" s="18" t="s">
        <v>4</v>
      </c>
      <c r="C569" s="7" t="str">
        <f>[1]General!$C$16</f>
        <v>0800-1000</v>
      </c>
      <c r="D569" s="12" t="str">
        <f>IFERROR([5]禮堂時間表!D569, " ")</f>
        <v>---</v>
      </c>
      <c r="E569" s="4" t="str">
        <f>IFERROR([5]禮堂時間表!E569, " ")</f>
        <v>西貢民政事務處</v>
      </c>
      <c r="F569" s="4" t="str">
        <f>IFERROR([5]禮堂時間表!F569, " ")</f>
        <v>部門預留用場</v>
      </c>
    </row>
    <row r="570" spans="1:6" x14ac:dyDescent="0.25">
      <c r="A570" s="19"/>
      <c r="B570" s="18"/>
      <c r="C570" s="7" t="str">
        <f>[1]General!$C$17</f>
        <v>1000-1200</v>
      </c>
      <c r="D570" s="12" t="str">
        <f>IFERROR([5]禮堂時間表!D570, " ")</f>
        <v>---</v>
      </c>
      <c r="E570" s="4" t="str">
        <f>IFERROR([5]禮堂時間表!E570, " ")</f>
        <v>西貢民政事務處</v>
      </c>
      <c r="F570" s="4" t="str">
        <f>IFERROR([5]禮堂時間表!F570, " ")</f>
        <v>部門預留用場</v>
      </c>
    </row>
    <row r="571" spans="1:6" x14ac:dyDescent="0.25">
      <c r="A571" s="19"/>
      <c r="B571" s="18"/>
      <c r="C571" s="7" t="str">
        <f>[1]General!$C$18</f>
        <v>1200-1400</v>
      </c>
      <c r="D571" s="12" t="str">
        <f>IFERROR([5]禮堂時間表!D571, " ")</f>
        <v>---</v>
      </c>
      <c r="E571" s="4" t="str">
        <f>IFERROR([5]禮堂時間表!E571, " ")</f>
        <v>西貢民政事務處</v>
      </c>
      <c r="F571" s="4" t="str">
        <f>IFERROR([5]禮堂時間表!F571, " ")</f>
        <v>部門預留用場</v>
      </c>
    </row>
    <row r="572" spans="1:6" x14ac:dyDescent="0.25">
      <c r="A572" s="19"/>
      <c r="B572" s="18"/>
      <c r="C572" s="7" t="str">
        <f>[1]General!$C$19</f>
        <v>1400-1600</v>
      </c>
      <c r="D572" s="12" t="str">
        <f>IFERROR([5]禮堂時間表!D572, " ")</f>
        <v>---</v>
      </c>
      <c r="E572" s="4" t="str">
        <f>IFERROR([5]禮堂時間表!E572, " ")</f>
        <v>西貢民政事務處</v>
      </c>
      <c r="F572" s="4" t="str">
        <f>IFERROR([5]禮堂時間表!F572, " ")</f>
        <v>部門預留用場</v>
      </c>
    </row>
    <row r="573" spans="1:6" x14ac:dyDescent="0.25">
      <c r="A573" s="19"/>
      <c r="B573" s="18"/>
      <c r="C573" s="7" t="str">
        <f>[1]General!$C$20</f>
        <v>1600-1800</v>
      </c>
      <c r="D573" s="12" t="str">
        <f>IFERROR([5]禮堂時間表!D573, " ")</f>
        <v>---</v>
      </c>
      <c r="E573" s="4" t="str">
        <f>IFERROR([5]禮堂時間表!E573, " ")</f>
        <v>西貢民政事務處</v>
      </c>
      <c r="F573" s="4" t="str">
        <f>IFERROR([5]禮堂時間表!F573, " ")</f>
        <v>部門預留用場</v>
      </c>
    </row>
    <row r="574" spans="1:6" x14ac:dyDescent="0.25">
      <c r="A574" s="19"/>
      <c r="B574" s="18"/>
      <c r="C574" s="7" t="str">
        <f>[1]General!$C$21</f>
        <v>1800-2000</v>
      </c>
      <c r="D574" s="12" t="str">
        <f>IFERROR([5]禮堂時間表!D574, " ")</f>
        <v>---</v>
      </c>
      <c r="E574" s="4" t="str">
        <f>IFERROR([5]禮堂時間表!E574, " ")</f>
        <v>西貢民政事務處</v>
      </c>
      <c r="F574" s="4" t="str">
        <f>IFERROR([5]禮堂時間表!F574, " ")</f>
        <v>部門預留用場</v>
      </c>
    </row>
    <row r="575" spans="1:6" x14ac:dyDescent="0.25">
      <c r="A575" s="19"/>
      <c r="B575" s="18"/>
      <c r="C575" s="7" t="str">
        <f>[1]General!$C$22</f>
        <v>2000-2200</v>
      </c>
      <c r="D575" s="12" t="str">
        <f>IFERROR([5]禮堂時間表!D575, " ")</f>
        <v>---</v>
      </c>
      <c r="E575" s="4" t="str">
        <f>IFERROR([5]禮堂時間表!E575, " ")</f>
        <v>西貢民政事務處</v>
      </c>
      <c r="F575" s="4" t="str">
        <f>IFERROR([5]禮堂時間表!F575, " ")</f>
        <v>部門預留用場</v>
      </c>
    </row>
    <row r="576" spans="1:6" x14ac:dyDescent="0.25">
      <c r="A576" s="19">
        <v>45996</v>
      </c>
      <c r="B576" s="18" t="s">
        <v>5</v>
      </c>
      <c r="C576" s="7" t="str">
        <f>[1]General!$C$16</f>
        <v>0800-1000</v>
      </c>
      <c r="D576" s="12" t="str">
        <f>IFERROR([5]禮堂時間表!D576, " ")</f>
        <v>---</v>
      </c>
      <c r="E576" s="4" t="str">
        <f>IFERROR([5]禮堂時間表!E576, " ")</f>
        <v>西貢民政事務處</v>
      </c>
      <c r="F576" s="4" t="str">
        <f>IFERROR([5]禮堂時間表!F576, " ")</f>
        <v>部門預留用場</v>
      </c>
    </row>
    <row r="577" spans="1:6" x14ac:dyDescent="0.25">
      <c r="A577" s="19"/>
      <c r="B577" s="18"/>
      <c r="C577" s="7" t="str">
        <f>[1]General!$C$17</f>
        <v>1000-1200</v>
      </c>
      <c r="D577" s="12" t="str">
        <f>IFERROR([5]禮堂時間表!D577, " ")</f>
        <v>---</v>
      </c>
      <c r="E577" s="4" t="str">
        <f>IFERROR([5]禮堂時間表!E577, " ")</f>
        <v>西貢民政事務處</v>
      </c>
      <c r="F577" s="4" t="str">
        <f>IFERROR([5]禮堂時間表!F577, " ")</f>
        <v>部門預留用場</v>
      </c>
    </row>
    <row r="578" spans="1:6" x14ac:dyDescent="0.25">
      <c r="A578" s="19"/>
      <c r="B578" s="18"/>
      <c r="C578" s="7" t="str">
        <f>[1]General!$C$18</f>
        <v>1200-1400</v>
      </c>
      <c r="D578" s="12" t="str">
        <f>IFERROR([5]禮堂時間表!D578, " ")</f>
        <v>---</v>
      </c>
      <c r="E578" s="4" t="str">
        <f>IFERROR([5]禮堂時間表!E578, " ")</f>
        <v>西貢民政事務處</v>
      </c>
      <c r="F578" s="4" t="str">
        <f>IFERROR([5]禮堂時間表!F578, " ")</f>
        <v>部門預留用場</v>
      </c>
    </row>
    <row r="579" spans="1:6" x14ac:dyDescent="0.25">
      <c r="A579" s="19"/>
      <c r="B579" s="18"/>
      <c r="C579" s="7" t="str">
        <f>[1]General!$C$19</f>
        <v>1400-1600</v>
      </c>
      <c r="D579" s="12" t="str">
        <f>IFERROR([5]禮堂時間表!D579, " ")</f>
        <v>---</v>
      </c>
      <c r="E579" s="4" t="str">
        <f>IFERROR([5]禮堂時間表!E579, " ")</f>
        <v>西貢民政事務處</v>
      </c>
      <c r="F579" s="4" t="str">
        <f>IFERROR([5]禮堂時間表!F579, " ")</f>
        <v>部門預留用場</v>
      </c>
    </row>
    <row r="580" spans="1:6" x14ac:dyDescent="0.25">
      <c r="A580" s="19"/>
      <c r="B580" s="18"/>
      <c r="C580" s="7" t="str">
        <f>[1]General!$C$20</f>
        <v>1600-1800</v>
      </c>
      <c r="D580" s="12" t="str">
        <f>IFERROR([5]禮堂時間表!D580, " ")</f>
        <v>---</v>
      </c>
      <c r="E580" s="4" t="str">
        <f>IFERROR([5]禮堂時間表!E580, " ")</f>
        <v>西貢民政事務處</v>
      </c>
      <c r="F580" s="4" t="str">
        <f>IFERROR([5]禮堂時間表!F580, " ")</f>
        <v>部門預留用場</v>
      </c>
    </row>
    <row r="581" spans="1:6" x14ac:dyDescent="0.25">
      <c r="A581" s="19"/>
      <c r="B581" s="18"/>
      <c r="C581" s="7" t="str">
        <f>[1]General!$C$21</f>
        <v>1800-2000</v>
      </c>
      <c r="D581" s="12" t="str">
        <f>IFERROR([5]禮堂時間表!D581, " ")</f>
        <v>---</v>
      </c>
      <c r="E581" s="4" t="str">
        <f>IFERROR([5]禮堂時間表!E581, " ")</f>
        <v>西貢民政事務處</v>
      </c>
      <c r="F581" s="4" t="str">
        <f>IFERROR([5]禮堂時間表!F581, " ")</f>
        <v>部門預留用場</v>
      </c>
    </row>
    <row r="582" spans="1:6" x14ac:dyDescent="0.25">
      <c r="A582" s="19"/>
      <c r="B582" s="18"/>
      <c r="C582" s="7" t="str">
        <f>[1]General!$C$22</f>
        <v>2000-2200</v>
      </c>
      <c r="D582" s="12" t="str">
        <f>IFERROR([5]禮堂時間表!D582, " ")</f>
        <v>---</v>
      </c>
      <c r="E582" s="4" t="str">
        <f>IFERROR([5]禮堂時間表!E582, " ")</f>
        <v>西貢民政事務處</v>
      </c>
      <c r="F582" s="4" t="str">
        <f>IFERROR([5]禮堂時間表!F582, " ")</f>
        <v>部門預留用場</v>
      </c>
    </row>
    <row r="583" spans="1:6" x14ac:dyDescent="0.25">
      <c r="A583" s="19">
        <v>45997</v>
      </c>
      <c r="B583" s="18" t="s">
        <v>6</v>
      </c>
      <c r="C583" s="7" t="str">
        <f>[1]General!$C$16</f>
        <v>0800-1000</v>
      </c>
      <c r="D583" s="12" t="str">
        <f>IFERROR([5]禮堂時間表!D583, " ")</f>
        <v>KCCH/JUL25/003</v>
      </c>
      <c r="E583" s="4" t="str">
        <f>IFERROR([5]禮堂時間表!E583, " ")</f>
        <v>選舉事務處</v>
      </c>
      <c r="F583" s="4" t="str">
        <f>IFERROR([5]禮堂時間表!F583, " ")</f>
        <v>2025年立法會換屆選舉指定投票站</v>
      </c>
    </row>
    <row r="584" spans="1:6" x14ac:dyDescent="0.25">
      <c r="A584" s="19"/>
      <c r="B584" s="18"/>
      <c r="C584" s="7" t="str">
        <f>[1]General!$C$17</f>
        <v>1000-1200</v>
      </c>
      <c r="D584" s="12" t="str">
        <f>IFERROR([5]禮堂時間表!D584, " ")</f>
        <v>KCCH/JUL25/003</v>
      </c>
      <c r="E584" s="4" t="str">
        <f>IFERROR([5]禮堂時間表!E584, " ")</f>
        <v>選舉事務處</v>
      </c>
      <c r="F584" s="4" t="str">
        <f>IFERROR([5]禮堂時間表!F584, " ")</f>
        <v>2025年立法會換屆選舉指定投票站</v>
      </c>
    </row>
    <row r="585" spans="1:6" x14ac:dyDescent="0.25">
      <c r="A585" s="19"/>
      <c r="B585" s="18"/>
      <c r="C585" s="7" t="str">
        <f>[1]General!$C$18</f>
        <v>1200-1400</v>
      </c>
      <c r="D585" s="12" t="str">
        <f>IFERROR([5]禮堂時間表!D585, " ")</f>
        <v>KCCH/JUL25/003</v>
      </c>
      <c r="E585" s="4" t="str">
        <f>IFERROR([5]禮堂時間表!E585, " ")</f>
        <v>選舉事務處</v>
      </c>
      <c r="F585" s="4" t="str">
        <f>IFERROR([5]禮堂時間表!F585, " ")</f>
        <v>2025年立法會換屆選舉指定投票站</v>
      </c>
    </row>
    <row r="586" spans="1:6" x14ac:dyDescent="0.25">
      <c r="A586" s="19"/>
      <c r="B586" s="18"/>
      <c r="C586" s="7" t="str">
        <f>[1]General!$C$19</f>
        <v>1400-1600</v>
      </c>
      <c r="D586" s="12" t="str">
        <f>IFERROR([5]禮堂時間表!D586, " ")</f>
        <v>KCCH/JUL25/003</v>
      </c>
      <c r="E586" s="4" t="str">
        <f>IFERROR([5]禮堂時間表!E586, " ")</f>
        <v>選舉事務處</v>
      </c>
      <c r="F586" s="4" t="str">
        <f>IFERROR([5]禮堂時間表!F586, " ")</f>
        <v>2025年立法會換屆選舉指定投票站</v>
      </c>
    </row>
    <row r="587" spans="1:6" x14ac:dyDescent="0.25">
      <c r="A587" s="19"/>
      <c r="B587" s="18"/>
      <c r="C587" s="7" t="str">
        <f>[1]General!$C$20</f>
        <v>1600-1800</v>
      </c>
      <c r="D587" s="12" t="str">
        <f>IFERROR([5]禮堂時間表!D587, " ")</f>
        <v>KCCH/JUL25/003</v>
      </c>
      <c r="E587" s="4" t="str">
        <f>IFERROR([5]禮堂時間表!E587, " ")</f>
        <v>選舉事務處</v>
      </c>
      <c r="F587" s="4" t="str">
        <f>IFERROR([5]禮堂時間表!F587, " ")</f>
        <v>2025年立法會換屆選舉指定投票站</v>
      </c>
    </row>
    <row r="588" spans="1:6" x14ac:dyDescent="0.25">
      <c r="A588" s="19"/>
      <c r="B588" s="18"/>
      <c r="C588" s="7" t="str">
        <f>[1]General!$C$21</f>
        <v>1800-2000</v>
      </c>
      <c r="D588" s="12" t="str">
        <f>IFERROR([5]禮堂時間表!D588, " ")</f>
        <v>KCCH/JUL25/003</v>
      </c>
      <c r="E588" s="4" t="str">
        <f>IFERROR([5]禮堂時間表!E588, " ")</f>
        <v>選舉事務處</v>
      </c>
      <c r="F588" s="4" t="str">
        <f>IFERROR([5]禮堂時間表!F588, " ")</f>
        <v>2025年立法會換屆選舉指定投票站</v>
      </c>
    </row>
    <row r="589" spans="1:6" x14ac:dyDescent="0.25">
      <c r="A589" s="19"/>
      <c r="B589" s="18"/>
      <c r="C589" s="7" t="str">
        <f>[1]General!$C$22</f>
        <v>2000-2200</v>
      </c>
      <c r="D589" s="12" t="str">
        <f>IFERROR([5]禮堂時間表!D589, " ")</f>
        <v>KCCH/JUL25/003</v>
      </c>
      <c r="E589" s="4" t="str">
        <f>IFERROR([5]禮堂時間表!E589, " ")</f>
        <v>選舉事務處</v>
      </c>
      <c r="F589" s="4" t="str">
        <f>IFERROR([5]禮堂時間表!F589, " ")</f>
        <v>2025年立法會換屆選舉指定投票站</v>
      </c>
    </row>
    <row r="590" spans="1:6" x14ac:dyDescent="0.25">
      <c r="A590" s="14">
        <v>45998</v>
      </c>
      <c r="B590" s="15" t="s">
        <v>0</v>
      </c>
      <c r="C590" s="7" t="str">
        <f>[1]General!$C$16</f>
        <v>0800-1000</v>
      </c>
      <c r="D590" s="12" t="str">
        <f>IFERROR([5]禮堂時間表!D590, " ")</f>
        <v>KCCH/JUL25/003</v>
      </c>
      <c r="E590" s="4" t="str">
        <f>IFERROR([5]禮堂時間表!E590, " ")</f>
        <v>選舉事務處</v>
      </c>
      <c r="F590" s="4" t="str">
        <f>IFERROR([5]禮堂時間表!F590, " ")</f>
        <v>2025年立法會換屆選舉指定投票站</v>
      </c>
    </row>
    <row r="591" spans="1:6" x14ac:dyDescent="0.25">
      <c r="A591" s="14"/>
      <c r="B591" s="15"/>
      <c r="C591" s="7" t="str">
        <f>[1]General!$C$17</f>
        <v>1000-1200</v>
      </c>
      <c r="D591" s="12" t="str">
        <f>IFERROR([5]禮堂時間表!D591, " ")</f>
        <v>KCCH/JUL25/003</v>
      </c>
      <c r="E591" s="4" t="str">
        <f>IFERROR([5]禮堂時間表!E591, " ")</f>
        <v>選舉事務處</v>
      </c>
      <c r="F591" s="4" t="str">
        <f>IFERROR([5]禮堂時間表!F591, " ")</f>
        <v>2025年立法會換屆選舉指定投票站</v>
      </c>
    </row>
    <row r="592" spans="1:6" x14ac:dyDescent="0.25">
      <c r="A592" s="14"/>
      <c r="B592" s="15"/>
      <c r="C592" s="7" t="str">
        <f>[1]General!$C$18</f>
        <v>1200-1400</v>
      </c>
      <c r="D592" s="12" t="str">
        <f>IFERROR([5]禮堂時間表!D592, " ")</f>
        <v>KCCH/JUL25/003</v>
      </c>
      <c r="E592" s="4" t="str">
        <f>IFERROR([5]禮堂時間表!E592, " ")</f>
        <v>選舉事務處</v>
      </c>
      <c r="F592" s="4" t="str">
        <f>IFERROR([5]禮堂時間表!F592, " ")</f>
        <v>2025年立法會換屆選舉指定投票站</v>
      </c>
    </row>
    <row r="593" spans="1:6" x14ac:dyDescent="0.25">
      <c r="A593" s="14"/>
      <c r="B593" s="15"/>
      <c r="C593" s="7" t="str">
        <f>[1]General!$C$19</f>
        <v>1400-1600</v>
      </c>
      <c r="D593" s="12" t="str">
        <f>IFERROR([5]禮堂時間表!D593, " ")</f>
        <v>KCCH/JUL25/003</v>
      </c>
      <c r="E593" s="4" t="str">
        <f>IFERROR([5]禮堂時間表!E593, " ")</f>
        <v>選舉事務處</v>
      </c>
      <c r="F593" s="4" t="str">
        <f>IFERROR([5]禮堂時間表!F593, " ")</f>
        <v>2025年立法會換屆選舉指定投票站</v>
      </c>
    </row>
    <row r="594" spans="1:6" x14ac:dyDescent="0.25">
      <c r="A594" s="14"/>
      <c r="B594" s="15"/>
      <c r="C594" s="7" t="str">
        <f>[1]General!$C$20</f>
        <v>1600-1800</v>
      </c>
      <c r="D594" s="12" t="str">
        <f>IFERROR([5]禮堂時間表!D594, " ")</f>
        <v>KCCH/JUL25/003</v>
      </c>
      <c r="E594" s="4" t="str">
        <f>IFERROR([5]禮堂時間表!E594, " ")</f>
        <v>選舉事務處</v>
      </c>
      <c r="F594" s="4" t="str">
        <f>IFERROR([5]禮堂時間表!F594, " ")</f>
        <v>2025年立法會換屆選舉指定投票站</v>
      </c>
    </row>
    <row r="595" spans="1:6" x14ac:dyDescent="0.25">
      <c r="A595" s="14"/>
      <c r="B595" s="15"/>
      <c r="C595" s="7" t="str">
        <f>[1]General!$C$21</f>
        <v>1800-2000</v>
      </c>
      <c r="D595" s="12" t="str">
        <f>IFERROR([5]禮堂時間表!D595, " ")</f>
        <v>KCCH/JUL25/003</v>
      </c>
      <c r="E595" s="4" t="str">
        <f>IFERROR([5]禮堂時間表!E595, " ")</f>
        <v>選舉事務處</v>
      </c>
      <c r="F595" s="4" t="str">
        <f>IFERROR([5]禮堂時間表!F595, " ")</f>
        <v>2025年立法會換屆選舉指定投票站</v>
      </c>
    </row>
    <row r="596" spans="1:6" x14ac:dyDescent="0.25">
      <c r="A596" s="14"/>
      <c r="B596" s="15"/>
      <c r="C596" s="7" t="str">
        <f>[1]General!$C$22</f>
        <v>2000-2200</v>
      </c>
      <c r="D596" s="12" t="str">
        <f>IFERROR([5]禮堂時間表!D596, " ")</f>
        <v>KCCH/JUL25/003</v>
      </c>
      <c r="E596" s="4" t="str">
        <f>IFERROR([5]禮堂時間表!E596, " ")</f>
        <v>選舉事務處</v>
      </c>
      <c r="F596" s="4" t="str">
        <f>IFERROR([5]禮堂時間表!F596, " ")</f>
        <v>2025年立法會換屆選舉指定投票站</v>
      </c>
    </row>
    <row r="597" spans="1:6" x14ac:dyDescent="0.25">
      <c r="A597" s="19">
        <v>45999</v>
      </c>
      <c r="B597" s="18" t="s">
        <v>1</v>
      </c>
      <c r="C597" s="7" t="str">
        <f>[1]General!$C$16</f>
        <v>0800-1000</v>
      </c>
      <c r="D597" s="12" t="str">
        <f>IFERROR([5]禮堂時間表!D597, " ")</f>
        <v>KCCH/JUL25/003</v>
      </c>
      <c r="E597" s="4" t="str">
        <f>IFERROR([5]禮堂時間表!E597, " ")</f>
        <v>選舉事務處</v>
      </c>
      <c r="F597" s="4" t="str">
        <f>IFERROR([5]禮堂時間表!F597, " ")</f>
        <v>2025年立法會換屆選舉指定投票站</v>
      </c>
    </row>
    <row r="598" spans="1:6" x14ac:dyDescent="0.25">
      <c r="A598" s="19"/>
      <c r="B598" s="18"/>
      <c r="C598" s="7" t="str">
        <f>[1]General!$C$17</f>
        <v>1000-1200</v>
      </c>
      <c r="D598" s="12" t="str">
        <f>IFERROR([5]禮堂時間表!D598, " ")</f>
        <v>KCCH/JUL25/003</v>
      </c>
      <c r="E598" s="4" t="str">
        <f>IFERROR([5]禮堂時間表!E598, " ")</f>
        <v>選舉事務處</v>
      </c>
      <c r="F598" s="4" t="str">
        <f>IFERROR([5]禮堂時間表!F598, " ")</f>
        <v>2025年立法會換屆選舉指定投票站</v>
      </c>
    </row>
    <row r="599" spans="1:6" x14ac:dyDescent="0.25">
      <c r="A599" s="19"/>
      <c r="B599" s="18"/>
      <c r="C599" s="7" t="str">
        <f>[1]General!$C$18</f>
        <v>1200-1400</v>
      </c>
      <c r="D599" s="12" t="str">
        <f>IFERROR([5]禮堂時間表!D599, " ")</f>
        <v>KCCH/JUL25/003</v>
      </c>
      <c r="E599" s="4" t="str">
        <f>IFERROR([5]禮堂時間表!E599, " ")</f>
        <v>選舉事務處</v>
      </c>
      <c r="F599" s="4" t="str">
        <f>IFERROR([5]禮堂時間表!F599, " ")</f>
        <v>2025年立法會換屆選舉指定投票站</v>
      </c>
    </row>
    <row r="600" spans="1:6" x14ac:dyDescent="0.25">
      <c r="A600" s="19"/>
      <c r="B600" s="18"/>
      <c r="C600" s="7" t="str">
        <f>[1]General!$C$19</f>
        <v>1400-1600</v>
      </c>
      <c r="D600" s="12" t="str">
        <f>IFERROR([5]禮堂時間表!D600, " ")</f>
        <v>KCCH/JUL25/003</v>
      </c>
      <c r="E600" s="4" t="str">
        <f>IFERROR([5]禮堂時間表!E600, " ")</f>
        <v>選舉事務處</v>
      </c>
      <c r="F600" s="4" t="str">
        <f>IFERROR([5]禮堂時間表!F600, " ")</f>
        <v>2025年立法會換屆選舉指定投票站</v>
      </c>
    </row>
    <row r="601" spans="1:6" x14ac:dyDescent="0.25">
      <c r="A601" s="19"/>
      <c r="B601" s="18"/>
      <c r="C601" s="7" t="str">
        <f>[1]General!$C$20</f>
        <v>1600-1800</v>
      </c>
      <c r="D601" s="12" t="str">
        <f>IFERROR([5]禮堂時間表!D601, " ")</f>
        <v>KCCH/JUL25/003</v>
      </c>
      <c r="E601" s="4" t="str">
        <f>IFERROR([5]禮堂時間表!E601, " ")</f>
        <v>選舉事務處</v>
      </c>
      <c r="F601" s="4" t="str">
        <f>IFERROR([5]禮堂時間表!F601, " ")</f>
        <v>2025年立法會換屆選舉指定投票站</v>
      </c>
    </row>
    <row r="602" spans="1:6" x14ac:dyDescent="0.25">
      <c r="A602" s="19"/>
      <c r="B602" s="18"/>
      <c r="C602" s="7" t="str">
        <f>[1]General!$C$21</f>
        <v>1800-2000</v>
      </c>
      <c r="D602" s="12" t="str">
        <f>IFERROR([5]禮堂時間表!D602, " ")</f>
        <v>KCCH/JUL25/003</v>
      </c>
      <c r="E602" s="4" t="str">
        <f>IFERROR([5]禮堂時間表!E602, " ")</f>
        <v>選舉事務處</v>
      </c>
      <c r="F602" s="4" t="str">
        <f>IFERROR([5]禮堂時間表!F602, " ")</f>
        <v>2025年立法會換屆選舉指定投票站</v>
      </c>
    </row>
    <row r="603" spans="1:6" x14ac:dyDescent="0.25">
      <c r="A603" s="19"/>
      <c r="B603" s="18"/>
      <c r="C603" s="7" t="str">
        <f>[1]General!$C$22</f>
        <v>2000-2200</v>
      </c>
      <c r="D603" s="12" t="str">
        <f>IFERROR([5]禮堂時間表!D603, " ")</f>
        <v>KCCH/JUL25/003</v>
      </c>
      <c r="E603" s="4" t="str">
        <f>IFERROR([5]禮堂時間表!E603, " ")</f>
        <v>選舉事務處</v>
      </c>
      <c r="F603" s="4" t="str">
        <f>IFERROR([5]禮堂時間表!F603, " ")</f>
        <v>2025年立法會換屆選舉指定投票站</v>
      </c>
    </row>
    <row r="604" spans="1:6" x14ac:dyDescent="0.25">
      <c r="A604" s="19">
        <v>46000</v>
      </c>
      <c r="B604" s="18" t="s">
        <v>2</v>
      </c>
      <c r="C604" s="7" t="str">
        <f>[1]General!$C$16</f>
        <v>0800-1000</v>
      </c>
      <c r="D604" s="12" t="str">
        <f>IFERROR([5]禮堂時間表!D604, " ")</f>
        <v>---</v>
      </c>
      <c r="E604" s="4" t="str">
        <f>IFERROR([5]禮堂時間表!E604, " ")</f>
        <v>西貢民政事務處</v>
      </c>
      <c r="F604" s="4" t="str">
        <f>IFERROR([5]禮堂時間表!F604, " ")</f>
        <v>部門預留用場</v>
      </c>
    </row>
    <row r="605" spans="1:6" x14ac:dyDescent="0.25">
      <c r="A605" s="19"/>
      <c r="B605" s="18"/>
      <c r="C605" s="7" t="str">
        <f>[1]General!$C$17</f>
        <v>1000-1200</v>
      </c>
      <c r="D605" s="12" t="str">
        <f>IFERROR([5]禮堂時間表!D605, " ")</f>
        <v>---</v>
      </c>
      <c r="E605" s="4" t="str">
        <f>IFERROR([5]禮堂時間表!E605, " ")</f>
        <v>西貢民政事務處</v>
      </c>
      <c r="F605" s="4" t="str">
        <f>IFERROR([5]禮堂時間表!F605, " ")</f>
        <v>部門預留用場</v>
      </c>
    </row>
    <row r="606" spans="1:6" x14ac:dyDescent="0.25">
      <c r="A606" s="19"/>
      <c r="B606" s="18"/>
      <c r="C606" s="7" t="str">
        <f>[1]General!$C$18</f>
        <v>1200-1400</v>
      </c>
      <c r="D606" s="12" t="str">
        <f>IFERROR([5]禮堂時間表!D606, " ")</f>
        <v>---</v>
      </c>
      <c r="E606" s="4" t="str">
        <f>IFERROR([5]禮堂時間表!E606, " ")</f>
        <v>西貢民政事務處</v>
      </c>
      <c r="F606" s="4" t="str">
        <f>IFERROR([5]禮堂時間表!F606, " ")</f>
        <v>部門預留用場</v>
      </c>
    </row>
    <row r="607" spans="1:6" x14ac:dyDescent="0.25">
      <c r="A607" s="19"/>
      <c r="B607" s="18"/>
      <c r="C607" s="7" t="str">
        <f>[1]General!$C$19</f>
        <v>1400-1600</v>
      </c>
      <c r="D607" s="12" t="str">
        <f>IFERROR([5]禮堂時間表!D607, " ")</f>
        <v>---</v>
      </c>
      <c r="E607" s="4" t="str">
        <f>IFERROR([5]禮堂時間表!E607, " ")</f>
        <v>西貢民政事務處</v>
      </c>
      <c r="F607" s="4" t="str">
        <f>IFERROR([5]禮堂時間表!F607, " ")</f>
        <v>部門預留用場</v>
      </c>
    </row>
    <row r="608" spans="1:6" x14ac:dyDescent="0.25">
      <c r="A608" s="19"/>
      <c r="B608" s="18"/>
      <c r="C608" s="7" t="str">
        <f>[1]General!$C$20</f>
        <v>1600-1800</v>
      </c>
      <c r="D608" s="12" t="str">
        <f>IFERROR([5]禮堂時間表!D608, " ")</f>
        <v>---</v>
      </c>
      <c r="E608" s="4" t="str">
        <f>IFERROR([5]禮堂時間表!E608, " ")</f>
        <v>西貢民政事務處</v>
      </c>
      <c r="F608" s="4" t="str">
        <f>IFERROR([5]禮堂時間表!F608, " ")</f>
        <v>部門預留用場</v>
      </c>
    </row>
    <row r="609" spans="1:6" x14ac:dyDescent="0.25">
      <c r="A609" s="19"/>
      <c r="B609" s="18"/>
      <c r="C609" s="7" t="str">
        <f>[1]General!$C$21</f>
        <v>1800-2000</v>
      </c>
      <c r="D609" s="12" t="str">
        <f>IFERROR([5]禮堂時間表!D609, " ")</f>
        <v>---</v>
      </c>
      <c r="E609" s="4" t="str">
        <f>IFERROR([5]禮堂時間表!E609, " ")</f>
        <v>西貢民政事務處</v>
      </c>
      <c r="F609" s="4" t="str">
        <f>IFERROR([5]禮堂時間表!F609, " ")</f>
        <v>部門預留用場</v>
      </c>
    </row>
    <row r="610" spans="1:6" x14ac:dyDescent="0.25">
      <c r="A610" s="19"/>
      <c r="B610" s="18"/>
      <c r="C610" s="7" t="str">
        <f>[1]General!$C$22</f>
        <v>2000-2200</v>
      </c>
      <c r="D610" s="12" t="str">
        <f>IFERROR([5]禮堂時間表!D610, " ")</f>
        <v>---</v>
      </c>
      <c r="E610" s="4" t="str">
        <f>IFERROR([5]禮堂時間表!E610, " ")</f>
        <v>西貢民政事務處</v>
      </c>
      <c r="F610" s="4" t="str">
        <f>IFERROR([5]禮堂時間表!F610, " ")</f>
        <v>部門預留用場</v>
      </c>
    </row>
    <row r="611" spans="1:6" x14ac:dyDescent="0.25">
      <c r="A611" s="19">
        <v>46001</v>
      </c>
      <c r="B611" s="16" t="s">
        <v>3</v>
      </c>
      <c r="C611" s="7" t="str">
        <f>[1]General!$C$16</f>
        <v>0800-1000</v>
      </c>
      <c r="D611" s="12" t="str">
        <f>IFERROR([5]禮堂時間表!D611, " ")</f>
        <v>---</v>
      </c>
      <c r="E611" s="4" t="str">
        <f>IFERROR([5]禮堂時間表!E611, " ")</f>
        <v>西貢民政事務處</v>
      </c>
      <c r="F611" s="4" t="str">
        <f>IFERROR([5]禮堂時間表!F611, " ")</f>
        <v>部門預留用場</v>
      </c>
    </row>
    <row r="612" spans="1:6" x14ac:dyDescent="0.25">
      <c r="A612" s="19"/>
      <c r="B612" s="16"/>
      <c r="C612" s="7" t="str">
        <f>[1]General!$C$17</f>
        <v>1000-1200</v>
      </c>
      <c r="D612" s="12" t="str">
        <f>IFERROR([5]禮堂時間表!D612, " ")</f>
        <v>---</v>
      </c>
      <c r="E612" s="4" t="str">
        <f>IFERROR([5]禮堂時間表!E612, " ")</f>
        <v>西貢民政事務處</v>
      </c>
      <c r="F612" s="4" t="str">
        <f>IFERROR([5]禮堂時間表!F612, " ")</f>
        <v>部門預留用場</v>
      </c>
    </row>
    <row r="613" spans="1:6" x14ac:dyDescent="0.25">
      <c r="A613" s="19"/>
      <c r="B613" s="16"/>
      <c r="C613" s="7" t="str">
        <f>[1]General!$C$18</f>
        <v>1200-1400</v>
      </c>
      <c r="D613" s="12" t="str">
        <f>IFERROR([5]禮堂時間表!D613, " ")</f>
        <v>---</v>
      </c>
      <c r="E613" s="4" t="str">
        <f>IFERROR([5]禮堂時間表!E613, " ")</f>
        <v>西貢民政事務處</v>
      </c>
      <c r="F613" s="4" t="str">
        <f>IFERROR([5]禮堂時間表!F613, " ")</f>
        <v>部門預留用場</v>
      </c>
    </row>
    <row r="614" spans="1:6" x14ac:dyDescent="0.25">
      <c r="A614" s="19"/>
      <c r="B614" s="16"/>
      <c r="C614" s="7" t="str">
        <f>[1]General!$C$19</f>
        <v>1400-1600</v>
      </c>
      <c r="D614" s="12" t="str">
        <f>IFERROR([5]禮堂時間表!D614, " ")</f>
        <v>---</v>
      </c>
      <c r="E614" s="4" t="str">
        <f>IFERROR([5]禮堂時間表!E614, " ")</f>
        <v>西貢民政事務處</v>
      </c>
      <c r="F614" s="4" t="str">
        <f>IFERROR([5]禮堂時間表!F614, " ")</f>
        <v>部門預留用場</v>
      </c>
    </row>
    <row r="615" spans="1:6" x14ac:dyDescent="0.25">
      <c r="A615" s="19"/>
      <c r="B615" s="16"/>
      <c r="C615" s="7" t="str">
        <f>[1]General!$C$20</f>
        <v>1600-1800</v>
      </c>
      <c r="D615" s="12" t="str">
        <f>IFERROR([5]禮堂時間表!D615, " ")</f>
        <v>---</v>
      </c>
      <c r="E615" s="4" t="str">
        <f>IFERROR([5]禮堂時間表!E615, " ")</f>
        <v>西貢民政事務處</v>
      </c>
      <c r="F615" s="4" t="str">
        <f>IFERROR([5]禮堂時間表!F615, " ")</f>
        <v>部門預留用場</v>
      </c>
    </row>
    <row r="616" spans="1:6" x14ac:dyDescent="0.25">
      <c r="A616" s="19"/>
      <c r="B616" s="16"/>
      <c r="C616" s="7" t="str">
        <f>[1]General!$C$21</f>
        <v>1800-2000</v>
      </c>
      <c r="D616" s="12" t="str">
        <f>IFERROR([5]禮堂時間表!D616, " ")</f>
        <v>---</v>
      </c>
      <c r="E616" s="4" t="str">
        <f>IFERROR([5]禮堂時間表!E616, " ")</f>
        <v>西貢民政事務處</v>
      </c>
      <c r="F616" s="4" t="str">
        <f>IFERROR([5]禮堂時間表!F616, " ")</f>
        <v>部門預留用場</v>
      </c>
    </row>
    <row r="617" spans="1:6" x14ac:dyDescent="0.25">
      <c r="A617" s="19"/>
      <c r="B617" s="16"/>
      <c r="C617" s="7" t="str">
        <f>[1]General!$C$22</f>
        <v>2000-2200</v>
      </c>
      <c r="D617" s="12" t="str">
        <f>IFERROR([5]禮堂時間表!D617, " ")</f>
        <v>---</v>
      </c>
      <c r="E617" s="4" t="str">
        <f>IFERROR([5]禮堂時間表!E617, " ")</f>
        <v>西貢民政事務處</v>
      </c>
      <c r="F617" s="4" t="str">
        <f>IFERROR([5]禮堂時間表!F617, " ")</f>
        <v>部門預留用場</v>
      </c>
    </row>
    <row r="618" spans="1:6" x14ac:dyDescent="0.25">
      <c r="A618" s="19">
        <v>46002</v>
      </c>
      <c r="B618" s="18" t="s">
        <v>4</v>
      </c>
      <c r="C618" s="7" t="str">
        <f>[1]General!$C$16</f>
        <v>0800-1000</v>
      </c>
      <c r="D618" s="12" t="str">
        <f>IFERROR([5]禮堂時間表!D618, " ")</f>
        <v>---</v>
      </c>
      <c r="E618" s="4" t="str">
        <f>IFERROR([5]禮堂時間表!E618, " ")</f>
        <v>西貢民政事務處</v>
      </c>
      <c r="F618" s="4" t="str">
        <f>IFERROR([5]禮堂時間表!F618, " ")</f>
        <v>部門預留用場</v>
      </c>
    </row>
    <row r="619" spans="1:6" x14ac:dyDescent="0.25">
      <c r="A619" s="19"/>
      <c r="B619" s="18"/>
      <c r="C619" s="7" t="str">
        <f>[1]General!$C$17</f>
        <v>1000-1200</v>
      </c>
      <c r="D619" s="12" t="str">
        <f>IFERROR([5]禮堂時間表!D619, " ")</f>
        <v>---</v>
      </c>
      <c r="E619" s="4" t="str">
        <f>IFERROR([5]禮堂時間表!E619, " ")</f>
        <v>西貢民政事務處</v>
      </c>
      <c r="F619" s="4" t="str">
        <f>IFERROR([5]禮堂時間表!F619, " ")</f>
        <v>部門預留用場</v>
      </c>
    </row>
    <row r="620" spans="1:6" x14ac:dyDescent="0.25">
      <c r="A620" s="19"/>
      <c r="B620" s="18"/>
      <c r="C620" s="7" t="str">
        <f>[1]General!$C$18</f>
        <v>1200-1400</v>
      </c>
      <c r="D620" s="12" t="str">
        <f>IFERROR([5]禮堂時間表!D620, " ")</f>
        <v>---</v>
      </c>
      <c r="E620" s="4" t="str">
        <f>IFERROR([5]禮堂時間表!E620, " ")</f>
        <v>西貢民政事務處</v>
      </c>
      <c r="F620" s="4" t="str">
        <f>IFERROR([5]禮堂時間表!F620, " ")</f>
        <v>部門預留用場</v>
      </c>
    </row>
    <row r="621" spans="1:6" x14ac:dyDescent="0.25">
      <c r="A621" s="19"/>
      <c r="B621" s="18"/>
      <c r="C621" s="7" t="str">
        <f>[1]General!$C$19</f>
        <v>1400-1600</v>
      </c>
      <c r="D621" s="12" t="str">
        <f>IFERROR([5]禮堂時間表!D621, " ")</f>
        <v>---</v>
      </c>
      <c r="E621" s="4" t="str">
        <f>IFERROR([5]禮堂時間表!E621, " ")</f>
        <v>西貢民政事務處</v>
      </c>
      <c r="F621" s="4" t="str">
        <f>IFERROR([5]禮堂時間表!F621, " ")</f>
        <v>部門預留用場</v>
      </c>
    </row>
    <row r="622" spans="1:6" x14ac:dyDescent="0.25">
      <c r="A622" s="19"/>
      <c r="B622" s="18"/>
      <c r="C622" s="7" t="str">
        <f>[1]General!$C$20</f>
        <v>1600-1800</v>
      </c>
      <c r="D622" s="12" t="str">
        <f>IFERROR([5]禮堂時間表!D622, " ")</f>
        <v>---</v>
      </c>
      <c r="E622" s="4" t="str">
        <f>IFERROR([5]禮堂時間表!E622, " ")</f>
        <v>西貢民政事務處</v>
      </c>
      <c r="F622" s="4" t="str">
        <f>IFERROR([5]禮堂時間表!F622, " ")</f>
        <v>部門預留用場</v>
      </c>
    </row>
    <row r="623" spans="1:6" x14ac:dyDescent="0.25">
      <c r="A623" s="19"/>
      <c r="B623" s="18"/>
      <c r="C623" s="7" t="str">
        <f>[1]General!$C$21</f>
        <v>1800-2000</v>
      </c>
      <c r="D623" s="12" t="str">
        <f>IFERROR([5]禮堂時間表!D623, " ")</f>
        <v>---</v>
      </c>
      <c r="E623" s="4" t="str">
        <f>IFERROR([5]禮堂時間表!E623, " ")</f>
        <v>西貢民政事務處</v>
      </c>
      <c r="F623" s="4" t="str">
        <f>IFERROR([5]禮堂時間表!F623, " ")</f>
        <v>部門預留用場</v>
      </c>
    </row>
    <row r="624" spans="1:6" x14ac:dyDescent="0.25">
      <c r="A624" s="19"/>
      <c r="B624" s="18"/>
      <c r="C624" s="7" t="str">
        <f>[1]General!$C$22</f>
        <v>2000-2200</v>
      </c>
      <c r="D624" s="12" t="str">
        <f>IFERROR([5]禮堂時間表!D624, " ")</f>
        <v>---</v>
      </c>
      <c r="E624" s="4" t="str">
        <f>IFERROR([5]禮堂時間表!E624, " ")</f>
        <v>西貢民政事務處</v>
      </c>
      <c r="F624" s="4" t="str">
        <f>IFERROR([5]禮堂時間表!F624, " ")</f>
        <v>部門預留用場</v>
      </c>
    </row>
    <row r="625" spans="1:6" x14ac:dyDescent="0.25">
      <c r="A625" s="19">
        <v>46003</v>
      </c>
      <c r="B625" s="18" t="s">
        <v>5</v>
      </c>
      <c r="C625" s="7" t="str">
        <f>[1]General!$C$16</f>
        <v>0800-1000</v>
      </c>
      <c r="D625" s="12" t="str">
        <f>IFERROR([5]禮堂時間表!D625, " ")</f>
        <v>---</v>
      </c>
      <c r="E625" s="4" t="str">
        <f>IFERROR([5]禮堂時間表!E625, " ")</f>
        <v>西貢民政事務處</v>
      </c>
      <c r="F625" s="4" t="str">
        <f>IFERROR([5]禮堂時間表!F625, " ")</f>
        <v>部門預留用場</v>
      </c>
    </row>
    <row r="626" spans="1:6" x14ac:dyDescent="0.25">
      <c r="A626" s="19"/>
      <c r="B626" s="18"/>
      <c r="C626" s="7" t="str">
        <f>[1]General!$C$17</f>
        <v>1000-1200</v>
      </c>
      <c r="D626" s="12" t="str">
        <f>IFERROR([5]禮堂時間表!D626, " ")</f>
        <v>---</v>
      </c>
      <c r="E626" s="4" t="str">
        <f>IFERROR([5]禮堂時間表!E626, " ")</f>
        <v>西貢民政事務處</v>
      </c>
      <c r="F626" s="4" t="str">
        <f>IFERROR([5]禮堂時間表!F626, " ")</f>
        <v>部門預留用場</v>
      </c>
    </row>
    <row r="627" spans="1:6" x14ac:dyDescent="0.25">
      <c r="A627" s="19"/>
      <c r="B627" s="18"/>
      <c r="C627" s="7" t="str">
        <f>[1]General!$C$18</f>
        <v>1200-1400</v>
      </c>
      <c r="D627" s="12" t="str">
        <f>IFERROR([5]禮堂時間表!D627, " ")</f>
        <v>---</v>
      </c>
      <c r="E627" s="4" t="str">
        <f>IFERROR([5]禮堂時間表!E627, " ")</f>
        <v>西貢民政事務處</v>
      </c>
      <c r="F627" s="4" t="str">
        <f>IFERROR([5]禮堂時間表!F627, " ")</f>
        <v>部門預留用場</v>
      </c>
    </row>
    <row r="628" spans="1:6" x14ac:dyDescent="0.25">
      <c r="A628" s="19"/>
      <c r="B628" s="18"/>
      <c r="C628" s="7" t="str">
        <f>[1]General!$C$19</f>
        <v>1400-1600</v>
      </c>
      <c r="D628" s="12" t="str">
        <f>IFERROR([5]禮堂時間表!D628, " ")</f>
        <v>---</v>
      </c>
      <c r="E628" s="4" t="str">
        <f>IFERROR([5]禮堂時間表!E628, " ")</f>
        <v>西貢民政事務處</v>
      </c>
      <c r="F628" s="4" t="str">
        <f>IFERROR([5]禮堂時間表!F628, " ")</f>
        <v>部門預留用場</v>
      </c>
    </row>
    <row r="629" spans="1:6" x14ac:dyDescent="0.25">
      <c r="A629" s="19"/>
      <c r="B629" s="18"/>
      <c r="C629" s="7" t="str">
        <f>[1]General!$C$20</f>
        <v>1600-1800</v>
      </c>
      <c r="D629" s="12" t="str">
        <f>IFERROR([5]禮堂時間表!D629, " ")</f>
        <v>---</v>
      </c>
      <c r="E629" s="4" t="str">
        <f>IFERROR([5]禮堂時間表!E629, " ")</f>
        <v>西貢民政事務處</v>
      </c>
      <c r="F629" s="4" t="str">
        <f>IFERROR([5]禮堂時間表!F629, " ")</f>
        <v>部門預留用場</v>
      </c>
    </row>
    <row r="630" spans="1:6" x14ac:dyDescent="0.25">
      <c r="A630" s="19"/>
      <c r="B630" s="18"/>
      <c r="C630" s="7" t="str">
        <f>[1]General!$C$21</f>
        <v>1800-2000</v>
      </c>
      <c r="D630" s="12" t="str">
        <f>IFERROR([5]禮堂時間表!D630, " ")</f>
        <v>---</v>
      </c>
      <c r="E630" s="4" t="str">
        <f>IFERROR([5]禮堂時間表!E630, " ")</f>
        <v>西貢民政事務處</v>
      </c>
      <c r="F630" s="4" t="str">
        <f>IFERROR([5]禮堂時間表!F630, " ")</f>
        <v>部門預留用場</v>
      </c>
    </row>
    <row r="631" spans="1:6" x14ac:dyDescent="0.25">
      <c r="A631" s="19"/>
      <c r="B631" s="18"/>
      <c r="C631" s="7" t="str">
        <f>[1]General!$C$22</f>
        <v>2000-2200</v>
      </c>
      <c r="D631" s="12" t="str">
        <f>IFERROR([5]禮堂時間表!D631, " ")</f>
        <v>---</v>
      </c>
      <c r="E631" s="4" t="str">
        <f>IFERROR([5]禮堂時間表!E631, " ")</f>
        <v>西貢民政事務處</v>
      </c>
      <c r="F631" s="4" t="str">
        <f>IFERROR([5]禮堂時間表!F631, " ")</f>
        <v>部門預留用場</v>
      </c>
    </row>
    <row r="632" spans="1:6" x14ac:dyDescent="0.25">
      <c r="A632" s="19">
        <v>46004</v>
      </c>
      <c r="B632" s="18" t="s">
        <v>6</v>
      </c>
      <c r="C632" s="7" t="str">
        <f>[1]General!$C$16</f>
        <v>0800-1000</v>
      </c>
      <c r="D632" s="12" t="str">
        <f>IFERROR([5]禮堂時間表!D632, " ")</f>
        <v>KCCH/JUL25/003</v>
      </c>
      <c r="E632" s="4" t="str">
        <f>IFERROR([5]禮堂時間表!E632, " ")</f>
        <v>選舉事務處</v>
      </c>
      <c r="F632" s="4" t="str">
        <f>IFERROR([5]禮堂時間表!F632, " ")</f>
        <v>2025年立法會換屆選舉指定投票站</v>
      </c>
    </row>
    <row r="633" spans="1:6" x14ac:dyDescent="0.25">
      <c r="A633" s="19"/>
      <c r="B633" s="18"/>
      <c r="C633" s="7" t="str">
        <f>[1]General!$C$17</f>
        <v>1000-1200</v>
      </c>
      <c r="D633" s="12" t="str">
        <f>IFERROR([5]禮堂時間表!D633, " ")</f>
        <v>KCCH/JUL25/003</v>
      </c>
      <c r="E633" s="4" t="str">
        <f>IFERROR([5]禮堂時間表!E633, " ")</f>
        <v>選舉事務處</v>
      </c>
      <c r="F633" s="4" t="str">
        <f>IFERROR([5]禮堂時間表!F633, " ")</f>
        <v>2025年立法會換屆選舉指定投票站</v>
      </c>
    </row>
    <row r="634" spans="1:6" x14ac:dyDescent="0.25">
      <c r="A634" s="19"/>
      <c r="B634" s="18"/>
      <c r="C634" s="7" t="str">
        <f>[1]General!$C$18</f>
        <v>1200-1400</v>
      </c>
      <c r="D634" s="12" t="str">
        <f>IFERROR([5]禮堂時間表!D634, " ")</f>
        <v>KCCH/JUL25/003</v>
      </c>
      <c r="E634" s="4" t="str">
        <f>IFERROR([5]禮堂時間表!E634, " ")</f>
        <v>選舉事務處</v>
      </c>
      <c r="F634" s="4" t="str">
        <f>IFERROR([5]禮堂時間表!F634, " ")</f>
        <v>2025年立法會換屆選舉指定投票站</v>
      </c>
    </row>
    <row r="635" spans="1:6" x14ac:dyDescent="0.25">
      <c r="A635" s="19"/>
      <c r="B635" s="18"/>
      <c r="C635" s="7" t="str">
        <f>[1]General!$C$19</f>
        <v>1400-1600</v>
      </c>
      <c r="D635" s="12" t="str">
        <f>IFERROR([5]禮堂時間表!D635, " ")</f>
        <v>KCCH/JUL25/003</v>
      </c>
      <c r="E635" s="4" t="str">
        <f>IFERROR([5]禮堂時間表!E635, " ")</f>
        <v>選舉事務處</v>
      </c>
      <c r="F635" s="4" t="str">
        <f>IFERROR([5]禮堂時間表!F635, " ")</f>
        <v>2025年立法會換屆選舉指定投票站</v>
      </c>
    </row>
    <row r="636" spans="1:6" x14ac:dyDescent="0.25">
      <c r="A636" s="19"/>
      <c r="B636" s="18"/>
      <c r="C636" s="7" t="str">
        <f>[1]General!$C$20</f>
        <v>1600-1800</v>
      </c>
      <c r="D636" s="12" t="str">
        <f>IFERROR([5]禮堂時間表!D636, " ")</f>
        <v>KCCH/JUL25/003</v>
      </c>
      <c r="E636" s="4" t="str">
        <f>IFERROR([5]禮堂時間表!E636, " ")</f>
        <v>選舉事務處</v>
      </c>
      <c r="F636" s="4" t="str">
        <f>IFERROR([5]禮堂時間表!F636, " ")</f>
        <v>2025年立法會換屆選舉指定投票站</v>
      </c>
    </row>
    <row r="637" spans="1:6" x14ac:dyDescent="0.25">
      <c r="A637" s="19"/>
      <c r="B637" s="18"/>
      <c r="C637" s="7" t="str">
        <f>[1]General!$C$21</f>
        <v>1800-2000</v>
      </c>
      <c r="D637" s="12" t="str">
        <f>IFERROR([5]禮堂時間表!D637, " ")</f>
        <v>KCCH/JUL25/003</v>
      </c>
      <c r="E637" s="4" t="str">
        <f>IFERROR([5]禮堂時間表!E637, " ")</f>
        <v>選舉事務處</v>
      </c>
      <c r="F637" s="4" t="str">
        <f>IFERROR([5]禮堂時間表!F637, " ")</f>
        <v>2025年立法會換屆選舉指定投票站</v>
      </c>
    </row>
    <row r="638" spans="1:6" x14ac:dyDescent="0.25">
      <c r="A638" s="19"/>
      <c r="B638" s="18"/>
      <c r="C638" s="7" t="str">
        <f>[1]General!$C$22</f>
        <v>2000-2200</v>
      </c>
      <c r="D638" s="12" t="str">
        <f>IFERROR([5]禮堂時間表!D638, " ")</f>
        <v>KCCH/JUL25/003</v>
      </c>
      <c r="E638" s="4" t="str">
        <f>IFERROR([5]禮堂時間表!E638, " ")</f>
        <v>選舉事務處</v>
      </c>
      <c r="F638" s="4" t="str">
        <f>IFERROR([5]禮堂時間表!F638, " ")</f>
        <v>2025年立法會換屆選舉指定投票站</v>
      </c>
    </row>
    <row r="639" spans="1:6" x14ac:dyDescent="0.25">
      <c r="A639" s="14">
        <v>46005</v>
      </c>
      <c r="B639" s="15" t="s">
        <v>0</v>
      </c>
      <c r="C639" s="7" t="str">
        <f>[1]General!$C$16</f>
        <v>0800-1000</v>
      </c>
      <c r="D639" s="12" t="str">
        <f>IFERROR([5]禮堂時間表!D639, " ")</f>
        <v>KCCH/JUL25/003</v>
      </c>
      <c r="E639" s="4" t="str">
        <f>IFERROR([5]禮堂時間表!E639, " ")</f>
        <v>選舉事務處</v>
      </c>
      <c r="F639" s="4" t="str">
        <f>IFERROR([5]禮堂時間表!F639, " ")</f>
        <v>2025年立法會換屆選舉指定投票站</v>
      </c>
    </row>
    <row r="640" spans="1:6" x14ac:dyDescent="0.25">
      <c r="A640" s="14"/>
      <c r="B640" s="15"/>
      <c r="C640" s="7" t="str">
        <f>[1]General!$C$17</f>
        <v>1000-1200</v>
      </c>
      <c r="D640" s="12" t="str">
        <f>IFERROR([5]禮堂時間表!D640, " ")</f>
        <v>KCCH/JUL25/003</v>
      </c>
      <c r="E640" s="4" t="str">
        <f>IFERROR([5]禮堂時間表!E640, " ")</f>
        <v>選舉事務處</v>
      </c>
      <c r="F640" s="4" t="str">
        <f>IFERROR([5]禮堂時間表!F640, " ")</f>
        <v>2025年立法會換屆選舉指定投票站</v>
      </c>
    </row>
    <row r="641" spans="1:6" x14ac:dyDescent="0.25">
      <c r="A641" s="14"/>
      <c r="B641" s="15"/>
      <c r="C641" s="7" t="str">
        <f>[1]General!$C$18</f>
        <v>1200-1400</v>
      </c>
      <c r="D641" s="12" t="str">
        <f>IFERROR([5]禮堂時間表!D641, " ")</f>
        <v>KCCH/JUL25/003</v>
      </c>
      <c r="E641" s="4" t="str">
        <f>IFERROR([5]禮堂時間表!E641, " ")</f>
        <v>選舉事務處</v>
      </c>
      <c r="F641" s="4" t="str">
        <f>IFERROR([5]禮堂時間表!F641, " ")</f>
        <v>2025年立法會換屆選舉指定投票站</v>
      </c>
    </row>
    <row r="642" spans="1:6" x14ac:dyDescent="0.25">
      <c r="A642" s="14"/>
      <c r="B642" s="15"/>
      <c r="C642" s="7" t="str">
        <f>[1]General!$C$19</f>
        <v>1400-1600</v>
      </c>
      <c r="D642" s="12" t="str">
        <f>IFERROR([5]禮堂時間表!D642, " ")</f>
        <v>KCCH/JUL25/003</v>
      </c>
      <c r="E642" s="4" t="str">
        <f>IFERROR([5]禮堂時間表!E642, " ")</f>
        <v>選舉事務處</v>
      </c>
      <c r="F642" s="4" t="str">
        <f>IFERROR([5]禮堂時間表!F642, " ")</f>
        <v>2025年立法會換屆選舉指定投票站</v>
      </c>
    </row>
    <row r="643" spans="1:6" x14ac:dyDescent="0.25">
      <c r="A643" s="14"/>
      <c r="B643" s="15"/>
      <c r="C643" s="7" t="str">
        <f>[1]General!$C$20</f>
        <v>1600-1800</v>
      </c>
      <c r="D643" s="12" t="str">
        <f>IFERROR([5]禮堂時間表!D643, " ")</f>
        <v>KCCH/JUL25/003</v>
      </c>
      <c r="E643" s="4" t="str">
        <f>IFERROR([5]禮堂時間表!E643, " ")</f>
        <v>選舉事務處</v>
      </c>
      <c r="F643" s="4" t="str">
        <f>IFERROR([5]禮堂時間表!F643, " ")</f>
        <v>2025年立法會換屆選舉指定投票站</v>
      </c>
    </row>
    <row r="644" spans="1:6" x14ac:dyDescent="0.25">
      <c r="A644" s="14"/>
      <c r="B644" s="15"/>
      <c r="C644" s="7" t="str">
        <f>[1]General!$C$21</f>
        <v>1800-2000</v>
      </c>
      <c r="D644" s="12" t="str">
        <f>IFERROR([5]禮堂時間表!D644, " ")</f>
        <v>KCCH/JUL25/003</v>
      </c>
      <c r="E644" s="4" t="str">
        <f>IFERROR([5]禮堂時間表!E644, " ")</f>
        <v>選舉事務處</v>
      </c>
      <c r="F644" s="4" t="str">
        <f>IFERROR([5]禮堂時間表!F644, " ")</f>
        <v>2025年立法會換屆選舉指定投票站</v>
      </c>
    </row>
    <row r="645" spans="1:6" x14ac:dyDescent="0.25">
      <c r="A645" s="14"/>
      <c r="B645" s="15"/>
      <c r="C645" s="7" t="str">
        <f>[1]General!$C$22</f>
        <v>2000-2200</v>
      </c>
      <c r="D645" s="12" t="str">
        <f>IFERROR([5]禮堂時間表!D645, " ")</f>
        <v>KCCH/JUL25/003</v>
      </c>
      <c r="E645" s="4" t="str">
        <f>IFERROR([5]禮堂時間表!E645, " ")</f>
        <v>選舉事務處</v>
      </c>
      <c r="F645" s="4" t="str">
        <f>IFERROR([5]禮堂時間表!F645, " ")</f>
        <v>2025年立法會換屆選舉指定投票站</v>
      </c>
    </row>
    <row r="646" spans="1:6" x14ac:dyDescent="0.25">
      <c r="A646" s="19">
        <v>46006</v>
      </c>
      <c r="B646" s="18" t="s">
        <v>1</v>
      </c>
      <c r="C646" s="7" t="str">
        <f>[1]General!$C$16</f>
        <v>0800-1000</v>
      </c>
      <c r="D646" s="12" t="str">
        <f>IFERROR([5]禮堂時間表!D646, " ")</f>
        <v>KCCH/JUL25/003</v>
      </c>
      <c r="E646" s="4" t="str">
        <f>IFERROR([5]禮堂時間表!E646, " ")</f>
        <v>選舉事務處</v>
      </c>
      <c r="F646" s="4" t="str">
        <f>IFERROR([5]禮堂時間表!F646, " ")</f>
        <v>2025年立法會換屆選舉指定投票站</v>
      </c>
    </row>
    <row r="647" spans="1:6" x14ac:dyDescent="0.25">
      <c r="A647" s="19"/>
      <c r="B647" s="18"/>
      <c r="C647" s="7" t="str">
        <f>[1]General!$C$17</f>
        <v>1000-1200</v>
      </c>
      <c r="D647" s="12" t="str">
        <f>IFERROR([5]禮堂時間表!D647, " ")</f>
        <v>KCCH/JUL25/003</v>
      </c>
      <c r="E647" s="4" t="str">
        <f>IFERROR([5]禮堂時間表!E647, " ")</f>
        <v>選舉事務處</v>
      </c>
      <c r="F647" s="4" t="str">
        <f>IFERROR([5]禮堂時間表!F647, " ")</f>
        <v>2025年立法會換屆選舉指定投票站</v>
      </c>
    </row>
    <row r="648" spans="1:6" x14ac:dyDescent="0.25">
      <c r="A648" s="19"/>
      <c r="B648" s="18"/>
      <c r="C648" s="7" t="str">
        <f>[1]General!$C$18</f>
        <v>1200-1400</v>
      </c>
      <c r="D648" s="12" t="str">
        <f>IFERROR([5]禮堂時間表!D648, " ")</f>
        <v>KCCH/JUL25/003</v>
      </c>
      <c r="E648" s="4" t="str">
        <f>IFERROR([5]禮堂時間表!E648, " ")</f>
        <v>選舉事務處</v>
      </c>
      <c r="F648" s="4" t="str">
        <f>IFERROR([5]禮堂時間表!F648, " ")</f>
        <v>2025年立法會換屆選舉指定投票站</v>
      </c>
    </row>
    <row r="649" spans="1:6" x14ac:dyDescent="0.25">
      <c r="A649" s="19"/>
      <c r="B649" s="18"/>
      <c r="C649" s="7" t="str">
        <f>[1]General!$C$19</f>
        <v>1400-1600</v>
      </c>
      <c r="D649" s="12" t="str">
        <f>IFERROR([5]禮堂時間表!D649, " ")</f>
        <v>KCCH/JUL25/003</v>
      </c>
      <c r="E649" s="4" t="str">
        <f>IFERROR([5]禮堂時間表!E649, " ")</f>
        <v>選舉事務處</v>
      </c>
      <c r="F649" s="4" t="str">
        <f>IFERROR([5]禮堂時間表!F649, " ")</f>
        <v>2025年立法會換屆選舉指定投票站</v>
      </c>
    </row>
    <row r="650" spans="1:6" x14ac:dyDescent="0.25">
      <c r="A650" s="19"/>
      <c r="B650" s="18"/>
      <c r="C650" s="7" t="str">
        <f>[1]General!$C$20</f>
        <v>1600-1800</v>
      </c>
      <c r="D650" s="12" t="str">
        <f>IFERROR([5]禮堂時間表!D650, " ")</f>
        <v>KCCH/JUL25/003</v>
      </c>
      <c r="E650" s="4" t="str">
        <f>IFERROR([5]禮堂時間表!E650, " ")</f>
        <v>選舉事務處</v>
      </c>
      <c r="F650" s="4" t="str">
        <f>IFERROR([5]禮堂時間表!F650, " ")</f>
        <v>2025年立法會換屆選舉指定投票站</v>
      </c>
    </row>
    <row r="651" spans="1:6" x14ac:dyDescent="0.25">
      <c r="A651" s="19"/>
      <c r="B651" s="18"/>
      <c r="C651" s="7" t="str">
        <f>[1]General!$C$21</f>
        <v>1800-2000</v>
      </c>
      <c r="D651" s="12" t="str">
        <f>IFERROR([5]禮堂時間表!D651, " ")</f>
        <v>KCCH/JUL25/003</v>
      </c>
      <c r="E651" s="4" t="str">
        <f>IFERROR([5]禮堂時間表!E651, " ")</f>
        <v>選舉事務處</v>
      </c>
      <c r="F651" s="4" t="str">
        <f>IFERROR([5]禮堂時間表!F651, " ")</f>
        <v>2025年立法會換屆選舉指定投票站</v>
      </c>
    </row>
    <row r="652" spans="1:6" x14ac:dyDescent="0.25">
      <c r="A652" s="19"/>
      <c r="B652" s="18"/>
      <c r="C652" s="7" t="str">
        <f>[1]General!$C$22</f>
        <v>2000-2200</v>
      </c>
      <c r="D652" s="12" t="str">
        <f>IFERROR([5]禮堂時間表!D652, " ")</f>
        <v>KCCH/JUL25/003</v>
      </c>
      <c r="E652" s="4" t="str">
        <f>IFERROR([5]禮堂時間表!E652, " ")</f>
        <v>選舉事務處</v>
      </c>
      <c r="F652" s="4" t="str">
        <f>IFERROR([5]禮堂時間表!F652, " ")</f>
        <v>2025年立法會換屆選舉指定投票站</v>
      </c>
    </row>
    <row r="653" spans="1:6" x14ac:dyDescent="0.25">
      <c r="A653" s="19">
        <v>46007</v>
      </c>
      <c r="B653" s="18" t="s">
        <v>2</v>
      </c>
      <c r="C653" s="7" t="str">
        <f>[1]General!$C$16</f>
        <v>0800-1000</v>
      </c>
      <c r="D653" s="12" t="str">
        <f>IFERROR([5]禮堂時間表!D653, " ")</f>
        <v>KCCH/JUL25/115</v>
      </c>
      <c r="E653" s="4" t="str">
        <f>IFERROR([5]禮堂時間表!E653, " ")</f>
        <v>玉堂太極</v>
      </c>
      <c r="F653" s="4" t="str">
        <f>IFERROR([5]禮堂時間表!F653, " ")</f>
        <v>太極</v>
      </c>
    </row>
    <row r="654" spans="1:6" x14ac:dyDescent="0.25">
      <c r="A654" s="19"/>
      <c r="B654" s="18"/>
      <c r="C654" s="7" t="str">
        <f>[1]General!$C$17</f>
        <v>1000-1200</v>
      </c>
      <c r="D654" s="12" t="str">
        <f>IFERROR([5]禮堂時間表!D654, " ")</f>
        <v>KCCH/JUL25/355</v>
      </c>
      <c r="E654" s="4" t="str">
        <f>IFERROR([5]禮堂時間表!E654, " ")</f>
        <v>雅姿文藝協進會</v>
      </c>
      <c r="F654" s="4" t="str">
        <f>IFERROR([5]禮堂時間表!F654, " ")</f>
        <v>拉筋伸展及舞蹈班</v>
      </c>
    </row>
    <row r="655" spans="1:6" x14ac:dyDescent="0.25">
      <c r="A655" s="19"/>
      <c r="B655" s="18"/>
      <c r="C655" s="7" t="str">
        <f>[1]General!$C$18</f>
        <v>1200-1400</v>
      </c>
      <c r="D655" s="12" t="str">
        <f>IFERROR([5]禮堂時間表!D655, " ")</f>
        <v>KCCH/JUL25/252</v>
      </c>
      <c r="E655" s="4" t="str">
        <f>IFERROR([5]禮堂時間表!E655, " ")</f>
        <v>西貢區議員方國珊辦事處</v>
      </c>
      <c r="F655" s="4" t="str">
        <f>IFERROR([5]禮堂時間表!F655, " ")</f>
        <v>綜合集體舞蹈</v>
      </c>
    </row>
    <row r="656" spans="1:6" x14ac:dyDescent="0.25">
      <c r="A656" s="19"/>
      <c r="B656" s="18"/>
      <c r="C656" s="7" t="str">
        <f>[1]General!$C$19</f>
        <v>1400-1600</v>
      </c>
      <c r="D656" s="12" t="str">
        <f>IFERROR([5]禮堂時間表!D656, " ")</f>
        <v>---</v>
      </c>
      <c r="E656" s="4" t="str">
        <f>IFERROR([5]禮堂時間表!E656, " ")</f>
        <v>Police</v>
      </c>
      <c r="F656" s="4" t="str">
        <f>IFERROR([5]禮堂時間表!F656, " ")</f>
        <v>activities/meeting/talk/workshop</v>
      </c>
    </row>
    <row r="657" spans="1:6" x14ac:dyDescent="0.25">
      <c r="A657" s="19"/>
      <c r="B657" s="18"/>
      <c r="C657" s="7" t="str">
        <f>[1]General!$C$20</f>
        <v>1600-1800</v>
      </c>
      <c r="D657" s="12" t="str">
        <f>IFERROR([5]禮堂時間表!D657, " ")</f>
        <v>---</v>
      </c>
      <c r="E657" s="4" t="str">
        <f>IFERROR([5]禮堂時間表!E657, " ")</f>
        <v>Police</v>
      </c>
      <c r="F657" s="4" t="str">
        <f>IFERROR([5]禮堂時間表!F657, " ")</f>
        <v>activities/meeting/talk/workshop</v>
      </c>
    </row>
    <row r="658" spans="1:6" x14ac:dyDescent="0.25">
      <c r="A658" s="19"/>
      <c r="B658" s="18"/>
      <c r="C658" s="7" t="str">
        <f>[1]General!$C$21</f>
        <v>1800-2000</v>
      </c>
      <c r="D658" s="12" t="str">
        <f>IFERROR([5]禮堂時間表!D658, " ")</f>
        <v>KCCH/JUL25/211</v>
      </c>
      <c r="E658" s="4" t="str">
        <f>IFERROR([5]禮堂時間表!E658, " ")</f>
        <v>球進乒乓球會</v>
      </c>
      <c r="F658" s="4" t="str">
        <f>IFERROR([5]禮堂時間表!F658, " ")</f>
        <v>乒乓活動日</v>
      </c>
    </row>
    <row r="659" spans="1:6" x14ac:dyDescent="0.25">
      <c r="A659" s="19"/>
      <c r="B659" s="18"/>
      <c r="C659" s="7" t="str">
        <f>[1]General!$C$22</f>
        <v>2000-2200</v>
      </c>
      <c r="D659" s="12" t="str">
        <f>IFERROR([5]禮堂時間表!D659, " ")</f>
        <v>KCCH/JUL25/211</v>
      </c>
      <c r="E659" s="4" t="str">
        <f>IFERROR([5]禮堂時間表!E659, " ")</f>
        <v>球進乒乓球會</v>
      </c>
      <c r="F659" s="4" t="str">
        <f>IFERROR([5]禮堂時間表!F659, " ")</f>
        <v>乒乓活動日</v>
      </c>
    </row>
    <row r="660" spans="1:6" x14ac:dyDescent="0.25">
      <c r="A660" s="19">
        <v>46008</v>
      </c>
      <c r="B660" s="16" t="s">
        <v>3</v>
      </c>
      <c r="C660" s="7" t="str">
        <f>[1]General!$C$16</f>
        <v>0800-1000</v>
      </c>
      <c r="D660" s="12" t="str">
        <f>IFERROR([5]禮堂時間表!D660, " ")</f>
        <v>KCCH/JUL25/130</v>
      </c>
      <c r="E660" s="4" t="str">
        <f>IFERROR([5]禮堂時間表!E660, " ")</f>
        <v>陽森薈藝</v>
      </c>
      <c r="F660" s="4" t="str">
        <f>IFERROR([5]禮堂時間表!F660, " ")</f>
        <v>健身氣功八段錦</v>
      </c>
    </row>
    <row r="661" spans="1:6" x14ac:dyDescent="0.25">
      <c r="A661" s="19"/>
      <c r="B661" s="16"/>
      <c r="C661" s="7" t="str">
        <f>[1]General!$C$17</f>
        <v>1000-1200</v>
      </c>
      <c r="D661" s="12" t="str">
        <f>IFERROR([5]禮堂時間表!D661, " ")</f>
        <v>KCCH/JUL25/232</v>
      </c>
      <c r="E661" s="4" t="str">
        <f>IFERROR([5]禮堂時間表!E661, " ")</f>
        <v>扇藝坊</v>
      </c>
      <c r="F661" s="4" t="str">
        <f>IFERROR([5]禮堂時間表!F661, " ")</f>
        <v>跳舞</v>
      </c>
    </row>
    <row r="662" spans="1:6" x14ac:dyDescent="0.25">
      <c r="A662" s="19"/>
      <c r="B662" s="16"/>
      <c r="C662" s="7" t="str">
        <f>[1]General!$C$18</f>
        <v>1200-1400</v>
      </c>
      <c r="D662" s="12" t="str">
        <f>IFERROR([5]禮堂時間表!D662, " ")</f>
        <v>KCCH/JUL25/254</v>
      </c>
      <c r="E662" s="4" t="str">
        <f>IFERROR([5]禮堂時間表!E662, " ")</f>
        <v>西貢區議員方國珊辦事處</v>
      </c>
      <c r="F662" s="4" t="str">
        <f>IFERROR([5]禮堂時間表!F662, " ")</f>
        <v>綜合集體舞蹈</v>
      </c>
    </row>
    <row r="663" spans="1:6" x14ac:dyDescent="0.25">
      <c r="A663" s="19"/>
      <c r="B663" s="16"/>
      <c r="C663" s="7" t="str">
        <f>[1]General!$C$19</f>
        <v>1400-1600</v>
      </c>
      <c r="D663" s="12" t="str">
        <f>IFERROR([5]禮堂時間表!D663, " ")</f>
        <v>---</v>
      </c>
      <c r="E663" s="4" t="str">
        <f>IFERROR([5]禮堂時間表!E663, " ")</f>
        <v>西貢民政事務處</v>
      </c>
      <c r="F663" s="4" t="str">
        <f>IFERROR([5]禮堂時間表!F663, " ")</f>
        <v>清潔時間</v>
      </c>
    </row>
    <row r="664" spans="1:6" x14ac:dyDescent="0.25">
      <c r="A664" s="19"/>
      <c r="B664" s="16"/>
      <c r="C664" s="7" t="str">
        <f>[1]General!$C$20</f>
        <v>1600-1800</v>
      </c>
      <c r="D664" s="12" t="str">
        <f>IFERROR([5]禮堂時間表!D664, " ")</f>
        <v/>
      </c>
      <c r="E664" s="4" t="str">
        <f>IFERROR([5]禮堂時間表!E664, " ")</f>
        <v/>
      </c>
      <c r="F664" s="4" t="str">
        <f>IFERROR([5]禮堂時間表!F664, " ")</f>
        <v/>
      </c>
    </row>
    <row r="665" spans="1:6" x14ac:dyDescent="0.25">
      <c r="A665" s="19"/>
      <c r="B665" s="16"/>
      <c r="C665" s="7" t="str">
        <f>[1]General!$C$21</f>
        <v>1800-2000</v>
      </c>
      <c r="D665" s="12" t="str">
        <f>IFERROR([5]禮堂時間表!D665, " ")</f>
        <v>KCCH/JUL25/199</v>
      </c>
      <c r="E665" s="4" t="str">
        <f>IFERROR([5]禮堂時間表!E665, " ")</f>
        <v>健彩乒乓球會</v>
      </c>
      <c r="F665" s="4" t="str">
        <f>IFERROR([5]禮堂時間表!F665, " ")</f>
        <v>乒乓活動日</v>
      </c>
    </row>
    <row r="666" spans="1:6" x14ac:dyDescent="0.25">
      <c r="A666" s="19"/>
      <c r="B666" s="16"/>
      <c r="C666" s="7" t="str">
        <f>[1]General!$C$22</f>
        <v>2000-2200</v>
      </c>
      <c r="D666" s="12" t="str">
        <f>IFERROR([5]禮堂時間表!D666, " ")</f>
        <v>KCCH/JUL25/199</v>
      </c>
      <c r="E666" s="4" t="str">
        <f>IFERROR([5]禮堂時間表!E666, " ")</f>
        <v>健彩乒乓球會</v>
      </c>
      <c r="F666" s="4" t="str">
        <f>IFERROR([5]禮堂時間表!F666, " ")</f>
        <v>乒乓活動日</v>
      </c>
    </row>
    <row r="667" spans="1:6" x14ac:dyDescent="0.25">
      <c r="A667" s="19">
        <v>46009</v>
      </c>
      <c r="B667" s="16" t="s">
        <v>4</v>
      </c>
      <c r="C667" s="7" t="str">
        <f>[1]General!$C$16</f>
        <v>0800-1000</v>
      </c>
      <c r="D667" s="12" t="str">
        <f>IFERROR([5]禮堂時間表!D667, " ")</f>
        <v>KCCH/JUL25/096</v>
      </c>
      <c r="E667" s="4" t="str">
        <f>IFERROR([5]禮堂時間表!E667, " ")</f>
        <v>晨曦太極學會</v>
      </c>
      <c r="F667" s="4" t="str">
        <f>IFERROR([5]禮堂時間表!F667, " ")</f>
        <v>保健功</v>
      </c>
    </row>
    <row r="668" spans="1:6" x14ac:dyDescent="0.25">
      <c r="A668" s="19"/>
      <c r="B668" s="16"/>
      <c r="C668" s="7" t="str">
        <f>[1]General!$C$17</f>
        <v>1000-1200</v>
      </c>
      <c r="D668" s="12" t="str">
        <f>IFERROR([5]禮堂時間表!D668, " ")</f>
        <v>KCCH/JUL25/367</v>
      </c>
      <c r="E668" s="4" t="str">
        <f>IFERROR([5]禮堂時間表!E668, " ")</f>
        <v>怡心雅集</v>
      </c>
      <c r="F668" s="4" t="str">
        <f>IFERROR([5]禮堂時間表!F668, " ")</f>
        <v>伸展運動及跳舞班</v>
      </c>
    </row>
    <row r="669" spans="1:6" x14ac:dyDescent="0.25">
      <c r="A669" s="19"/>
      <c r="B669" s="16"/>
      <c r="C669" s="7" t="str">
        <f>[1]General!$C$18</f>
        <v>1200-1400</v>
      </c>
      <c r="D669" s="12" t="str">
        <f>IFERROR([5]禮堂時間表!D669, " ")</f>
        <v>KCCH/JUL25/015</v>
      </c>
      <c r="E669" s="4" t="str">
        <f>IFERROR([5]禮堂時間表!E669, " ")</f>
        <v>西貢將軍澳綜合體育會</v>
      </c>
      <c r="F669" s="4" t="str">
        <f>IFERROR([5]禮堂時間表!F669, " ")</f>
        <v>舞蹈</v>
      </c>
    </row>
    <row r="670" spans="1:6" x14ac:dyDescent="0.25">
      <c r="A670" s="19"/>
      <c r="B670" s="16"/>
      <c r="C670" s="7" t="str">
        <f>[1]General!$C$19</f>
        <v>1400-1600</v>
      </c>
      <c r="D670" s="12" t="str">
        <f>IFERROR([5]禮堂時間表!D670, " ")</f>
        <v>---</v>
      </c>
      <c r="E670" s="4" t="str">
        <f>IFERROR([5]禮堂時間表!E670, " ")</f>
        <v>Police</v>
      </c>
      <c r="F670" s="4" t="str">
        <f>IFERROR([5]禮堂時間表!F670, " ")</f>
        <v>activities/meeting/talk/workshop</v>
      </c>
    </row>
    <row r="671" spans="1:6" x14ac:dyDescent="0.25">
      <c r="A671" s="19"/>
      <c r="B671" s="16"/>
      <c r="C671" s="7" t="str">
        <f>[1]General!$C$20</f>
        <v>1600-1800</v>
      </c>
      <c r="D671" s="12" t="str">
        <f>IFERROR([5]禮堂時間表!D671, " ")</f>
        <v>---</v>
      </c>
      <c r="E671" s="4" t="str">
        <f>IFERROR([5]禮堂時間表!E671, " ")</f>
        <v>Police</v>
      </c>
      <c r="F671" s="4" t="str">
        <f>IFERROR([5]禮堂時間表!F671, " ")</f>
        <v>activities/meeting/talk/workshop</v>
      </c>
    </row>
    <row r="672" spans="1:6" x14ac:dyDescent="0.25">
      <c r="A672" s="19"/>
      <c r="B672" s="16"/>
      <c r="C672" s="7" t="str">
        <f>[1]General!$C$21</f>
        <v>1800-2000</v>
      </c>
      <c r="D672" s="12" t="str">
        <f>IFERROR([5]禮堂時間表!D672, " ")</f>
        <v>KCCH/JUL25/282</v>
      </c>
      <c r="E672" s="4" t="str">
        <f>IFERROR([5]禮堂時間表!E672, " ")</f>
        <v>海倫乒乓球協會</v>
      </c>
      <c r="F672" s="4" t="str">
        <f>IFERROR([5]禮堂時間表!F672, " ")</f>
        <v>海倫乒乓球協會</v>
      </c>
    </row>
    <row r="673" spans="1:6" x14ac:dyDescent="0.25">
      <c r="A673" s="19"/>
      <c r="B673" s="16"/>
      <c r="C673" s="7" t="str">
        <f>[1]General!$C$22</f>
        <v>2000-2200</v>
      </c>
      <c r="D673" s="12" t="str">
        <f>IFERROR([5]禮堂時間表!D673, " ")</f>
        <v>KCCH/JUL25/282</v>
      </c>
      <c r="E673" s="4" t="str">
        <f>IFERROR([5]禮堂時間表!E673, " ")</f>
        <v>海倫乒乓球協會</v>
      </c>
      <c r="F673" s="4" t="str">
        <f>IFERROR([5]禮堂時間表!F673, " ")</f>
        <v>海倫乒乓球協會</v>
      </c>
    </row>
    <row r="674" spans="1:6" x14ac:dyDescent="0.25">
      <c r="A674" s="19">
        <v>46010</v>
      </c>
      <c r="B674" s="18" t="s">
        <v>5</v>
      </c>
      <c r="C674" s="7" t="str">
        <f>[1]General!$C$16</f>
        <v>0800-1000</v>
      </c>
      <c r="D674" s="12" t="str">
        <f>IFERROR([5]禮堂時間表!D674, " ")</f>
        <v>KCCH/JUL25/070</v>
      </c>
      <c r="E674" s="4" t="str">
        <f>IFERROR([5]禮堂時間表!E674, " ")</f>
        <v>健體武術會</v>
      </c>
      <c r="F674" s="4" t="str">
        <f>IFERROR([5]禮堂時間表!F674, " ")</f>
        <v>太極氣功班</v>
      </c>
    </row>
    <row r="675" spans="1:6" x14ac:dyDescent="0.25">
      <c r="A675" s="19"/>
      <c r="B675" s="18"/>
      <c r="C675" s="7" t="str">
        <f>[1]General!$C$17</f>
        <v>1000-1200</v>
      </c>
      <c r="D675" s="12" t="str">
        <f>IFERROR([5]禮堂時間表!D675, " ")</f>
        <v>KCCH/JUL25/279</v>
      </c>
      <c r="E675" s="4" t="str">
        <f>IFERROR([5]禮堂時間表!E675, " ")</f>
        <v>月好舞軒</v>
      </c>
      <c r="F675" s="4" t="str">
        <f>IFERROR([5]禮堂時間表!F675, " ")</f>
        <v>型體舞蹈</v>
      </c>
    </row>
    <row r="676" spans="1:6" x14ac:dyDescent="0.25">
      <c r="A676" s="19"/>
      <c r="B676" s="18"/>
      <c r="C676" s="7" t="str">
        <f>[1]General!$C$18</f>
        <v>1200-1400</v>
      </c>
      <c r="D676" s="12" t="str">
        <f>IFERROR([5]禮堂時間表!D676, " ")</f>
        <v>KCCH/JAN25/001</v>
      </c>
      <c r="E676" s="4" t="str">
        <f>IFERROR([5]禮堂時間表!E676, " ")</f>
        <v>Tseung Kwan O Islamic Association</v>
      </c>
      <c r="F676" s="4" t="str">
        <f>IFERROR([5]禮堂時間表!F676, " ")</f>
        <v>FRIDAR PRAYER</v>
      </c>
    </row>
    <row r="677" spans="1:6" x14ac:dyDescent="0.25">
      <c r="A677" s="19"/>
      <c r="B677" s="18"/>
      <c r="C677" s="7" t="str">
        <f>[1]General!$C$19</f>
        <v>1400-1600</v>
      </c>
      <c r="D677" s="12" t="str">
        <f>IFERROR([5]禮堂時間表!D677, " ")</f>
        <v>KCCH/JUL25/253</v>
      </c>
      <c r="E677" s="4" t="str">
        <f>IFERROR([5]禮堂時間表!E677, " ")</f>
        <v>西貢區議員方國珊辦事處</v>
      </c>
      <c r="F677" s="4" t="str">
        <f>IFERROR([5]禮堂時間表!F677, " ")</f>
        <v>綜合集體舞蹈</v>
      </c>
    </row>
    <row r="678" spans="1:6" x14ac:dyDescent="0.25">
      <c r="A678" s="19"/>
      <c r="B678" s="18"/>
      <c r="C678" s="7" t="str">
        <f>[1]General!$C$20</f>
        <v>1600-1800</v>
      </c>
      <c r="D678" s="12" t="str">
        <f>IFERROR([5]禮堂時間表!D678, " ")</f>
        <v/>
      </c>
      <c r="E678" s="4" t="str">
        <f>IFERROR([5]禮堂時間表!E678, " ")</f>
        <v/>
      </c>
      <c r="F678" s="4" t="str">
        <f>IFERROR([5]禮堂時間表!F678, " ")</f>
        <v/>
      </c>
    </row>
    <row r="679" spans="1:6" x14ac:dyDescent="0.25">
      <c r="A679" s="19"/>
      <c r="B679" s="18"/>
      <c r="C679" s="7" t="str">
        <f>[1]General!$C$21</f>
        <v>1800-2000</v>
      </c>
      <c r="D679" s="12" t="str">
        <f>IFERROR([5]禮堂時間表!D679, " ")</f>
        <v>KCCH/JUL25/148</v>
      </c>
      <c r="E679" s="4" t="str">
        <f>IFERROR([5]禮堂時間表!E679, " ")</f>
        <v>齊心運動組</v>
      </c>
      <c r="F679" s="4" t="str">
        <f>IFERROR([5]禮堂時間表!F679, " ")</f>
        <v>身心健康運動</v>
      </c>
    </row>
    <row r="680" spans="1:6" x14ac:dyDescent="0.25">
      <c r="A680" s="19"/>
      <c r="B680" s="18"/>
      <c r="C680" s="7" t="str">
        <f>[1]General!$C$22</f>
        <v>2000-2200</v>
      </c>
      <c r="D680" s="12" t="str">
        <f>IFERROR([5]禮堂時間表!D680, " ")</f>
        <v>KCCH/JUL25/311</v>
      </c>
      <c r="E680" s="4" t="str">
        <f>IFERROR([5]禮堂時間表!E680, " ")</f>
        <v>美韻歌舞團</v>
      </c>
      <c r="F680" s="4" t="str">
        <f>IFERROR([5]禮堂時間表!F680, " ")</f>
        <v>蔡李佛</v>
      </c>
    </row>
    <row r="681" spans="1:6" x14ac:dyDescent="0.25">
      <c r="A681" s="19">
        <v>46011</v>
      </c>
      <c r="B681" s="18" t="s">
        <v>6</v>
      </c>
      <c r="C681" s="7" t="str">
        <f>[1]General!$C$16</f>
        <v>0800-1000</v>
      </c>
      <c r="D681" s="12" t="str">
        <f>IFERROR([5]禮堂時間表!D681, " ")</f>
        <v>KCCH/JUL25/132</v>
      </c>
      <c r="E681" s="4" t="str">
        <f>IFERROR([5]禮堂時間表!E681, " ")</f>
        <v>陽森薈藝</v>
      </c>
      <c r="F681" s="4" t="str">
        <f>IFERROR([5]禮堂時間表!F681, " ")</f>
        <v>健身氣功八段錦</v>
      </c>
    </row>
    <row r="682" spans="1:6" x14ac:dyDescent="0.25">
      <c r="A682" s="19"/>
      <c r="B682" s="18"/>
      <c r="C682" s="7" t="str">
        <f>[1]General!$C$17</f>
        <v>1000-1200</v>
      </c>
      <c r="D682" s="12" t="str">
        <f>IFERROR([5]禮堂時間表!D682, " ")</f>
        <v>KCCH/JUL25/255</v>
      </c>
      <c r="E682" s="4" t="str">
        <f>IFERROR([5]禮堂時間表!E682, " ")</f>
        <v>西貢區議員方國珊辦事處</v>
      </c>
      <c r="F682" s="4" t="str">
        <f>IFERROR([5]禮堂時間表!F682, " ")</f>
        <v>綜合集體舞蹈</v>
      </c>
    </row>
    <row r="683" spans="1:6" x14ac:dyDescent="0.25">
      <c r="A683" s="19"/>
      <c r="B683" s="18"/>
      <c r="C683" s="7" t="str">
        <f>[1]General!$C$18</f>
        <v>1200-1400</v>
      </c>
      <c r="D683" s="12" t="str">
        <f>IFERROR([5]禮堂時間表!D683, " ")</f>
        <v>KCCH/JUL25/174</v>
      </c>
      <c r="E683" s="4" t="str">
        <f>IFERROR([5]禮堂時間表!E683, " ")</f>
        <v>國治孖寶金曲社</v>
      </c>
      <c r="F683" s="4" t="str">
        <f>IFERROR([5]禮堂時間表!F683, " ")</f>
        <v>金曲會知音</v>
      </c>
    </row>
    <row r="684" spans="1:6" x14ac:dyDescent="0.25">
      <c r="A684" s="19"/>
      <c r="B684" s="18"/>
      <c r="C684" s="7" t="str">
        <f>[1]General!$C$19</f>
        <v>1400-1600</v>
      </c>
      <c r="D684" s="12" t="str">
        <f>IFERROR([5]禮堂時間表!D684, " ")</f>
        <v>KCCH/JUL25/174</v>
      </c>
      <c r="E684" s="4" t="str">
        <f>IFERROR([5]禮堂時間表!E684, " ")</f>
        <v>國治孖寶金曲社</v>
      </c>
      <c r="F684" s="4" t="str">
        <f>IFERROR([5]禮堂時間表!F684, " ")</f>
        <v>金曲會知音</v>
      </c>
    </row>
    <row r="685" spans="1:6" x14ac:dyDescent="0.25">
      <c r="A685" s="19"/>
      <c r="B685" s="18"/>
      <c r="C685" s="7" t="str">
        <f>[1]General!$C$20</f>
        <v>1600-1800</v>
      </c>
      <c r="D685" s="12" t="str">
        <f>IFERROR([5]禮堂時間表!D685, " ")</f>
        <v>KCCH/JUL25/174</v>
      </c>
      <c r="E685" s="4" t="str">
        <f>IFERROR([5]禮堂時間表!E685, " ")</f>
        <v>國治孖寶金曲社</v>
      </c>
      <c r="F685" s="4" t="str">
        <f>IFERROR([5]禮堂時間表!F685, " ")</f>
        <v>金曲會知音</v>
      </c>
    </row>
    <row r="686" spans="1:6" x14ac:dyDescent="0.25">
      <c r="A686" s="19"/>
      <c r="B686" s="18"/>
      <c r="C686" s="7" t="str">
        <f>[1]General!$C$21</f>
        <v>1800-2000</v>
      </c>
      <c r="D686" s="12" t="str">
        <f>IFERROR([5]禮堂時間表!D686, " ")</f>
        <v>KCCH/JUL25/206</v>
      </c>
      <c r="E686" s="4" t="str">
        <f>IFERROR([5]禮堂時間表!E686, " ")</f>
        <v>M Plus 乒乓球會</v>
      </c>
      <c r="F686" s="4" t="str">
        <f>IFERROR([5]禮堂時間表!F686, " ")</f>
        <v>乒乓活動日</v>
      </c>
    </row>
    <row r="687" spans="1:6" x14ac:dyDescent="0.25">
      <c r="A687" s="19"/>
      <c r="B687" s="18"/>
      <c r="C687" s="7" t="str">
        <f>[1]General!$C$22</f>
        <v>2000-2200</v>
      </c>
      <c r="D687" s="12" t="str">
        <f>IFERROR([5]禮堂時間表!D687, " ")</f>
        <v>KCCH/JUL25/206</v>
      </c>
      <c r="E687" s="4" t="str">
        <f>IFERROR([5]禮堂時間表!E687, " ")</f>
        <v>M Plus 乒乓球會</v>
      </c>
      <c r="F687" s="4" t="str">
        <f>IFERROR([5]禮堂時間表!F687, " ")</f>
        <v>乒乓活動日</v>
      </c>
    </row>
    <row r="688" spans="1:6" x14ac:dyDescent="0.25">
      <c r="A688" s="14">
        <v>46012</v>
      </c>
      <c r="B688" s="15" t="s">
        <v>0</v>
      </c>
      <c r="C688" s="7" t="str">
        <f>[1]General!$C$16</f>
        <v>0800-1000</v>
      </c>
      <c r="D688" s="12" t="str">
        <f>IFERROR([5]禮堂時間表!D688, " ")</f>
        <v/>
      </c>
      <c r="E688" s="4" t="str">
        <f>IFERROR([5]禮堂時間表!E688, " ")</f>
        <v/>
      </c>
      <c r="F688" s="4" t="str">
        <f>IFERROR([5]禮堂時間表!F688, " ")</f>
        <v/>
      </c>
    </row>
    <row r="689" spans="1:6" x14ac:dyDescent="0.25">
      <c r="A689" s="14"/>
      <c r="B689" s="15"/>
      <c r="C689" s="7" t="str">
        <f>[1]General!$C$17</f>
        <v>1000-1200</v>
      </c>
      <c r="D689" s="12" t="str">
        <f>IFERROR([5]禮堂時間表!D689, " ")</f>
        <v>KCCH/JUL25/183</v>
      </c>
      <c r="E689" s="4" t="str">
        <f>IFERROR([5]禮堂時間表!E689, " ")</f>
        <v>環真太極拳會</v>
      </c>
      <c r="F689" s="4" t="str">
        <f>IFERROR([5]禮堂時間表!F689, " ")</f>
        <v>太極拳練習班</v>
      </c>
    </row>
    <row r="690" spans="1:6" x14ac:dyDescent="0.25">
      <c r="A690" s="14"/>
      <c r="B690" s="15"/>
      <c r="C690" s="7" t="str">
        <f>[1]General!$C$18</f>
        <v>1200-1400</v>
      </c>
      <c r="D690" s="12" t="str">
        <f>IFERROR([5]禮堂時間表!D690, " ")</f>
        <v>KCCH/JUL25/326</v>
      </c>
      <c r="E690" s="4" t="str">
        <f>IFERROR([5]禮堂時間表!E690, " ")</f>
        <v>西貢區議員黃遠康辦事處</v>
      </c>
      <c r="F690" s="4" t="str">
        <f>IFERROR([5]禮堂時間表!F690, " ")</f>
        <v>歌舞同樂日</v>
      </c>
    </row>
    <row r="691" spans="1:6" x14ac:dyDescent="0.25">
      <c r="A691" s="14"/>
      <c r="B691" s="15"/>
      <c r="C691" s="7" t="str">
        <f>[1]General!$C$19</f>
        <v>1400-1600</v>
      </c>
      <c r="D691" s="12" t="str">
        <f>IFERROR([5]禮堂時間表!D691, " ")</f>
        <v>KCCH/JUL25/326</v>
      </c>
      <c r="E691" s="4" t="str">
        <f>IFERROR([5]禮堂時間表!E691, " ")</f>
        <v>西貢區議員黃遠康辦事處</v>
      </c>
      <c r="F691" s="4" t="str">
        <f>IFERROR([5]禮堂時間表!F691, " ")</f>
        <v>歌舞同樂日</v>
      </c>
    </row>
    <row r="692" spans="1:6" x14ac:dyDescent="0.25">
      <c r="A692" s="14"/>
      <c r="B692" s="15"/>
      <c r="C692" s="7" t="str">
        <f>[1]General!$C$20</f>
        <v>1600-1800</v>
      </c>
      <c r="D692" s="12" t="str">
        <f>IFERROR([5]禮堂時間表!D692, " ")</f>
        <v>KCCH/JUL25/326</v>
      </c>
      <c r="E692" s="4" t="str">
        <f>IFERROR([5]禮堂時間表!E692, " ")</f>
        <v>西貢區議員黃遠康辦事處</v>
      </c>
      <c r="F692" s="4" t="str">
        <f>IFERROR([5]禮堂時間表!F692, " ")</f>
        <v>歌舞同樂日</v>
      </c>
    </row>
    <row r="693" spans="1:6" x14ac:dyDescent="0.25">
      <c r="A693" s="14"/>
      <c r="B693" s="15"/>
      <c r="C693" s="7" t="str">
        <f>[1]General!$C$21</f>
        <v>1800-2000</v>
      </c>
      <c r="D693" s="12" t="str">
        <f>IFERROR([5]禮堂時間表!D693, " ")</f>
        <v/>
      </c>
      <c r="E693" s="4" t="str">
        <f>IFERROR([5]禮堂時間表!E693, " ")</f>
        <v/>
      </c>
      <c r="F693" s="4" t="str">
        <f>IFERROR([5]禮堂時間表!F693, " ")</f>
        <v/>
      </c>
    </row>
    <row r="694" spans="1:6" x14ac:dyDescent="0.25">
      <c r="A694" s="14"/>
      <c r="B694" s="15"/>
      <c r="C694" s="7" t="str">
        <f>[1]General!$C$22</f>
        <v>2000-2200</v>
      </c>
      <c r="D694" s="12" t="str">
        <f>IFERROR([5]禮堂時間表!D694, " ")</f>
        <v>KCCH/JUL25/192</v>
      </c>
      <c r="E694" s="4" t="str">
        <f>IFERROR([5]禮堂時間表!E694, " ")</f>
        <v>香港普通話教師聯會</v>
      </c>
      <c r="F694" s="4" t="str">
        <f>IFERROR([5]禮堂時間表!F694, " ")</f>
        <v>社交舞研習班</v>
      </c>
    </row>
    <row r="695" spans="1:6" x14ac:dyDescent="0.25">
      <c r="A695" s="19">
        <v>46013</v>
      </c>
      <c r="B695" s="18" t="s">
        <v>1</v>
      </c>
      <c r="C695" s="7" t="str">
        <f>[1]General!$C$16</f>
        <v>0800-1000</v>
      </c>
      <c r="D695" s="12" t="str">
        <f>IFERROR([5]禮堂時間表!D695, " ")</f>
        <v>KCCH/JUL25/085</v>
      </c>
      <c r="E695" s="4" t="str">
        <f>IFERROR([5]禮堂時間表!E695, " ")</f>
        <v>碧華養生太極會</v>
      </c>
      <c r="F695" s="4" t="str">
        <f>IFERROR([5]禮堂時間表!F695, " ")</f>
        <v>太極氣功班</v>
      </c>
    </row>
    <row r="696" spans="1:6" x14ac:dyDescent="0.25">
      <c r="A696" s="19"/>
      <c r="B696" s="18"/>
      <c r="C696" s="7" t="str">
        <f>[1]General!$C$17</f>
        <v>1000-1200</v>
      </c>
      <c r="D696" s="12" t="str">
        <f>IFERROR([5]禮堂時間表!D696, " ")</f>
        <v>KCCH/JUL25/227</v>
      </c>
      <c r="E696" s="4" t="str">
        <f>IFERROR([5]禮堂時間表!E696, " ")</f>
        <v>中華八段錦研學會</v>
      </c>
      <c r="F696" s="4" t="str">
        <f>IFERROR([5]禮堂時間表!F696, " ")</f>
        <v>八段錦教學</v>
      </c>
    </row>
    <row r="697" spans="1:6" x14ac:dyDescent="0.25">
      <c r="A697" s="19"/>
      <c r="B697" s="18"/>
      <c r="C697" s="7" t="str">
        <f>[1]General!$C$18</f>
        <v>1200-1400</v>
      </c>
      <c r="D697" s="12" t="str">
        <f>IFERROR([5]禮堂時間表!D697, " ")</f>
        <v>KCCH/JUL25/353</v>
      </c>
      <c r="E697" s="4" t="str">
        <f>IFERROR([5]禮堂時間表!E697, " ")</f>
        <v>影舞社</v>
      </c>
      <c r="F697" s="4" t="str">
        <f>IFERROR([5]禮堂時間表!F697, " ")</f>
        <v>舒緩伸展運動及跳舞班</v>
      </c>
    </row>
    <row r="698" spans="1:6" x14ac:dyDescent="0.25">
      <c r="A698" s="19"/>
      <c r="B698" s="18"/>
      <c r="C698" s="7" t="str">
        <f>[1]General!$C$19</f>
        <v>1400-1600</v>
      </c>
      <c r="D698" s="12" t="str">
        <f>IFERROR([5]禮堂時間表!D698, " ")</f>
        <v>KCCH/JUL25/140</v>
      </c>
      <c r="E698" s="4" t="str">
        <f>IFERROR([5]禮堂時間表!E698, " ")</f>
        <v>活力康城標準舞蹈會</v>
      </c>
      <c r="F698" s="4" t="str">
        <f>IFERROR([5]禮堂時間表!F698, " ")</f>
        <v>標準舞練習</v>
      </c>
    </row>
    <row r="699" spans="1:6" x14ac:dyDescent="0.25">
      <c r="A699" s="19"/>
      <c r="B699" s="18"/>
      <c r="C699" s="7" t="str">
        <f>[1]General!$C$20</f>
        <v>1600-1800</v>
      </c>
      <c r="D699" s="12" t="str">
        <f>IFERROR([5]禮堂時間表!D699, " ")</f>
        <v>KCCH/JUL25/334</v>
      </c>
      <c r="E699" s="4" t="str">
        <f>IFERROR([5]禮堂時間表!E699, " ")</f>
        <v>愿望舞軒</v>
      </c>
      <c r="F699" s="4" t="str">
        <f>IFERROR([5]禮堂時間表!F699, " ")</f>
        <v>集體舞蹈班</v>
      </c>
    </row>
    <row r="700" spans="1:6" x14ac:dyDescent="0.25">
      <c r="A700" s="19"/>
      <c r="B700" s="18"/>
      <c r="C700" s="7" t="str">
        <f>[1]General!$C$21</f>
        <v>1800-2000</v>
      </c>
      <c r="D700" s="12" t="str">
        <f>IFERROR([5]禮堂時間表!D700, " ")</f>
        <v>KCCH/JUL25/286</v>
      </c>
      <c r="E700" s="4" t="str">
        <f>IFERROR([5]禮堂時間表!E700, " ")</f>
        <v>西貢區婦聯乒乓球協會</v>
      </c>
      <c r="F700" s="4" t="str">
        <f>IFERROR([5]禮堂時間表!F700, " ")</f>
        <v>乒乓球球局</v>
      </c>
    </row>
    <row r="701" spans="1:6" x14ac:dyDescent="0.25">
      <c r="A701" s="19"/>
      <c r="B701" s="18"/>
      <c r="C701" s="7" t="str">
        <f>[1]General!$C$22</f>
        <v>2000-2200</v>
      </c>
      <c r="D701" s="12" t="str">
        <f>IFERROR([5]禮堂時間表!D701, " ")</f>
        <v>KCCH/JUL25/293</v>
      </c>
      <c r="E701" s="4" t="str">
        <f>IFERROR([5]禮堂時間表!E701, " ")</f>
        <v>英明苑業主會</v>
      </c>
      <c r="F701" s="4" t="str">
        <f>IFERROR([5]禮堂時間表!F701, " ")</f>
        <v>社交舞交誼班</v>
      </c>
    </row>
    <row r="702" spans="1:6" x14ac:dyDescent="0.25">
      <c r="A702" s="19">
        <v>46014</v>
      </c>
      <c r="B702" s="18" t="s">
        <v>2</v>
      </c>
      <c r="C702" s="7" t="str">
        <f>[1]General!$C$16</f>
        <v>0800-1000</v>
      </c>
      <c r="D702" s="12" t="str">
        <f>IFERROR([5]禮堂時間表!D702, " ")</f>
        <v>KCCH/JUL25/115</v>
      </c>
      <c r="E702" s="4" t="str">
        <f>IFERROR([5]禮堂時間表!E702, " ")</f>
        <v>玉堂太極</v>
      </c>
      <c r="F702" s="4" t="str">
        <f>IFERROR([5]禮堂時間表!F702, " ")</f>
        <v>太極</v>
      </c>
    </row>
    <row r="703" spans="1:6" x14ac:dyDescent="0.25">
      <c r="A703" s="19"/>
      <c r="B703" s="18"/>
      <c r="C703" s="7" t="str">
        <f>[1]General!$C$17</f>
        <v>1000-1200</v>
      </c>
      <c r="D703" s="12" t="str">
        <f>IFERROR([5]禮堂時間表!D703, " ")</f>
        <v>KCCH/JUL25/355</v>
      </c>
      <c r="E703" s="4" t="str">
        <f>IFERROR([5]禮堂時間表!E703, " ")</f>
        <v>雅姿文藝協進會</v>
      </c>
      <c r="F703" s="4" t="str">
        <f>IFERROR([5]禮堂時間表!F703, " ")</f>
        <v>拉筋伸展及舞蹈班</v>
      </c>
    </row>
    <row r="704" spans="1:6" x14ac:dyDescent="0.25">
      <c r="A704" s="19"/>
      <c r="B704" s="18"/>
      <c r="C704" s="7" t="str">
        <f>[1]General!$C$18</f>
        <v>1200-1400</v>
      </c>
      <c r="D704" s="12" t="str">
        <f>IFERROR([5]禮堂時間表!D704, " ")</f>
        <v>KCCH/JUL25/252</v>
      </c>
      <c r="E704" s="4" t="str">
        <f>IFERROR([5]禮堂時間表!E704, " ")</f>
        <v>西貢區議員方國珊辦事處</v>
      </c>
      <c r="F704" s="4" t="str">
        <f>IFERROR([5]禮堂時間表!F704, " ")</f>
        <v>綜合集體舞蹈</v>
      </c>
    </row>
    <row r="705" spans="1:6" x14ac:dyDescent="0.25">
      <c r="A705" s="19"/>
      <c r="B705" s="18"/>
      <c r="C705" s="7" t="str">
        <f>[1]General!$C$19</f>
        <v>1400-1600</v>
      </c>
      <c r="D705" s="12" t="str">
        <f>IFERROR([5]禮堂時間表!D705, " ")</f>
        <v>---</v>
      </c>
      <c r="E705" s="4" t="str">
        <f>IFERROR([5]禮堂時間表!E705, " ")</f>
        <v>Police</v>
      </c>
      <c r="F705" s="4" t="str">
        <f>IFERROR([5]禮堂時間表!F705, " ")</f>
        <v>activities/meeting/talk/workshop</v>
      </c>
    </row>
    <row r="706" spans="1:6" x14ac:dyDescent="0.25">
      <c r="A706" s="19"/>
      <c r="B706" s="18"/>
      <c r="C706" s="7" t="str">
        <f>[1]General!$C$20</f>
        <v>1600-1800</v>
      </c>
      <c r="D706" s="12" t="str">
        <f>IFERROR([5]禮堂時間表!D706, " ")</f>
        <v>---</v>
      </c>
      <c r="E706" s="4" t="str">
        <f>IFERROR([5]禮堂時間表!E706, " ")</f>
        <v>Police</v>
      </c>
      <c r="F706" s="4" t="str">
        <f>IFERROR([5]禮堂時間表!F706, " ")</f>
        <v>activities/meeting/talk/workshop</v>
      </c>
    </row>
    <row r="707" spans="1:6" x14ac:dyDescent="0.25">
      <c r="A707" s="19"/>
      <c r="B707" s="18"/>
      <c r="C707" s="7" t="str">
        <f>[1]General!$C$21</f>
        <v>1800-2000</v>
      </c>
      <c r="D707" s="12" t="str">
        <f>IFERROR([5]禮堂時間表!D707, " ")</f>
        <v>KCCH/JUL25/211</v>
      </c>
      <c r="E707" s="4" t="str">
        <f>IFERROR([5]禮堂時間表!E707, " ")</f>
        <v>球進乒乓球會</v>
      </c>
      <c r="F707" s="4" t="str">
        <f>IFERROR([5]禮堂時間表!F707, " ")</f>
        <v>乒乓活動日</v>
      </c>
    </row>
    <row r="708" spans="1:6" x14ac:dyDescent="0.25">
      <c r="A708" s="19"/>
      <c r="B708" s="18"/>
      <c r="C708" s="7" t="str">
        <f>[1]General!$C$22</f>
        <v>2000-2200</v>
      </c>
      <c r="D708" s="12" t="str">
        <f>IFERROR([5]禮堂時間表!D708, " ")</f>
        <v>KCCH/JUL25/211</v>
      </c>
      <c r="E708" s="4" t="str">
        <f>IFERROR([5]禮堂時間表!E708, " ")</f>
        <v>球進乒乓球會</v>
      </c>
      <c r="F708" s="4" t="str">
        <f>IFERROR([5]禮堂時間表!F708, " ")</f>
        <v>乒乓活動日</v>
      </c>
    </row>
    <row r="709" spans="1:6" x14ac:dyDescent="0.25">
      <c r="A709" s="19">
        <v>46015</v>
      </c>
      <c r="B709" s="18" t="s">
        <v>3</v>
      </c>
      <c r="C709" s="7" t="str">
        <f>[1]General!$C$16</f>
        <v>0800-1000</v>
      </c>
      <c r="D709" s="12" t="str">
        <f>IFERROR([5]禮堂時間表!D709, " ")</f>
        <v>KCCH/JUL25/130</v>
      </c>
      <c r="E709" s="4" t="str">
        <f>IFERROR([5]禮堂時間表!E709, " ")</f>
        <v>陽森薈藝</v>
      </c>
      <c r="F709" s="4" t="str">
        <f>IFERROR([5]禮堂時間表!F709, " ")</f>
        <v>健身氣功八段錦</v>
      </c>
    </row>
    <row r="710" spans="1:6" x14ac:dyDescent="0.25">
      <c r="A710" s="19"/>
      <c r="B710" s="18"/>
      <c r="C710" s="7" t="str">
        <f>[1]General!$C$17</f>
        <v>1000-1200</v>
      </c>
      <c r="D710" s="12" t="str">
        <f>IFERROR([5]禮堂時間表!D710, " ")</f>
        <v>KCCH/JUL25/232</v>
      </c>
      <c r="E710" s="4" t="str">
        <f>IFERROR([5]禮堂時間表!E710, " ")</f>
        <v>扇藝坊</v>
      </c>
      <c r="F710" s="4" t="str">
        <f>IFERROR([5]禮堂時間表!F710, " ")</f>
        <v>跳舞</v>
      </c>
    </row>
    <row r="711" spans="1:6" x14ac:dyDescent="0.25">
      <c r="A711" s="19"/>
      <c r="B711" s="18"/>
      <c r="C711" s="7" t="str">
        <f>[1]General!$C$18</f>
        <v>1200-1400</v>
      </c>
      <c r="D711" s="12" t="str">
        <f>IFERROR([5]禮堂時間表!D711, " ")</f>
        <v>KCCH/JUL25/254</v>
      </c>
      <c r="E711" s="4" t="str">
        <f>IFERROR([5]禮堂時間表!E711, " ")</f>
        <v>西貢區議員方國珊辦事處</v>
      </c>
      <c r="F711" s="4" t="str">
        <f>IFERROR([5]禮堂時間表!F711, " ")</f>
        <v>綜合集體舞蹈</v>
      </c>
    </row>
    <row r="712" spans="1:6" x14ac:dyDescent="0.25">
      <c r="A712" s="19"/>
      <c r="B712" s="18"/>
      <c r="C712" s="7" t="str">
        <f>[1]General!$C$19</f>
        <v>1400-1600</v>
      </c>
      <c r="D712" s="12" t="str">
        <f>IFERROR([5]禮堂時間表!D712, " ")</f>
        <v>---</v>
      </c>
      <c r="E712" s="4" t="str">
        <f>IFERROR([5]禮堂時間表!E712, " ")</f>
        <v>西貢民政事務處</v>
      </c>
      <c r="F712" s="4" t="str">
        <f>IFERROR([5]禮堂時間表!F712, " ")</f>
        <v>清潔時間</v>
      </c>
    </row>
    <row r="713" spans="1:6" x14ac:dyDescent="0.25">
      <c r="A713" s="19"/>
      <c r="B713" s="18"/>
      <c r="C713" s="7" t="str">
        <f>[1]General!$C$20</f>
        <v>1600-1800</v>
      </c>
      <c r="D713" s="12" t="str">
        <f>IFERROR([5]禮堂時間表!D713, " ")</f>
        <v/>
      </c>
      <c r="E713" s="4" t="str">
        <f>IFERROR([5]禮堂時間表!E713, " ")</f>
        <v/>
      </c>
      <c r="F713" s="4" t="str">
        <f>IFERROR([5]禮堂時間表!F713, " ")</f>
        <v/>
      </c>
    </row>
    <row r="714" spans="1:6" x14ac:dyDescent="0.25">
      <c r="A714" s="19"/>
      <c r="B714" s="18"/>
      <c r="C714" s="7" t="str">
        <f>[1]General!$C$21</f>
        <v>1800-2000</v>
      </c>
      <c r="D714" s="12" t="str">
        <f>IFERROR([5]禮堂時間表!D714, " ")</f>
        <v>KCCH/JUL25/199</v>
      </c>
      <c r="E714" s="4" t="str">
        <f>IFERROR([5]禮堂時間表!E714, " ")</f>
        <v>健彩乒乓球會</v>
      </c>
      <c r="F714" s="4" t="str">
        <f>IFERROR([5]禮堂時間表!F714, " ")</f>
        <v>乒乓活動日</v>
      </c>
    </row>
    <row r="715" spans="1:6" x14ac:dyDescent="0.25">
      <c r="A715" s="19"/>
      <c r="B715" s="18"/>
      <c r="C715" s="7" t="str">
        <f>[1]General!$C$22</f>
        <v>2000-2200</v>
      </c>
      <c r="D715" s="12" t="str">
        <f>IFERROR([5]禮堂時間表!D715, " ")</f>
        <v>KCCH/JUL25/199</v>
      </c>
      <c r="E715" s="4" t="str">
        <f>IFERROR([5]禮堂時間表!E715, " ")</f>
        <v>健彩乒乓球會</v>
      </c>
      <c r="F715" s="4" t="str">
        <f>IFERROR([5]禮堂時間表!F715, " ")</f>
        <v>乒乓活動日</v>
      </c>
    </row>
    <row r="716" spans="1:6" x14ac:dyDescent="0.25">
      <c r="A716" s="14">
        <v>46016</v>
      </c>
      <c r="B716" s="15" t="s">
        <v>4</v>
      </c>
      <c r="C716" s="7" t="str">
        <f>[1]General!$C$16</f>
        <v>0800-1000</v>
      </c>
      <c r="D716" s="12">
        <f>IFERROR([5]禮堂時間表!D716, " ")</f>
        <v>0</v>
      </c>
      <c r="E716" s="4" t="str">
        <f>IFERROR([5]禮堂時間表!E716, " ")</f>
        <v/>
      </c>
      <c r="F716" s="4" t="str">
        <f>IFERROR([5]禮堂時間表!F716, " ")</f>
        <v/>
      </c>
    </row>
    <row r="717" spans="1:6" x14ac:dyDescent="0.25">
      <c r="A717" s="14"/>
      <c r="B717" s="15"/>
      <c r="C717" s="7" t="str">
        <f>[1]General!$C$17</f>
        <v>1000-1200</v>
      </c>
      <c r="D717" s="12" t="str">
        <f>IFERROR([5]禮堂時間表!D717, " ")</f>
        <v>KCCH/JUL25/367</v>
      </c>
      <c r="E717" s="4" t="str">
        <f>IFERROR([5]禮堂時間表!E717, " ")</f>
        <v>怡心雅集</v>
      </c>
      <c r="F717" s="4" t="str">
        <f>IFERROR([5]禮堂時間表!F717, " ")</f>
        <v>伸展運動及跳舞班</v>
      </c>
    </row>
    <row r="718" spans="1:6" x14ac:dyDescent="0.25">
      <c r="A718" s="14"/>
      <c r="B718" s="15"/>
      <c r="C718" s="7" t="str">
        <f>[1]General!$C$18</f>
        <v>1200-1400</v>
      </c>
      <c r="D718" s="12" t="str">
        <f>IFERROR([5]禮堂時間表!D718, " ")</f>
        <v>KCCH/JUL25/251</v>
      </c>
      <c r="E718" s="4" t="str">
        <f>IFERROR([5]禮堂時間表!E718, " ")</f>
        <v>西貢區議員方國珊辦事處</v>
      </c>
      <c r="F718" s="4" t="str">
        <f>IFERROR([5]禮堂時間表!F718, " ")</f>
        <v>綜藝聯歡會</v>
      </c>
    </row>
    <row r="719" spans="1:6" x14ac:dyDescent="0.25">
      <c r="A719" s="14"/>
      <c r="B719" s="15"/>
      <c r="C719" s="7" t="str">
        <f>[1]General!$C$19</f>
        <v>1400-1600</v>
      </c>
      <c r="D719" s="12" t="str">
        <f>IFERROR([5]禮堂時間表!D719, " ")</f>
        <v>KCCH/JUL25/251</v>
      </c>
      <c r="E719" s="4" t="str">
        <f>IFERROR([5]禮堂時間表!E719, " ")</f>
        <v>西貢區議員方國珊辦事處</v>
      </c>
      <c r="F719" s="4" t="str">
        <f>IFERROR([5]禮堂時間表!F719, " ")</f>
        <v>綜藝聯歡會</v>
      </c>
    </row>
    <row r="720" spans="1:6" x14ac:dyDescent="0.25">
      <c r="A720" s="14"/>
      <c r="B720" s="15"/>
      <c r="C720" s="7" t="str">
        <f>[1]General!$C$20</f>
        <v>1600-1800</v>
      </c>
      <c r="D720" s="12" t="str">
        <f>IFERROR([5]禮堂時間表!D720, " ")</f>
        <v>KCCH/JUL25/251</v>
      </c>
      <c r="E720" s="4" t="str">
        <f>IFERROR([5]禮堂時間表!E720, " ")</f>
        <v>西貢區議員方國珊辦事處</v>
      </c>
      <c r="F720" s="4" t="str">
        <f>IFERROR([5]禮堂時間表!F720, " ")</f>
        <v>綜藝聯歡會</v>
      </c>
    </row>
    <row r="721" spans="1:6" x14ac:dyDescent="0.25">
      <c r="A721" s="14"/>
      <c r="B721" s="15"/>
      <c r="C721" s="7" t="str">
        <f>[1]General!$C$21</f>
        <v>1800-2000</v>
      </c>
      <c r="D721" s="12">
        <f>IFERROR([5]禮堂時間表!D721, " ")</f>
        <v>0</v>
      </c>
      <c r="E721" s="4" t="str">
        <f>IFERROR([5]禮堂時間表!E721, " ")</f>
        <v/>
      </c>
      <c r="F721" s="4" t="str">
        <f>IFERROR([5]禮堂時間表!F721, " ")</f>
        <v/>
      </c>
    </row>
    <row r="722" spans="1:6" x14ac:dyDescent="0.25">
      <c r="A722" s="14"/>
      <c r="B722" s="15"/>
      <c r="C722" s="7" t="str">
        <f>[1]General!$C$22</f>
        <v>2000-2200</v>
      </c>
      <c r="D722" s="12">
        <f>IFERROR([5]禮堂時間表!D722, " ")</f>
        <v>0</v>
      </c>
      <c r="E722" s="4" t="str">
        <f>IFERROR([5]禮堂時間表!E722, " ")</f>
        <v/>
      </c>
      <c r="F722" s="4" t="str">
        <f>IFERROR([5]禮堂時間表!F722, " ")</f>
        <v/>
      </c>
    </row>
    <row r="723" spans="1:6" x14ac:dyDescent="0.25">
      <c r="A723" s="14">
        <v>46017</v>
      </c>
      <c r="B723" s="15" t="s">
        <v>5</v>
      </c>
      <c r="C723" s="7" t="str">
        <f>[1]General!$C$16</f>
        <v>0800-1000</v>
      </c>
      <c r="D723" s="12">
        <f>IFERROR([5]禮堂時間表!D723, " ")</f>
        <v>0</v>
      </c>
      <c r="E723" s="4" t="str">
        <f>IFERROR([5]禮堂時間表!E723, " ")</f>
        <v/>
      </c>
      <c r="F723" s="4" t="str">
        <f>IFERROR([5]禮堂時間表!F723, " ")</f>
        <v/>
      </c>
    </row>
    <row r="724" spans="1:6" x14ac:dyDescent="0.25">
      <c r="A724" s="14"/>
      <c r="B724" s="15"/>
      <c r="C724" s="7" t="str">
        <f>[1]General!$C$17</f>
        <v>1000-1200</v>
      </c>
      <c r="D724" s="12" t="str">
        <f>IFERROR([5]禮堂時間表!D724, " ")</f>
        <v>KCCH/JUL25/402</v>
      </c>
      <c r="E724" s="4" t="str">
        <f>IFERROR([5]禮堂時間表!E724, " ")</f>
        <v>昇妍彩舞軒</v>
      </c>
      <c r="F724" s="4" t="str">
        <f>IFERROR([5]禮堂時間表!F724, " ")</f>
        <v>集體舞</v>
      </c>
    </row>
    <row r="725" spans="1:6" x14ac:dyDescent="0.25">
      <c r="A725" s="14"/>
      <c r="B725" s="15"/>
      <c r="C725" s="7" t="str">
        <f>[1]General!$C$18</f>
        <v>1200-1400</v>
      </c>
      <c r="D725" s="12" t="str">
        <f>IFERROR([5]禮堂時間表!D725, " ")</f>
        <v>KCCH/JAN25/001</v>
      </c>
      <c r="E725" s="4" t="str">
        <f>IFERROR([5]禮堂時間表!E725, " ")</f>
        <v>Tseung Kwan O Islamic Association</v>
      </c>
      <c r="F725" s="4" t="str">
        <f>IFERROR([5]禮堂時間表!F725, " ")</f>
        <v>FRIDAR PRAYER</v>
      </c>
    </row>
    <row r="726" spans="1:6" x14ac:dyDescent="0.25">
      <c r="A726" s="14"/>
      <c r="B726" s="15"/>
      <c r="C726" s="7" t="str">
        <f>[1]General!$C$19</f>
        <v>1400-1600</v>
      </c>
      <c r="D726" s="12" t="str">
        <f>IFERROR([5]禮堂時間表!D726, " ")</f>
        <v>KCCH/JUL25/221</v>
      </c>
      <c r="E726" s="4" t="str">
        <f>IFERROR([5]禮堂時間表!E726, " ")</f>
        <v>西貢區議員譚竹君辦事處</v>
      </c>
      <c r="F726" s="4" t="str">
        <f>IFERROR([5]禮堂時間表!F726, " ")</f>
        <v>來跳舞</v>
      </c>
    </row>
    <row r="727" spans="1:6" x14ac:dyDescent="0.25">
      <c r="A727" s="14"/>
      <c r="B727" s="15"/>
      <c r="C727" s="7" t="str">
        <f>[1]General!$C$20</f>
        <v>1600-1800</v>
      </c>
      <c r="D727" s="12" t="str">
        <f>IFERROR([5]禮堂時間表!D727, " ")</f>
        <v>KCCH/JUL25/221</v>
      </c>
      <c r="E727" s="4" t="str">
        <f>IFERROR([5]禮堂時間表!E727, " ")</f>
        <v>西貢區議員譚竹君辦事處</v>
      </c>
      <c r="F727" s="4" t="str">
        <f>IFERROR([5]禮堂時間表!F727, " ")</f>
        <v>來跳舞</v>
      </c>
    </row>
    <row r="728" spans="1:6" x14ac:dyDescent="0.25">
      <c r="A728" s="14"/>
      <c r="B728" s="15"/>
      <c r="C728" s="7" t="str">
        <f>[1]General!$C$21</f>
        <v>1800-2000</v>
      </c>
      <c r="D728" s="12" t="str">
        <f>IFERROR([5]禮堂時間表!D728, " ")</f>
        <v>KCCH/JUL25/394</v>
      </c>
      <c r="E728" s="4" t="str">
        <f>IFERROR([5]禮堂時間表!E728, " ")</f>
        <v>昇妍彩舞軒</v>
      </c>
      <c r="F728" s="4" t="str">
        <f>IFERROR([5]禮堂時間表!F728, " ")</f>
        <v>集體舞</v>
      </c>
    </row>
    <row r="729" spans="1:6" x14ac:dyDescent="0.25">
      <c r="A729" s="14"/>
      <c r="B729" s="15"/>
      <c r="C729" s="7" t="str">
        <f>[1]General!$C$22</f>
        <v>2000-2200</v>
      </c>
      <c r="D729" s="12">
        <f>IFERROR([5]禮堂時間表!D729, " ")</f>
        <v>0</v>
      </c>
      <c r="E729" s="4" t="str">
        <f>IFERROR([5]禮堂時間表!E729, " ")</f>
        <v/>
      </c>
      <c r="F729" s="4" t="str">
        <f>IFERROR([5]禮堂時間表!F729, " ")</f>
        <v/>
      </c>
    </row>
    <row r="730" spans="1:6" x14ac:dyDescent="0.25">
      <c r="A730" s="19">
        <v>46018</v>
      </c>
      <c r="B730" s="18" t="s">
        <v>6</v>
      </c>
      <c r="C730" s="7" t="str">
        <f>[1]General!$C$16</f>
        <v>0800-1000</v>
      </c>
      <c r="D730" s="12" t="str">
        <f>IFERROR([5]禮堂時間表!D730, " ")</f>
        <v>KCCH/JUL25/132</v>
      </c>
      <c r="E730" s="4" t="str">
        <f>IFERROR([5]禮堂時間表!E730, " ")</f>
        <v>陽森薈藝</v>
      </c>
      <c r="F730" s="4" t="str">
        <f>IFERROR([5]禮堂時間表!F730, " ")</f>
        <v>健身氣功八段錦</v>
      </c>
    </row>
    <row r="731" spans="1:6" x14ac:dyDescent="0.25">
      <c r="A731" s="19"/>
      <c r="B731" s="18"/>
      <c r="C731" s="7" t="str">
        <f>[1]General!$C$17</f>
        <v>1000-1200</v>
      </c>
      <c r="D731" s="12" t="str">
        <f>IFERROR([5]禮堂時間表!D731, " ")</f>
        <v>KCCH/JUL25/255</v>
      </c>
      <c r="E731" s="4" t="str">
        <f>IFERROR([5]禮堂時間表!E731, " ")</f>
        <v>西貢區議員方國珊辦事處</v>
      </c>
      <c r="F731" s="4" t="str">
        <f>IFERROR([5]禮堂時間表!F731, " ")</f>
        <v>綜合集體舞蹈</v>
      </c>
    </row>
    <row r="732" spans="1:6" x14ac:dyDescent="0.25">
      <c r="A732" s="19"/>
      <c r="B732" s="18"/>
      <c r="C732" s="7" t="str">
        <f>[1]General!$C$18</f>
        <v>1200-1400</v>
      </c>
      <c r="D732" s="12" t="str">
        <f>IFERROR([5]禮堂時間表!D732, " ")</f>
        <v>KCCH/JUL25/210</v>
      </c>
      <c r="E732" s="4" t="str">
        <f>IFERROR([5]禮堂時間表!E732, " ")</f>
        <v>球進乒乓球會</v>
      </c>
      <c r="F732" s="4" t="str">
        <f>IFERROR([5]禮堂時間表!F732, " ")</f>
        <v>乒乓活動日</v>
      </c>
    </row>
    <row r="733" spans="1:6" x14ac:dyDescent="0.25">
      <c r="A733" s="19"/>
      <c r="B733" s="18"/>
      <c r="C733" s="7" t="str">
        <f>[1]General!$C$19</f>
        <v>1400-1600</v>
      </c>
      <c r="D733" s="12" t="str">
        <f>IFERROR([5]禮堂時間表!D733, " ")</f>
        <v>KCCH/JUL25/159</v>
      </c>
      <c r="E733" s="4" t="str">
        <f>IFERROR([5]禮堂時間表!E733, " ")</f>
        <v>休閒舞蹈室</v>
      </c>
      <c r="F733" s="4" t="str">
        <f>IFERROR([5]禮堂時間表!F733, " ")</f>
        <v>聖誕舞會</v>
      </c>
    </row>
    <row r="734" spans="1:6" x14ac:dyDescent="0.25">
      <c r="A734" s="19"/>
      <c r="B734" s="18"/>
      <c r="C734" s="7" t="str">
        <f>[1]General!$C$20</f>
        <v>1600-1800</v>
      </c>
      <c r="D734" s="12" t="str">
        <f>IFERROR([5]禮堂時間表!D734, " ")</f>
        <v>KCCH/JUL25/159</v>
      </c>
      <c r="E734" s="4" t="str">
        <f>IFERROR([5]禮堂時間表!E734, " ")</f>
        <v>休閒舞蹈室</v>
      </c>
      <c r="F734" s="4" t="str">
        <f>IFERROR([5]禮堂時間表!F734, " ")</f>
        <v>聖誕舞會</v>
      </c>
    </row>
    <row r="735" spans="1:6" x14ac:dyDescent="0.25">
      <c r="A735" s="19"/>
      <c r="B735" s="18"/>
      <c r="C735" s="7" t="str">
        <f>[1]General!$C$21</f>
        <v>1800-2000</v>
      </c>
      <c r="D735" s="12" t="str">
        <f>IFERROR([5]禮堂時間表!D735, " ")</f>
        <v>KCCH/JUL25/206</v>
      </c>
      <c r="E735" s="4" t="str">
        <f>IFERROR([5]禮堂時間表!E735, " ")</f>
        <v>M Plus 乒乓球會</v>
      </c>
      <c r="F735" s="4" t="str">
        <f>IFERROR([5]禮堂時間表!F735, " ")</f>
        <v>乒乓活動日</v>
      </c>
    </row>
    <row r="736" spans="1:6" x14ac:dyDescent="0.25">
      <c r="A736" s="19"/>
      <c r="B736" s="18"/>
      <c r="C736" s="7" t="str">
        <f>[1]General!$C$22</f>
        <v>2000-2200</v>
      </c>
      <c r="D736" s="12" t="str">
        <f>IFERROR([5]禮堂時間表!D736, " ")</f>
        <v>KCCH/JUL25/206</v>
      </c>
      <c r="E736" s="4" t="str">
        <f>IFERROR([5]禮堂時間表!E736, " ")</f>
        <v>M Plus 乒乓球會</v>
      </c>
      <c r="F736" s="4" t="str">
        <f>IFERROR([5]禮堂時間表!F736, " ")</f>
        <v>乒乓活動日</v>
      </c>
    </row>
    <row r="737" spans="1:6" x14ac:dyDescent="0.25">
      <c r="A737" s="14">
        <v>46019</v>
      </c>
      <c r="B737" s="15" t="s">
        <v>0</v>
      </c>
      <c r="C737" s="7" t="str">
        <f>[1]General!$C$16</f>
        <v>0800-1000</v>
      </c>
      <c r="D737" s="12" t="str">
        <f>IFERROR([5]禮堂時間表!D737, " ")</f>
        <v/>
      </c>
      <c r="E737" s="4" t="str">
        <f>IFERROR([5]禮堂時間表!E737, " ")</f>
        <v/>
      </c>
      <c r="F737" s="4" t="str">
        <f>IFERROR([5]禮堂時間表!F737, " ")</f>
        <v/>
      </c>
    </row>
    <row r="738" spans="1:6" x14ac:dyDescent="0.25">
      <c r="A738" s="14"/>
      <c r="B738" s="15"/>
      <c r="C738" s="7" t="str">
        <f>[1]General!$C$17</f>
        <v>1000-1200</v>
      </c>
      <c r="D738" s="12" t="str">
        <f>IFERROR([5]禮堂時間表!D738, " ")</f>
        <v>KCCH/JUL25/183</v>
      </c>
      <c r="E738" s="4" t="str">
        <f>IFERROR([5]禮堂時間表!E738, " ")</f>
        <v>環真太極拳會</v>
      </c>
      <c r="F738" s="4" t="str">
        <f>IFERROR([5]禮堂時間表!F738, " ")</f>
        <v>太極拳練習班</v>
      </c>
    </row>
    <row r="739" spans="1:6" x14ac:dyDescent="0.25">
      <c r="A739" s="14"/>
      <c r="B739" s="15"/>
      <c r="C739" s="7" t="str">
        <f>[1]General!$C$18</f>
        <v>1200-1400</v>
      </c>
      <c r="D739" s="12" t="str">
        <f>IFERROR([5]禮堂時間表!D739, " ")</f>
        <v>KCCH/JUL25/327</v>
      </c>
      <c r="E739" s="4" t="str">
        <f>IFERROR([5]禮堂時間表!E739, " ")</f>
        <v>寶盈花園(將軍澳)業主立案法團</v>
      </c>
      <c r="F739" s="4" t="str">
        <f>IFERROR([5]禮堂時間表!F739, " ")</f>
        <v>歌舞同樂日</v>
      </c>
    </row>
    <row r="740" spans="1:6" x14ac:dyDescent="0.25">
      <c r="A740" s="14"/>
      <c r="B740" s="15"/>
      <c r="C740" s="7" t="str">
        <f>[1]General!$C$19</f>
        <v>1400-1600</v>
      </c>
      <c r="D740" s="12" t="str">
        <f>IFERROR([5]禮堂時間表!D740, " ")</f>
        <v>KCCH/JUL25/327</v>
      </c>
      <c r="E740" s="4" t="str">
        <f>IFERROR([5]禮堂時間表!E740, " ")</f>
        <v>寶盈花園(將軍澳)業主立案法團</v>
      </c>
      <c r="F740" s="4" t="str">
        <f>IFERROR([5]禮堂時間表!F740, " ")</f>
        <v>歌舞同樂日</v>
      </c>
    </row>
    <row r="741" spans="1:6" x14ac:dyDescent="0.25">
      <c r="A741" s="14"/>
      <c r="B741" s="15"/>
      <c r="C741" s="7" t="str">
        <f>[1]General!$C$20</f>
        <v>1600-1800</v>
      </c>
      <c r="D741" s="12" t="str">
        <f>IFERROR([5]禮堂時間表!D741, " ")</f>
        <v>KCCH/JUL25/327</v>
      </c>
      <c r="E741" s="4" t="str">
        <f>IFERROR([5]禮堂時間表!E741, " ")</f>
        <v>寶盈花園(將軍澳)業主立案法團</v>
      </c>
      <c r="F741" s="4" t="str">
        <f>IFERROR([5]禮堂時間表!F741, " ")</f>
        <v>歌舞同樂日</v>
      </c>
    </row>
    <row r="742" spans="1:6" x14ac:dyDescent="0.25">
      <c r="A742" s="14"/>
      <c r="B742" s="15"/>
      <c r="C742" s="7" t="str">
        <f>[1]General!$C$21</f>
        <v>1800-2000</v>
      </c>
      <c r="D742" s="12" t="str">
        <f>IFERROR([5]禮堂時間表!D742, " ")</f>
        <v>KCCH/JUL25/388</v>
      </c>
      <c r="E742" s="4" t="str">
        <f>IFERROR([5]禮堂時間表!E742, " ")</f>
        <v>小彩虹曲藝社</v>
      </c>
      <c r="F742" s="4" t="str">
        <f>IFERROR([5]禮堂時間表!F742, " ")</f>
        <v>歌舞同樂日</v>
      </c>
    </row>
    <row r="743" spans="1:6" x14ac:dyDescent="0.25">
      <c r="A743" s="14"/>
      <c r="B743" s="15"/>
      <c r="C743" s="7" t="str">
        <f>[1]General!$C$22</f>
        <v>2000-2200</v>
      </c>
      <c r="D743" s="12" t="str">
        <f>IFERROR([5]禮堂時間表!D743, " ")</f>
        <v>KCCH/JUL25/192</v>
      </c>
      <c r="E743" s="4" t="str">
        <f>IFERROR([5]禮堂時間表!E743, " ")</f>
        <v>香港普通話教師聯會</v>
      </c>
      <c r="F743" s="4" t="str">
        <f>IFERROR([5]禮堂時間表!F743, " ")</f>
        <v>社交舞研習班</v>
      </c>
    </row>
    <row r="744" spans="1:6" x14ac:dyDescent="0.25">
      <c r="A744" s="19">
        <v>46020</v>
      </c>
      <c r="B744" s="18" t="s">
        <v>1</v>
      </c>
      <c r="C744" s="7" t="str">
        <f>[1]General!$C$16</f>
        <v>0800-1000</v>
      </c>
      <c r="D744" s="12" t="str">
        <f>IFERROR([5]禮堂時間表!D744, " ")</f>
        <v>KCCH/JUL25/085</v>
      </c>
      <c r="E744" s="4" t="str">
        <f>IFERROR([5]禮堂時間表!E744, " ")</f>
        <v>碧華養生太極會</v>
      </c>
      <c r="F744" s="4" t="str">
        <f>IFERROR([5]禮堂時間表!F744, " ")</f>
        <v>太極氣功班</v>
      </c>
    </row>
    <row r="745" spans="1:6" x14ac:dyDescent="0.25">
      <c r="A745" s="19"/>
      <c r="B745" s="18"/>
      <c r="C745" s="7" t="str">
        <f>[1]General!$C$17</f>
        <v>1000-1200</v>
      </c>
      <c r="D745" s="12" t="str">
        <f>IFERROR([5]禮堂時間表!D745, " ")</f>
        <v>KCCH/JUL25/227</v>
      </c>
      <c r="E745" s="4" t="str">
        <f>IFERROR([5]禮堂時間表!E745, " ")</f>
        <v>中華八段錦研學會</v>
      </c>
      <c r="F745" s="4" t="str">
        <f>IFERROR([5]禮堂時間表!F745, " ")</f>
        <v>八段錦教學</v>
      </c>
    </row>
    <row r="746" spans="1:6" x14ac:dyDescent="0.25">
      <c r="A746" s="19"/>
      <c r="B746" s="18"/>
      <c r="C746" s="7" t="str">
        <f>[1]General!$C$18</f>
        <v>1200-1400</v>
      </c>
      <c r="D746" s="12" t="str">
        <f>IFERROR([5]禮堂時間表!D746, " ")</f>
        <v>KCCH/JUL25/353</v>
      </c>
      <c r="E746" s="4" t="str">
        <f>IFERROR([5]禮堂時間表!E746, " ")</f>
        <v>影舞社</v>
      </c>
      <c r="F746" s="4" t="str">
        <f>IFERROR([5]禮堂時間表!F746, " ")</f>
        <v>舒緩伸展運動及跳舞班</v>
      </c>
    </row>
    <row r="747" spans="1:6" x14ac:dyDescent="0.25">
      <c r="A747" s="19"/>
      <c r="B747" s="18"/>
      <c r="C747" s="7" t="str">
        <f>[1]General!$C$19</f>
        <v>1400-1600</v>
      </c>
      <c r="D747" s="12" t="str">
        <f>IFERROR([5]禮堂時間表!D747, " ")</f>
        <v>KCCH/JUL25/140</v>
      </c>
      <c r="E747" s="4" t="str">
        <f>IFERROR([5]禮堂時間表!E747, " ")</f>
        <v>活力康城標準舞蹈會</v>
      </c>
      <c r="F747" s="4" t="str">
        <f>IFERROR([5]禮堂時間表!F747, " ")</f>
        <v>標準舞練習</v>
      </c>
    </row>
    <row r="748" spans="1:6" x14ac:dyDescent="0.25">
      <c r="A748" s="19"/>
      <c r="B748" s="18"/>
      <c r="C748" s="7" t="str">
        <f>[1]General!$C$20</f>
        <v>1600-1800</v>
      </c>
      <c r="D748" s="12" t="str">
        <f>IFERROR([5]禮堂時間表!D748, " ")</f>
        <v>KCCH/JUL25/334</v>
      </c>
      <c r="E748" s="4" t="str">
        <f>IFERROR([5]禮堂時間表!E748, " ")</f>
        <v>愿望舞軒</v>
      </c>
      <c r="F748" s="4" t="str">
        <f>IFERROR([5]禮堂時間表!F748, " ")</f>
        <v>集體舞蹈班</v>
      </c>
    </row>
    <row r="749" spans="1:6" x14ac:dyDescent="0.25">
      <c r="A749" s="19"/>
      <c r="B749" s="18"/>
      <c r="C749" s="7" t="str">
        <f>[1]General!$C$21</f>
        <v>1800-2000</v>
      </c>
      <c r="D749" s="12" t="str">
        <f>IFERROR([5]禮堂時間表!D749, " ")</f>
        <v>KCCH/JUL25/286</v>
      </c>
      <c r="E749" s="4" t="str">
        <f>IFERROR([5]禮堂時間表!E749, " ")</f>
        <v>西貢區婦聯乒乓球協會</v>
      </c>
      <c r="F749" s="4" t="str">
        <f>IFERROR([5]禮堂時間表!F749, " ")</f>
        <v>乒乓球球局</v>
      </c>
    </row>
    <row r="750" spans="1:6" x14ac:dyDescent="0.25">
      <c r="A750" s="19"/>
      <c r="B750" s="18"/>
      <c r="C750" s="7" t="str">
        <f>[1]General!$C$22</f>
        <v>2000-2200</v>
      </c>
      <c r="D750" s="12" t="str">
        <f>IFERROR([5]禮堂時間表!D750, " ")</f>
        <v>KCCH/JUL25/293</v>
      </c>
      <c r="E750" s="4" t="str">
        <f>IFERROR([5]禮堂時間表!E750, " ")</f>
        <v>英明苑業主會</v>
      </c>
      <c r="F750" s="4" t="str">
        <f>IFERROR([5]禮堂時間表!F750, " ")</f>
        <v>社交舞交誼班</v>
      </c>
    </row>
    <row r="751" spans="1:6" x14ac:dyDescent="0.25">
      <c r="A751" s="19">
        <v>46021</v>
      </c>
      <c r="B751" s="18" t="s">
        <v>2</v>
      </c>
      <c r="C751" s="7" t="str">
        <f>[1]General!$C$16</f>
        <v>0800-1000</v>
      </c>
      <c r="D751" s="12" t="str">
        <f>IFERROR([5]禮堂時間表!D751, " ")</f>
        <v>KCCH/JUL25/115</v>
      </c>
      <c r="E751" s="4" t="str">
        <f>IFERROR([5]禮堂時間表!E751, " ")</f>
        <v>玉堂太極</v>
      </c>
      <c r="F751" s="4" t="str">
        <f>IFERROR([5]禮堂時間表!F751, " ")</f>
        <v>太極</v>
      </c>
    </row>
    <row r="752" spans="1:6" x14ac:dyDescent="0.25">
      <c r="A752" s="19"/>
      <c r="B752" s="18"/>
      <c r="C752" s="7" t="str">
        <f>[1]General!$C$17</f>
        <v>1000-1200</v>
      </c>
      <c r="D752" s="12" t="str">
        <f>IFERROR([5]禮堂時間表!D752, " ")</f>
        <v>KCCH/JUL25/355</v>
      </c>
      <c r="E752" s="4" t="str">
        <f>IFERROR([5]禮堂時間表!E752, " ")</f>
        <v>雅姿文藝協進會</v>
      </c>
      <c r="F752" s="4" t="str">
        <f>IFERROR([5]禮堂時間表!F752, " ")</f>
        <v>拉筋伸展及舞蹈班</v>
      </c>
    </row>
    <row r="753" spans="1:6" x14ac:dyDescent="0.25">
      <c r="A753" s="19"/>
      <c r="B753" s="18"/>
      <c r="C753" s="7" t="str">
        <f>[1]General!$C$18</f>
        <v>1200-1400</v>
      </c>
      <c r="D753" s="12" t="str">
        <f>IFERROR([5]禮堂時間表!D753, " ")</f>
        <v>KCCH/JUL25/252</v>
      </c>
      <c r="E753" s="4" t="str">
        <f>IFERROR([5]禮堂時間表!E753, " ")</f>
        <v>西貢區議員方國珊辦事處</v>
      </c>
      <c r="F753" s="4" t="str">
        <f>IFERROR([5]禮堂時間表!F753, " ")</f>
        <v>綜合集體舞蹈</v>
      </c>
    </row>
    <row r="754" spans="1:6" x14ac:dyDescent="0.25">
      <c r="A754" s="19"/>
      <c r="B754" s="18"/>
      <c r="C754" s="7" t="str">
        <f>[1]General!$C$19</f>
        <v>1400-1600</v>
      </c>
      <c r="D754" s="12" t="str">
        <f>IFERROR([5]禮堂時間表!D754, " ")</f>
        <v>---</v>
      </c>
      <c r="E754" s="4" t="str">
        <f>IFERROR([5]禮堂時間表!E754, " ")</f>
        <v>Police</v>
      </c>
      <c r="F754" s="4" t="str">
        <f>IFERROR([5]禮堂時間表!F754, " ")</f>
        <v>activities/meeting/talk/workshop</v>
      </c>
    </row>
    <row r="755" spans="1:6" x14ac:dyDescent="0.25">
      <c r="A755" s="19"/>
      <c r="B755" s="18"/>
      <c r="C755" s="7" t="str">
        <f>[1]General!$C$20</f>
        <v>1600-1800</v>
      </c>
      <c r="D755" s="12" t="str">
        <f>IFERROR([5]禮堂時間表!D755, " ")</f>
        <v>---</v>
      </c>
      <c r="E755" s="4" t="str">
        <f>IFERROR([5]禮堂時間表!E755, " ")</f>
        <v>Police</v>
      </c>
      <c r="F755" s="4" t="str">
        <f>IFERROR([5]禮堂時間表!F755, " ")</f>
        <v>activities/meeting/talk/workshop</v>
      </c>
    </row>
    <row r="756" spans="1:6" x14ac:dyDescent="0.25">
      <c r="A756" s="19"/>
      <c r="B756" s="18"/>
      <c r="C756" s="7" t="str">
        <f>[1]General!$C$21</f>
        <v>1800-2000</v>
      </c>
      <c r="D756" s="12" t="str">
        <f>IFERROR([5]禮堂時間表!D756, " ")</f>
        <v>KCCH/JUL25/211</v>
      </c>
      <c r="E756" s="4" t="str">
        <f>IFERROR([5]禮堂時間表!E756, " ")</f>
        <v>球進乒乓球會</v>
      </c>
      <c r="F756" s="4" t="str">
        <f>IFERROR([5]禮堂時間表!F756, " ")</f>
        <v>乒乓活動日</v>
      </c>
    </row>
    <row r="757" spans="1:6" x14ac:dyDescent="0.25">
      <c r="A757" s="19"/>
      <c r="B757" s="18"/>
      <c r="C757" s="7" t="str">
        <f>[1]General!$C$22</f>
        <v>2000-2200</v>
      </c>
      <c r="D757" s="12" t="str">
        <f>IFERROR([5]禮堂時間表!D757, " ")</f>
        <v>KCCH/JUL25/211</v>
      </c>
      <c r="E757" s="4" t="str">
        <f>IFERROR([5]禮堂時間表!E757, " ")</f>
        <v>球進乒乓球會</v>
      </c>
      <c r="F757" s="4" t="str">
        <f>IFERROR([5]禮堂時間表!F757, " ")</f>
        <v>乒乓活動日</v>
      </c>
    </row>
    <row r="758" spans="1:6" x14ac:dyDescent="0.25">
      <c r="A758" s="19">
        <v>46022</v>
      </c>
      <c r="B758" s="18" t="s">
        <v>3</v>
      </c>
      <c r="C758" s="7" t="str">
        <f>[1]General!$C$16</f>
        <v>0800-1000</v>
      </c>
      <c r="D758" s="12" t="str">
        <f>IFERROR([5]禮堂時間表!D758, " ")</f>
        <v>KCCH/JUL25/130</v>
      </c>
      <c r="E758" s="4" t="str">
        <f>IFERROR([5]禮堂時間表!E758, " ")</f>
        <v>陽森薈藝</v>
      </c>
      <c r="F758" s="4" t="str">
        <f>IFERROR([5]禮堂時間表!F758, " ")</f>
        <v>健身氣功八段錦</v>
      </c>
    </row>
    <row r="759" spans="1:6" x14ac:dyDescent="0.25">
      <c r="A759" s="19"/>
      <c r="B759" s="18"/>
      <c r="C759" s="7" t="str">
        <f>[1]General!$C$17</f>
        <v>1000-1200</v>
      </c>
      <c r="D759" s="12" t="str">
        <f>IFERROR([5]禮堂時間表!D759, " ")</f>
        <v>KCCH/JUL25/232</v>
      </c>
      <c r="E759" s="4" t="str">
        <f>IFERROR([5]禮堂時間表!E759, " ")</f>
        <v>扇藝坊</v>
      </c>
      <c r="F759" s="4" t="str">
        <f>IFERROR([5]禮堂時間表!F759, " ")</f>
        <v>跳舞</v>
      </c>
    </row>
    <row r="760" spans="1:6" x14ac:dyDescent="0.25">
      <c r="A760" s="19"/>
      <c r="B760" s="18"/>
      <c r="C760" s="7" t="str">
        <f>[1]General!$C$18</f>
        <v>1200-1400</v>
      </c>
      <c r="D760" s="12" t="str">
        <f>IFERROR([5]禮堂時間表!D760, " ")</f>
        <v>KCCH/JUL25/254</v>
      </c>
      <c r="E760" s="4" t="str">
        <f>IFERROR([5]禮堂時間表!E760, " ")</f>
        <v>西貢區議員方國珊辦事處</v>
      </c>
      <c r="F760" s="4" t="str">
        <f>IFERROR([5]禮堂時間表!F760, " ")</f>
        <v>綜合集體舞蹈</v>
      </c>
    </row>
    <row r="761" spans="1:6" x14ac:dyDescent="0.25">
      <c r="A761" s="19"/>
      <c r="B761" s="18"/>
      <c r="C761" s="7" t="str">
        <f>[1]General!$C$19</f>
        <v>1400-1600</v>
      </c>
      <c r="D761" s="12" t="str">
        <f>IFERROR([5]禮堂時間表!D761, " ")</f>
        <v>---</v>
      </c>
      <c r="E761" s="4" t="str">
        <f>IFERROR([5]禮堂時間表!E761, " ")</f>
        <v>西貢民政事務處</v>
      </c>
      <c r="F761" s="4" t="str">
        <f>IFERROR([5]禮堂時間表!F761, " ")</f>
        <v>清潔時間</v>
      </c>
    </row>
    <row r="762" spans="1:6" x14ac:dyDescent="0.25">
      <c r="A762" s="19"/>
      <c r="B762" s="18"/>
      <c r="C762" s="7" t="str">
        <f>[1]General!$C$20</f>
        <v>1600-1800</v>
      </c>
      <c r="D762" s="12" t="str">
        <f>IFERROR([5]禮堂時間表!D762, " ")</f>
        <v/>
      </c>
      <c r="E762" s="4" t="str">
        <f>IFERROR([5]禮堂時間表!E762, " ")</f>
        <v/>
      </c>
      <c r="F762" s="4" t="str">
        <f>IFERROR([5]禮堂時間表!F762, " ")</f>
        <v/>
      </c>
    </row>
    <row r="763" spans="1:6" x14ac:dyDescent="0.25">
      <c r="A763" s="19"/>
      <c r="B763" s="18"/>
      <c r="C763" s="7" t="str">
        <f>[1]General!$C$21</f>
        <v>1800-2000</v>
      </c>
      <c r="D763" s="12" t="str">
        <f>IFERROR([5]禮堂時間表!D763, " ")</f>
        <v>KCCH/JUL25/199</v>
      </c>
      <c r="E763" s="4" t="str">
        <f>IFERROR([5]禮堂時間表!E763, " ")</f>
        <v>健彩乒乓球會</v>
      </c>
      <c r="F763" s="4" t="str">
        <f>IFERROR([5]禮堂時間表!F763, " ")</f>
        <v>乒乓活動日</v>
      </c>
    </row>
    <row r="764" spans="1:6" x14ac:dyDescent="0.25">
      <c r="A764" s="19"/>
      <c r="B764" s="18"/>
      <c r="C764" s="7" t="str">
        <f>[1]General!$C$22</f>
        <v>2000-2200</v>
      </c>
      <c r="D764" s="12" t="str">
        <f>IFERROR([5]禮堂時間表!D764, " ")</f>
        <v>KCCH/JUL25/199</v>
      </c>
      <c r="E764" s="4" t="str">
        <f>IFERROR([5]禮堂時間表!E764, " ")</f>
        <v>健彩乒乓球會</v>
      </c>
      <c r="F764" s="4" t="str">
        <f>IFERROR([5]禮堂時間表!F764, " ")</f>
        <v>乒乓活動日</v>
      </c>
    </row>
    <row r="765" spans="1:6" x14ac:dyDescent="0.25">
      <c r="A765" s="17"/>
      <c r="B765" s="18" t="s">
        <v>4</v>
      </c>
      <c r="C765" s="7" t="str">
        <f>[1]General!$C$16</f>
        <v>0800-1000</v>
      </c>
      <c r="D765" s="12" t="str">
        <f>IFERROR([5]禮堂時間表!D765, " ")</f>
        <v/>
      </c>
      <c r="E765" s="4" t="str">
        <f>IFERROR([5]禮堂時間表!E765, " ")</f>
        <v/>
      </c>
      <c r="F765" s="4" t="str">
        <f>IFERROR([5]禮堂時間表!F765, " ")</f>
        <v/>
      </c>
    </row>
    <row r="766" spans="1:6" x14ac:dyDescent="0.25">
      <c r="A766" s="17"/>
      <c r="B766" s="18"/>
      <c r="C766" s="7" t="str">
        <f>[1]General!$C$17</f>
        <v>1000-1200</v>
      </c>
      <c r="D766" s="12" t="str">
        <f>IFERROR([5]禮堂時間表!D766, " ")</f>
        <v/>
      </c>
      <c r="E766" s="4" t="str">
        <f>IFERROR([5]禮堂時間表!E766, " ")</f>
        <v/>
      </c>
      <c r="F766" s="4" t="str">
        <f>IFERROR([5]禮堂時間表!F766, " ")</f>
        <v/>
      </c>
    </row>
    <row r="767" spans="1:6" x14ac:dyDescent="0.25">
      <c r="A767" s="17"/>
      <c r="B767" s="18"/>
      <c r="C767" s="7" t="str">
        <f>[1]General!$C$18</f>
        <v>1200-1400</v>
      </c>
      <c r="D767" s="12" t="str">
        <f>IFERROR([5]禮堂時間表!D767, " ")</f>
        <v/>
      </c>
      <c r="E767" s="4" t="str">
        <f>IFERROR([5]禮堂時間表!E767, " ")</f>
        <v/>
      </c>
      <c r="F767" s="4" t="str">
        <f>IFERROR([5]禮堂時間表!F767, " ")</f>
        <v/>
      </c>
    </row>
    <row r="768" spans="1:6" x14ac:dyDescent="0.25">
      <c r="A768" s="17"/>
      <c r="B768" s="18"/>
      <c r="C768" s="7" t="str">
        <f>[1]General!$C$19</f>
        <v>1400-1600</v>
      </c>
      <c r="D768" s="12" t="str">
        <f>IFERROR([5]禮堂時間表!D768, " ")</f>
        <v/>
      </c>
      <c r="E768" s="4" t="str">
        <f>IFERROR([5]禮堂時間表!E768, " ")</f>
        <v/>
      </c>
      <c r="F768" s="4" t="str">
        <f>IFERROR([5]禮堂時間表!F768, " ")</f>
        <v/>
      </c>
    </row>
    <row r="769" spans="1:6" x14ac:dyDescent="0.25">
      <c r="A769" s="17"/>
      <c r="B769" s="18"/>
      <c r="C769" s="7" t="str">
        <f>[1]General!$C$20</f>
        <v>1600-1800</v>
      </c>
      <c r="D769" s="12" t="str">
        <f>IFERROR([5]禮堂時間表!D769, " ")</f>
        <v/>
      </c>
      <c r="E769" s="4" t="str">
        <f>IFERROR([5]禮堂時間表!E769, " ")</f>
        <v/>
      </c>
      <c r="F769" s="4" t="str">
        <f>IFERROR([5]禮堂時間表!F769, " ")</f>
        <v/>
      </c>
    </row>
    <row r="770" spans="1:6" x14ac:dyDescent="0.25">
      <c r="A770" s="17"/>
      <c r="B770" s="18"/>
      <c r="C770" s="7" t="str">
        <f>[1]General!$C$21</f>
        <v>1800-2000</v>
      </c>
      <c r="D770" s="12" t="str">
        <f>IFERROR([5]禮堂時間表!D770, " ")</f>
        <v/>
      </c>
      <c r="E770" s="4" t="str">
        <f>IFERROR([5]禮堂時間表!E770, " ")</f>
        <v/>
      </c>
      <c r="F770" s="4" t="str">
        <f>IFERROR([5]禮堂時間表!F770, " ")</f>
        <v/>
      </c>
    </row>
    <row r="771" spans="1:6" x14ac:dyDescent="0.25">
      <c r="A771" s="17"/>
      <c r="B771" s="18"/>
      <c r="C771" s="7" t="str">
        <f>[1]General!$C$22</f>
        <v>2000-2200</v>
      </c>
      <c r="D771" s="12" t="str">
        <f>IFERROR([5]禮堂時間表!D771, " ")</f>
        <v/>
      </c>
      <c r="E771" s="4" t="str">
        <f>IFERROR([5]禮堂時間表!E771, " ")</f>
        <v/>
      </c>
      <c r="F771" s="4" t="str">
        <f>IFERROR([5]禮堂時間表!F771, " ")</f>
        <v/>
      </c>
    </row>
    <row r="772" spans="1:6" x14ac:dyDescent="0.25">
      <c r="A772" s="17"/>
      <c r="B772" s="18" t="s">
        <v>5</v>
      </c>
      <c r="C772" s="7" t="str">
        <f>[1]General!$C$16</f>
        <v>0800-1000</v>
      </c>
      <c r="D772" s="12" t="str">
        <f>IFERROR([5]禮堂時間表!D772, " ")</f>
        <v/>
      </c>
      <c r="E772" s="4" t="str">
        <f>IFERROR([5]禮堂時間表!E772, " ")</f>
        <v/>
      </c>
      <c r="F772" s="4" t="str">
        <f>IFERROR([5]禮堂時間表!F772, " ")</f>
        <v/>
      </c>
    </row>
    <row r="773" spans="1:6" x14ac:dyDescent="0.25">
      <c r="A773" s="17"/>
      <c r="B773" s="18"/>
      <c r="C773" s="7" t="str">
        <f>[1]General!$C$17</f>
        <v>1000-1200</v>
      </c>
      <c r="D773" s="12" t="str">
        <f>IFERROR([5]禮堂時間表!D773, " ")</f>
        <v/>
      </c>
      <c r="E773" s="4" t="str">
        <f>IFERROR([5]禮堂時間表!E773, " ")</f>
        <v/>
      </c>
      <c r="F773" s="4" t="str">
        <f>IFERROR([5]禮堂時間表!F773, " ")</f>
        <v/>
      </c>
    </row>
    <row r="774" spans="1:6" x14ac:dyDescent="0.25">
      <c r="A774" s="17"/>
      <c r="B774" s="18"/>
      <c r="C774" s="7" t="str">
        <f>[1]General!$C$18</f>
        <v>1200-1400</v>
      </c>
      <c r="D774" s="12" t="str">
        <f>IFERROR([5]禮堂時間表!D774, " ")</f>
        <v/>
      </c>
      <c r="E774" s="4" t="str">
        <f>IFERROR([5]禮堂時間表!E774, " ")</f>
        <v/>
      </c>
      <c r="F774" s="4" t="str">
        <f>IFERROR([5]禮堂時間表!F774, " ")</f>
        <v/>
      </c>
    </row>
    <row r="775" spans="1:6" x14ac:dyDescent="0.25">
      <c r="A775" s="17"/>
      <c r="B775" s="18"/>
      <c r="C775" s="7" t="str">
        <f>[1]General!$C$19</f>
        <v>1400-1600</v>
      </c>
      <c r="D775" s="12" t="str">
        <f>IFERROR([5]禮堂時間表!D775, " ")</f>
        <v/>
      </c>
      <c r="E775" s="4" t="str">
        <f>IFERROR([5]禮堂時間表!E775, " ")</f>
        <v/>
      </c>
      <c r="F775" s="4" t="str">
        <f>IFERROR([5]禮堂時間表!F775, " ")</f>
        <v/>
      </c>
    </row>
    <row r="776" spans="1:6" x14ac:dyDescent="0.25">
      <c r="A776" s="17"/>
      <c r="B776" s="18"/>
      <c r="C776" s="7" t="str">
        <f>[1]General!$C$20</f>
        <v>1600-1800</v>
      </c>
      <c r="D776" s="12" t="str">
        <f>IFERROR([5]禮堂時間表!D776, " ")</f>
        <v/>
      </c>
      <c r="E776" s="4" t="str">
        <f>IFERROR([5]禮堂時間表!E776, " ")</f>
        <v/>
      </c>
      <c r="F776" s="4" t="str">
        <f>IFERROR([5]禮堂時間表!F776, " ")</f>
        <v/>
      </c>
    </row>
    <row r="777" spans="1:6" x14ac:dyDescent="0.25">
      <c r="A777" s="17"/>
      <c r="B777" s="18"/>
      <c r="C777" s="7" t="str">
        <f>[1]General!$C$21</f>
        <v>1800-2000</v>
      </c>
      <c r="D777" s="12" t="str">
        <f>IFERROR([5]禮堂時間表!D777, " ")</f>
        <v/>
      </c>
      <c r="E777" s="4" t="str">
        <f>IFERROR([5]禮堂時間表!E777, " ")</f>
        <v/>
      </c>
      <c r="F777" s="4" t="str">
        <f>IFERROR([5]禮堂時間表!F777, " ")</f>
        <v/>
      </c>
    </row>
    <row r="778" spans="1:6" x14ac:dyDescent="0.25">
      <c r="A778" s="17"/>
      <c r="B778" s="18"/>
      <c r="C778" s="7" t="str">
        <f>[1]General!$C$22</f>
        <v>2000-2200</v>
      </c>
      <c r="D778" s="12" t="str">
        <f>IFERROR([5]禮堂時間表!D778, " ")</f>
        <v/>
      </c>
      <c r="E778" s="4" t="str">
        <f>IFERROR([5]禮堂時間表!E778, " ")</f>
        <v/>
      </c>
      <c r="F778" s="4" t="str">
        <f>IFERROR([5]禮堂時間表!F778, " ")</f>
        <v/>
      </c>
    </row>
    <row r="779" spans="1:6" x14ac:dyDescent="0.25">
      <c r="A779" s="17"/>
      <c r="B779" s="18" t="s">
        <v>6</v>
      </c>
      <c r="C779" s="7" t="str">
        <f>[1]General!$C$16</f>
        <v>0800-1000</v>
      </c>
      <c r="D779" s="12" t="str">
        <f>IFERROR([5]禮堂時間表!D779, " ")</f>
        <v/>
      </c>
      <c r="E779" s="4" t="str">
        <f>IFERROR([5]禮堂時間表!E779, " ")</f>
        <v/>
      </c>
      <c r="F779" s="4" t="str">
        <f>IFERROR([5]禮堂時間表!F779, " ")</f>
        <v/>
      </c>
    </row>
    <row r="780" spans="1:6" x14ac:dyDescent="0.25">
      <c r="A780" s="17"/>
      <c r="B780" s="18"/>
      <c r="C780" s="7" t="str">
        <f>[1]General!$C$17</f>
        <v>1000-1200</v>
      </c>
      <c r="D780" s="12" t="str">
        <f>IFERROR([5]禮堂時間表!D780, " ")</f>
        <v/>
      </c>
      <c r="E780" s="4" t="str">
        <f>IFERROR([5]禮堂時間表!E780, " ")</f>
        <v/>
      </c>
      <c r="F780" s="4" t="str">
        <f>IFERROR([5]禮堂時間表!F780, " ")</f>
        <v/>
      </c>
    </row>
    <row r="781" spans="1:6" x14ac:dyDescent="0.25">
      <c r="A781" s="17"/>
      <c r="B781" s="18"/>
      <c r="C781" s="7" t="str">
        <f>[1]General!$C$18</f>
        <v>1200-1400</v>
      </c>
      <c r="D781" s="12" t="str">
        <f>IFERROR([5]禮堂時間表!D781, " ")</f>
        <v/>
      </c>
      <c r="E781" s="4" t="str">
        <f>IFERROR([5]禮堂時間表!E781, " ")</f>
        <v/>
      </c>
      <c r="F781" s="4" t="str">
        <f>IFERROR([5]禮堂時間表!F781, " ")</f>
        <v/>
      </c>
    </row>
    <row r="782" spans="1:6" x14ac:dyDescent="0.25">
      <c r="A782" s="17"/>
      <c r="B782" s="18"/>
      <c r="C782" s="7" t="str">
        <f>[1]General!$C$19</f>
        <v>1400-1600</v>
      </c>
      <c r="D782" s="12" t="str">
        <f>IFERROR([5]禮堂時間表!D782, " ")</f>
        <v/>
      </c>
      <c r="E782" s="4" t="str">
        <f>IFERROR([5]禮堂時間表!E782, " ")</f>
        <v/>
      </c>
      <c r="F782" s="4" t="str">
        <f>IFERROR([5]禮堂時間表!F782, " ")</f>
        <v/>
      </c>
    </row>
    <row r="783" spans="1:6" x14ac:dyDescent="0.25">
      <c r="A783" s="17"/>
      <c r="B783" s="18"/>
      <c r="C783" s="7" t="str">
        <f>[1]General!$C$20</f>
        <v>1600-1800</v>
      </c>
      <c r="D783" s="12" t="str">
        <f>IFERROR([5]禮堂時間表!D783, " ")</f>
        <v/>
      </c>
      <c r="E783" s="4" t="str">
        <f>IFERROR([5]禮堂時間表!E783, " ")</f>
        <v/>
      </c>
      <c r="F783" s="4" t="str">
        <f>IFERROR([5]禮堂時間表!F783, " ")</f>
        <v/>
      </c>
    </row>
    <row r="784" spans="1:6" x14ac:dyDescent="0.25">
      <c r="A784" s="17"/>
      <c r="B784" s="18"/>
      <c r="C784" s="7" t="str">
        <f>[1]General!$C$21</f>
        <v>1800-2000</v>
      </c>
      <c r="D784" s="12" t="str">
        <f>IFERROR([5]禮堂時間表!D784, " ")</f>
        <v/>
      </c>
      <c r="E784" s="4" t="str">
        <f>IFERROR([5]禮堂時間表!E784, " ")</f>
        <v/>
      </c>
      <c r="F784" s="4" t="str">
        <f>IFERROR([5]禮堂時間表!F784, " ")</f>
        <v/>
      </c>
    </row>
    <row r="785" spans="1:6" x14ac:dyDescent="0.25">
      <c r="A785" s="17"/>
      <c r="B785" s="18"/>
      <c r="C785" s="7" t="str">
        <f>[1]General!$C$22</f>
        <v>2000-2200</v>
      </c>
      <c r="D785" s="12" t="str">
        <f>IFERROR([5]禮堂時間表!D785, " ")</f>
        <v/>
      </c>
      <c r="E785" s="4" t="str">
        <f>IFERROR([5]禮堂時間表!E785, " ")</f>
        <v/>
      </c>
      <c r="F785" s="4" t="str">
        <f>IFERROR([5]禮堂時間表!F785, " ")</f>
        <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7:A393"/>
    <mergeCell ref="B387:B393"/>
    <mergeCell ref="A394:A400"/>
    <mergeCell ref="B394:B400"/>
    <mergeCell ref="A359:A365"/>
    <mergeCell ref="B359:B365"/>
    <mergeCell ref="A366:A372"/>
    <mergeCell ref="B366:B372"/>
    <mergeCell ref="A373:A379"/>
    <mergeCell ref="B373:B379"/>
    <mergeCell ref="A352:A358"/>
    <mergeCell ref="B352:B358"/>
    <mergeCell ref="A317:A323"/>
    <mergeCell ref="B317:B323"/>
    <mergeCell ref="A324:A330"/>
    <mergeCell ref="B324:B330"/>
    <mergeCell ref="A331:A337"/>
    <mergeCell ref="B331:B337"/>
    <mergeCell ref="A380:A386"/>
    <mergeCell ref="B380:B386"/>
    <mergeCell ref="A310:A316"/>
    <mergeCell ref="B310:B316"/>
    <mergeCell ref="A282:A288"/>
    <mergeCell ref="B282:B288"/>
    <mergeCell ref="A289:A295"/>
    <mergeCell ref="B289:B295"/>
    <mergeCell ref="A338:A344"/>
    <mergeCell ref="B338:B344"/>
    <mergeCell ref="A345:A351"/>
    <mergeCell ref="B345:B351"/>
    <mergeCell ref="A268:A274"/>
    <mergeCell ref="B268:B274"/>
    <mergeCell ref="A240:A246"/>
    <mergeCell ref="B240:B246"/>
    <mergeCell ref="A247:A253"/>
    <mergeCell ref="B247:B253"/>
    <mergeCell ref="A296:A302"/>
    <mergeCell ref="B296:B302"/>
    <mergeCell ref="A303:A309"/>
    <mergeCell ref="B303:B30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&amp;L&amp;"微軟正黑體,標準"&amp;14健彩社區會堂(禮堂)
&amp;C&amp;"微軟正黑體,標準"&amp;14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53" zoomScaleNormal="85" zoomScaleSheetLayoutView="53" workbookViewId="0">
      <selection activeCell="E8" sqref="E8"/>
    </sheetView>
  </sheetViews>
  <sheetFormatPr defaultColWidth="8.75"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8.75" style="2"/>
  </cols>
  <sheetData>
    <row r="1" spans="1:6" ht="33" x14ac:dyDescent="0.25">
      <c r="A1" s="20" t="s">
        <v>11</v>
      </c>
      <c r="B1" s="21"/>
      <c r="C1" s="5" t="s">
        <v>12</v>
      </c>
      <c r="D1" s="1" t="s">
        <v>7</v>
      </c>
      <c r="E1" s="1" t="s">
        <v>8</v>
      </c>
      <c r="F1" s="1" t="s">
        <v>9</v>
      </c>
    </row>
    <row r="2" spans="1:6" x14ac:dyDescent="0.25">
      <c r="A2" s="14"/>
      <c r="B2" s="15" t="s">
        <v>0</v>
      </c>
      <c r="C2" s="7" t="s">
        <v>21</v>
      </c>
      <c r="D2" s="12" t="str">
        <f>IFERROR([5]會議室時間表!D2, " ")</f>
        <v/>
      </c>
      <c r="E2" s="4" t="str">
        <f>IFERROR([5]會議室時間表!E2, " ")</f>
        <v/>
      </c>
      <c r="F2" s="4" t="str">
        <f>IFERROR([5]會議室時間表!F2, " ")</f>
        <v/>
      </c>
    </row>
    <row r="3" spans="1:6" x14ac:dyDescent="0.25">
      <c r="A3" s="14"/>
      <c r="B3" s="15"/>
      <c r="C3" s="7" t="s">
        <v>15</v>
      </c>
      <c r="D3" s="12" t="str">
        <f>IFERROR([5]會議室時間表!D3, " ")</f>
        <v/>
      </c>
      <c r="E3" s="4" t="str">
        <f>IFERROR([5]會議室時間表!E3, " ")</f>
        <v/>
      </c>
      <c r="F3" s="4" t="str">
        <f>IFERROR([5]會議室時間表!F3, " ")</f>
        <v/>
      </c>
    </row>
    <row r="4" spans="1:6" x14ac:dyDescent="0.25">
      <c r="A4" s="14"/>
      <c r="B4" s="15"/>
      <c r="C4" s="7" t="s">
        <v>16</v>
      </c>
      <c r="D4" s="12" t="str">
        <f>IFERROR([5]會議室時間表!D4, " ")</f>
        <v/>
      </c>
      <c r="E4" s="4" t="str">
        <f>IFERROR([5]會議室時間表!E4, " ")</f>
        <v/>
      </c>
      <c r="F4" s="4" t="str">
        <f>IFERROR([5]會議室時間表!F4, " ")</f>
        <v/>
      </c>
    </row>
    <row r="5" spans="1:6" x14ac:dyDescent="0.25">
      <c r="A5" s="14"/>
      <c r="B5" s="15"/>
      <c r="C5" s="7" t="s">
        <v>17</v>
      </c>
      <c r="D5" s="12" t="str">
        <f>IFERROR([5]會議室時間表!D5, " ")</f>
        <v/>
      </c>
      <c r="E5" s="4" t="str">
        <f>IFERROR([5]會議室時間表!E5, " ")</f>
        <v/>
      </c>
      <c r="F5" s="4" t="str">
        <f>IFERROR([5]會議室時間表!F5, " ")</f>
        <v/>
      </c>
    </row>
    <row r="6" spans="1:6" x14ac:dyDescent="0.25">
      <c r="A6" s="14"/>
      <c r="B6" s="15"/>
      <c r="C6" s="7" t="s">
        <v>22</v>
      </c>
      <c r="D6" s="12" t="str">
        <f>IFERROR([5]會議室時間表!D6, " ")</f>
        <v/>
      </c>
      <c r="E6" s="4" t="str">
        <f>IFERROR([5]會議室時間表!E6, " ")</f>
        <v/>
      </c>
      <c r="F6" s="4" t="str">
        <f>IFERROR([5]會議室時間表!F6, " ")</f>
        <v/>
      </c>
    </row>
    <row r="7" spans="1:6" x14ac:dyDescent="0.25">
      <c r="A7" s="14"/>
      <c r="B7" s="15"/>
      <c r="C7" s="7" t="s">
        <v>23</v>
      </c>
      <c r="D7" s="12" t="str">
        <f>IFERROR([5]會議室時間表!D7, " ")</f>
        <v/>
      </c>
      <c r="E7" s="4" t="str">
        <f>IFERROR([5]會議室時間表!E7, " ")</f>
        <v/>
      </c>
      <c r="F7" s="4" t="str">
        <f>IFERROR([5]會議室時間表!F7, " ")</f>
        <v/>
      </c>
    </row>
    <row r="8" spans="1:6" x14ac:dyDescent="0.25">
      <c r="A8" s="14"/>
      <c r="B8" s="15"/>
      <c r="C8" s="7" t="s">
        <v>20</v>
      </c>
      <c r="D8" s="12" t="str">
        <f>IFERROR([5]會議室時間表!D8, " ")</f>
        <v/>
      </c>
      <c r="E8" s="4" t="str">
        <f>IFERROR([5]會議室時間表!E8, " ")</f>
        <v/>
      </c>
      <c r="F8" s="4" t="str">
        <f>IFERROR([5]會議室時間表!F8, " ")</f>
        <v/>
      </c>
    </row>
    <row r="9" spans="1:6" x14ac:dyDescent="0.25">
      <c r="A9" s="14"/>
      <c r="B9" s="16" t="s">
        <v>1</v>
      </c>
      <c r="C9" s="7" t="s">
        <v>21</v>
      </c>
      <c r="D9" s="12" t="str">
        <f>IFERROR([5]會議室時間表!D9, " ")</f>
        <v/>
      </c>
      <c r="E9" s="4" t="str">
        <f>IFERROR([5]會議室時間表!E9, " ")</f>
        <v/>
      </c>
      <c r="F9" s="4" t="str">
        <f>IFERROR([5]會議室時間表!F9, " ")</f>
        <v/>
      </c>
    </row>
    <row r="10" spans="1:6" x14ac:dyDescent="0.25">
      <c r="A10" s="14"/>
      <c r="B10" s="16"/>
      <c r="C10" s="7" t="s">
        <v>15</v>
      </c>
      <c r="D10" s="12" t="str">
        <f>IFERROR([5]會議室時間表!D10, " ")</f>
        <v/>
      </c>
      <c r="E10" s="4" t="str">
        <f>IFERROR([5]會議室時間表!E10, " ")</f>
        <v/>
      </c>
      <c r="F10" s="4" t="str">
        <f>IFERROR([5]會議室時間表!F10, " ")</f>
        <v/>
      </c>
    </row>
    <row r="11" spans="1:6" x14ac:dyDescent="0.25">
      <c r="A11" s="14"/>
      <c r="B11" s="16"/>
      <c r="C11" s="7" t="s">
        <v>16</v>
      </c>
      <c r="D11" s="12" t="str">
        <f>IFERROR([5]會議室時間表!D11, " ")</f>
        <v/>
      </c>
      <c r="E11" s="4" t="str">
        <f>IFERROR([5]會議室時間表!E11, " ")</f>
        <v/>
      </c>
      <c r="F11" s="4" t="str">
        <f>IFERROR([5]會議室時間表!F11, " ")</f>
        <v/>
      </c>
    </row>
    <row r="12" spans="1:6" x14ac:dyDescent="0.25">
      <c r="A12" s="14"/>
      <c r="B12" s="16"/>
      <c r="C12" s="7" t="s">
        <v>17</v>
      </c>
      <c r="D12" s="12" t="str">
        <f>IFERROR([5]會議室時間表!D12, " ")</f>
        <v/>
      </c>
      <c r="E12" s="4" t="str">
        <f>IFERROR([5]會議室時間表!E12, " ")</f>
        <v/>
      </c>
      <c r="F12" s="4" t="str">
        <f>IFERROR([5]會議室時間表!F12, " ")</f>
        <v/>
      </c>
    </row>
    <row r="13" spans="1:6" x14ac:dyDescent="0.25">
      <c r="A13" s="14"/>
      <c r="B13" s="16"/>
      <c r="C13" s="7" t="s">
        <v>22</v>
      </c>
      <c r="D13" s="12" t="str">
        <f>IFERROR([5]會議室時間表!D13, " ")</f>
        <v/>
      </c>
      <c r="E13" s="4" t="str">
        <f>IFERROR([5]會議室時間表!E13, " ")</f>
        <v/>
      </c>
      <c r="F13" s="4" t="str">
        <f>IFERROR([5]會議室時間表!F13, " ")</f>
        <v/>
      </c>
    </row>
    <row r="14" spans="1:6" x14ac:dyDescent="0.25">
      <c r="A14" s="14"/>
      <c r="B14" s="16"/>
      <c r="C14" s="7" t="s">
        <v>23</v>
      </c>
      <c r="D14" s="12" t="str">
        <f>IFERROR([5]會議室時間表!D14, " ")</f>
        <v/>
      </c>
      <c r="E14" s="4" t="str">
        <f>IFERROR([5]會議室時間表!E14, " ")</f>
        <v/>
      </c>
      <c r="F14" s="4" t="str">
        <f>IFERROR([5]會議室時間表!F14, " ")</f>
        <v/>
      </c>
    </row>
    <row r="15" spans="1:6" x14ac:dyDescent="0.25">
      <c r="A15" s="14"/>
      <c r="B15" s="16"/>
      <c r="C15" s="7" t="s">
        <v>20</v>
      </c>
      <c r="D15" s="12" t="str">
        <f>IFERROR([5]會議室時間表!D15, " ")</f>
        <v/>
      </c>
      <c r="E15" s="4" t="str">
        <f>IFERROR([5]會議室時間表!E15, " ")</f>
        <v/>
      </c>
      <c r="F15" s="4" t="str">
        <f>IFERROR([5]會議室時間表!F15, " ")</f>
        <v/>
      </c>
    </row>
    <row r="16" spans="1:6" x14ac:dyDescent="0.25">
      <c r="A16" s="14"/>
      <c r="B16" s="16" t="s">
        <v>2</v>
      </c>
      <c r="C16" s="7" t="s">
        <v>21</v>
      </c>
      <c r="D16" s="12" t="str">
        <f>IFERROR([5]會議室時間表!D16, " ")</f>
        <v/>
      </c>
      <c r="E16" s="4" t="str">
        <f>IFERROR([5]會議室時間表!E16, " ")</f>
        <v/>
      </c>
      <c r="F16" s="4" t="str">
        <f>IFERROR([5]會議室時間表!F16, " ")</f>
        <v/>
      </c>
    </row>
    <row r="17" spans="1:6" x14ac:dyDescent="0.25">
      <c r="A17" s="14"/>
      <c r="B17" s="16"/>
      <c r="C17" s="7" t="s">
        <v>15</v>
      </c>
      <c r="D17" s="12" t="str">
        <f>IFERROR([5]會議室時間表!D17, " ")</f>
        <v/>
      </c>
      <c r="E17" s="4" t="str">
        <f>IFERROR([5]會議室時間表!E17, " ")</f>
        <v/>
      </c>
      <c r="F17" s="4" t="str">
        <f>IFERROR([5]會議室時間表!F17, " ")</f>
        <v/>
      </c>
    </row>
    <row r="18" spans="1:6" x14ac:dyDescent="0.25">
      <c r="A18" s="14"/>
      <c r="B18" s="16"/>
      <c r="C18" s="7" t="s">
        <v>16</v>
      </c>
      <c r="D18" s="12" t="str">
        <f>IFERROR([5]會議室時間表!D18, " ")</f>
        <v/>
      </c>
      <c r="E18" s="4" t="str">
        <f>IFERROR([5]會議室時間表!E18, " ")</f>
        <v/>
      </c>
      <c r="F18" s="4" t="str">
        <f>IFERROR([5]會議室時間表!F18, " ")</f>
        <v/>
      </c>
    </row>
    <row r="19" spans="1:6" x14ac:dyDescent="0.25">
      <c r="A19" s="14"/>
      <c r="B19" s="16"/>
      <c r="C19" s="7" t="s">
        <v>17</v>
      </c>
      <c r="D19" s="12" t="str">
        <f>IFERROR([5]會議室時間表!D19, " ")</f>
        <v/>
      </c>
      <c r="E19" s="4" t="str">
        <f>IFERROR([5]會議室時間表!E19, " ")</f>
        <v/>
      </c>
      <c r="F19" s="4" t="str">
        <f>IFERROR([5]會議室時間表!F19, " ")</f>
        <v/>
      </c>
    </row>
    <row r="20" spans="1:6" x14ac:dyDescent="0.25">
      <c r="A20" s="14"/>
      <c r="B20" s="16"/>
      <c r="C20" s="7" t="s">
        <v>22</v>
      </c>
      <c r="D20" s="12" t="str">
        <f>IFERROR([5]會議室時間表!D20, " ")</f>
        <v/>
      </c>
      <c r="E20" s="4" t="str">
        <f>IFERROR([5]會議室時間表!E20, " ")</f>
        <v/>
      </c>
      <c r="F20" s="4" t="str">
        <f>IFERROR([5]會議室時間表!F20, " ")</f>
        <v/>
      </c>
    </row>
    <row r="21" spans="1:6" x14ac:dyDescent="0.25">
      <c r="A21" s="14"/>
      <c r="B21" s="16"/>
      <c r="C21" s="7" t="s">
        <v>23</v>
      </c>
      <c r="D21" s="12" t="str">
        <f>IFERROR([5]會議室時間表!D21, " ")</f>
        <v/>
      </c>
      <c r="E21" s="4" t="str">
        <f>IFERROR([5]會議室時間表!E21, " ")</f>
        <v/>
      </c>
      <c r="F21" s="4" t="str">
        <f>IFERROR([5]會議室時間表!F21, " ")</f>
        <v/>
      </c>
    </row>
    <row r="22" spans="1:6" x14ac:dyDescent="0.25">
      <c r="A22" s="14"/>
      <c r="B22" s="16"/>
      <c r="C22" s="7" t="s">
        <v>20</v>
      </c>
      <c r="D22" s="12" t="str">
        <f>IFERROR([5]會議室時間表!D22, " ")</f>
        <v/>
      </c>
      <c r="E22" s="4" t="str">
        <f>IFERROR([5]會議室時間表!E22, " ")</f>
        <v/>
      </c>
      <c r="F22" s="4" t="str">
        <f>IFERROR([5]會議室時間表!F22, " ")</f>
        <v/>
      </c>
    </row>
    <row r="23" spans="1:6" x14ac:dyDescent="0.25">
      <c r="A23" s="14">
        <v>45931</v>
      </c>
      <c r="B23" s="15" t="s">
        <v>3</v>
      </c>
      <c r="C23" s="7" t="s">
        <v>21</v>
      </c>
      <c r="D23" s="12" t="str">
        <f>IFERROR([5]會議室時間表!D23, " ")</f>
        <v>---</v>
      </c>
      <c r="E23" s="4" t="str">
        <f>IFERROR([5]會議室時間表!E23, " ")</f>
        <v>西貢民政事務處</v>
      </c>
      <c r="F23" s="4" t="str">
        <f>IFERROR([5]會議室時間表!F23, " ")</f>
        <v>部門預留用場</v>
      </c>
    </row>
    <row r="24" spans="1:6" x14ac:dyDescent="0.25">
      <c r="A24" s="14"/>
      <c r="B24" s="15"/>
      <c r="C24" s="7" t="s">
        <v>15</v>
      </c>
      <c r="D24" s="12" t="str">
        <f>IFERROR([5]會議室時間表!D24, " ")</f>
        <v>---</v>
      </c>
      <c r="E24" s="4" t="str">
        <f>IFERROR([5]會議室時間表!E24, " ")</f>
        <v>西貢民政事務處</v>
      </c>
      <c r="F24" s="4" t="str">
        <f>IFERROR([5]會議室時間表!F24, " ")</f>
        <v>部門預留用場</v>
      </c>
    </row>
    <row r="25" spans="1:6" x14ac:dyDescent="0.25">
      <c r="A25" s="14"/>
      <c r="B25" s="15"/>
      <c r="C25" s="7" t="s">
        <v>16</v>
      </c>
      <c r="D25" s="12" t="str">
        <f>IFERROR([5]會議室時間表!D25, " ")</f>
        <v>---</v>
      </c>
      <c r="E25" s="4" t="str">
        <f>IFERROR([5]會議室時間表!E25, " ")</f>
        <v>西貢民政事務處</v>
      </c>
      <c r="F25" s="4" t="str">
        <f>IFERROR([5]會議室時間表!F25, " ")</f>
        <v>部門預留用場</v>
      </c>
    </row>
    <row r="26" spans="1:6" x14ac:dyDescent="0.25">
      <c r="A26" s="14"/>
      <c r="B26" s="15"/>
      <c r="C26" s="7" t="s">
        <v>17</v>
      </c>
      <c r="D26" s="12" t="str">
        <f>IFERROR([5]會議室時間表!D26, " ")</f>
        <v>---</v>
      </c>
      <c r="E26" s="4" t="str">
        <f>IFERROR([5]會議室時間表!E26, " ")</f>
        <v>西貢民政事務處</v>
      </c>
      <c r="F26" s="4" t="str">
        <f>IFERROR([5]會議室時間表!F26, " ")</f>
        <v>部門預留用場</v>
      </c>
    </row>
    <row r="27" spans="1:6" x14ac:dyDescent="0.25">
      <c r="A27" s="14"/>
      <c r="B27" s="15"/>
      <c r="C27" s="7" t="s">
        <v>22</v>
      </c>
      <c r="D27" s="12" t="str">
        <f>IFERROR([5]會議室時間表!D27, " ")</f>
        <v>---</v>
      </c>
      <c r="E27" s="4" t="str">
        <f>IFERROR([5]會議室時間表!E27, " ")</f>
        <v>西貢民政事務處</v>
      </c>
      <c r="F27" s="4" t="str">
        <f>IFERROR([5]會議室時間表!F27, " ")</f>
        <v>部門預留用場</v>
      </c>
    </row>
    <row r="28" spans="1:6" x14ac:dyDescent="0.25">
      <c r="A28" s="14"/>
      <c r="B28" s="15"/>
      <c r="C28" s="7" t="s">
        <v>23</v>
      </c>
      <c r="D28" s="12" t="str">
        <f>IFERROR([5]會議室時間表!D28, " ")</f>
        <v>---</v>
      </c>
      <c r="E28" s="4" t="str">
        <f>IFERROR([5]會議室時間表!E28, " ")</f>
        <v>西貢民政事務處</v>
      </c>
      <c r="F28" s="4" t="str">
        <f>IFERROR([5]會議室時間表!F28, " ")</f>
        <v>部門預留用場</v>
      </c>
    </row>
    <row r="29" spans="1:6" x14ac:dyDescent="0.25">
      <c r="A29" s="14"/>
      <c r="B29" s="15"/>
      <c r="C29" s="7" t="s">
        <v>20</v>
      </c>
      <c r="D29" s="12" t="str">
        <f>IFERROR([5]會議室時間表!D29, " ")</f>
        <v>---</v>
      </c>
      <c r="E29" s="4" t="str">
        <f>IFERROR([5]會議室時間表!E29, " ")</f>
        <v>西貢民政事務處</v>
      </c>
      <c r="F29" s="4" t="str">
        <f>IFERROR([5]會議室時間表!F29, " ")</f>
        <v>部門預留用場</v>
      </c>
    </row>
    <row r="30" spans="1:6" x14ac:dyDescent="0.25">
      <c r="A30" s="17">
        <v>45932</v>
      </c>
      <c r="B30" s="18" t="s">
        <v>4</v>
      </c>
      <c r="C30" s="7" t="s">
        <v>21</v>
      </c>
      <c r="D30" s="12" t="str">
        <f>IFERROR([5]會議室時間表!D30, " ")</f>
        <v>KCCH/JUL25/126</v>
      </c>
      <c r="E30" s="4" t="str">
        <f>IFERROR([5]會議室時間表!E30, " ")</f>
        <v>魅力坊</v>
      </c>
      <c r="F30" s="4" t="str">
        <f>IFERROR([5]會議室時間表!F30, " ")</f>
        <v>太極八式</v>
      </c>
    </row>
    <row r="31" spans="1:6" x14ac:dyDescent="0.25">
      <c r="A31" s="17"/>
      <c r="B31" s="18"/>
      <c r="C31" s="7" t="s">
        <v>15</v>
      </c>
      <c r="D31" s="12" t="str">
        <f>IFERROR([5]會議室時間表!D31, " ")</f>
        <v/>
      </c>
      <c r="E31" s="4" t="str">
        <f>IFERROR([5]會議室時間表!E31, " ")</f>
        <v/>
      </c>
      <c r="F31" s="4" t="str">
        <f>IFERROR([5]會議室時間表!F31, " ")</f>
        <v/>
      </c>
    </row>
    <row r="32" spans="1:6" x14ac:dyDescent="0.25">
      <c r="A32" s="17"/>
      <c r="B32" s="18"/>
      <c r="C32" s="7" t="s">
        <v>16</v>
      </c>
      <c r="D32" s="12" t="str">
        <f>IFERROR([5]會議室時間表!D32, " ")</f>
        <v/>
      </c>
      <c r="E32" s="4" t="str">
        <f>IFERROR([5]會議室時間表!E32, " ")</f>
        <v/>
      </c>
      <c r="F32" s="4" t="str">
        <f>IFERROR([5]會議室時間表!F32, " ")</f>
        <v/>
      </c>
    </row>
    <row r="33" spans="1:6" x14ac:dyDescent="0.25">
      <c r="A33" s="17"/>
      <c r="B33" s="18"/>
      <c r="C33" s="7" t="s">
        <v>17</v>
      </c>
      <c r="D33" s="12" t="str">
        <f>IFERROR([5]會議室時間表!D33, " ")</f>
        <v/>
      </c>
      <c r="E33" s="4" t="str">
        <f>IFERROR([5]會議室時間表!E33, " ")</f>
        <v/>
      </c>
      <c r="F33" s="4" t="str">
        <f>IFERROR([5]會議室時間表!F33, " ")</f>
        <v/>
      </c>
    </row>
    <row r="34" spans="1:6" x14ac:dyDescent="0.25">
      <c r="A34" s="17"/>
      <c r="B34" s="18"/>
      <c r="C34" s="7" t="s">
        <v>22</v>
      </c>
      <c r="D34" s="12" t="str">
        <f>IFERROR([5]會議室時間表!D34, " ")</f>
        <v/>
      </c>
      <c r="E34" s="4" t="str">
        <f>IFERROR([5]會議室時間表!E34, " ")</f>
        <v/>
      </c>
      <c r="F34" s="4" t="str">
        <f>IFERROR([5]會議室時間表!F34, " ")</f>
        <v/>
      </c>
    </row>
    <row r="35" spans="1:6" x14ac:dyDescent="0.25">
      <c r="A35" s="17"/>
      <c r="B35" s="18"/>
      <c r="C35" s="7" t="s">
        <v>23</v>
      </c>
      <c r="D35" s="12" t="str">
        <f>IFERROR([5]會議室時間表!D35, " ")</f>
        <v>KCCH/JAN25/002</v>
      </c>
      <c r="E35" s="4" t="str">
        <f>IFERROR([5]會議室時間表!E35, " ")</f>
        <v>Tseung Kwan O Islamic Association</v>
      </c>
      <c r="F35" s="4" t="str">
        <f>IFERROR([5]會議室時間表!F35, " ")</f>
        <v>CHILDREN CLASS</v>
      </c>
    </row>
    <row r="36" spans="1:6" x14ac:dyDescent="0.25">
      <c r="A36" s="17"/>
      <c r="B36" s="18"/>
      <c r="C36" s="7" t="s">
        <v>20</v>
      </c>
      <c r="D36" s="12" t="str">
        <f>IFERROR([5]會議室時間表!D36, " ")</f>
        <v/>
      </c>
      <c r="E36" s="4" t="str">
        <f>IFERROR([5]會議室時間表!E36, " ")</f>
        <v/>
      </c>
      <c r="F36" s="4" t="str">
        <f>IFERROR([5]會議室時間表!F36, " ")</f>
        <v/>
      </c>
    </row>
    <row r="37" spans="1:6" x14ac:dyDescent="0.25">
      <c r="A37" s="17">
        <v>45933</v>
      </c>
      <c r="B37" s="18" t="s">
        <v>5</v>
      </c>
      <c r="C37" s="7" t="s">
        <v>21</v>
      </c>
      <c r="D37" s="12" t="str">
        <f>IFERROR([5]會議室時間表!D37, " ")</f>
        <v/>
      </c>
      <c r="E37" s="4" t="str">
        <f>IFERROR([5]會議室時間表!E37, " ")</f>
        <v/>
      </c>
      <c r="F37" s="4" t="str">
        <f>IFERROR([5]會議室時間表!F37, " ")</f>
        <v/>
      </c>
    </row>
    <row r="38" spans="1:6" x14ac:dyDescent="0.25">
      <c r="A38" s="17"/>
      <c r="B38" s="18"/>
      <c r="C38" s="7" t="s">
        <v>15</v>
      </c>
      <c r="D38" s="12" t="str">
        <f>IFERROR([5]會議室時間表!D38, " ")</f>
        <v/>
      </c>
      <c r="E38" s="4" t="str">
        <f>IFERROR([5]會議室時間表!E38, " ")</f>
        <v/>
      </c>
      <c r="F38" s="4" t="str">
        <f>IFERROR([5]會議室時間表!F38, " ")</f>
        <v/>
      </c>
    </row>
    <row r="39" spans="1:6" x14ac:dyDescent="0.25">
      <c r="A39" s="17"/>
      <c r="B39" s="18"/>
      <c r="C39" s="7" t="s">
        <v>16</v>
      </c>
      <c r="D39" s="12" t="str">
        <f>IFERROR([5]會議室時間表!D39, " ")</f>
        <v/>
      </c>
      <c r="E39" s="4" t="str">
        <f>IFERROR([5]會議室時間表!E39, " ")</f>
        <v/>
      </c>
      <c r="F39" s="4" t="str">
        <f>IFERROR([5]會議室時間表!F39, " ")</f>
        <v/>
      </c>
    </row>
    <row r="40" spans="1:6" x14ac:dyDescent="0.25">
      <c r="A40" s="17"/>
      <c r="B40" s="18"/>
      <c r="C40" s="7" t="s">
        <v>17</v>
      </c>
      <c r="D40" s="12" t="str">
        <f>IFERROR([5]會議室時間表!D40, " ")</f>
        <v/>
      </c>
      <c r="E40" s="4" t="str">
        <f>IFERROR([5]會議室時間表!E40, " ")</f>
        <v/>
      </c>
      <c r="F40" s="4" t="str">
        <f>IFERROR([5]會議室時間表!F40, " ")</f>
        <v/>
      </c>
    </row>
    <row r="41" spans="1:6" x14ac:dyDescent="0.25">
      <c r="A41" s="17"/>
      <c r="B41" s="18"/>
      <c r="C41" s="7" t="s">
        <v>22</v>
      </c>
      <c r="D41" s="12" t="str">
        <f>IFERROR([5]會議室時間表!D41, " ")</f>
        <v/>
      </c>
      <c r="E41" s="4" t="str">
        <f>IFERROR([5]會議室時間表!E41, " ")</f>
        <v/>
      </c>
      <c r="F41" s="4" t="str">
        <f>IFERROR([5]會議室時間表!F41, " ")</f>
        <v/>
      </c>
    </row>
    <row r="42" spans="1:6" x14ac:dyDescent="0.25">
      <c r="A42" s="17"/>
      <c r="B42" s="18"/>
      <c r="C42" s="7" t="s">
        <v>23</v>
      </c>
      <c r="D42" s="12" t="str">
        <f>IFERROR([5]會議室時間表!D42, " ")</f>
        <v>KCCH/JAN25/002</v>
      </c>
      <c r="E42" s="4" t="str">
        <f>IFERROR([5]會議室時間表!E42, " ")</f>
        <v>Tseung Kwan O Islamic Association</v>
      </c>
      <c r="F42" s="4" t="str">
        <f>IFERROR([5]會議室時間表!F42, " ")</f>
        <v>CHILDREN CLASS</v>
      </c>
    </row>
    <row r="43" spans="1:6" x14ac:dyDescent="0.25">
      <c r="A43" s="17"/>
      <c r="B43" s="18"/>
      <c r="C43" s="7" t="s">
        <v>20</v>
      </c>
      <c r="D43" s="12" t="str">
        <f>IFERROR([5]會議室時間表!D43, " ")</f>
        <v/>
      </c>
      <c r="E43" s="4" t="str">
        <f>IFERROR([5]會議室時間表!E43, " ")</f>
        <v/>
      </c>
      <c r="F43" s="4" t="str">
        <f>IFERROR([5]會議室時間表!F43, " ")</f>
        <v/>
      </c>
    </row>
    <row r="44" spans="1:6" x14ac:dyDescent="0.25">
      <c r="A44" s="17">
        <v>45934</v>
      </c>
      <c r="B44" s="18" t="s">
        <v>6</v>
      </c>
      <c r="C44" s="7" t="s">
        <v>21</v>
      </c>
      <c r="D44" s="12" t="str">
        <f>IFERROR([5]會議室時間表!D44, " ")</f>
        <v>KCCH/JUL25/001</v>
      </c>
      <c r="E44" s="4" t="str">
        <f>IFERROR([5]會議室時間表!E44, " ")</f>
        <v>公務員事務局 公務員考試組</v>
      </c>
      <c r="F44" s="4" t="str">
        <f>IFERROR([5]會議室時間表!F44, " ")</f>
        <v>綜合招聘考試及《基本法及香港國安法》</v>
      </c>
    </row>
    <row r="45" spans="1:6" x14ac:dyDescent="0.25">
      <c r="A45" s="17"/>
      <c r="B45" s="18"/>
      <c r="C45" s="7" t="s">
        <v>15</v>
      </c>
      <c r="D45" s="12" t="str">
        <f>IFERROR([5]會議室時間表!D45, " ")</f>
        <v>KCCH/JUL25/001</v>
      </c>
      <c r="E45" s="4" t="str">
        <f>IFERROR([5]會議室時間表!E45, " ")</f>
        <v>公務員事務局 公務員考試組</v>
      </c>
      <c r="F45" s="4" t="str">
        <f>IFERROR([5]會議室時間表!F45, " ")</f>
        <v>綜合招聘考試及《基本法及香港國安法》</v>
      </c>
    </row>
    <row r="46" spans="1:6" x14ac:dyDescent="0.25">
      <c r="A46" s="17"/>
      <c r="B46" s="18"/>
      <c r="C46" s="7" t="s">
        <v>16</v>
      </c>
      <c r="D46" s="12" t="str">
        <f>IFERROR([5]會議室時間表!D46, " ")</f>
        <v>KCCH/JUL25/001</v>
      </c>
      <c r="E46" s="4" t="str">
        <f>IFERROR([5]會議室時間表!E46, " ")</f>
        <v>公務員事務局 公務員考試組</v>
      </c>
      <c r="F46" s="4" t="str">
        <f>IFERROR([5]會議室時間表!F46, " ")</f>
        <v>綜合招聘考試及《基本法及香港國安法》</v>
      </c>
    </row>
    <row r="47" spans="1:6" x14ac:dyDescent="0.25">
      <c r="A47" s="17"/>
      <c r="B47" s="18"/>
      <c r="C47" s="7" t="s">
        <v>17</v>
      </c>
      <c r="D47" s="12" t="str">
        <f>IFERROR([5]會議室時間表!D47, " ")</f>
        <v>KCCH/JUL25/001</v>
      </c>
      <c r="E47" s="4" t="str">
        <f>IFERROR([5]會議室時間表!E47, " ")</f>
        <v>公務員事務局 公務員考試組</v>
      </c>
      <c r="F47" s="4" t="str">
        <f>IFERROR([5]會議室時間表!F47, " ")</f>
        <v>綜合招聘考試及《基本法及香港國安法》</v>
      </c>
    </row>
    <row r="48" spans="1:6" x14ac:dyDescent="0.25">
      <c r="A48" s="17"/>
      <c r="B48" s="18"/>
      <c r="C48" s="7" t="s">
        <v>22</v>
      </c>
      <c r="D48" s="12" t="str">
        <f>IFERROR([5]會議室時間表!D48, " ")</f>
        <v>KCCH/JUL25/001</v>
      </c>
      <c r="E48" s="4" t="str">
        <f>IFERROR([5]會議室時間表!E48, " ")</f>
        <v>公務員事務局 公務員考試組</v>
      </c>
      <c r="F48" s="4" t="str">
        <f>IFERROR([5]會議室時間表!F48, " ")</f>
        <v>綜合招聘考試及《基本法及香港國安法》</v>
      </c>
    </row>
    <row r="49" spans="1:6" x14ac:dyDescent="0.25">
      <c r="A49" s="17"/>
      <c r="B49" s="18"/>
      <c r="C49" s="7" t="s">
        <v>23</v>
      </c>
      <c r="D49" s="12" t="str">
        <f>IFERROR([5]會議室時間表!D49, " ")</f>
        <v>KCCH/JUL25/001</v>
      </c>
      <c r="E49" s="4" t="str">
        <f>IFERROR([5]會議室時間表!E49, " ")</f>
        <v>公務員事務局 公務員考試組</v>
      </c>
      <c r="F49" s="4" t="str">
        <f>IFERROR([5]會議室時間表!F49, " ")</f>
        <v>綜合招聘考試及《基本法及香港國安法》</v>
      </c>
    </row>
    <row r="50" spans="1:6" x14ac:dyDescent="0.25">
      <c r="A50" s="17"/>
      <c r="B50" s="18"/>
      <c r="C50" s="7" t="s">
        <v>20</v>
      </c>
      <c r="D50" s="12" t="str">
        <f>IFERROR([5]會議室時間表!D50, " ")</f>
        <v>KCCH/JUL25/001</v>
      </c>
      <c r="E50" s="4" t="str">
        <f>IFERROR([5]會議室時間表!E50, " ")</f>
        <v>公務員事務局 公務員考試組</v>
      </c>
      <c r="F50" s="4" t="str">
        <f>IFERROR([5]會議室時間表!F50, " ")</f>
        <v>綜合招聘考試及《基本法及香港國安法》</v>
      </c>
    </row>
    <row r="51" spans="1:6" x14ac:dyDescent="0.25">
      <c r="A51" s="14">
        <v>45935</v>
      </c>
      <c r="B51" s="15" t="s">
        <v>0</v>
      </c>
      <c r="C51" s="7" t="s">
        <v>21</v>
      </c>
      <c r="D51" s="12" t="str">
        <f>IFERROR([5]會議室時間表!D51, " ")</f>
        <v/>
      </c>
      <c r="E51" s="4" t="str">
        <f>IFERROR([5]會議室時間表!E51, " ")</f>
        <v/>
      </c>
      <c r="F51" s="4" t="str">
        <f>IFERROR([5]會議室時間表!F51, " ")</f>
        <v/>
      </c>
    </row>
    <row r="52" spans="1:6" x14ac:dyDescent="0.25">
      <c r="A52" s="14"/>
      <c r="B52" s="15"/>
      <c r="C52" s="7" t="s">
        <v>15</v>
      </c>
      <c r="D52" s="12" t="str">
        <f>IFERROR([5]會議室時間表!D52, " ")</f>
        <v/>
      </c>
      <c r="E52" s="4" t="str">
        <f>IFERROR([5]會議室時間表!E52, " ")</f>
        <v/>
      </c>
      <c r="F52" s="4" t="str">
        <f>IFERROR([5]會議室時間表!F52, " ")</f>
        <v/>
      </c>
    </row>
    <row r="53" spans="1:6" x14ac:dyDescent="0.25">
      <c r="A53" s="14"/>
      <c r="B53" s="15"/>
      <c r="C53" s="7" t="s">
        <v>16</v>
      </c>
      <c r="D53" s="12" t="str">
        <f>IFERROR([5]會議室時間表!D53, " ")</f>
        <v/>
      </c>
      <c r="E53" s="4" t="str">
        <f>IFERROR([5]會議室時間表!E53, " ")</f>
        <v/>
      </c>
      <c r="F53" s="4" t="str">
        <f>IFERROR([5]會議室時間表!F53, " ")</f>
        <v/>
      </c>
    </row>
    <row r="54" spans="1:6" x14ac:dyDescent="0.25">
      <c r="A54" s="14"/>
      <c r="B54" s="15"/>
      <c r="C54" s="7" t="s">
        <v>17</v>
      </c>
      <c r="D54" s="12" t="str">
        <f>IFERROR([5]會議室時間表!D54, " ")</f>
        <v/>
      </c>
      <c r="E54" s="4" t="str">
        <f>IFERROR([5]會議室時間表!E54, " ")</f>
        <v/>
      </c>
      <c r="F54" s="4" t="str">
        <f>IFERROR([5]會議室時間表!F54, " ")</f>
        <v/>
      </c>
    </row>
    <row r="55" spans="1:6" x14ac:dyDescent="0.25">
      <c r="A55" s="14"/>
      <c r="B55" s="15"/>
      <c r="C55" s="7" t="s">
        <v>22</v>
      </c>
      <c r="D55" s="12" t="str">
        <f>IFERROR([5]會議室時間表!D55, " ")</f>
        <v/>
      </c>
      <c r="E55" s="4" t="str">
        <f>IFERROR([5]會議室時間表!E55, " ")</f>
        <v/>
      </c>
      <c r="F55" s="4" t="str">
        <f>IFERROR([5]會議室時間表!F55, " ")</f>
        <v/>
      </c>
    </row>
    <row r="56" spans="1:6" x14ac:dyDescent="0.25">
      <c r="A56" s="14"/>
      <c r="B56" s="15"/>
      <c r="C56" s="7" t="s">
        <v>23</v>
      </c>
      <c r="D56" s="12" t="str">
        <f>IFERROR([5]會議室時間表!D56, " ")</f>
        <v/>
      </c>
      <c r="E56" s="4" t="str">
        <f>IFERROR([5]會議室時間表!E56, " ")</f>
        <v/>
      </c>
      <c r="F56" s="4" t="str">
        <f>IFERROR([5]會議室時間表!F56, " ")</f>
        <v/>
      </c>
    </row>
    <row r="57" spans="1:6" x14ac:dyDescent="0.25">
      <c r="A57" s="14"/>
      <c r="B57" s="15"/>
      <c r="C57" s="7" t="s">
        <v>20</v>
      </c>
      <c r="D57" s="12" t="str">
        <f>IFERROR([5]會議室時間表!D57, " ")</f>
        <v>KCCH/JUL25/397</v>
      </c>
      <c r="E57" s="4" t="str">
        <f>IFERROR([5]會議室時間表!E57, " ")</f>
        <v>香港傳染病預防動力</v>
      </c>
      <c r="F57" s="4" t="str">
        <f>IFERROR([5]會議室時間表!F57, " ")</f>
        <v>社區流感預防針注射</v>
      </c>
    </row>
    <row r="58" spans="1:6" x14ac:dyDescent="0.25">
      <c r="A58" s="17">
        <v>45936</v>
      </c>
      <c r="B58" s="18" t="s">
        <v>1</v>
      </c>
      <c r="C58" s="7" t="s">
        <v>21</v>
      </c>
      <c r="D58" s="12" t="str">
        <f>IFERROR([5]會議室時間表!D58, " ")</f>
        <v>KCCH/JUL25/134</v>
      </c>
      <c r="E58" s="4" t="str">
        <f>IFERROR([5]會議室時間表!E58, " ")</f>
        <v>魅力坊</v>
      </c>
      <c r="F58" s="4" t="str">
        <f>IFERROR([5]會議室時間表!F58, " ")</f>
        <v>太極八式</v>
      </c>
    </row>
    <row r="59" spans="1:6" x14ac:dyDescent="0.25">
      <c r="A59" s="17"/>
      <c r="B59" s="18"/>
      <c r="C59" s="7" t="s">
        <v>15</v>
      </c>
      <c r="D59" s="12" t="str">
        <f>IFERROR([5]會議室時間表!D59, " ")</f>
        <v>KCCH/JUL25/133</v>
      </c>
      <c r="E59" s="4" t="str">
        <f>IFERROR([5]會議室時間表!E59, " ")</f>
        <v>基督教會聖徒聚會所有限公司</v>
      </c>
      <c r="F59" s="4" t="str">
        <f>IFERROR([5]會議室時間表!F59, " ")</f>
        <v>長者綜合活動團契 (體操、詩歌、關顧、禱告、興趣)</v>
      </c>
    </row>
    <row r="60" spans="1:6" x14ac:dyDescent="0.25">
      <c r="A60" s="17"/>
      <c r="B60" s="18"/>
      <c r="C60" s="7" t="s">
        <v>16</v>
      </c>
      <c r="D60" s="12" t="str">
        <f>IFERROR([5]會議室時間表!D60, " ")</f>
        <v/>
      </c>
      <c r="E60" s="4" t="str">
        <f>IFERROR([5]會議室時間表!E60, " ")</f>
        <v/>
      </c>
      <c r="F60" s="4" t="str">
        <f>IFERROR([5]會議室時間表!F60, " ")</f>
        <v/>
      </c>
    </row>
    <row r="61" spans="1:6" x14ac:dyDescent="0.25">
      <c r="A61" s="17"/>
      <c r="B61" s="18"/>
      <c r="C61" s="7" t="s">
        <v>17</v>
      </c>
      <c r="D61" s="12" t="str">
        <f>IFERROR([5]會議室時間表!D61, " ")</f>
        <v>KCCH/JUL25/173</v>
      </c>
      <c r="E61" s="4" t="str">
        <f>IFERROR([5]會議室時間表!E61, " ")</f>
        <v>天虹曲藝歌舞團</v>
      </c>
      <c r="F61" s="4" t="str">
        <f>IFERROR([5]會議室時間表!F61, " ")</f>
        <v>歌舞練習活動</v>
      </c>
    </row>
    <row r="62" spans="1:6" x14ac:dyDescent="0.25">
      <c r="A62" s="17"/>
      <c r="B62" s="18"/>
      <c r="C62" s="7" t="s">
        <v>22</v>
      </c>
      <c r="D62" s="12" t="str">
        <f>IFERROR([5]會議室時間表!D62, " ")</f>
        <v>KCCH/JUL25/173</v>
      </c>
      <c r="E62" s="4" t="str">
        <f>IFERROR([5]會議室時間表!E62, " ")</f>
        <v>天虹曲藝歌舞團</v>
      </c>
      <c r="F62" s="4" t="str">
        <f>IFERROR([5]會議室時間表!F62, " ")</f>
        <v>歌舞練習活動</v>
      </c>
    </row>
    <row r="63" spans="1:6" x14ac:dyDescent="0.25">
      <c r="A63" s="17"/>
      <c r="B63" s="18"/>
      <c r="C63" s="7" t="s">
        <v>23</v>
      </c>
      <c r="D63" s="12" t="str">
        <f>IFERROR([5]會議室時間表!D63, " ")</f>
        <v>KCCH/JAN25/002</v>
      </c>
      <c r="E63" s="4" t="str">
        <f>IFERROR([5]會議室時間表!E63, " ")</f>
        <v>Tseung Kwan O Islamic Association</v>
      </c>
      <c r="F63" s="4" t="str">
        <f>IFERROR([5]會議室時間表!F63, " ")</f>
        <v>CHILDREN CLASS</v>
      </c>
    </row>
    <row r="64" spans="1:6" x14ac:dyDescent="0.25">
      <c r="A64" s="17"/>
      <c r="B64" s="18"/>
      <c r="C64" s="7" t="s">
        <v>20</v>
      </c>
      <c r="D64" s="12" t="str">
        <f>IFERROR([5]會議室時間表!D64, " ")</f>
        <v>KCCH/JUL25/189</v>
      </c>
      <c r="E64" s="4" t="str">
        <f>IFERROR([5]會議室時間表!E64, " ")</f>
        <v>將軍澳舞蹈研習會</v>
      </c>
      <c r="F64" s="4" t="str">
        <f>IFERROR([5]會議室時間表!F64, " ")</f>
        <v>社交舞研習班</v>
      </c>
    </row>
    <row r="65" spans="1:6" x14ac:dyDescent="0.25">
      <c r="A65" s="14">
        <v>45937</v>
      </c>
      <c r="B65" s="15" t="s">
        <v>2</v>
      </c>
      <c r="C65" s="7" t="s">
        <v>21</v>
      </c>
      <c r="D65" s="12">
        <f>IFERROR([5]會議室時間表!D65, " ")</f>
        <v>0</v>
      </c>
      <c r="E65" s="4" t="str">
        <f>IFERROR([5]會議室時間表!E65, " ")</f>
        <v/>
      </c>
      <c r="F65" s="4" t="str">
        <f>IFERROR([5]會議室時間表!F65, " ")</f>
        <v/>
      </c>
    </row>
    <row r="66" spans="1:6" x14ac:dyDescent="0.25">
      <c r="A66" s="14"/>
      <c r="B66" s="15"/>
      <c r="C66" s="7" t="s">
        <v>15</v>
      </c>
      <c r="D66" s="12" t="str">
        <f>IFERROR([5]會議室時間表!D66, " ")</f>
        <v/>
      </c>
      <c r="E66" s="4" t="str">
        <f>IFERROR([5]會議室時間表!E66, " ")</f>
        <v/>
      </c>
      <c r="F66" s="4" t="str">
        <f>IFERROR([5]會議室時間表!F66, " ")</f>
        <v/>
      </c>
    </row>
    <row r="67" spans="1:6" x14ac:dyDescent="0.25">
      <c r="A67" s="14"/>
      <c r="B67" s="15"/>
      <c r="C67" s="7" t="s">
        <v>16</v>
      </c>
      <c r="D67" s="12" t="str">
        <f>IFERROR([5]會議室時間表!D67, " ")</f>
        <v/>
      </c>
      <c r="E67" s="4" t="str">
        <f>IFERROR([5]會議室時間表!E67, " ")</f>
        <v/>
      </c>
      <c r="F67" s="4" t="str">
        <f>IFERROR([5]會議室時間表!F67, " ")</f>
        <v/>
      </c>
    </row>
    <row r="68" spans="1:6" x14ac:dyDescent="0.25">
      <c r="A68" s="14"/>
      <c r="B68" s="15"/>
      <c r="C68" s="7" t="s">
        <v>17</v>
      </c>
      <c r="D68" s="12" t="str">
        <f>IFERROR([5]會議室時間表!D68, " ")</f>
        <v/>
      </c>
      <c r="E68" s="4" t="str">
        <f>IFERROR([5]會議室時間表!E68, " ")</f>
        <v/>
      </c>
      <c r="F68" s="4" t="str">
        <f>IFERROR([5]會議室時間表!F68, " ")</f>
        <v/>
      </c>
    </row>
    <row r="69" spans="1:6" x14ac:dyDescent="0.25">
      <c r="A69" s="14"/>
      <c r="B69" s="15"/>
      <c r="C69" s="7" t="s">
        <v>22</v>
      </c>
      <c r="D69" s="12" t="str">
        <f>IFERROR([5]會議室時間表!D69, " ")</f>
        <v/>
      </c>
      <c r="E69" s="4" t="str">
        <f>IFERROR([5]會議室時間表!E69, " ")</f>
        <v/>
      </c>
      <c r="F69" s="4" t="str">
        <f>IFERROR([5]會議室時間表!F69, " ")</f>
        <v/>
      </c>
    </row>
    <row r="70" spans="1:6" x14ac:dyDescent="0.25">
      <c r="A70" s="14"/>
      <c r="B70" s="15"/>
      <c r="C70" s="7" t="s">
        <v>23</v>
      </c>
      <c r="D70" s="12" t="str">
        <f>IFERROR([5]會議室時間表!D70, " ")</f>
        <v>KCCH/JAN25/002</v>
      </c>
      <c r="E70" s="4" t="str">
        <f>IFERROR([5]會議室時間表!E70, " ")</f>
        <v>Tseung Kwan O Islamic Association</v>
      </c>
      <c r="F70" s="4" t="str">
        <f>IFERROR([5]會議室時間表!F70, " ")</f>
        <v>CHILDREN CLASS</v>
      </c>
    </row>
    <row r="71" spans="1:6" x14ac:dyDescent="0.25">
      <c r="A71" s="14"/>
      <c r="B71" s="15"/>
      <c r="C71" s="7" t="s">
        <v>20</v>
      </c>
      <c r="D71" s="12">
        <f>IFERROR([5]會議室時間表!D71, " ")</f>
        <v>0</v>
      </c>
      <c r="E71" s="4" t="str">
        <f>IFERROR([5]會議室時間表!E71, " ")</f>
        <v/>
      </c>
      <c r="F71" s="4" t="str">
        <f>IFERROR([5]會議室時間表!F71, " ")</f>
        <v/>
      </c>
    </row>
    <row r="72" spans="1:6" x14ac:dyDescent="0.25">
      <c r="A72" s="17">
        <v>45938</v>
      </c>
      <c r="B72" s="18" t="s">
        <v>3</v>
      </c>
      <c r="C72" s="7" t="s">
        <v>21</v>
      </c>
      <c r="D72" s="12" t="str">
        <f>IFERROR([5]會議室時間表!D72, " ")</f>
        <v>KCCH/JUL25/127</v>
      </c>
      <c r="E72" s="4" t="str">
        <f>IFERROR([5]會議室時間表!E72, " ")</f>
        <v>魅力坊</v>
      </c>
      <c r="F72" s="4" t="str">
        <f>IFERROR([5]會議室時間表!F72, " ")</f>
        <v>太極八式</v>
      </c>
    </row>
    <row r="73" spans="1:6" x14ac:dyDescent="0.25">
      <c r="A73" s="17"/>
      <c r="B73" s="18"/>
      <c r="C73" s="7" t="s">
        <v>15</v>
      </c>
      <c r="D73" s="12" t="str">
        <f>IFERROR([5]會議室時間表!D73, " ")</f>
        <v>KCCH/JUL25/136</v>
      </c>
      <c r="E73" s="4" t="str">
        <f>IFERROR([5]會議室時間表!E73, " ")</f>
        <v>耆樂絲雅絃藝社</v>
      </c>
      <c r="F73" s="4" t="str">
        <f>IFERROR([5]會議室時間表!F73, " ")</f>
        <v>粵曲研習訓練班</v>
      </c>
    </row>
    <row r="74" spans="1:6" x14ac:dyDescent="0.25">
      <c r="A74" s="17"/>
      <c r="B74" s="18"/>
      <c r="C74" s="7" t="s">
        <v>16</v>
      </c>
      <c r="D74" s="12" t="str">
        <f>IFERROR([5]會議室時間表!D74, " ")</f>
        <v>KCCH/JUL25/136</v>
      </c>
      <c r="E74" s="4" t="str">
        <f>IFERROR([5]會議室時間表!E74, " ")</f>
        <v>耆樂絲雅絃藝社</v>
      </c>
      <c r="F74" s="4" t="str">
        <f>IFERROR([5]會議室時間表!F74, " ")</f>
        <v>粵曲研習訓練班</v>
      </c>
    </row>
    <row r="75" spans="1:6" x14ac:dyDescent="0.25">
      <c r="A75" s="17"/>
      <c r="B75" s="18"/>
      <c r="C75" s="7" t="s">
        <v>17</v>
      </c>
      <c r="D75" s="12" t="str">
        <f>IFERROR([5]會議室時間表!D75, " ")</f>
        <v>---</v>
      </c>
      <c r="E75" s="4" t="str">
        <f>IFERROR([5]會議室時間表!E75, " ")</f>
        <v>西貢民政事務處</v>
      </c>
      <c r="F75" s="4" t="str">
        <f>IFERROR([5]會議室時間表!F75, " ")</f>
        <v>清潔時間</v>
      </c>
    </row>
    <row r="76" spans="1:6" x14ac:dyDescent="0.25">
      <c r="A76" s="17"/>
      <c r="B76" s="18"/>
      <c r="C76" s="7" t="s">
        <v>22</v>
      </c>
      <c r="D76" s="12" t="str">
        <f>IFERROR([5]會議室時間表!D76, " ")</f>
        <v/>
      </c>
      <c r="E76" s="4" t="str">
        <f>IFERROR([5]會議室時間表!E76, " ")</f>
        <v/>
      </c>
      <c r="F76" s="4" t="str">
        <f>IFERROR([5]會議室時間表!F76, " ")</f>
        <v/>
      </c>
    </row>
    <row r="77" spans="1:6" x14ac:dyDescent="0.25">
      <c r="A77" s="17"/>
      <c r="B77" s="18"/>
      <c r="C77" s="7" t="s">
        <v>23</v>
      </c>
      <c r="D77" s="12" t="str">
        <f>IFERROR([5]會議室時間表!D77, " ")</f>
        <v>KCCH/JAN25/002</v>
      </c>
      <c r="E77" s="4" t="str">
        <f>IFERROR([5]會議室時間表!E77, " ")</f>
        <v>Tseung Kwan O Islamic Association</v>
      </c>
      <c r="F77" s="4" t="str">
        <f>IFERROR([5]會議室時間表!F77, " ")</f>
        <v>CHILDREN CLASS</v>
      </c>
    </row>
    <row r="78" spans="1:6" x14ac:dyDescent="0.25">
      <c r="A78" s="17"/>
      <c r="B78" s="18"/>
      <c r="C78" s="7" t="s">
        <v>20</v>
      </c>
      <c r="D78" s="12" t="str">
        <f>IFERROR([5]會議室時間表!D78, " ")</f>
        <v>KCCH/JUL25/125</v>
      </c>
      <c r="E78" s="4" t="str">
        <f>IFERROR([5]會議室時間表!E78, " ")</f>
        <v>景嶺滙藝社</v>
      </c>
      <c r="F78" s="4" t="str">
        <f>IFERROR([5]會議室時間表!F78, " ")</f>
        <v>八段錦</v>
      </c>
    </row>
    <row r="79" spans="1:6" x14ac:dyDescent="0.25">
      <c r="A79" s="17">
        <v>45939</v>
      </c>
      <c r="B79" s="18" t="s">
        <v>4</v>
      </c>
      <c r="C79" s="7" t="s">
        <v>21</v>
      </c>
      <c r="D79" s="12" t="str">
        <f>IFERROR([5]會議室時間表!D79, " ")</f>
        <v>KCCH/JUL25/126</v>
      </c>
      <c r="E79" s="4" t="str">
        <f>IFERROR([5]會議室時間表!E79, " ")</f>
        <v>魅力坊</v>
      </c>
      <c r="F79" s="4" t="str">
        <f>IFERROR([5]會議室時間表!F79, " ")</f>
        <v>太極八式</v>
      </c>
    </row>
    <row r="80" spans="1:6" x14ac:dyDescent="0.25">
      <c r="A80" s="17"/>
      <c r="B80" s="18"/>
      <c r="C80" s="7" t="s">
        <v>15</v>
      </c>
      <c r="D80" s="12" t="str">
        <f>IFERROR([5]會議室時間表!D80, " ")</f>
        <v/>
      </c>
      <c r="E80" s="4" t="str">
        <f>IFERROR([5]會議室時間表!E80, " ")</f>
        <v/>
      </c>
      <c r="F80" s="4" t="str">
        <f>IFERROR([5]會議室時間表!F80, " ")</f>
        <v/>
      </c>
    </row>
    <row r="81" spans="1:6" x14ac:dyDescent="0.25">
      <c r="A81" s="17"/>
      <c r="B81" s="18"/>
      <c r="C81" s="7" t="s">
        <v>16</v>
      </c>
      <c r="D81" s="12" t="str">
        <f>IFERROR([5]會議室時間表!D81, " ")</f>
        <v/>
      </c>
      <c r="E81" s="4" t="str">
        <f>IFERROR([5]會議室時間表!E81, " ")</f>
        <v/>
      </c>
      <c r="F81" s="4" t="str">
        <f>IFERROR([5]會議室時間表!F81, " ")</f>
        <v/>
      </c>
    </row>
    <row r="82" spans="1:6" x14ac:dyDescent="0.25">
      <c r="A82" s="17"/>
      <c r="B82" s="18"/>
      <c r="C82" s="7" t="s">
        <v>17</v>
      </c>
      <c r="D82" s="12" t="str">
        <f>IFERROR([5]會議室時間表!D82, " ")</f>
        <v/>
      </c>
      <c r="E82" s="4" t="str">
        <f>IFERROR([5]會議室時間表!E82, " ")</f>
        <v/>
      </c>
      <c r="F82" s="4" t="str">
        <f>IFERROR([5]會議室時間表!F82, " ")</f>
        <v/>
      </c>
    </row>
    <row r="83" spans="1:6" x14ac:dyDescent="0.25">
      <c r="A83" s="17"/>
      <c r="B83" s="18"/>
      <c r="C83" s="7" t="s">
        <v>22</v>
      </c>
      <c r="D83" s="12" t="str">
        <f>IFERROR([5]會議室時間表!D83, " ")</f>
        <v/>
      </c>
      <c r="E83" s="4" t="str">
        <f>IFERROR([5]會議室時間表!E83, " ")</f>
        <v/>
      </c>
      <c r="F83" s="4" t="str">
        <f>IFERROR([5]會議室時間表!F83, " ")</f>
        <v/>
      </c>
    </row>
    <row r="84" spans="1:6" x14ac:dyDescent="0.25">
      <c r="A84" s="17"/>
      <c r="B84" s="18"/>
      <c r="C84" s="7" t="s">
        <v>23</v>
      </c>
      <c r="D84" s="12" t="str">
        <f>IFERROR([5]會議室時間表!D84, " ")</f>
        <v>KCCH/JAN25/002</v>
      </c>
      <c r="E84" s="4" t="str">
        <f>IFERROR([5]會議室時間表!E84, " ")</f>
        <v>Tseung Kwan O Islamic Association</v>
      </c>
      <c r="F84" s="4" t="str">
        <f>IFERROR([5]會議室時間表!F84, " ")</f>
        <v>CHILDREN CLASS</v>
      </c>
    </row>
    <row r="85" spans="1:6" x14ac:dyDescent="0.25">
      <c r="A85" s="17"/>
      <c r="B85" s="18"/>
      <c r="C85" s="7" t="s">
        <v>20</v>
      </c>
      <c r="D85" s="12" t="str">
        <f>IFERROR([5]會議室時間表!D85, " ")</f>
        <v/>
      </c>
      <c r="E85" s="4" t="str">
        <f>IFERROR([5]會議室時間表!E85, " ")</f>
        <v/>
      </c>
      <c r="F85" s="4" t="str">
        <f>IFERROR([5]會議室時間表!F85, " ")</f>
        <v/>
      </c>
    </row>
    <row r="86" spans="1:6" x14ac:dyDescent="0.25">
      <c r="A86" s="17">
        <v>45940</v>
      </c>
      <c r="B86" s="16" t="s">
        <v>5</v>
      </c>
      <c r="C86" s="7" t="s">
        <v>21</v>
      </c>
      <c r="D86" s="12" t="str">
        <f>IFERROR([5]會議室時間表!D86, " ")</f>
        <v/>
      </c>
      <c r="E86" s="4" t="str">
        <f>IFERROR([5]會議室時間表!E86, " ")</f>
        <v/>
      </c>
      <c r="F86" s="4" t="str">
        <f>IFERROR([5]會議室時間表!F86, " ")</f>
        <v/>
      </c>
    </row>
    <row r="87" spans="1:6" x14ac:dyDescent="0.25">
      <c r="A87" s="17"/>
      <c r="B87" s="16"/>
      <c r="C87" s="7" t="s">
        <v>15</v>
      </c>
      <c r="D87" s="12" t="str">
        <f>IFERROR([5]會議室時間表!D87, " ")</f>
        <v/>
      </c>
      <c r="E87" s="4" t="str">
        <f>IFERROR([5]會議室時間表!E87, " ")</f>
        <v/>
      </c>
      <c r="F87" s="4" t="str">
        <f>IFERROR([5]會議室時間表!F87, " ")</f>
        <v/>
      </c>
    </row>
    <row r="88" spans="1:6" x14ac:dyDescent="0.25">
      <c r="A88" s="17"/>
      <c r="B88" s="16"/>
      <c r="C88" s="7" t="s">
        <v>16</v>
      </c>
      <c r="D88" s="12" t="str">
        <f>IFERROR([5]會議室時間表!D88, " ")</f>
        <v/>
      </c>
      <c r="E88" s="4" t="str">
        <f>IFERROR([5]會議室時間表!E88, " ")</f>
        <v/>
      </c>
      <c r="F88" s="4" t="str">
        <f>IFERROR([5]會議室時間表!F88, " ")</f>
        <v/>
      </c>
    </row>
    <row r="89" spans="1:6" x14ac:dyDescent="0.25">
      <c r="A89" s="17"/>
      <c r="B89" s="16"/>
      <c r="C89" s="7" t="s">
        <v>17</v>
      </c>
      <c r="D89" s="12" t="str">
        <f>IFERROR([5]會議室時間表!D89, " ")</f>
        <v/>
      </c>
      <c r="E89" s="4" t="str">
        <f>IFERROR([5]會議室時間表!E89, " ")</f>
        <v/>
      </c>
      <c r="F89" s="4" t="str">
        <f>IFERROR([5]會議室時間表!F89, " ")</f>
        <v/>
      </c>
    </row>
    <row r="90" spans="1:6" x14ac:dyDescent="0.25">
      <c r="A90" s="17"/>
      <c r="B90" s="16"/>
      <c r="C90" s="7" t="s">
        <v>22</v>
      </c>
      <c r="D90" s="12" t="str">
        <f>IFERROR([5]會議室時間表!D90, " ")</f>
        <v/>
      </c>
      <c r="E90" s="4" t="str">
        <f>IFERROR([5]會議室時間表!E90, " ")</f>
        <v/>
      </c>
      <c r="F90" s="4" t="str">
        <f>IFERROR([5]會議室時間表!F90, " ")</f>
        <v/>
      </c>
    </row>
    <row r="91" spans="1:6" x14ac:dyDescent="0.25">
      <c r="A91" s="17"/>
      <c r="B91" s="16"/>
      <c r="C91" s="7" t="s">
        <v>23</v>
      </c>
      <c r="D91" s="12" t="str">
        <f>IFERROR([5]會議室時間表!D91, " ")</f>
        <v>KCCH/JAN25/002</v>
      </c>
      <c r="E91" s="4" t="str">
        <f>IFERROR([5]會議室時間表!E91, " ")</f>
        <v>Tseung Kwan O Islamic Association</v>
      </c>
      <c r="F91" s="4" t="str">
        <f>IFERROR([5]會議室時間表!F91, " ")</f>
        <v>CHILDREN CLASS</v>
      </c>
    </row>
    <row r="92" spans="1:6" x14ac:dyDescent="0.25">
      <c r="A92" s="17"/>
      <c r="B92" s="16"/>
      <c r="C92" s="7" t="s">
        <v>20</v>
      </c>
      <c r="D92" s="12" t="str">
        <f>IFERROR([5]會議室時間表!D92, " ")</f>
        <v/>
      </c>
      <c r="E92" s="4" t="str">
        <f>IFERROR([5]會議室時間表!E92, " ")</f>
        <v/>
      </c>
      <c r="F92" s="4" t="str">
        <f>IFERROR([5]會議室時間表!F92, " ")</f>
        <v/>
      </c>
    </row>
    <row r="93" spans="1:6" x14ac:dyDescent="0.25">
      <c r="A93" s="17">
        <v>45941</v>
      </c>
      <c r="B93" s="18" t="s">
        <v>6</v>
      </c>
      <c r="C93" s="7" t="s">
        <v>21</v>
      </c>
      <c r="D93" s="12" t="str">
        <f>IFERROR([5]會議室時間表!D93, " ")</f>
        <v>KCCH/JUL25/001</v>
      </c>
      <c r="E93" s="4" t="str">
        <f>IFERROR([5]會議室時間表!E93, " ")</f>
        <v>公務員事務局 公務員考試組</v>
      </c>
      <c r="F93" s="4" t="str">
        <f>IFERROR([5]會議室時間表!F93, " ")</f>
        <v>綜合招聘考試及《基本法及香港國安法》</v>
      </c>
    </row>
    <row r="94" spans="1:6" x14ac:dyDescent="0.25">
      <c r="A94" s="17"/>
      <c r="B94" s="18"/>
      <c r="C94" s="7" t="s">
        <v>15</v>
      </c>
      <c r="D94" s="12" t="str">
        <f>IFERROR([5]會議室時間表!D94, " ")</f>
        <v>KCCH/JUL25/001</v>
      </c>
      <c r="E94" s="4" t="str">
        <f>IFERROR([5]會議室時間表!E94, " ")</f>
        <v>公務員事務局 公務員考試組</v>
      </c>
      <c r="F94" s="4" t="str">
        <f>IFERROR([5]會議室時間表!F94, " ")</f>
        <v>綜合招聘考試及《基本法及香港國安法》</v>
      </c>
    </row>
    <row r="95" spans="1:6" x14ac:dyDescent="0.25">
      <c r="A95" s="17"/>
      <c r="B95" s="18"/>
      <c r="C95" s="7" t="s">
        <v>16</v>
      </c>
      <c r="D95" s="12" t="str">
        <f>IFERROR([5]會議室時間表!D95, " ")</f>
        <v>KCCH/JUL25/001</v>
      </c>
      <c r="E95" s="4" t="str">
        <f>IFERROR([5]會議室時間表!E95, " ")</f>
        <v>公務員事務局 公務員考試組</v>
      </c>
      <c r="F95" s="4" t="str">
        <f>IFERROR([5]會議室時間表!F95, " ")</f>
        <v>綜合招聘考試及《基本法及香港國安法》</v>
      </c>
    </row>
    <row r="96" spans="1:6" x14ac:dyDescent="0.25">
      <c r="A96" s="17"/>
      <c r="B96" s="18"/>
      <c r="C96" s="7" t="s">
        <v>17</v>
      </c>
      <c r="D96" s="12" t="str">
        <f>IFERROR([5]會議室時間表!D96, " ")</f>
        <v>KCCH/JUL25/001</v>
      </c>
      <c r="E96" s="4" t="str">
        <f>IFERROR([5]會議室時間表!E96, " ")</f>
        <v>公務員事務局 公務員考試組</v>
      </c>
      <c r="F96" s="4" t="str">
        <f>IFERROR([5]會議室時間表!F96, " ")</f>
        <v>綜合招聘考試及《基本法及香港國安法》</v>
      </c>
    </row>
    <row r="97" spans="1:6" x14ac:dyDescent="0.25">
      <c r="A97" s="17"/>
      <c r="B97" s="18"/>
      <c r="C97" s="7" t="s">
        <v>22</v>
      </c>
      <c r="D97" s="12" t="str">
        <f>IFERROR([5]會議室時間表!D97, " ")</f>
        <v>KCCH/JUL25/001</v>
      </c>
      <c r="E97" s="4" t="str">
        <f>IFERROR([5]會議室時間表!E97, " ")</f>
        <v>公務員事務局 公務員考試組</v>
      </c>
      <c r="F97" s="4" t="str">
        <f>IFERROR([5]會議室時間表!F97, " ")</f>
        <v>綜合招聘考試及《基本法及香港國安法》</v>
      </c>
    </row>
    <row r="98" spans="1:6" x14ac:dyDescent="0.25">
      <c r="A98" s="17"/>
      <c r="B98" s="18"/>
      <c r="C98" s="7" t="s">
        <v>23</v>
      </c>
      <c r="D98" s="12" t="str">
        <f>IFERROR([5]會議室時間表!D98, " ")</f>
        <v>KCCH/JUL25/001</v>
      </c>
      <c r="E98" s="4" t="str">
        <f>IFERROR([5]會議室時間表!E98, " ")</f>
        <v>公務員事務局 公務員考試組</v>
      </c>
      <c r="F98" s="4" t="str">
        <f>IFERROR([5]會議室時間表!F98, " ")</f>
        <v>綜合招聘考試及《基本法及香港國安法》</v>
      </c>
    </row>
    <row r="99" spans="1:6" x14ac:dyDescent="0.25">
      <c r="A99" s="17"/>
      <c r="B99" s="18"/>
      <c r="C99" s="7" t="s">
        <v>20</v>
      </c>
      <c r="D99" s="12" t="str">
        <f>IFERROR([5]會議室時間表!D99, " ")</f>
        <v>KCCH/JUL25/001</v>
      </c>
      <c r="E99" s="4" t="str">
        <f>IFERROR([5]會議室時間表!E99, " ")</f>
        <v>公務員事務局 公務員考試組</v>
      </c>
      <c r="F99" s="4" t="str">
        <f>IFERROR([5]會議室時間表!F99, " ")</f>
        <v>綜合招聘考試及《基本法及香港國安法》</v>
      </c>
    </row>
    <row r="100" spans="1:6" x14ac:dyDescent="0.25">
      <c r="A100" s="14">
        <v>45942</v>
      </c>
      <c r="B100" s="15" t="s">
        <v>0</v>
      </c>
      <c r="C100" s="7" t="s">
        <v>21</v>
      </c>
      <c r="D100" s="12" t="str">
        <f>IFERROR([5]會議室時間表!D100, " ")</f>
        <v/>
      </c>
      <c r="E100" s="4" t="str">
        <f>IFERROR([5]會議室時間表!E100, " ")</f>
        <v/>
      </c>
      <c r="F100" s="4" t="str">
        <f>IFERROR([5]會議室時間表!F100, " ")</f>
        <v/>
      </c>
    </row>
    <row r="101" spans="1:6" x14ac:dyDescent="0.25">
      <c r="A101" s="14"/>
      <c r="B101" s="15"/>
      <c r="C101" s="7" t="s">
        <v>15</v>
      </c>
      <c r="D101" s="12" t="str">
        <f>IFERROR([5]會議室時間表!D101, " ")</f>
        <v>KCCH/JUL25/406</v>
      </c>
      <c r="E101" s="4" t="str">
        <f>IFERROR([5]會議室時間表!E101, " ")</f>
        <v>粵韻同樂協會</v>
      </c>
      <c r="F101" s="4" t="str">
        <f>IFERROR([5]會議室時間表!F101, " ")</f>
        <v>粵韻同樂會知音(II)採排</v>
      </c>
    </row>
    <row r="102" spans="1:6" x14ac:dyDescent="0.25">
      <c r="A102" s="14"/>
      <c r="B102" s="15"/>
      <c r="C102" s="7" t="s">
        <v>16</v>
      </c>
      <c r="D102" s="12" t="str">
        <f>IFERROR([5]會議室時間表!D102, " ")</f>
        <v/>
      </c>
      <c r="E102" s="4" t="str">
        <f>IFERROR([5]會議室時間表!E102, " ")</f>
        <v/>
      </c>
      <c r="F102" s="4" t="str">
        <f>IFERROR([5]會議室時間表!F102, " ")</f>
        <v/>
      </c>
    </row>
    <row r="103" spans="1:6" x14ac:dyDescent="0.25">
      <c r="A103" s="14"/>
      <c r="B103" s="15"/>
      <c r="C103" s="7" t="s">
        <v>17</v>
      </c>
      <c r="D103" s="12" t="str">
        <f>IFERROR([5]會議室時間表!D103, " ")</f>
        <v>KCCH/JUL25/400</v>
      </c>
      <c r="E103" s="4" t="str">
        <f>IFERROR([5]會議室時間表!E103, " ")</f>
        <v>立法會朱國強議員辦事處</v>
      </c>
      <c r="F103" s="4" t="str">
        <f>IFERROR([5]會議室時間表!F103, " ")</f>
        <v>流感疫苗注射</v>
      </c>
    </row>
    <row r="104" spans="1:6" x14ac:dyDescent="0.25">
      <c r="A104" s="14"/>
      <c r="B104" s="15"/>
      <c r="C104" s="7" t="s">
        <v>22</v>
      </c>
      <c r="D104" s="12" t="str">
        <f>IFERROR([5]會議室時間表!D104, " ")</f>
        <v>KCCH/JUL25/400</v>
      </c>
      <c r="E104" s="4" t="str">
        <f>IFERROR([5]會議室時間表!E104, " ")</f>
        <v>立法會朱國強議員辦事處</v>
      </c>
      <c r="F104" s="4" t="str">
        <f>IFERROR([5]會議室時間表!F104, " ")</f>
        <v>流感疫苗注射</v>
      </c>
    </row>
    <row r="105" spans="1:6" x14ac:dyDescent="0.25">
      <c r="A105" s="14"/>
      <c r="B105" s="15"/>
      <c r="C105" s="7" t="s">
        <v>23</v>
      </c>
      <c r="D105" s="12" t="str">
        <f>IFERROR([5]會議室時間表!D105, " ")</f>
        <v/>
      </c>
      <c r="E105" s="4" t="str">
        <f>IFERROR([5]會議室時間表!E105, " ")</f>
        <v/>
      </c>
      <c r="F105" s="4" t="str">
        <f>IFERROR([5]會議室時間表!F105, " ")</f>
        <v/>
      </c>
    </row>
    <row r="106" spans="1:6" x14ac:dyDescent="0.25">
      <c r="A106" s="14"/>
      <c r="B106" s="15"/>
      <c r="C106" s="7" t="s">
        <v>20</v>
      </c>
      <c r="D106" s="12" t="str">
        <f>IFERROR([5]會議室時間表!D106, " ")</f>
        <v>KCCH/JUL25/397</v>
      </c>
      <c r="E106" s="4" t="str">
        <f>IFERROR([5]會議室時間表!E106, " ")</f>
        <v>香港傳染病預防動力</v>
      </c>
      <c r="F106" s="4" t="str">
        <f>IFERROR([5]會議室時間表!F106, " ")</f>
        <v>社區流感預防針注射</v>
      </c>
    </row>
    <row r="107" spans="1:6" x14ac:dyDescent="0.25">
      <c r="A107" s="17">
        <v>45943</v>
      </c>
      <c r="B107" s="18" t="s">
        <v>1</v>
      </c>
      <c r="C107" s="7" t="s">
        <v>21</v>
      </c>
      <c r="D107" s="12" t="str">
        <f>IFERROR([5]會議室時間表!D107, " ")</f>
        <v>KCCH/JUL25/134</v>
      </c>
      <c r="E107" s="4" t="str">
        <f>IFERROR([5]會議室時間表!E107, " ")</f>
        <v>魅力坊</v>
      </c>
      <c r="F107" s="4" t="str">
        <f>IFERROR([5]會議室時間表!F107, " ")</f>
        <v>太極八式</v>
      </c>
    </row>
    <row r="108" spans="1:6" x14ac:dyDescent="0.25">
      <c r="A108" s="17"/>
      <c r="B108" s="18"/>
      <c r="C108" s="7" t="s">
        <v>15</v>
      </c>
      <c r="D108" s="12">
        <f>IFERROR([5]會議室時間表!D108, " ")</f>
        <v>0</v>
      </c>
      <c r="E108" s="4" t="str">
        <f>IFERROR([5]會議室時間表!E108, " ")</f>
        <v/>
      </c>
      <c r="F108" s="4" t="str">
        <f>IFERROR([5]會議室時間表!F108, " ")</f>
        <v/>
      </c>
    </row>
    <row r="109" spans="1:6" x14ac:dyDescent="0.25">
      <c r="A109" s="17"/>
      <c r="B109" s="18"/>
      <c r="C109" s="7" t="s">
        <v>16</v>
      </c>
      <c r="D109" s="12" t="str">
        <f>IFERROR([5]會議室時間表!D109, " ")</f>
        <v/>
      </c>
      <c r="E109" s="4" t="str">
        <f>IFERROR([5]會議室時間表!E109, " ")</f>
        <v/>
      </c>
      <c r="F109" s="4" t="str">
        <f>IFERROR([5]會議室時間表!F109, " ")</f>
        <v/>
      </c>
    </row>
    <row r="110" spans="1:6" x14ac:dyDescent="0.25">
      <c r="A110" s="17"/>
      <c r="B110" s="18"/>
      <c r="C110" s="7" t="s">
        <v>17</v>
      </c>
      <c r="D110" s="12" t="str">
        <f>IFERROR([5]會議室時間表!D110, " ")</f>
        <v>KCCH/JUL25/173</v>
      </c>
      <c r="E110" s="4" t="str">
        <f>IFERROR([5]會議室時間表!E110, " ")</f>
        <v>天虹曲藝歌舞團</v>
      </c>
      <c r="F110" s="4" t="str">
        <f>IFERROR([5]會議室時間表!F110, " ")</f>
        <v>歌舞練習活動</v>
      </c>
    </row>
    <row r="111" spans="1:6" x14ac:dyDescent="0.25">
      <c r="A111" s="17"/>
      <c r="B111" s="18"/>
      <c r="C111" s="7" t="s">
        <v>22</v>
      </c>
      <c r="D111" s="12" t="str">
        <f>IFERROR([5]會議室時間表!D111, " ")</f>
        <v>KCCH/JUL25/173</v>
      </c>
      <c r="E111" s="4" t="str">
        <f>IFERROR([5]會議室時間表!E111, " ")</f>
        <v>天虹曲藝歌舞團</v>
      </c>
      <c r="F111" s="4" t="str">
        <f>IFERROR([5]會議室時間表!F111, " ")</f>
        <v>歌舞練習活動</v>
      </c>
    </row>
    <row r="112" spans="1:6" x14ac:dyDescent="0.25">
      <c r="A112" s="17"/>
      <c r="B112" s="18"/>
      <c r="C112" s="7" t="s">
        <v>23</v>
      </c>
      <c r="D112" s="12" t="str">
        <f>IFERROR([5]會議室時間表!D112, " ")</f>
        <v>KCCH/JAN25/002</v>
      </c>
      <c r="E112" s="4" t="str">
        <f>IFERROR([5]會議室時間表!E112, " ")</f>
        <v>Tseung Kwan O Islamic Association</v>
      </c>
      <c r="F112" s="4" t="str">
        <f>IFERROR([5]會議室時間表!F112, " ")</f>
        <v>CHILDREN CLASS</v>
      </c>
    </row>
    <row r="113" spans="1:6" x14ac:dyDescent="0.25">
      <c r="A113" s="17"/>
      <c r="B113" s="18"/>
      <c r="C113" s="7" t="s">
        <v>20</v>
      </c>
      <c r="D113" s="12" t="str">
        <f>IFERROR([5]會議室時間表!D113, " ")</f>
        <v>KCCH/JUL25/189</v>
      </c>
      <c r="E113" s="4" t="str">
        <f>IFERROR([5]會議室時間表!E113, " ")</f>
        <v>將軍澳舞蹈研習會</v>
      </c>
      <c r="F113" s="4" t="str">
        <f>IFERROR([5]會議室時間表!F113, " ")</f>
        <v>社交舞研習班</v>
      </c>
    </row>
    <row r="114" spans="1:6" x14ac:dyDescent="0.25">
      <c r="A114" s="17">
        <v>45944</v>
      </c>
      <c r="B114" s="18" t="s">
        <v>2</v>
      </c>
      <c r="C114" s="7" t="s">
        <v>21</v>
      </c>
      <c r="D114" s="12" t="str">
        <f>IFERROR([5]會議室時間表!D114, " ")</f>
        <v>KCCH/JUL25/128</v>
      </c>
      <c r="E114" s="4" t="str">
        <f>IFERROR([5]會議室時間表!E114, " ")</f>
        <v>魅力坊</v>
      </c>
      <c r="F114" s="4" t="str">
        <f>IFERROR([5]會議室時間表!F114, " ")</f>
        <v>太極八式</v>
      </c>
    </row>
    <row r="115" spans="1:6" x14ac:dyDescent="0.25">
      <c r="A115" s="17"/>
      <c r="B115" s="18"/>
      <c r="C115" s="7" t="s">
        <v>15</v>
      </c>
      <c r="D115" s="12" t="str">
        <f>IFERROR([5]會議室時間表!D115, " ")</f>
        <v/>
      </c>
      <c r="E115" s="4" t="str">
        <f>IFERROR([5]會議室時間表!E115, " ")</f>
        <v/>
      </c>
      <c r="F115" s="4" t="str">
        <f>IFERROR([5]會議室時間表!F115, " ")</f>
        <v/>
      </c>
    </row>
    <row r="116" spans="1:6" x14ac:dyDescent="0.25">
      <c r="A116" s="17"/>
      <c r="B116" s="18"/>
      <c r="C116" s="7" t="s">
        <v>16</v>
      </c>
      <c r="D116" s="12" t="str">
        <f>IFERROR([5]會議室時間表!D116, " ")</f>
        <v/>
      </c>
      <c r="E116" s="4" t="str">
        <f>IFERROR([5]會議室時間表!E116, " ")</f>
        <v/>
      </c>
      <c r="F116" s="4" t="str">
        <f>IFERROR([5]會議室時間表!F116, " ")</f>
        <v/>
      </c>
    </row>
    <row r="117" spans="1:6" x14ac:dyDescent="0.25">
      <c r="A117" s="17"/>
      <c r="B117" s="18"/>
      <c r="C117" s="7" t="s">
        <v>17</v>
      </c>
      <c r="D117" s="12" t="str">
        <f>IFERROR([5]會議室時間表!D117, " ")</f>
        <v/>
      </c>
      <c r="E117" s="4" t="str">
        <f>IFERROR([5]會議室時間表!E117, " ")</f>
        <v/>
      </c>
      <c r="F117" s="4" t="str">
        <f>IFERROR([5]會議室時間表!F117, " ")</f>
        <v/>
      </c>
    </row>
    <row r="118" spans="1:6" x14ac:dyDescent="0.25">
      <c r="A118" s="17"/>
      <c r="B118" s="18"/>
      <c r="C118" s="7" t="s">
        <v>22</v>
      </c>
      <c r="D118" s="12" t="str">
        <f>IFERROR([5]會議室時間表!D118, " ")</f>
        <v/>
      </c>
      <c r="E118" s="4" t="str">
        <f>IFERROR([5]會議室時間表!E118, " ")</f>
        <v/>
      </c>
      <c r="F118" s="4" t="str">
        <f>IFERROR([5]會議室時間表!F118, " ")</f>
        <v/>
      </c>
    </row>
    <row r="119" spans="1:6" x14ac:dyDescent="0.25">
      <c r="A119" s="17"/>
      <c r="B119" s="18"/>
      <c r="C119" s="7" t="s">
        <v>23</v>
      </c>
      <c r="D119" s="12" t="str">
        <f>IFERROR([5]會議室時間表!D119, " ")</f>
        <v>KCCH/JAN25/002</v>
      </c>
      <c r="E119" s="4" t="str">
        <f>IFERROR([5]會議室時間表!E119, " ")</f>
        <v>Tseung Kwan O Islamic Association</v>
      </c>
      <c r="F119" s="4" t="str">
        <f>IFERROR([5]會議室時間表!F119, " ")</f>
        <v>CHILDREN CLASS</v>
      </c>
    </row>
    <row r="120" spans="1:6" x14ac:dyDescent="0.25">
      <c r="A120" s="17"/>
      <c r="B120" s="18"/>
      <c r="C120" s="7" t="s">
        <v>20</v>
      </c>
      <c r="D120" s="12" t="str">
        <f>IFERROR([5]會議室時間表!D120, " ")</f>
        <v>KCCH/JUL25/124</v>
      </c>
      <c r="E120" s="4" t="str">
        <f>IFERROR([5]會議室時間表!E120, " ")</f>
        <v>景嶺滙藝社</v>
      </c>
      <c r="F120" s="4" t="str">
        <f>IFERROR([5]會議室時間表!F120, " ")</f>
        <v>八段錦</v>
      </c>
    </row>
    <row r="121" spans="1:6" x14ac:dyDescent="0.25">
      <c r="A121" s="17">
        <v>45945</v>
      </c>
      <c r="B121" s="18" t="s">
        <v>3</v>
      </c>
      <c r="C121" s="7" t="s">
        <v>21</v>
      </c>
      <c r="D121" s="12" t="str">
        <f>IFERROR([5]會議室時間表!D121, " ")</f>
        <v>KCCH/JUL25/127</v>
      </c>
      <c r="E121" s="4" t="str">
        <f>IFERROR([5]會議室時間表!E121, " ")</f>
        <v>魅力坊</v>
      </c>
      <c r="F121" s="4" t="str">
        <f>IFERROR([5]會議室時間表!F121, " ")</f>
        <v>太極八式</v>
      </c>
    </row>
    <row r="122" spans="1:6" x14ac:dyDescent="0.25">
      <c r="A122" s="17"/>
      <c r="B122" s="18"/>
      <c r="C122" s="7" t="s">
        <v>15</v>
      </c>
      <c r="D122" s="12" t="str">
        <f>IFERROR([5]會議室時間表!D122, " ")</f>
        <v>KCCH/JUL25/136</v>
      </c>
      <c r="E122" s="4" t="str">
        <f>IFERROR([5]會議室時間表!E122, " ")</f>
        <v>耆樂絲雅絃藝社</v>
      </c>
      <c r="F122" s="4" t="str">
        <f>IFERROR([5]會議室時間表!F122, " ")</f>
        <v>粵曲研習訓練班</v>
      </c>
    </row>
    <row r="123" spans="1:6" x14ac:dyDescent="0.25">
      <c r="A123" s="17"/>
      <c r="B123" s="18"/>
      <c r="C123" s="7" t="s">
        <v>16</v>
      </c>
      <c r="D123" s="12" t="str">
        <f>IFERROR([5]會議室時間表!D123, " ")</f>
        <v>KCCH/JUL25/136</v>
      </c>
      <c r="E123" s="4" t="str">
        <f>IFERROR([5]會議室時間表!E123, " ")</f>
        <v>耆樂絲雅絃藝社</v>
      </c>
      <c r="F123" s="4" t="str">
        <f>IFERROR([5]會議室時間表!F123, " ")</f>
        <v>粵曲研習訓練班</v>
      </c>
    </row>
    <row r="124" spans="1:6" x14ac:dyDescent="0.25">
      <c r="A124" s="17"/>
      <c r="B124" s="18"/>
      <c r="C124" s="7" t="s">
        <v>17</v>
      </c>
      <c r="D124" s="12" t="str">
        <f>IFERROR([5]會議室時間表!D124, " ")</f>
        <v>---</v>
      </c>
      <c r="E124" s="4" t="str">
        <f>IFERROR([5]會議室時間表!E124, " ")</f>
        <v>西貢民政事務處</v>
      </c>
      <c r="F124" s="4" t="str">
        <f>IFERROR([5]會議室時間表!F124, " ")</f>
        <v>清潔時間</v>
      </c>
    </row>
    <row r="125" spans="1:6" x14ac:dyDescent="0.25">
      <c r="A125" s="17"/>
      <c r="B125" s="18"/>
      <c r="C125" s="7" t="s">
        <v>22</v>
      </c>
      <c r="D125" s="12" t="str">
        <f>IFERROR([5]會議室時間表!D125, " ")</f>
        <v/>
      </c>
      <c r="E125" s="4" t="str">
        <f>IFERROR([5]會議室時間表!E125, " ")</f>
        <v/>
      </c>
      <c r="F125" s="4" t="str">
        <f>IFERROR([5]會議室時間表!F125, " ")</f>
        <v/>
      </c>
    </row>
    <row r="126" spans="1:6" x14ac:dyDescent="0.25">
      <c r="A126" s="17"/>
      <c r="B126" s="18"/>
      <c r="C126" s="7" t="s">
        <v>23</v>
      </c>
      <c r="D126" s="12" t="str">
        <f>IFERROR([5]會議室時間表!D126, " ")</f>
        <v>KCCH/JAN25/002</v>
      </c>
      <c r="E126" s="4" t="str">
        <f>IFERROR([5]會議室時間表!E126, " ")</f>
        <v>Tseung Kwan O Islamic Association</v>
      </c>
      <c r="F126" s="4" t="str">
        <f>IFERROR([5]會議室時間表!F126, " ")</f>
        <v>CHILDREN CLASS</v>
      </c>
    </row>
    <row r="127" spans="1:6" x14ac:dyDescent="0.25">
      <c r="A127" s="17"/>
      <c r="B127" s="18"/>
      <c r="C127" s="7" t="s">
        <v>20</v>
      </c>
      <c r="D127" s="12" t="str">
        <f>IFERROR([5]會議室時間表!D127, " ")</f>
        <v>KCCH/JUL25/125</v>
      </c>
      <c r="E127" s="4" t="str">
        <f>IFERROR([5]會議室時間表!E127, " ")</f>
        <v>景嶺滙藝社</v>
      </c>
      <c r="F127" s="4" t="str">
        <f>IFERROR([5]會議室時間表!F127, " ")</f>
        <v>八段錦</v>
      </c>
    </row>
    <row r="128" spans="1:6" x14ac:dyDescent="0.25">
      <c r="A128" s="17">
        <v>45946</v>
      </c>
      <c r="B128" s="18" t="s">
        <v>4</v>
      </c>
      <c r="C128" s="7" t="s">
        <v>21</v>
      </c>
      <c r="D128" s="12" t="str">
        <f>IFERROR([5]會議室時間表!D128, " ")</f>
        <v>KCCH/JUL25/126</v>
      </c>
      <c r="E128" s="4" t="str">
        <f>IFERROR([5]會議室時間表!E128, " ")</f>
        <v>魅力坊</v>
      </c>
      <c r="F128" s="4" t="str">
        <f>IFERROR([5]會議室時間表!F128, " ")</f>
        <v>太極八式</v>
      </c>
    </row>
    <row r="129" spans="1:6" x14ac:dyDescent="0.25">
      <c r="A129" s="17"/>
      <c r="B129" s="18"/>
      <c r="C129" s="7" t="s">
        <v>15</v>
      </c>
      <c r="D129" s="12" t="str">
        <f>IFERROR([5]會議室時間表!D129, " ")</f>
        <v/>
      </c>
      <c r="E129" s="4" t="str">
        <f>IFERROR([5]會議室時間表!E129, " ")</f>
        <v/>
      </c>
      <c r="F129" s="4" t="str">
        <f>IFERROR([5]會議室時間表!F129, " ")</f>
        <v/>
      </c>
    </row>
    <row r="130" spans="1:6" x14ac:dyDescent="0.25">
      <c r="A130" s="17"/>
      <c r="B130" s="18"/>
      <c r="C130" s="7" t="s">
        <v>16</v>
      </c>
      <c r="D130" s="12" t="str">
        <f>IFERROR([5]會議室時間表!D130, " ")</f>
        <v/>
      </c>
      <c r="E130" s="4" t="str">
        <f>IFERROR([5]會議室時間表!E130, " ")</f>
        <v/>
      </c>
      <c r="F130" s="4" t="str">
        <f>IFERROR([5]會議室時間表!F130, " ")</f>
        <v/>
      </c>
    </row>
    <row r="131" spans="1:6" x14ac:dyDescent="0.25">
      <c r="A131" s="17"/>
      <c r="B131" s="18"/>
      <c r="C131" s="7" t="s">
        <v>17</v>
      </c>
      <c r="D131" s="12" t="str">
        <f>IFERROR([5]會議室時間表!D131, " ")</f>
        <v/>
      </c>
      <c r="E131" s="4" t="str">
        <f>IFERROR([5]會議室時間表!E131, " ")</f>
        <v/>
      </c>
      <c r="F131" s="4" t="str">
        <f>IFERROR([5]會議室時間表!F131, " ")</f>
        <v/>
      </c>
    </row>
    <row r="132" spans="1:6" x14ac:dyDescent="0.25">
      <c r="A132" s="17"/>
      <c r="B132" s="18"/>
      <c r="C132" s="7" t="s">
        <v>22</v>
      </c>
      <c r="D132" s="12" t="str">
        <f>IFERROR([5]會議室時間表!D132, " ")</f>
        <v/>
      </c>
      <c r="E132" s="4" t="str">
        <f>IFERROR([5]會議室時間表!E132, " ")</f>
        <v/>
      </c>
      <c r="F132" s="4" t="str">
        <f>IFERROR([5]會議室時間表!F132, " ")</f>
        <v/>
      </c>
    </row>
    <row r="133" spans="1:6" x14ac:dyDescent="0.25">
      <c r="A133" s="17"/>
      <c r="B133" s="18"/>
      <c r="C133" s="7" t="s">
        <v>23</v>
      </c>
      <c r="D133" s="12" t="str">
        <f>IFERROR([5]會議室時間表!D133, " ")</f>
        <v>KCCH/JAN25/002</v>
      </c>
      <c r="E133" s="4" t="str">
        <f>IFERROR([5]會議室時間表!E133, " ")</f>
        <v>Tseung Kwan O Islamic Association</v>
      </c>
      <c r="F133" s="4" t="str">
        <f>IFERROR([5]會議室時間表!F133, " ")</f>
        <v>CHILDREN CLASS</v>
      </c>
    </row>
    <row r="134" spans="1:6" x14ac:dyDescent="0.25">
      <c r="A134" s="17"/>
      <c r="B134" s="18"/>
      <c r="C134" s="7" t="s">
        <v>20</v>
      </c>
      <c r="D134" s="12" t="str">
        <f>IFERROR([5]會議室時間表!D134, " ")</f>
        <v>KCCH/JUL25/392</v>
      </c>
      <c r="E134" s="4" t="str">
        <f>IFERROR([5]會議室時間表!E134, " ")</f>
        <v>基層醫療及專科協會</v>
      </c>
      <c r="F134" s="4" t="str">
        <f>IFERROR([5]會議室時間表!F134, " ")</f>
        <v>「免費流感疫苗注射」</v>
      </c>
    </row>
    <row r="135" spans="1:6" x14ac:dyDescent="0.25">
      <c r="A135" s="17">
        <v>45947</v>
      </c>
      <c r="B135" s="18" t="s">
        <v>5</v>
      </c>
      <c r="C135" s="7" t="s">
        <v>21</v>
      </c>
      <c r="D135" s="12" t="str">
        <f>IFERROR([5]會議室時間表!D135, " ")</f>
        <v/>
      </c>
      <c r="E135" s="4" t="str">
        <f>IFERROR([5]會議室時間表!E135, " ")</f>
        <v/>
      </c>
      <c r="F135" s="4" t="str">
        <f>IFERROR([5]會議室時間表!F135, " ")</f>
        <v/>
      </c>
    </row>
    <row r="136" spans="1:6" x14ac:dyDescent="0.25">
      <c r="A136" s="17"/>
      <c r="B136" s="18"/>
      <c r="C136" s="7" t="s">
        <v>15</v>
      </c>
      <c r="D136" s="12" t="str">
        <f>IFERROR([5]會議室時間表!D136, " ")</f>
        <v/>
      </c>
      <c r="E136" s="4" t="str">
        <f>IFERROR([5]會議室時間表!E136, " ")</f>
        <v/>
      </c>
      <c r="F136" s="4" t="str">
        <f>IFERROR([5]會議室時間表!F136, " ")</f>
        <v/>
      </c>
    </row>
    <row r="137" spans="1:6" x14ac:dyDescent="0.25">
      <c r="A137" s="17"/>
      <c r="B137" s="18"/>
      <c r="C137" s="7" t="s">
        <v>16</v>
      </c>
      <c r="D137" s="12" t="str">
        <f>IFERROR([5]會議室時間表!D137, " ")</f>
        <v/>
      </c>
      <c r="E137" s="4" t="str">
        <f>IFERROR([5]會議室時間表!E137, " ")</f>
        <v/>
      </c>
      <c r="F137" s="4" t="str">
        <f>IFERROR([5]會議室時間表!F137, " ")</f>
        <v/>
      </c>
    </row>
    <row r="138" spans="1:6" x14ac:dyDescent="0.25">
      <c r="A138" s="17"/>
      <c r="B138" s="18"/>
      <c r="C138" s="7" t="s">
        <v>17</v>
      </c>
      <c r="D138" s="12" t="str">
        <f>IFERROR([5]會議室時間表!D138, " ")</f>
        <v/>
      </c>
      <c r="E138" s="4" t="str">
        <f>IFERROR([5]會議室時間表!E138, " ")</f>
        <v/>
      </c>
      <c r="F138" s="4" t="str">
        <f>IFERROR([5]會議室時間表!F138, " ")</f>
        <v/>
      </c>
    </row>
    <row r="139" spans="1:6" x14ac:dyDescent="0.25">
      <c r="A139" s="17"/>
      <c r="B139" s="18"/>
      <c r="C139" s="7" t="s">
        <v>22</v>
      </c>
      <c r="D139" s="12" t="str">
        <f>IFERROR([5]會議室時間表!D139, " ")</f>
        <v/>
      </c>
      <c r="E139" s="4" t="str">
        <f>IFERROR([5]會議室時間表!E139, " ")</f>
        <v/>
      </c>
      <c r="F139" s="4" t="str">
        <f>IFERROR([5]會議室時間表!F139, " ")</f>
        <v/>
      </c>
    </row>
    <row r="140" spans="1:6" x14ac:dyDescent="0.25">
      <c r="A140" s="17"/>
      <c r="B140" s="18"/>
      <c r="C140" s="7" t="s">
        <v>23</v>
      </c>
      <c r="D140" s="12" t="str">
        <f>IFERROR([5]會議室時間表!D140, " ")</f>
        <v>KCCH/JAN25/002</v>
      </c>
      <c r="E140" s="4" t="str">
        <f>IFERROR([5]會議室時間表!E140, " ")</f>
        <v>Tseung Kwan O Islamic Association</v>
      </c>
      <c r="F140" s="4" t="str">
        <f>IFERROR([5]會議室時間表!F140, " ")</f>
        <v>CHILDREN CLASS</v>
      </c>
    </row>
    <row r="141" spans="1:6" x14ac:dyDescent="0.25">
      <c r="A141" s="17"/>
      <c r="B141" s="18"/>
      <c r="C141" s="7" t="s">
        <v>20</v>
      </c>
      <c r="D141" s="12" t="str">
        <f>IFERROR([5]會議室時間表!D141, " ")</f>
        <v/>
      </c>
      <c r="E141" s="4" t="str">
        <f>IFERROR([5]會議室時間表!E141, " ")</f>
        <v/>
      </c>
      <c r="F141" s="4" t="str">
        <f>IFERROR([5]會議室時間表!F141, " ")</f>
        <v/>
      </c>
    </row>
    <row r="142" spans="1:6" x14ac:dyDescent="0.25">
      <c r="A142" s="17">
        <v>45948</v>
      </c>
      <c r="B142" s="18" t="s">
        <v>6</v>
      </c>
      <c r="C142" s="7" t="s">
        <v>21</v>
      </c>
      <c r="D142" s="12" t="str">
        <f>IFERROR([5]會議室時間表!D142, " ")</f>
        <v/>
      </c>
      <c r="E142" s="4" t="str">
        <f>IFERROR([5]會議室時間表!E142, " ")</f>
        <v/>
      </c>
      <c r="F142" s="4" t="str">
        <f>IFERROR([5]會議室時間表!F142, " ")</f>
        <v/>
      </c>
    </row>
    <row r="143" spans="1:6" x14ac:dyDescent="0.25">
      <c r="A143" s="17"/>
      <c r="B143" s="18"/>
      <c r="C143" s="7" t="s">
        <v>15</v>
      </c>
      <c r="D143" s="12" t="str">
        <f>IFERROR([5]會議室時間表!D143, " ")</f>
        <v>KCCH/JUL25/137</v>
      </c>
      <c r="E143" s="4" t="str">
        <f>IFERROR([5]會議室時間表!E143, " ")</f>
        <v>耆樂絲雅絃藝社</v>
      </c>
      <c r="F143" s="4" t="str">
        <f>IFERROR([5]會議室時間表!F143, " ")</f>
        <v>粵曲卡拉OK，鑼鈑練習</v>
      </c>
    </row>
    <row r="144" spans="1:6" x14ac:dyDescent="0.25">
      <c r="A144" s="17"/>
      <c r="B144" s="18"/>
      <c r="C144" s="7" t="s">
        <v>16</v>
      </c>
      <c r="D144" s="12" t="str">
        <f>IFERROR([5]會議室時間表!D144, " ")</f>
        <v>KCCH/JUL25/137</v>
      </c>
      <c r="E144" s="4" t="str">
        <f>IFERROR([5]會議室時間表!E144, " ")</f>
        <v>耆樂絲雅絃藝社</v>
      </c>
      <c r="F144" s="4" t="str">
        <f>IFERROR([5]會議室時間表!F144, " ")</f>
        <v>粵曲卡拉OK，鑼鈑練習</v>
      </c>
    </row>
    <row r="145" spans="1:6" x14ac:dyDescent="0.25">
      <c r="A145" s="17"/>
      <c r="B145" s="18"/>
      <c r="C145" s="7" t="s">
        <v>17</v>
      </c>
      <c r="D145" s="12" t="str">
        <f>IFERROR([5]會議室時間表!D145, " ")</f>
        <v/>
      </c>
      <c r="E145" s="4" t="str">
        <f>IFERROR([5]會議室時間表!E145, " ")</f>
        <v/>
      </c>
      <c r="F145" s="4" t="str">
        <f>IFERROR([5]會議室時間表!F145, " ")</f>
        <v/>
      </c>
    </row>
    <row r="146" spans="1:6" x14ac:dyDescent="0.25">
      <c r="A146" s="17"/>
      <c r="B146" s="18"/>
      <c r="C146" s="7" t="s">
        <v>22</v>
      </c>
      <c r="D146" s="12" t="str">
        <f>IFERROR([5]會議室時間表!D146, " ")</f>
        <v/>
      </c>
      <c r="E146" s="4" t="str">
        <f>IFERROR([5]會議室時間表!E146, " ")</f>
        <v/>
      </c>
      <c r="F146" s="4" t="str">
        <f>IFERROR([5]會議室時間表!F146, " ")</f>
        <v/>
      </c>
    </row>
    <row r="147" spans="1:6" x14ac:dyDescent="0.25">
      <c r="A147" s="17"/>
      <c r="B147" s="18"/>
      <c r="C147" s="7" t="s">
        <v>23</v>
      </c>
      <c r="D147" s="12" t="str">
        <f>IFERROR([5]會議室時間表!D147, " ")</f>
        <v>KCCH/JAN25/002</v>
      </c>
      <c r="E147" s="4" t="str">
        <f>IFERROR([5]會議室時間表!E147, " ")</f>
        <v>Tseung Kwan O Islamic Association</v>
      </c>
      <c r="F147" s="4" t="str">
        <f>IFERROR([5]會議室時間表!F147, " ")</f>
        <v>CHILDREN CLASS</v>
      </c>
    </row>
    <row r="148" spans="1:6" x14ac:dyDescent="0.25">
      <c r="A148" s="17"/>
      <c r="B148" s="18"/>
      <c r="C148" s="7" t="s">
        <v>20</v>
      </c>
      <c r="D148" s="12" t="str">
        <f>IFERROR([5]會議室時間表!D148, " ")</f>
        <v/>
      </c>
      <c r="E148" s="4" t="str">
        <f>IFERROR([5]會議室時間表!E148, " ")</f>
        <v/>
      </c>
      <c r="F148" s="4" t="str">
        <f>IFERROR([5]會議室時間表!F148, " ")</f>
        <v/>
      </c>
    </row>
    <row r="149" spans="1:6" x14ac:dyDescent="0.25">
      <c r="A149" s="14">
        <v>45949</v>
      </c>
      <c r="B149" s="15" t="s">
        <v>0</v>
      </c>
      <c r="C149" s="7" t="s">
        <v>21</v>
      </c>
      <c r="D149" s="12" t="str">
        <f>IFERROR([5]會議室時間表!D149, " ")</f>
        <v/>
      </c>
      <c r="E149" s="4" t="str">
        <f>IFERROR([5]會議室時間表!E149, " ")</f>
        <v/>
      </c>
      <c r="F149" s="4" t="str">
        <f>IFERROR([5]會議室時間表!F149, " ")</f>
        <v/>
      </c>
    </row>
    <row r="150" spans="1:6" x14ac:dyDescent="0.25">
      <c r="A150" s="14"/>
      <c r="B150" s="15"/>
      <c r="C150" s="7" t="s">
        <v>15</v>
      </c>
      <c r="D150" s="12" t="str">
        <f>IFERROR([5]會議室時間表!D150, " ")</f>
        <v>KCCH/JUL25/406</v>
      </c>
      <c r="E150" s="4" t="str">
        <f>IFERROR([5]會議室時間表!E150, " ")</f>
        <v>粵韻同樂協會</v>
      </c>
      <c r="F150" s="4" t="str">
        <f>IFERROR([5]會議室時間表!F150, " ")</f>
        <v>粵韻同樂會知音(II)採排</v>
      </c>
    </row>
    <row r="151" spans="1:6" x14ac:dyDescent="0.25">
      <c r="A151" s="14"/>
      <c r="B151" s="15"/>
      <c r="C151" s="7" t="s">
        <v>16</v>
      </c>
      <c r="D151" s="12" t="str">
        <f>IFERROR([5]會議室時間表!D151, " ")</f>
        <v/>
      </c>
      <c r="E151" s="4" t="str">
        <f>IFERROR([5]會議室時間表!E151, " ")</f>
        <v/>
      </c>
      <c r="F151" s="4" t="str">
        <f>IFERROR([5]會議室時間表!F151, " ")</f>
        <v/>
      </c>
    </row>
    <row r="152" spans="1:6" x14ac:dyDescent="0.25">
      <c r="A152" s="14"/>
      <c r="B152" s="15"/>
      <c r="C152" s="7" t="s">
        <v>17</v>
      </c>
      <c r="D152" s="12" t="str">
        <f>IFERROR([5]會議室時間表!D152, " ")</f>
        <v/>
      </c>
      <c r="E152" s="4" t="str">
        <f>IFERROR([5]會議室時間表!E152, " ")</f>
        <v/>
      </c>
      <c r="F152" s="4" t="str">
        <f>IFERROR([5]會議室時間表!F152, " ")</f>
        <v/>
      </c>
    </row>
    <row r="153" spans="1:6" x14ac:dyDescent="0.25">
      <c r="A153" s="14"/>
      <c r="B153" s="15"/>
      <c r="C153" s="7" t="s">
        <v>22</v>
      </c>
      <c r="D153" s="12" t="str">
        <f>IFERROR([5]會議室時間表!D153, " ")</f>
        <v/>
      </c>
      <c r="E153" s="4" t="str">
        <f>IFERROR([5]會議室時間表!E153, " ")</f>
        <v/>
      </c>
      <c r="F153" s="4" t="str">
        <f>IFERROR([5]會議室時間表!F153, " ")</f>
        <v/>
      </c>
    </row>
    <row r="154" spans="1:6" x14ac:dyDescent="0.25">
      <c r="A154" s="14"/>
      <c r="B154" s="15"/>
      <c r="C154" s="7" t="s">
        <v>23</v>
      </c>
      <c r="D154" s="12" t="str">
        <f>IFERROR([5]會議室時間表!D154, " ")</f>
        <v/>
      </c>
      <c r="E154" s="4" t="str">
        <f>IFERROR([5]會議室時間表!E154, " ")</f>
        <v/>
      </c>
      <c r="F154" s="4" t="str">
        <f>IFERROR([5]會議室時間表!F154, " ")</f>
        <v/>
      </c>
    </row>
    <row r="155" spans="1:6" x14ac:dyDescent="0.25">
      <c r="A155" s="14"/>
      <c r="B155" s="15"/>
      <c r="C155" s="7" t="s">
        <v>20</v>
      </c>
      <c r="D155" s="12" t="str">
        <f>IFERROR([5]會議室時間表!D155, " ")</f>
        <v>KCCH/JUL25/397</v>
      </c>
      <c r="E155" s="4" t="str">
        <f>IFERROR([5]會議室時間表!E155, " ")</f>
        <v>香港傳染病預防動力</v>
      </c>
      <c r="F155" s="4" t="str">
        <f>IFERROR([5]會議室時間表!F155, " ")</f>
        <v>社區流感預防針注射</v>
      </c>
    </row>
    <row r="156" spans="1:6" x14ac:dyDescent="0.25">
      <c r="A156" s="17">
        <v>45950</v>
      </c>
      <c r="B156" s="18" t="s">
        <v>1</v>
      </c>
      <c r="C156" s="7" t="s">
        <v>21</v>
      </c>
      <c r="D156" s="12" t="str">
        <f>IFERROR([5]會議室時間表!D156, " ")</f>
        <v>KCCH/JUL25/134</v>
      </c>
      <c r="E156" s="4" t="str">
        <f>IFERROR([5]會議室時間表!E156, " ")</f>
        <v>魅力坊</v>
      </c>
      <c r="F156" s="4" t="str">
        <f>IFERROR([5]會議室時間表!F156, " ")</f>
        <v>太極八式</v>
      </c>
    </row>
    <row r="157" spans="1:6" x14ac:dyDescent="0.25">
      <c r="A157" s="17"/>
      <c r="B157" s="18"/>
      <c r="C157" s="7" t="s">
        <v>15</v>
      </c>
      <c r="D157" s="12" t="str">
        <f>IFERROR([5]會議室時間表!D157, " ")</f>
        <v>KCCH/JUL25/133</v>
      </c>
      <c r="E157" s="4" t="str">
        <f>IFERROR([5]會議室時間表!E157, " ")</f>
        <v>基督教會聖徒聚會所有限公司</v>
      </c>
      <c r="F157" s="4" t="str">
        <f>IFERROR([5]會議室時間表!F157, " ")</f>
        <v>長者綜合活動團契 (體操、詩歌、關顧、禱告、興趣)</v>
      </c>
    </row>
    <row r="158" spans="1:6" x14ac:dyDescent="0.25">
      <c r="A158" s="17"/>
      <c r="B158" s="18"/>
      <c r="C158" s="7" t="s">
        <v>16</v>
      </c>
      <c r="D158" s="12" t="str">
        <f>IFERROR([5]會議室時間表!D158, " ")</f>
        <v/>
      </c>
      <c r="E158" s="4" t="str">
        <f>IFERROR([5]會議室時間表!E158, " ")</f>
        <v/>
      </c>
      <c r="F158" s="4" t="str">
        <f>IFERROR([5]會議室時間表!F158, " ")</f>
        <v/>
      </c>
    </row>
    <row r="159" spans="1:6" x14ac:dyDescent="0.25">
      <c r="A159" s="17"/>
      <c r="B159" s="18"/>
      <c r="C159" s="7" t="s">
        <v>17</v>
      </c>
      <c r="D159" s="12" t="str">
        <f>IFERROR([5]會議室時間表!D159, " ")</f>
        <v>KCCH/JUL25/173</v>
      </c>
      <c r="E159" s="4" t="str">
        <f>IFERROR([5]會議室時間表!E159, " ")</f>
        <v>天虹曲藝歌舞團</v>
      </c>
      <c r="F159" s="4" t="str">
        <f>IFERROR([5]會議室時間表!F159, " ")</f>
        <v>歌舞練習活動</v>
      </c>
    </row>
    <row r="160" spans="1:6" x14ac:dyDescent="0.25">
      <c r="A160" s="17"/>
      <c r="B160" s="18"/>
      <c r="C160" s="7" t="s">
        <v>22</v>
      </c>
      <c r="D160" s="12" t="str">
        <f>IFERROR([5]會議室時間表!D160, " ")</f>
        <v>KCCH/JUL25/173</v>
      </c>
      <c r="E160" s="4" t="str">
        <f>IFERROR([5]會議室時間表!E160, " ")</f>
        <v>天虹曲藝歌舞團</v>
      </c>
      <c r="F160" s="4" t="str">
        <f>IFERROR([5]會議室時間表!F160, " ")</f>
        <v>歌舞練習活動</v>
      </c>
    </row>
    <row r="161" spans="1:6" x14ac:dyDescent="0.25">
      <c r="A161" s="17"/>
      <c r="B161" s="18"/>
      <c r="C161" s="7" t="s">
        <v>23</v>
      </c>
      <c r="D161" s="12" t="str">
        <f>IFERROR([5]會議室時間表!D161, " ")</f>
        <v>KCCH/JAN25/002</v>
      </c>
      <c r="E161" s="4" t="str">
        <f>IFERROR([5]會議室時間表!E161, " ")</f>
        <v>Tseung Kwan O Islamic Association</v>
      </c>
      <c r="F161" s="4" t="str">
        <f>IFERROR([5]會議室時間表!F161, " ")</f>
        <v>CHILDREN CLASS</v>
      </c>
    </row>
    <row r="162" spans="1:6" x14ac:dyDescent="0.25">
      <c r="A162" s="17"/>
      <c r="B162" s="18"/>
      <c r="C162" s="7" t="s">
        <v>20</v>
      </c>
      <c r="D162" s="12" t="str">
        <f>IFERROR([5]會議室時間表!D162, " ")</f>
        <v>KCCH/JUL25/189</v>
      </c>
      <c r="E162" s="4" t="str">
        <f>IFERROR([5]會議室時間表!E162, " ")</f>
        <v>將軍澳舞蹈研習會</v>
      </c>
      <c r="F162" s="4" t="str">
        <f>IFERROR([5]會議室時間表!F162, " ")</f>
        <v>社交舞研習班</v>
      </c>
    </row>
    <row r="163" spans="1:6" x14ac:dyDescent="0.25">
      <c r="A163" s="17">
        <v>45951</v>
      </c>
      <c r="B163" s="18" t="s">
        <v>2</v>
      </c>
      <c r="C163" s="7" t="s">
        <v>21</v>
      </c>
      <c r="D163" s="12" t="str">
        <f>IFERROR([5]會議室時間表!D163, " ")</f>
        <v>KCCH/JUL25/128</v>
      </c>
      <c r="E163" s="4" t="str">
        <f>IFERROR([5]會議室時間表!E163, " ")</f>
        <v>魅力坊</v>
      </c>
      <c r="F163" s="4" t="str">
        <f>IFERROR([5]會議室時間表!F163, " ")</f>
        <v>太極八式</v>
      </c>
    </row>
    <row r="164" spans="1:6" x14ac:dyDescent="0.25">
      <c r="A164" s="17"/>
      <c r="B164" s="18"/>
      <c r="C164" s="7" t="s">
        <v>15</v>
      </c>
      <c r="D164" s="12" t="str">
        <f>IFERROR([5]會議室時間表!D164, " ")</f>
        <v/>
      </c>
      <c r="E164" s="4" t="str">
        <f>IFERROR([5]會議室時間表!E164, " ")</f>
        <v/>
      </c>
      <c r="F164" s="4" t="str">
        <f>IFERROR([5]會議室時間表!F164, " ")</f>
        <v/>
      </c>
    </row>
    <row r="165" spans="1:6" x14ac:dyDescent="0.25">
      <c r="A165" s="17"/>
      <c r="B165" s="18"/>
      <c r="C165" s="7" t="s">
        <v>16</v>
      </c>
      <c r="D165" s="12" t="str">
        <f>IFERROR([5]會議室時間表!D165, " ")</f>
        <v/>
      </c>
      <c r="E165" s="4" t="str">
        <f>IFERROR([5]會議室時間表!E165, " ")</f>
        <v/>
      </c>
      <c r="F165" s="4" t="str">
        <f>IFERROR([5]會議室時間表!F165, " ")</f>
        <v/>
      </c>
    </row>
    <row r="166" spans="1:6" x14ac:dyDescent="0.25">
      <c r="A166" s="17"/>
      <c r="B166" s="18"/>
      <c r="C166" s="7" t="s">
        <v>17</v>
      </c>
      <c r="D166" s="12" t="str">
        <f>IFERROR([5]會議室時間表!D166, " ")</f>
        <v/>
      </c>
      <c r="E166" s="4" t="str">
        <f>IFERROR([5]會議室時間表!E166, " ")</f>
        <v/>
      </c>
      <c r="F166" s="4" t="str">
        <f>IFERROR([5]會議室時間表!F166, " ")</f>
        <v/>
      </c>
    </row>
    <row r="167" spans="1:6" x14ac:dyDescent="0.25">
      <c r="A167" s="17"/>
      <c r="B167" s="18"/>
      <c r="C167" s="7" t="s">
        <v>22</v>
      </c>
      <c r="D167" s="12" t="str">
        <f>IFERROR([5]會議室時間表!D167, " ")</f>
        <v/>
      </c>
      <c r="E167" s="4" t="str">
        <f>IFERROR([5]會議室時間表!E167, " ")</f>
        <v/>
      </c>
      <c r="F167" s="4" t="str">
        <f>IFERROR([5]會議室時間表!F167, " ")</f>
        <v/>
      </c>
    </row>
    <row r="168" spans="1:6" x14ac:dyDescent="0.25">
      <c r="A168" s="17"/>
      <c r="B168" s="18"/>
      <c r="C168" s="7" t="s">
        <v>23</v>
      </c>
      <c r="D168" s="12" t="str">
        <f>IFERROR([5]會議室時間表!D168, " ")</f>
        <v>KCCH/JAN25/002</v>
      </c>
      <c r="E168" s="4" t="str">
        <f>IFERROR([5]會議室時間表!E168, " ")</f>
        <v>Tseung Kwan O Islamic Association</v>
      </c>
      <c r="F168" s="4" t="str">
        <f>IFERROR([5]會議室時間表!F168, " ")</f>
        <v>CHILDREN CLASS</v>
      </c>
    </row>
    <row r="169" spans="1:6" x14ac:dyDescent="0.25">
      <c r="A169" s="17"/>
      <c r="B169" s="18"/>
      <c r="C169" s="7" t="s">
        <v>20</v>
      </c>
      <c r="D169" s="12" t="str">
        <f>IFERROR([5]會議室時間表!D169, " ")</f>
        <v>KCCH/JUL25/124</v>
      </c>
      <c r="E169" s="4" t="str">
        <f>IFERROR([5]會議室時間表!E169, " ")</f>
        <v>景嶺滙藝社</v>
      </c>
      <c r="F169" s="4" t="str">
        <f>IFERROR([5]會議室時間表!F169, " ")</f>
        <v>八段錦</v>
      </c>
    </row>
    <row r="170" spans="1:6" x14ac:dyDescent="0.25">
      <c r="A170" s="17">
        <v>45952</v>
      </c>
      <c r="B170" s="18" t="s">
        <v>3</v>
      </c>
      <c r="C170" s="7" t="s">
        <v>21</v>
      </c>
      <c r="D170" s="12" t="str">
        <f>IFERROR([5]會議室時間表!D170, " ")</f>
        <v>KCCH/JUL25/127</v>
      </c>
      <c r="E170" s="4" t="str">
        <f>IFERROR([5]會議室時間表!E170, " ")</f>
        <v>魅力坊</v>
      </c>
      <c r="F170" s="4" t="str">
        <f>IFERROR([5]會議室時間表!F170, " ")</f>
        <v>太極八式</v>
      </c>
    </row>
    <row r="171" spans="1:6" x14ac:dyDescent="0.25">
      <c r="A171" s="17"/>
      <c r="B171" s="18"/>
      <c r="C171" s="7" t="s">
        <v>15</v>
      </c>
      <c r="D171" s="12" t="str">
        <f>IFERROR([5]會議室時間表!D171, " ")</f>
        <v>KCCH/JUL25/323</v>
      </c>
      <c r="E171" s="4" t="str">
        <f>IFERROR([5]會議室時間表!E171, " ")</f>
        <v>食物環境衞生署</v>
      </c>
      <c r="F171" s="4" t="str">
        <f>IFERROR([5]會議室時間表!F171, " ")</f>
        <v>社區講座及展覽</v>
      </c>
    </row>
    <row r="172" spans="1:6" x14ac:dyDescent="0.25">
      <c r="A172" s="17"/>
      <c r="B172" s="18"/>
      <c r="C172" s="7" t="s">
        <v>16</v>
      </c>
      <c r="D172" s="12" t="str">
        <f>IFERROR([5]會議室時間表!D172, " ")</f>
        <v>KCCH/JUL25/136</v>
      </c>
      <c r="E172" s="4" t="str">
        <f>IFERROR([5]會議室時間表!E172, " ")</f>
        <v>耆樂絲雅絃藝社</v>
      </c>
      <c r="F172" s="4" t="str">
        <f>IFERROR([5]會議室時間表!F172, " ")</f>
        <v>粵曲研習訓練班</v>
      </c>
    </row>
    <row r="173" spans="1:6" x14ac:dyDescent="0.25">
      <c r="A173" s="17"/>
      <c r="B173" s="18"/>
      <c r="C173" s="7" t="s">
        <v>17</v>
      </c>
      <c r="D173" s="12" t="str">
        <f>IFERROR([5]會議室時間表!D173, " ")</f>
        <v>---</v>
      </c>
      <c r="E173" s="4" t="str">
        <f>IFERROR([5]會議室時間表!E173, " ")</f>
        <v>西貢民政事務處</v>
      </c>
      <c r="F173" s="4" t="str">
        <f>IFERROR([5]會議室時間表!F173, " ")</f>
        <v>清潔時間</v>
      </c>
    </row>
    <row r="174" spans="1:6" x14ac:dyDescent="0.25">
      <c r="A174" s="17"/>
      <c r="B174" s="18"/>
      <c r="C174" s="7" t="s">
        <v>22</v>
      </c>
      <c r="D174" s="12" t="str">
        <f>IFERROR([5]會議室時間表!D174, " ")</f>
        <v/>
      </c>
      <c r="E174" s="4" t="str">
        <f>IFERROR([5]會議室時間表!E174, " ")</f>
        <v/>
      </c>
      <c r="F174" s="4" t="str">
        <f>IFERROR([5]會議室時間表!F174, " ")</f>
        <v/>
      </c>
    </row>
    <row r="175" spans="1:6" x14ac:dyDescent="0.25">
      <c r="A175" s="17"/>
      <c r="B175" s="18"/>
      <c r="C175" s="7" t="s">
        <v>23</v>
      </c>
      <c r="D175" s="12" t="str">
        <f>IFERROR([5]會議室時間表!D175, " ")</f>
        <v>KCCH/JAN25/002</v>
      </c>
      <c r="E175" s="4" t="str">
        <f>IFERROR([5]會議室時間表!E175, " ")</f>
        <v>Tseung Kwan O Islamic Association</v>
      </c>
      <c r="F175" s="4" t="str">
        <f>IFERROR([5]會議室時間表!F175, " ")</f>
        <v>CHILDREN CLASS</v>
      </c>
    </row>
    <row r="176" spans="1:6" x14ac:dyDescent="0.25">
      <c r="A176" s="17"/>
      <c r="B176" s="18"/>
      <c r="C176" s="7" t="s">
        <v>20</v>
      </c>
      <c r="D176" s="12" t="str">
        <f>IFERROR([5]會議室時間表!D176, " ")</f>
        <v>KCCH/JUL25/125</v>
      </c>
      <c r="E176" s="4" t="str">
        <f>IFERROR([5]會議室時間表!E176, " ")</f>
        <v>景嶺滙藝社</v>
      </c>
      <c r="F176" s="4" t="str">
        <f>IFERROR([5]會議室時間表!F176, " ")</f>
        <v>八段錦</v>
      </c>
    </row>
    <row r="177" spans="1:6" x14ac:dyDescent="0.25">
      <c r="A177" s="17">
        <v>45953</v>
      </c>
      <c r="B177" s="18" t="s">
        <v>4</v>
      </c>
      <c r="C177" s="7" t="s">
        <v>21</v>
      </c>
      <c r="D177" s="12" t="str">
        <f>IFERROR([5]會議室時間表!D177, " ")</f>
        <v>KCCH/JUL25/126</v>
      </c>
      <c r="E177" s="4" t="str">
        <f>IFERROR([5]會議室時間表!E177, " ")</f>
        <v>魅力坊</v>
      </c>
      <c r="F177" s="4" t="str">
        <f>IFERROR([5]會議室時間表!F177, " ")</f>
        <v>太極八式</v>
      </c>
    </row>
    <row r="178" spans="1:6" x14ac:dyDescent="0.25">
      <c r="A178" s="17"/>
      <c r="B178" s="18"/>
      <c r="C178" s="7" t="s">
        <v>15</v>
      </c>
      <c r="D178" s="12" t="str">
        <f>IFERROR([5]會議室時間表!D178, " ")</f>
        <v/>
      </c>
      <c r="E178" s="4" t="str">
        <f>IFERROR([5]會議室時間表!E178, " ")</f>
        <v/>
      </c>
      <c r="F178" s="4" t="str">
        <f>IFERROR([5]會議室時間表!F178, " ")</f>
        <v/>
      </c>
    </row>
    <row r="179" spans="1:6" x14ac:dyDescent="0.25">
      <c r="A179" s="17"/>
      <c r="B179" s="18"/>
      <c r="C179" s="7" t="s">
        <v>16</v>
      </c>
      <c r="D179" s="12" t="str">
        <f>IFERROR([5]會議室時間表!D179, " ")</f>
        <v/>
      </c>
      <c r="E179" s="4" t="str">
        <f>IFERROR([5]會議室時間表!E179, " ")</f>
        <v/>
      </c>
      <c r="F179" s="4" t="str">
        <f>IFERROR([5]會議室時間表!F179, " ")</f>
        <v/>
      </c>
    </row>
    <row r="180" spans="1:6" x14ac:dyDescent="0.25">
      <c r="A180" s="17"/>
      <c r="B180" s="18"/>
      <c r="C180" s="7" t="s">
        <v>17</v>
      </c>
      <c r="D180" s="12" t="str">
        <f>IFERROR([5]會議室時間表!D180, " ")</f>
        <v/>
      </c>
      <c r="E180" s="4" t="str">
        <f>IFERROR([5]會議室時間表!E180, " ")</f>
        <v/>
      </c>
      <c r="F180" s="4" t="str">
        <f>IFERROR([5]會議室時間表!F180, " ")</f>
        <v/>
      </c>
    </row>
    <row r="181" spans="1:6" x14ac:dyDescent="0.25">
      <c r="A181" s="17"/>
      <c r="B181" s="18"/>
      <c r="C181" s="7" t="s">
        <v>22</v>
      </c>
      <c r="D181" s="12" t="str">
        <f>IFERROR([5]會議室時間表!D181, " ")</f>
        <v/>
      </c>
      <c r="E181" s="4" t="str">
        <f>IFERROR([5]會議室時間表!E181, " ")</f>
        <v/>
      </c>
      <c r="F181" s="4" t="str">
        <f>IFERROR([5]會議室時間表!F181, " ")</f>
        <v/>
      </c>
    </row>
    <row r="182" spans="1:6" x14ac:dyDescent="0.25">
      <c r="A182" s="17"/>
      <c r="B182" s="18"/>
      <c r="C182" s="7" t="s">
        <v>23</v>
      </c>
      <c r="D182" s="12" t="str">
        <f>IFERROR([5]會議室時間表!D182, " ")</f>
        <v>KCCH/JAN25/002</v>
      </c>
      <c r="E182" s="4" t="str">
        <f>IFERROR([5]會議室時間表!E182, " ")</f>
        <v>Tseung Kwan O Islamic Association</v>
      </c>
      <c r="F182" s="4" t="str">
        <f>IFERROR([5]會議室時間表!F182, " ")</f>
        <v>CHILDREN CLASS</v>
      </c>
    </row>
    <row r="183" spans="1:6" x14ac:dyDescent="0.25">
      <c r="A183" s="17"/>
      <c r="B183" s="18"/>
      <c r="C183" s="7" t="s">
        <v>20</v>
      </c>
      <c r="D183" s="12" t="str">
        <f>IFERROR([5]會議室時間表!D183, " ")</f>
        <v>KCCH/JUL25/392</v>
      </c>
      <c r="E183" s="4" t="str">
        <f>IFERROR([5]會議室時間表!E183, " ")</f>
        <v>基層醫療及專科協會</v>
      </c>
      <c r="F183" s="4" t="str">
        <f>IFERROR([5]會議室時間表!F183, " ")</f>
        <v>「免費流感疫苗注射」</v>
      </c>
    </row>
    <row r="184" spans="1:6" x14ac:dyDescent="0.25">
      <c r="A184" s="17">
        <v>45954</v>
      </c>
      <c r="B184" s="18" t="s">
        <v>5</v>
      </c>
      <c r="C184" s="7" t="s">
        <v>21</v>
      </c>
      <c r="D184" s="12" t="str">
        <f>IFERROR([5]會議室時間表!D184, " ")</f>
        <v/>
      </c>
      <c r="E184" s="4" t="str">
        <f>IFERROR([5]會議室時間表!E184, " ")</f>
        <v/>
      </c>
      <c r="F184" s="4" t="str">
        <f>IFERROR([5]會議室時間表!F184, " ")</f>
        <v/>
      </c>
    </row>
    <row r="185" spans="1:6" x14ac:dyDescent="0.25">
      <c r="A185" s="17"/>
      <c r="B185" s="18"/>
      <c r="C185" s="7" t="s">
        <v>15</v>
      </c>
      <c r="D185" s="12" t="str">
        <f>IFERROR([5]會議室時間表!D185, " ")</f>
        <v/>
      </c>
      <c r="E185" s="4" t="str">
        <f>IFERROR([5]會議室時間表!E185, " ")</f>
        <v/>
      </c>
      <c r="F185" s="4" t="str">
        <f>IFERROR([5]會議室時間表!F185, " ")</f>
        <v/>
      </c>
    </row>
    <row r="186" spans="1:6" x14ac:dyDescent="0.25">
      <c r="A186" s="17"/>
      <c r="B186" s="18"/>
      <c r="C186" s="7" t="s">
        <v>16</v>
      </c>
      <c r="D186" s="12" t="str">
        <f>IFERROR([5]會議室時間表!D186, " ")</f>
        <v/>
      </c>
      <c r="E186" s="4" t="str">
        <f>IFERROR([5]會議室時間表!E186, " ")</f>
        <v/>
      </c>
      <c r="F186" s="4" t="str">
        <f>IFERROR([5]會議室時間表!F186, " ")</f>
        <v/>
      </c>
    </row>
    <row r="187" spans="1:6" x14ac:dyDescent="0.25">
      <c r="A187" s="17"/>
      <c r="B187" s="18"/>
      <c r="C187" s="7" t="s">
        <v>17</v>
      </c>
      <c r="D187" s="12" t="str">
        <f>IFERROR([5]會議室時間表!D187, " ")</f>
        <v/>
      </c>
      <c r="E187" s="4" t="str">
        <f>IFERROR([5]會議室時間表!E187, " ")</f>
        <v/>
      </c>
      <c r="F187" s="4" t="str">
        <f>IFERROR([5]會議室時間表!F187, " ")</f>
        <v/>
      </c>
    </row>
    <row r="188" spans="1:6" x14ac:dyDescent="0.25">
      <c r="A188" s="17"/>
      <c r="B188" s="18"/>
      <c r="C188" s="7" t="s">
        <v>22</v>
      </c>
      <c r="D188" s="12" t="str">
        <f>IFERROR([5]會議室時間表!D188, " ")</f>
        <v/>
      </c>
      <c r="E188" s="4" t="str">
        <f>IFERROR([5]會議室時間表!E188, " ")</f>
        <v/>
      </c>
      <c r="F188" s="4" t="str">
        <f>IFERROR([5]會議室時間表!F188, " ")</f>
        <v/>
      </c>
    </row>
    <row r="189" spans="1:6" x14ac:dyDescent="0.25">
      <c r="A189" s="17"/>
      <c r="B189" s="18"/>
      <c r="C189" s="7" t="s">
        <v>23</v>
      </c>
      <c r="D189" s="12" t="str">
        <f>IFERROR([5]會議室時間表!D189, " ")</f>
        <v>KCCH/JAN25/002</v>
      </c>
      <c r="E189" s="4" t="str">
        <f>IFERROR([5]會議室時間表!E189, " ")</f>
        <v>Tseung Kwan O Islamic Association</v>
      </c>
      <c r="F189" s="4" t="str">
        <f>IFERROR([5]會議室時間表!F189, " ")</f>
        <v>CHILDREN CLASS</v>
      </c>
    </row>
    <row r="190" spans="1:6" x14ac:dyDescent="0.25">
      <c r="A190" s="17"/>
      <c r="B190" s="18"/>
      <c r="C190" s="7" t="s">
        <v>20</v>
      </c>
      <c r="D190" s="12" t="str">
        <f>IFERROR([5]會議室時間表!D190, " ")</f>
        <v>KCCH/JUL25/403</v>
      </c>
      <c r="E190" s="4" t="str">
        <f>IFERROR([5]會議室時間表!E190, " ")</f>
        <v>香港國際創價學會有限公司</v>
      </c>
      <c r="F190" s="4" t="str">
        <f>IFERROR([5]會議室時間表!F190, " ")</f>
        <v>新五將軍澳支部婦新人間革命學習會</v>
      </c>
    </row>
    <row r="191" spans="1:6" x14ac:dyDescent="0.25">
      <c r="A191" s="17">
        <v>45955</v>
      </c>
      <c r="B191" s="18" t="s">
        <v>6</v>
      </c>
      <c r="C191" s="7" t="s">
        <v>21</v>
      </c>
      <c r="D191" s="12" t="str">
        <f>IFERROR([5]會議室時間表!D191, " ")</f>
        <v/>
      </c>
      <c r="E191" s="4" t="str">
        <f>IFERROR([5]會議室時間表!E191, " ")</f>
        <v/>
      </c>
      <c r="F191" s="4" t="str">
        <f>IFERROR([5]會議室時間表!F191, " ")</f>
        <v/>
      </c>
    </row>
    <row r="192" spans="1:6" x14ac:dyDescent="0.25">
      <c r="A192" s="17"/>
      <c r="B192" s="18"/>
      <c r="C192" s="7" t="s">
        <v>15</v>
      </c>
      <c r="D192" s="12" t="str">
        <f>IFERROR([5]會議室時間表!D192, " ")</f>
        <v>KCCH/JUL25/137</v>
      </c>
      <c r="E192" s="4" t="str">
        <f>IFERROR([5]會議室時間表!E192, " ")</f>
        <v>耆樂絲雅絃藝社</v>
      </c>
      <c r="F192" s="4" t="str">
        <f>IFERROR([5]會議室時間表!F192, " ")</f>
        <v>粵曲卡拉OK，鑼鈑練習</v>
      </c>
    </row>
    <row r="193" spans="1:6" x14ac:dyDescent="0.25">
      <c r="A193" s="17"/>
      <c r="B193" s="18"/>
      <c r="C193" s="7" t="s">
        <v>16</v>
      </c>
      <c r="D193" s="12" t="str">
        <f>IFERROR([5]會議室時間表!D193, " ")</f>
        <v>KCCH/JUL25/137</v>
      </c>
      <c r="E193" s="4" t="str">
        <f>IFERROR([5]會議室時間表!E193, " ")</f>
        <v>耆樂絲雅絃藝社</v>
      </c>
      <c r="F193" s="4" t="str">
        <f>IFERROR([5]會議室時間表!F193, " ")</f>
        <v>粵曲卡拉OK，鑼鈑練習</v>
      </c>
    </row>
    <row r="194" spans="1:6" x14ac:dyDescent="0.25">
      <c r="A194" s="17"/>
      <c r="B194" s="18"/>
      <c r="C194" s="7" t="s">
        <v>17</v>
      </c>
      <c r="D194" s="12" t="str">
        <f>IFERROR([5]會議室時間表!D194, " ")</f>
        <v/>
      </c>
      <c r="E194" s="4" t="str">
        <f>IFERROR([5]會議室時間表!E194, " ")</f>
        <v/>
      </c>
      <c r="F194" s="4" t="str">
        <f>IFERROR([5]會議室時間表!F194, " ")</f>
        <v/>
      </c>
    </row>
    <row r="195" spans="1:6" x14ac:dyDescent="0.25">
      <c r="A195" s="17"/>
      <c r="B195" s="18"/>
      <c r="C195" s="7" t="s">
        <v>22</v>
      </c>
      <c r="D195" s="12" t="str">
        <f>IFERROR([5]會議室時間表!D195, " ")</f>
        <v/>
      </c>
      <c r="E195" s="4" t="str">
        <f>IFERROR([5]會議室時間表!E195, " ")</f>
        <v/>
      </c>
      <c r="F195" s="4" t="str">
        <f>IFERROR([5]會議室時間表!F195, " ")</f>
        <v/>
      </c>
    </row>
    <row r="196" spans="1:6" x14ac:dyDescent="0.25">
      <c r="A196" s="17"/>
      <c r="B196" s="18"/>
      <c r="C196" s="7" t="s">
        <v>23</v>
      </c>
      <c r="D196" s="12" t="str">
        <f>IFERROR([5]會議室時間表!D196, " ")</f>
        <v>KCCH/JAN25/002</v>
      </c>
      <c r="E196" s="4" t="str">
        <f>IFERROR([5]會議室時間表!E196, " ")</f>
        <v>Tseung Kwan O Islamic Association</v>
      </c>
      <c r="F196" s="4" t="str">
        <f>IFERROR([5]會議室時間表!F196, " ")</f>
        <v>CHILDREN CLASS</v>
      </c>
    </row>
    <row r="197" spans="1:6" x14ac:dyDescent="0.25">
      <c r="A197" s="17"/>
      <c r="B197" s="18"/>
      <c r="C197" s="7" t="s">
        <v>20</v>
      </c>
      <c r="D197" s="12" t="str">
        <f>IFERROR([5]會議室時間表!D197, " ")</f>
        <v/>
      </c>
      <c r="E197" s="4" t="str">
        <f>IFERROR([5]會議室時間表!E197, " ")</f>
        <v/>
      </c>
      <c r="F197" s="4" t="str">
        <f>IFERROR([5]會議室時間表!F197, " ")</f>
        <v/>
      </c>
    </row>
    <row r="198" spans="1:6" x14ac:dyDescent="0.25">
      <c r="A198" s="14">
        <v>45956</v>
      </c>
      <c r="B198" s="15" t="s">
        <v>0</v>
      </c>
      <c r="C198" s="7" t="s">
        <v>21</v>
      </c>
      <c r="D198" s="12" t="str">
        <f>IFERROR([5]會議室時間表!D198, " ")</f>
        <v>---</v>
      </c>
      <c r="E198" s="4" t="str">
        <f>IFERROR([5]會議室時間表!E198, " ")</f>
        <v>Police</v>
      </c>
      <c r="F198" s="4" t="str">
        <f>IFERROR([5]會議室時間表!F198, " ")</f>
        <v>部門預留用場</v>
      </c>
    </row>
    <row r="199" spans="1:6" x14ac:dyDescent="0.25">
      <c r="A199" s="14"/>
      <c r="B199" s="15"/>
      <c r="C199" s="7" t="s">
        <v>15</v>
      </c>
      <c r="D199" s="12" t="str">
        <f>IFERROR([5]會議室時間表!D199, " ")</f>
        <v>---</v>
      </c>
      <c r="E199" s="4" t="str">
        <f>IFERROR([5]會議室時間表!E199, " ")</f>
        <v>Police</v>
      </c>
      <c r="F199" s="4" t="str">
        <f>IFERROR([5]會議室時間表!F199, " ")</f>
        <v>部門預留用場</v>
      </c>
    </row>
    <row r="200" spans="1:6" x14ac:dyDescent="0.25">
      <c r="A200" s="14"/>
      <c r="B200" s="15"/>
      <c r="C200" s="7" t="s">
        <v>16</v>
      </c>
      <c r="D200" s="12" t="str">
        <f>IFERROR([5]會議室時間表!D200, " ")</f>
        <v>---</v>
      </c>
      <c r="E200" s="4" t="str">
        <f>IFERROR([5]會議室時間表!E200, " ")</f>
        <v>Police</v>
      </c>
      <c r="F200" s="4" t="str">
        <f>IFERROR([5]會議室時間表!F200, " ")</f>
        <v>部門預留用場</v>
      </c>
    </row>
    <row r="201" spans="1:6" x14ac:dyDescent="0.25">
      <c r="A201" s="14"/>
      <c r="B201" s="15"/>
      <c r="C201" s="7" t="s">
        <v>17</v>
      </c>
      <c r="D201" s="12" t="str">
        <f>IFERROR([5]會議室時間表!D201, " ")</f>
        <v>---</v>
      </c>
      <c r="E201" s="4" t="str">
        <f>IFERROR([5]會議室時間表!E201, " ")</f>
        <v>Police</v>
      </c>
      <c r="F201" s="4" t="str">
        <f>IFERROR([5]會議室時間表!F201, " ")</f>
        <v>部門預留用場</v>
      </c>
    </row>
    <row r="202" spans="1:6" x14ac:dyDescent="0.25">
      <c r="A202" s="14"/>
      <c r="B202" s="15"/>
      <c r="C202" s="7" t="s">
        <v>22</v>
      </c>
      <c r="D202" s="12" t="str">
        <f>IFERROR([5]會議室時間表!D202, " ")</f>
        <v>---</v>
      </c>
      <c r="E202" s="4" t="str">
        <f>IFERROR([5]會議室時間表!E202, " ")</f>
        <v>Police</v>
      </c>
      <c r="F202" s="4" t="str">
        <f>IFERROR([5]會議室時間表!F202, " ")</f>
        <v>部門預留用場</v>
      </c>
    </row>
    <row r="203" spans="1:6" x14ac:dyDescent="0.25">
      <c r="A203" s="14"/>
      <c r="B203" s="15"/>
      <c r="C203" s="7" t="s">
        <v>23</v>
      </c>
      <c r="D203" s="12" t="str">
        <f>IFERROR([5]會議室時間表!D203, " ")</f>
        <v>---</v>
      </c>
      <c r="E203" s="4" t="str">
        <f>IFERROR([5]會議室時間表!E203, " ")</f>
        <v>Police</v>
      </c>
      <c r="F203" s="4" t="str">
        <f>IFERROR([5]會議室時間表!F203, " ")</f>
        <v>部門預留用場</v>
      </c>
    </row>
    <row r="204" spans="1:6" x14ac:dyDescent="0.25">
      <c r="A204" s="14"/>
      <c r="B204" s="15"/>
      <c r="C204" s="7" t="s">
        <v>20</v>
      </c>
      <c r="D204" s="12" t="str">
        <f>IFERROR([5]會議室時間表!D204, " ")</f>
        <v/>
      </c>
      <c r="E204" s="4" t="str">
        <f>IFERROR([5]會議室時間表!E204, " ")</f>
        <v/>
      </c>
      <c r="F204" s="4" t="str">
        <f>IFERROR([5]會議室時間表!F204, " ")</f>
        <v/>
      </c>
    </row>
    <row r="205" spans="1:6" x14ac:dyDescent="0.25">
      <c r="A205" s="17">
        <v>45957</v>
      </c>
      <c r="B205" s="18" t="s">
        <v>1</v>
      </c>
      <c r="C205" s="7" t="s">
        <v>21</v>
      </c>
      <c r="D205" s="12" t="str">
        <f>IFERROR([5]會議室時間表!D205, " ")</f>
        <v>KCCH/JUL25/134</v>
      </c>
      <c r="E205" s="4" t="str">
        <f>IFERROR([5]會議室時間表!E205, " ")</f>
        <v>魅力坊</v>
      </c>
      <c r="F205" s="4" t="str">
        <f>IFERROR([5]會議室時間表!F205, " ")</f>
        <v>太極八式</v>
      </c>
    </row>
    <row r="206" spans="1:6" x14ac:dyDescent="0.25">
      <c r="A206" s="17"/>
      <c r="B206" s="18"/>
      <c r="C206" s="7" t="s">
        <v>15</v>
      </c>
      <c r="D206" s="12">
        <f>IFERROR([5]會議室時間表!D206, " ")</f>
        <v>0</v>
      </c>
      <c r="E206" s="4" t="str">
        <f>IFERROR([5]會議室時間表!E206, " ")</f>
        <v/>
      </c>
      <c r="F206" s="4" t="str">
        <f>IFERROR([5]會議室時間表!F206, " ")</f>
        <v/>
      </c>
    </row>
    <row r="207" spans="1:6" x14ac:dyDescent="0.25">
      <c r="A207" s="17"/>
      <c r="B207" s="18"/>
      <c r="C207" s="7" t="s">
        <v>16</v>
      </c>
      <c r="D207" s="12" t="str">
        <f>IFERROR([5]會議室時間表!D207, " ")</f>
        <v/>
      </c>
      <c r="E207" s="4" t="str">
        <f>IFERROR([5]會議室時間表!E207, " ")</f>
        <v/>
      </c>
      <c r="F207" s="4" t="str">
        <f>IFERROR([5]會議室時間表!F207, " ")</f>
        <v/>
      </c>
    </row>
    <row r="208" spans="1:6" x14ac:dyDescent="0.25">
      <c r="A208" s="17"/>
      <c r="B208" s="18"/>
      <c r="C208" s="7" t="s">
        <v>17</v>
      </c>
      <c r="D208" s="12" t="str">
        <f>IFERROR([5]會議室時間表!D208, " ")</f>
        <v>KCCH/JUL25/173</v>
      </c>
      <c r="E208" s="4" t="str">
        <f>IFERROR([5]會議室時間表!E208, " ")</f>
        <v>天虹曲藝歌舞團</v>
      </c>
      <c r="F208" s="4" t="str">
        <f>IFERROR([5]會議室時間表!F208, " ")</f>
        <v>歌舞練習活動</v>
      </c>
    </row>
    <row r="209" spans="1:6" x14ac:dyDescent="0.25">
      <c r="A209" s="17"/>
      <c r="B209" s="18"/>
      <c r="C209" s="7" t="s">
        <v>22</v>
      </c>
      <c r="D209" s="12" t="str">
        <f>IFERROR([5]會議室時間表!D209, " ")</f>
        <v>KCCH/JUL25/173</v>
      </c>
      <c r="E209" s="4" t="str">
        <f>IFERROR([5]會議室時間表!E209, " ")</f>
        <v>天虹曲藝歌舞團</v>
      </c>
      <c r="F209" s="4" t="str">
        <f>IFERROR([5]會議室時間表!F209, " ")</f>
        <v>歌舞練習活動</v>
      </c>
    </row>
    <row r="210" spans="1:6" x14ac:dyDescent="0.25">
      <c r="A210" s="17"/>
      <c r="B210" s="18"/>
      <c r="C210" s="7" t="s">
        <v>23</v>
      </c>
      <c r="D210" s="12" t="str">
        <f>IFERROR([5]會議室時間表!D210, " ")</f>
        <v>KCCH/JAN25/002</v>
      </c>
      <c r="E210" s="4" t="str">
        <f>IFERROR([5]會議室時間表!E210, " ")</f>
        <v>Tseung Kwan O Islamic Association</v>
      </c>
      <c r="F210" s="4" t="str">
        <f>IFERROR([5]會議室時間表!F210, " ")</f>
        <v>CHILDREN CLASS</v>
      </c>
    </row>
    <row r="211" spans="1:6" x14ac:dyDescent="0.25">
      <c r="A211" s="17"/>
      <c r="B211" s="18"/>
      <c r="C211" s="7" t="s">
        <v>20</v>
      </c>
      <c r="D211" s="12" t="str">
        <f>IFERROR([5]會議室時間表!D211, " ")</f>
        <v>KCCH/JUL25/189</v>
      </c>
      <c r="E211" s="4" t="str">
        <f>IFERROR([5]會議室時間表!E211, " ")</f>
        <v>將軍澳舞蹈研習會</v>
      </c>
      <c r="F211" s="4" t="str">
        <f>IFERROR([5]會議室時間表!F211, " ")</f>
        <v>社交舞研習班</v>
      </c>
    </row>
    <row r="212" spans="1:6" x14ac:dyDescent="0.25">
      <c r="A212" s="17">
        <v>45958</v>
      </c>
      <c r="B212" s="18" t="s">
        <v>2</v>
      </c>
      <c r="C212" s="7" t="s">
        <v>21</v>
      </c>
      <c r="D212" s="12" t="str">
        <f>IFERROR([5]會議室時間表!D212, " ")</f>
        <v>KCCH/JUL25/128</v>
      </c>
      <c r="E212" s="4" t="str">
        <f>IFERROR([5]會議室時間表!E212, " ")</f>
        <v>魅力坊</v>
      </c>
      <c r="F212" s="4" t="str">
        <f>IFERROR([5]會議室時間表!F212, " ")</f>
        <v>太極八式</v>
      </c>
    </row>
    <row r="213" spans="1:6" x14ac:dyDescent="0.25">
      <c r="A213" s="17"/>
      <c r="B213" s="18"/>
      <c r="C213" s="7" t="s">
        <v>15</v>
      </c>
      <c r="D213" s="12" t="str">
        <f>IFERROR([5]會議室時間表!D213, " ")</f>
        <v/>
      </c>
      <c r="E213" s="4" t="str">
        <f>IFERROR([5]會議室時間表!E213, " ")</f>
        <v/>
      </c>
      <c r="F213" s="4" t="str">
        <f>IFERROR([5]會議室時間表!F213, " ")</f>
        <v/>
      </c>
    </row>
    <row r="214" spans="1:6" x14ac:dyDescent="0.25">
      <c r="A214" s="17"/>
      <c r="B214" s="18"/>
      <c r="C214" s="7" t="s">
        <v>16</v>
      </c>
      <c r="D214" s="12" t="str">
        <f>IFERROR([5]會議室時間表!D214, " ")</f>
        <v/>
      </c>
      <c r="E214" s="4" t="str">
        <f>IFERROR([5]會議室時間表!E214, " ")</f>
        <v/>
      </c>
      <c r="F214" s="4" t="str">
        <f>IFERROR([5]會議室時間表!F214, " ")</f>
        <v/>
      </c>
    </row>
    <row r="215" spans="1:6" x14ac:dyDescent="0.25">
      <c r="A215" s="17"/>
      <c r="B215" s="18"/>
      <c r="C215" s="7" t="s">
        <v>17</v>
      </c>
      <c r="D215" s="12" t="str">
        <f>IFERROR([5]會議室時間表!D215, " ")</f>
        <v/>
      </c>
      <c r="E215" s="4" t="str">
        <f>IFERROR([5]會議室時間表!E215, " ")</f>
        <v/>
      </c>
      <c r="F215" s="4" t="str">
        <f>IFERROR([5]會議室時間表!F215, " ")</f>
        <v/>
      </c>
    </row>
    <row r="216" spans="1:6" x14ac:dyDescent="0.25">
      <c r="A216" s="17"/>
      <c r="B216" s="18"/>
      <c r="C216" s="7" t="s">
        <v>22</v>
      </c>
      <c r="D216" s="12" t="str">
        <f>IFERROR([5]會議室時間表!D216, " ")</f>
        <v/>
      </c>
      <c r="E216" s="4" t="str">
        <f>IFERROR([5]會議室時間表!E216, " ")</f>
        <v/>
      </c>
      <c r="F216" s="4" t="str">
        <f>IFERROR([5]會議室時間表!F216, " ")</f>
        <v/>
      </c>
    </row>
    <row r="217" spans="1:6" x14ac:dyDescent="0.25">
      <c r="A217" s="17"/>
      <c r="B217" s="18"/>
      <c r="C217" s="7" t="s">
        <v>23</v>
      </c>
      <c r="D217" s="12" t="str">
        <f>IFERROR([5]會議室時間表!D217, " ")</f>
        <v>KCCH/JAN25/002</v>
      </c>
      <c r="E217" s="4" t="str">
        <f>IFERROR([5]會議室時間表!E217, " ")</f>
        <v>Tseung Kwan O Islamic Association</v>
      </c>
      <c r="F217" s="4" t="str">
        <f>IFERROR([5]會議室時間表!F217, " ")</f>
        <v>CHILDREN CLASS</v>
      </c>
    </row>
    <row r="218" spans="1:6" x14ac:dyDescent="0.25">
      <c r="A218" s="17"/>
      <c r="B218" s="18"/>
      <c r="C218" s="7" t="s">
        <v>20</v>
      </c>
      <c r="D218" s="12" t="str">
        <f>IFERROR([5]會議室時間表!D218, " ")</f>
        <v>KCCH/JUL25/124</v>
      </c>
      <c r="E218" s="4" t="str">
        <f>IFERROR([5]會議室時間表!E218, " ")</f>
        <v>景嶺滙藝社</v>
      </c>
      <c r="F218" s="4" t="str">
        <f>IFERROR([5]會議室時間表!F218, " ")</f>
        <v>八段錦</v>
      </c>
    </row>
    <row r="219" spans="1:6" x14ac:dyDescent="0.25">
      <c r="A219" s="14">
        <v>45959</v>
      </c>
      <c r="B219" s="15" t="s">
        <v>3</v>
      </c>
      <c r="C219" s="7" t="s">
        <v>21</v>
      </c>
      <c r="D219" s="12">
        <f>IFERROR([5]會議室時間表!D219, " ")</f>
        <v>0</v>
      </c>
      <c r="E219" s="4" t="str">
        <f>IFERROR([5]會議室時間表!E219, " ")</f>
        <v/>
      </c>
      <c r="F219" s="4" t="str">
        <f>IFERROR([5]會議室時間表!F219, " ")</f>
        <v/>
      </c>
    </row>
    <row r="220" spans="1:6" x14ac:dyDescent="0.25">
      <c r="A220" s="14"/>
      <c r="B220" s="15"/>
      <c r="C220" s="7" t="s">
        <v>15</v>
      </c>
      <c r="D220" s="12" t="str">
        <f>IFERROR([5]會議室時間表!D220, " ")</f>
        <v>KCCH/JUL25/136</v>
      </c>
      <c r="E220" s="4" t="str">
        <f>IFERROR([5]會議室時間表!E220, " ")</f>
        <v>耆樂絲雅絃藝社</v>
      </c>
      <c r="F220" s="4" t="str">
        <f>IFERROR([5]會議室時間表!F220, " ")</f>
        <v>粵曲研習訓練班</v>
      </c>
    </row>
    <row r="221" spans="1:6" x14ac:dyDescent="0.25">
      <c r="A221" s="14"/>
      <c r="B221" s="15"/>
      <c r="C221" s="7" t="s">
        <v>16</v>
      </c>
      <c r="D221" s="12" t="str">
        <f>IFERROR([5]會議室時間表!D221, " ")</f>
        <v>KCCH/JUL25/136</v>
      </c>
      <c r="E221" s="4" t="str">
        <f>IFERROR([5]會議室時間表!E221, " ")</f>
        <v>耆樂絲雅絃藝社</v>
      </c>
      <c r="F221" s="4" t="str">
        <f>IFERROR([5]會議室時間表!F221, " ")</f>
        <v>粵曲研習訓練班</v>
      </c>
    </row>
    <row r="222" spans="1:6" x14ac:dyDescent="0.25">
      <c r="A222" s="14"/>
      <c r="B222" s="15"/>
      <c r="C222" s="7" t="s">
        <v>17</v>
      </c>
      <c r="D222" s="12" t="str">
        <f>IFERROR([5]會議室時間表!D222, " ")</f>
        <v>---</v>
      </c>
      <c r="E222" s="4" t="str">
        <f>IFERROR([5]會議室時間表!E222, " ")</f>
        <v>西貢民政事務處</v>
      </c>
      <c r="F222" s="4" t="str">
        <f>IFERROR([5]會議室時間表!F222, " ")</f>
        <v>清潔時間</v>
      </c>
    </row>
    <row r="223" spans="1:6" x14ac:dyDescent="0.25">
      <c r="A223" s="14"/>
      <c r="B223" s="15"/>
      <c r="C223" s="7" t="s">
        <v>22</v>
      </c>
      <c r="D223" s="12" t="str">
        <f>IFERROR([5]會議室時間表!D223, " ")</f>
        <v/>
      </c>
      <c r="E223" s="4" t="str">
        <f>IFERROR([5]會議室時間表!E223, " ")</f>
        <v/>
      </c>
      <c r="F223" s="4" t="str">
        <f>IFERROR([5]會議室時間表!F223, " ")</f>
        <v/>
      </c>
    </row>
    <row r="224" spans="1:6" x14ac:dyDescent="0.25">
      <c r="A224" s="14"/>
      <c r="B224" s="15"/>
      <c r="C224" s="7" t="s">
        <v>23</v>
      </c>
      <c r="D224" s="12" t="str">
        <f>IFERROR([5]會議室時間表!D224, " ")</f>
        <v>KCCH/JAN25/002</v>
      </c>
      <c r="E224" s="4" t="str">
        <f>IFERROR([5]會議室時間表!E224, " ")</f>
        <v>Tseung Kwan O Islamic Association</v>
      </c>
      <c r="F224" s="4" t="str">
        <f>IFERROR([5]會議室時間表!F224, " ")</f>
        <v>CHILDREN CLASS</v>
      </c>
    </row>
    <row r="225" spans="1:6" x14ac:dyDescent="0.25">
      <c r="A225" s="14"/>
      <c r="B225" s="15"/>
      <c r="C225" s="7" t="s">
        <v>20</v>
      </c>
      <c r="D225" s="12">
        <f>IFERROR([5]會議室時間表!D225, " ")</f>
        <v>0</v>
      </c>
      <c r="E225" s="4" t="str">
        <f>IFERROR([5]會議室時間表!E225, " ")</f>
        <v/>
      </c>
      <c r="F225" s="4" t="str">
        <f>IFERROR([5]會議室時間表!F225, " ")</f>
        <v/>
      </c>
    </row>
    <row r="226" spans="1:6" x14ac:dyDescent="0.25">
      <c r="A226" s="17">
        <v>45960</v>
      </c>
      <c r="B226" s="18" t="s">
        <v>4</v>
      </c>
      <c r="C226" s="7" t="s">
        <v>21</v>
      </c>
      <c r="D226" s="12" t="str">
        <f>IFERROR([5]會議室時間表!D226, " ")</f>
        <v>KCCH/JUL25/126</v>
      </c>
      <c r="E226" s="4" t="str">
        <f>IFERROR([5]會議室時間表!E226, " ")</f>
        <v>魅力坊</v>
      </c>
      <c r="F226" s="4" t="str">
        <f>IFERROR([5]會議室時間表!F226, " ")</f>
        <v>太極八式</v>
      </c>
    </row>
    <row r="227" spans="1:6" x14ac:dyDescent="0.25">
      <c r="A227" s="17"/>
      <c r="B227" s="18"/>
      <c r="C227" s="7" t="s">
        <v>15</v>
      </c>
      <c r="D227" s="12" t="str">
        <f>IFERROR([5]會議室時間表!D227, " ")</f>
        <v/>
      </c>
      <c r="E227" s="4" t="str">
        <f>IFERROR([5]會議室時間表!E227, " ")</f>
        <v/>
      </c>
      <c r="F227" s="4" t="str">
        <f>IFERROR([5]會議室時間表!F227, " ")</f>
        <v/>
      </c>
    </row>
    <row r="228" spans="1:6" x14ac:dyDescent="0.25">
      <c r="A228" s="17"/>
      <c r="B228" s="18"/>
      <c r="C228" s="7" t="s">
        <v>16</v>
      </c>
      <c r="D228" s="12" t="str">
        <f>IFERROR([5]會議室時間表!D228, " ")</f>
        <v/>
      </c>
      <c r="E228" s="4" t="str">
        <f>IFERROR([5]會議室時間表!E228, " ")</f>
        <v/>
      </c>
      <c r="F228" s="4" t="str">
        <f>IFERROR([5]會議室時間表!F228, " ")</f>
        <v/>
      </c>
    </row>
    <row r="229" spans="1:6" x14ac:dyDescent="0.25">
      <c r="A229" s="17"/>
      <c r="B229" s="18"/>
      <c r="C229" s="7" t="s">
        <v>17</v>
      </c>
      <c r="D229" s="12" t="str">
        <f>IFERROR([5]會議室時間表!D229, " ")</f>
        <v/>
      </c>
      <c r="E229" s="4" t="str">
        <f>IFERROR([5]會議室時間表!E229, " ")</f>
        <v/>
      </c>
      <c r="F229" s="4" t="str">
        <f>IFERROR([5]會議室時間表!F229, " ")</f>
        <v/>
      </c>
    </row>
    <row r="230" spans="1:6" x14ac:dyDescent="0.25">
      <c r="A230" s="17"/>
      <c r="B230" s="18"/>
      <c r="C230" s="7" t="s">
        <v>22</v>
      </c>
      <c r="D230" s="12" t="str">
        <f>IFERROR([5]會議室時間表!D230, " ")</f>
        <v/>
      </c>
      <c r="E230" s="4" t="str">
        <f>IFERROR([5]會議室時間表!E230, " ")</f>
        <v/>
      </c>
      <c r="F230" s="4" t="str">
        <f>IFERROR([5]會議室時間表!F230, " ")</f>
        <v/>
      </c>
    </row>
    <row r="231" spans="1:6" x14ac:dyDescent="0.25">
      <c r="A231" s="17"/>
      <c r="B231" s="18"/>
      <c r="C231" s="7" t="s">
        <v>23</v>
      </c>
      <c r="D231" s="12" t="str">
        <f>IFERROR([5]會議室時間表!D231, " ")</f>
        <v>KCCH/JAN25/002</v>
      </c>
      <c r="E231" s="4" t="str">
        <f>IFERROR([5]會議室時間表!E231, " ")</f>
        <v>Tseung Kwan O Islamic Association</v>
      </c>
      <c r="F231" s="4" t="str">
        <f>IFERROR([5]會議室時間表!F231, " ")</f>
        <v>CHILDREN CLASS</v>
      </c>
    </row>
    <row r="232" spans="1:6" x14ac:dyDescent="0.25">
      <c r="A232" s="17"/>
      <c r="B232" s="18"/>
      <c r="C232" s="7" t="s">
        <v>20</v>
      </c>
      <c r="D232" s="12" t="str">
        <f>IFERROR([5]會議室時間表!D232, " ")</f>
        <v>KCCH/JUL25/392</v>
      </c>
      <c r="E232" s="4" t="str">
        <f>IFERROR([5]會議室時間表!E232, " ")</f>
        <v>基層醫療及專科協會</v>
      </c>
      <c r="F232" s="4" t="str">
        <f>IFERROR([5]會議室時間表!F232, " ")</f>
        <v>「免費流感疫苗注射」</v>
      </c>
    </row>
    <row r="233" spans="1:6" x14ac:dyDescent="0.25">
      <c r="A233" s="17">
        <v>45961</v>
      </c>
      <c r="B233" s="18" t="s">
        <v>5</v>
      </c>
      <c r="C233" s="7" t="s">
        <v>21</v>
      </c>
      <c r="D233" s="12" t="str">
        <f>IFERROR([5]會議室時間表!D233, " ")</f>
        <v/>
      </c>
      <c r="E233" s="4" t="str">
        <f>IFERROR([5]會議室時間表!E233, " ")</f>
        <v/>
      </c>
      <c r="F233" s="4" t="str">
        <f>IFERROR([5]會議室時間表!F233, " ")</f>
        <v/>
      </c>
    </row>
    <row r="234" spans="1:6" x14ac:dyDescent="0.25">
      <c r="A234" s="17"/>
      <c r="B234" s="18"/>
      <c r="C234" s="7" t="s">
        <v>15</v>
      </c>
      <c r="D234" s="12" t="str">
        <f>IFERROR([5]會議室時間表!D234, " ")</f>
        <v/>
      </c>
      <c r="E234" s="4" t="str">
        <f>IFERROR([5]會議室時間表!E234, " ")</f>
        <v/>
      </c>
      <c r="F234" s="4" t="str">
        <f>IFERROR([5]會議室時間表!F234, " ")</f>
        <v/>
      </c>
    </row>
    <row r="235" spans="1:6" x14ac:dyDescent="0.25">
      <c r="A235" s="17"/>
      <c r="B235" s="18"/>
      <c r="C235" s="7" t="s">
        <v>16</v>
      </c>
      <c r="D235" s="12" t="str">
        <f>IFERROR([5]會議室時間表!D235, " ")</f>
        <v/>
      </c>
      <c r="E235" s="4" t="str">
        <f>IFERROR([5]會議室時間表!E235, " ")</f>
        <v/>
      </c>
      <c r="F235" s="4" t="str">
        <f>IFERROR([5]會議室時間表!F235, " ")</f>
        <v/>
      </c>
    </row>
    <row r="236" spans="1:6" x14ac:dyDescent="0.25">
      <c r="A236" s="17"/>
      <c r="B236" s="18"/>
      <c r="C236" s="7" t="s">
        <v>17</v>
      </c>
      <c r="D236" s="12" t="str">
        <f>IFERROR([5]會議室時間表!D236, " ")</f>
        <v/>
      </c>
      <c r="E236" s="4" t="str">
        <f>IFERROR([5]會議室時間表!E236, " ")</f>
        <v/>
      </c>
      <c r="F236" s="4" t="str">
        <f>IFERROR([5]會議室時間表!F236, " ")</f>
        <v/>
      </c>
    </row>
    <row r="237" spans="1:6" x14ac:dyDescent="0.25">
      <c r="A237" s="17"/>
      <c r="B237" s="18"/>
      <c r="C237" s="7" t="s">
        <v>22</v>
      </c>
      <c r="D237" s="12" t="str">
        <f>IFERROR([5]會議室時間表!D237, " ")</f>
        <v/>
      </c>
      <c r="E237" s="4" t="str">
        <f>IFERROR([5]會議室時間表!E237, " ")</f>
        <v/>
      </c>
      <c r="F237" s="4" t="str">
        <f>IFERROR([5]會議室時間表!F237, " ")</f>
        <v/>
      </c>
    </row>
    <row r="238" spans="1:6" x14ac:dyDescent="0.25">
      <c r="A238" s="17"/>
      <c r="B238" s="18"/>
      <c r="C238" s="7" t="s">
        <v>23</v>
      </c>
      <c r="D238" s="12" t="str">
        <f>IFERROR([5]會議室時間表!D238, " ")</f>
        <v>KCCH/JAN25/002</v>
      </c>
      <c r="E238" s="4" t="str">
        <f>IFERROR([5]會議室時間表!E238, " ")</f>
        <v>Tseung Kwan O Islamic Association</v>
      </c>
      <c r="F238" s="4" t="str">
        <f>IFERROR([5]會議室時間表!F238, " ")</f>
        <v>CHILDREN CLASS</v>
      </c>
    </row>
    <row r="239" spans="1:6" x14ac:dyDescent="0.25">
      <c r="A239" s="17"/>
      <c r="B239" s="18"/>
      <c r="C239" s="7" t="s">
        <v>20</v>
      </c>
      <c r="D239" s="12" t="str">
        <f>IFERROR([5]會議室時間表!D239, " ")</f>
        <v/>
      </c>
      <c r="E239" s="4" t="str">
        <f>IFERROR([5]會議室時間表!E239, " ")</f>
        <v/>
      </c>
      <c r="F239" s="4" t="str">
        <f>IFERROR([5]會議室時間表!F239, " ")</f>
        <v/>
      </c>
    </row>
    <row r="240" spans="1:6" x14ac:dyDescent="0.25">
      <c r="A240" s="17"/>
      <c r="B240" s="18" t="s">
        <v>6</v>
      </c>
      <c r="C240" s="7" t="s">
        <v>21</v>
      </c>
      <c r="D240" s="12" t="str">
        <f>IFERROR([5]會議室時間表!D240, " ")</f>
        <v/>
      </c>
      <c r="E240" s="4" t="str">
        <f>IFERROR([5]會議室時間表!E240, " ")</f>
        <v/>
      </c>
      <c r="F240" s="4" t="str">
        <f>IFERROR([5]會議室時間表!F240, " ")</f>
        <v/>
      </c>
    </row>
    <row r="241" spans="1:6" x14ac:dyDescent="0.25">
      <c r="A241" s="17"/>
      <c r="B241" s="18"/>
      <c r="C241" s="7" t="s">
        <v>15</v>
      </c>
      <c r="D241" s="12" t="str">
        <f>IFERROR([5]會議室時間表!D241, " ")</f>
        <v/>
      </c>
      <c r="E241" s="4" t="str">
        <f>IFERROR([5]會議室時間表!E241, " ")</f>
        <v/>
      </c>
      <c r="F241" s="4" t="str">
        <f>IFERROR([5]會議室時間表!F241, " ")</f>
        <v/>
      </c>
    </row>
    <row r="242" spans="1:6" x14ac:dyDescent="0.25">
      <c r="A242" s="17"/>
      <c r="B242" s="18"/>
      <c r="C242" s="7" t="s">
        <v>16</v>
      </c>
      <c r="D242" s="12" t="str">
        <f>IFERROR([5]會議室時間表!D242, " ")</f>
        <v/>
      </c>
      <c r="E242" s="4" t="str">
        <f>IFERROR([5]會議室時間表!E242, " ")</f>
        <v/>
      </c>
      <c r="F242" s="4" t="str">
        <f>IFERROR([5]會議室時間表!F242, " ")</f>
        <v/>
      </c>
    </row>
    <row r="243" spans="1:6" x14ac:dyDescent="0.25">
      <c r="A243" s="17"/>
      <c r="B243" s="18"/>
      <c r="C243" s="7" t="s">
        <v>17</v>
      </c>
      <c r="D243" s="12" t="str">
        <f>IFERROR([5]會議室時間表!D243, " ")</f>
        <v/>
      </c>
      <c r="E243" s="4" t="str">
        <f>IFERROR([5]會議室時間表!E243, " ")</f>
        <v/>
      </c>
      <c r="F243" s="4" t="str">
        <f>IFERROR([5]會議室時間表!F243, " ")</f>
        <v/>
      </c>
    </row>
    <row r="244" spans="1:6" x14ac:dyDescent="0.25">
      <c r="A244" s="17"/>
      <c r="B244" s="18"/>
      <c r="C244" s="7" t="s">
        <v>22</v>
      </c>
      <c r="D244" s="12" t="str">
        <f>IFERROR([5]會議室時間表!D244, " ")</f>
        <v/>
      </c>
      <c r="E244" s="4" t="str">
        <f>IFERROR([5]會議室時間表!E244, " ")</f>
        <v/>
      </c>
      <c r="F244" s="4" t="str">
        <f>IFERROR([5]會議室時間表!F244, " ")</f>
        <v/>
      </c>
    </row>
    <row r="245" spans="1:6" x14ac:dyDescent="0.25">
      <c r="A245" s="17"/>
      <c r="B245" s="18"/>
      <c r="C245" s="7" t="s">
        <v>23</v>
      </c>
      <c r="D245" s="12" t="str">
        <f>IFERROR([5]會議室時間表!D245, " ")</f>
        <v/>
      </c>
      <c r="E245" s="4" t="str">
        <f>IFERROR([5]會議室時間表!E245, " ")</f>
        <v/>
      </c>
      <c r="F245" s="4" t="str">
        <f>IFERROR([5]會議室時間表!F245, " ")</f>
        <v/>
      </c>
    </row>
    <row r="246" spans="1:6" x14ac:dyDescent="0.25">
      <c r="A246" s="17"/>
      <c r="B246" s="18"/>
      <c r="C246" s="7" t="s">
        <v>20</v>
      </c>
      <c r="D246" s="12" t="str">
        <f>IFERROR([5]會議室時間表!D246, " ")</f>
        <v/>
      </c>
      <c r="E246" s="4" t="str">
        <f>IFERROR([5]會議室時間表!E246, " ")</f>
        <v/>
      </c>
      <c r="F246" s="4" t="str">
        <f>IFERROR([5]會議室時間表!F246, " ")</f>
        <v/>
      </c>
    </row>
    <row r="247" spans="1:6" x14ac:dyDescent="0.25">
      <c r="A247" s="14"/>
      <c r="B247" s="15" t="s">
        <v>0</v>
      </c>
      <c r="C247" s="7" t="s">
        <v>21</v>
      </c>
      <c r="D247" s="12" t="str">
        <f>IFERROR([5]會議室時間表!D247, " ")</f>
        <v/>
      </c>
      <c r="E247" s="4" t="str">
        <f>IFERROR([5]會議室時間表!E247, " ")</f>
        <v/>
      </c>
      <c r="F247" s="4" t="str">
        <f>IFERROR([5]會議室時間表!F247, " ")</f>
        <v/>
      </c>
    </row>
    <row r="248" spans="1:6" x14ac:dyDescent="0.25">
      <c r="A248" s="14"/>
      <c r="B248" s="15"/>
      <c r="C248" s="7" t="s">
        <v>15</v>
      </c>
      <c r="D248" s="12" t="str">
        <f>IFERROR([5]會議室時間表!D248, " ")</f>
        <v/>
      </c>
      <c r="E248" s="4" t="str">
        <f>IFERROR([5]會議室時間表!E248, " ")</f>
        <v/>
      </c>
      <c r="F248" s="4" t="str">
        <f>IFERROR([5]會議室時間表!F248, " ")</f>
        <v/>
      </c>
    </row>
    <row r="249" spans="1:6" x14ac:dyDescent="0.25">
      <c r="A249" s="14"/>
      <c r="B249" s="15"/>
      <c r="C249" s="7" t="s">
        <v>16</v>
      </c>
      <c r="D249" s="12" t="str">
        <f>IFERROR([5]會議室時間表!D249, " ")</f>
        <v/>
      </c>
      <c r="E249" s="4" t="str">
        <f>IFERROR([5]會議室時間表!E249, " ")</f>
        <v/>
      </c>
      <c r="F249" s="4" t="str">
        <f>IFERROR([5]會議室時間表!F249, " ")</f>
        <v/>
      </c>
    </row>
    <row r="250" spans="1:6" x14ac:dyDescent="0.25">
      <c r="A250" s="14"/>
      <c r="B250" s="15"/>
      <c r="C250" s="7" t="s">
        <v>17</v>
      </c>
      <c r="D250" s="12" t="str">
        <f>IFERROR([5]會議室時間表!D250, " ")</f>
        <v/>
      </c>
      <c r="E250" s="4" t="str">
        <f>IFERROR([5]會議室時間表!E250, " ")</f>
        <v/>
      </c>
      <c r="F250" s="4" t="str">
        <f>IFERROR([5]會議室時間表!F250, " ")</f>
        <v/>
      </c>
    </row>
    <row r="251" spans="1:6" x14ac:dyDescent="0.25">
      <c r="A251" s="14"/>
      <c r="B251" s="15"/>
      <c r="C251" s="7" t="s">
        <v>22</v>
      </c>
      <c r="D251" s="12" t="str">
        <f>IFERROR([5]會議室時間表!D251, " ")</f>
        <v/>
      </c>
      <c r="E251" s="4" t="str">
        <f>IFERROR([5]會議室時間表!E251, " ")</f>
        <v/>
      </c>
      <c r="F251" s="4" t="str">
        <f>IFERROR([5]會議室時間表!F251, " ")</f>
        <v/>
      </c>
    </row>
    <row r="252" spans="1:6" x14ac:dyDescent="0.25">
      <c r="A252" s="14"/>
      <c r="B252" s="15"/>
      <c r="C252" s="7" t="s">
        <v>23</v>
      </c>
      <c r="D252" s="12" t="str">
        <f>IFERROR([5]會議室時間表!D252, " ")</f>
        <v/>
      </c>
      <c r="E252" s="4" t="str">
        <f>IFERROR([5]會議室時間表!E252, " ")</f>
        <v/>
      </c>
      <c r="F252" s="4" t="str">
        <f>IFERROR([5]會議室時間表!F252, " ")</f>
        <v/>
      </c>
    </row>
    <row r="253" spans="1:6" x14ac:dyDescent="0.25">
      <c r="A253" s="14"/>
      <c r="B253" s="15"/>
      <c r="C253" s="7" t="s">
        <v>20</v>
      </c>
      <c r="D253" s="12" t="str">
        <f>IFERROR([5]會議室時間表!D253, " ")</f>
        <v/>
      </c>
      <c r="E253" s="4" t="str">
        <f>IFERROR([5]會議室時間表!E253, " ")</f>
        <v/>
      </c>
      <c r="F253" s="4" t="str">
        <f>IFERROR([5]會議室時間表!F253, " ")</f>
        <v/>
      </c>
    </row>
    <row r="254" spans="1:6" x14ac:dyDescent="0.25">
      <c r="A254" s="17"/>
      <c r="B254" s="18" t="s">
        <v>1</v>
      </c>
      <c r="C254" s="7" t="s">
        <v>21</v>
      </c>
      <c r="D254" s="12" t="str">
        <f>IFERROR([5]會議室時間表!D254, " ")</f>
        <v/>
      </c>
      <c r="E254" s="4" t="str">
        <f>IFERROR([5]會議室時間表!E254, " ")</f>
        <v/>
      </c>
      <c r="F254" s="4" t="str">
        <f>IFERROR([5]會議室時間表!F254, " ")</f>
        <v/>
      </c>
    </row>
    <row r="255" spans="1:6" x14ac:dyDescent="0.25">
      <c r="A255" s="17"/>
      <c r="B255" s="18"/>
      <c r="C255" s="7" t="s">
        <v>15</v>
      </c>
      <c r="D255" s="12" t="str">
        <f>IFERROR([5]會議室時間表!D255, " ")</f>
        <v/>
      </c>
      <c r="E255" s="4" t="str">
        <f>IFERROR([5]會議室時間表!E255, " ")</f>
        <v/>
      </c>
      <c r="F255" s="4" t="str">
        <f>IFERROR([5]會議室時間表!F255, " ")</f>
        <v/>
      </c>
    </row>
    <row r="256" spans="1:6" x14ac:dyDescent="0.25">
      <c r="A256" s="17"/>
      <c r="B256" s="18"/>
      <c r="C256" s="7" t="s">
        <v>16</v>
      </c>
      <c r="D256" s="12" t="str">
        <f>IFERROR([5]會議室時間表!D256, " ")</f>
        <v/>
      </c>
      <c r="E256" s="4" t="str">
        <f>IFERROR([5]會議室時間表!E256, " ")</f>
        <v/>
      </c>
      <c r="F256" s="4" t="str">
        <f>IFERROR([5]會議室時間表!F256, " ")</f>
        <v/>
      </c>
    </row>
    <row r="257" spans="1:6" x14ac:dyDescent="0.25">
      <c r="A257" s="17"/>
      <c r="B257" s="18"/>
      <c r="C257" s="7" t="s">
        <v>17</v>
      </c>
      <c r="D257" s="12" t="str">
        <f>IFERROR([5]會議室時間表!D257, " ")</f>
        <v/>
      </c>
      <c r="E257" s="4" t="str">
        <f>IFERROR([5]會議室時間表!E257, " ")</f>
        <v/>
      </c>
      <c r="F257" s="4" t="str">
        <f>IFERROR([5]會議室時間表!F257, " ")</f>
        <v/>
      </c>
    </row>
    <row r="258" spans="1:6" x14ac:dyDescent="0.25">
      <c r="A258" s="17"/>
      <c r="B258" s="18"/>
      <c r="C258" s="7" t="s">
        <v>22</v>
      </c>
      <c r="D258" s="12" t="str">
        <f>IFERROR([5]會議室時間表!D258, " ")</f>
        <v/>
      </c>
      <c r="E258" s="4" t="str">
        <f>IFERROR([5]會議室時間表!E258, " ")</f>
        <v/>
      </c>
      <c r="F258" s="4" t="str">
        <f>IFERROR([5]會議室時間表!F258, " ")</f>
        <v/>
      </c>
    </row>
    <row r="259" spans="1:6" x14ac:dyDescent="0.25">
      <c r="A259" s="17"/>
      <c r="B259" s="18"/>
      <c r="C259" s="7" t="s">
        <v>23</v>
      </c>
      <c r="D259" s="12" t="str">
        <f>IFERROR([5]會議室時間表!D259, " ")</f>
        <v/>
      </c>
      <c r="E259" s="4" t="str">
        <f>IFERROR([5]會議室時間表!E259, " ")</f>
        <v/>
      </c>
      <c r="F259" s="4" t="str">
        <f>IFERROR([5]會議室時間表!F259, " ")</f>
        <v/>
      </c>
    </row>
    <row r="260" spans="1:6" x14ac:dyDescent="0.25">
      <c r="A260" s="17"/>
      <c r="B260" s="18"/>
      <c r="C260" s="7" t="s">
        <v>20</v>
      </c>
      <c r="D260" s="12" t="str">
        <f>IFERROR([5]會議室時間表!D260, " ")</f>
        <v/>
      </c>
      <c r="E260" s="4" t="str">
        <f>IFERROR([5]會議室時間表!E260, " ")</f>
        <v/>
      </c>
      <c r="F260" s="4" t="str">
        <f>IFERROR([5]會議室時間表!F260, " ")</f>
        <v/>
      </c>
    </row>
    <row r="261" spans="1:6" x14ac:dyDescent="0.25">
      <c r="A261" s="17"/>
      <c r="B261" s="18" t="s">
        <v>2</v>
      </c>
      <c r="C261" s="7" t="s">
        <v>21</v>
      </c>
      <c r="D261" s="12" t="str">
        <f>IFERROR([5]會議室時間表!D261, " ")</f>
        <v/>
      </c>
      <c r="E261" s="4" t="str">
        <f>IFERROR([5]會議室時間表!E261, " ")</f>
        <v/>
      </c>
      <c r="F261" s="4" t="str">
        <f>IFERROR([5]會議室時間表!F261, " ")</f>
        <v/>
      </c>
    </row>
    <row r="262" spans="1:6" x14ac:dyDescent="0.25">
      <c r="A262" s="17"/>
      <c r="B262" s="18"/>
      <c r="C262" s="7" t="s">
        <v>15</v>
      </c>
      <c r="D262" s="12" t="str">
        <f>IFERROR([5]會議室時間表!D262, " ")</f>
        <v/>
      </c>
      <c r="E262" s="4" t="str">
        <f>IFERROR([5]會議室時間表!E262, " ")</f>
        <v/>
      </c>
      <c r="F262" s="4" t="str">
        <f>IFERROR([5]會議室時間表!F262, " ")</f>
        <v/>
      </c>
    </row>
    <row r="263" spans="1:6" x14ac:dyDescent="0.25">
      <c r="A263" s="17"/>
      <c r="B263" s="18"/>
      <c r="C263" s="7" t="s">
        <v>16</v>
      </c>
      <c r="D263" s="12" t="str">
        <f>IFERROR([5]會議室時間表!D263, " ")</f>
        <v/>
      </c>
      <c r="E263" s="4" t="str">
        <f>IFERROR([5]會議室時間表!E263, " ")</f>
        <v/>
      </c>
      <c r="F263" s="4" t="str">
        <f>IFERROR([5]會議室時間表!F263, " ")</f>
        <v/>
      </c>
    </row>
    <row r="264" spans="1:6" x14ac:dyDescent="0.25">
      <c r="A264" s="17"/>
      <c r="B264" s="18"/>
      <c r="C264" s="7" t="s">
        <v>17</v>
      </c>
      <c r="D264" s="12" t="str">
        <f>IFERROR([5]會議室時間表!D264, " ")</f>
        <v/>
      </c>
      <c r="E264" s="4" t="str">
        <f>IFERROR([5]會議室時間表!E264, " ")</f>
        <v/>
      </c>
      <c r="F264" s="4" t="str">
        <f>IFERROR([5]會議室時間表!F264, " ")</f>
        <v/>
      </c>
    </row>
    <row r="265" spans="1:6" x14ac:dyDescent="0.25">
      <c r="A265" s="17"/>
      <c r="B265" s="18"/>
      <c r="C265" s="7" t="s">
        <v>22</v>
      </c>
      <c r="D265" s="12" t="str">
        <f>IFERROR([5]會議室時間表!D265, " ")</f>
        <v/>
      </c>
      <c r="E265" s="4" t="str">
        <f>IFERROR([5]會議室時間表!E265, " ")</f>
        <v/>
      </c>
      <c r="F265" s="4" t="str">
        <f>IFERROR([5]會議室時間表!F265, " ")</f>
        <v/>
      </c>
    </row>
    <row r="266" spans="1:6" x14ac:dyDescent="0.25">
      <c r="A266" s="17"/>
      <c r="B266" s="18"/>
      <c r="C266" s="7" t="s">
        <v>23</v>
      </c>
      <c r="D266" s="12" t="str">
        <f>IFERROR([5]會議室時間表!D266, " ")</f>
        <v/>
      </c>
      <c r="E266" s="4" t="str">
        <f>IFERROR([5]會議室時間表!E266, " ")</f>
        <v/>
      </c>
      <c r="F266" s="4" t="str">
        <f>IFERROR([5]會議室時間表!F266, " ")</f>
        <v/>
      </c>
    </row>
    <row r="267" spans="1:6" x14ac:dyDescent="0.25">
      <c r="A267" s="17"/>
      <c r="B267" s="18"/>
      <c r="C267" s="7" t="s">
        <v>20</v>
      </c>
      <c r="D267" s="12" t="str">
        <f>IFERROR([5]會議室時間表!D267, " ")</f>
        <v/>
      </c>
      <c r="E267" s="4" t="str">
        <f>IFERROR([5]會議室時間表!E267, " ")</f>
        <v/>
      </c>
      <c r="F267" s="4" t="str">
        <f>IFERROR([5]會議室時間表!F267, " ")</f>
        <v/>
      </c>
    </row>
    <row r="268" spans="1:6" x14ac:dyDescent="0.25">
      <c r="A268" s="17"/>
      <c r="B268" s="18" t="s">
        <v>3</v>
      </c>
      <c r="C268" s="7" t="s">
        <v>21</v>
      </c>
      <c r="D268" s="12" t="str">
        <f>IFERROR([5]會議室時間表!D268, " ")</f>
        <v/>
      </c>
      <c r="E268" s="4" t="str">
        <f>IFERROR([5]會議室時間表!E268, " ")</f>
        <v/>
      </c>
      <c r="F268" s="4" t="str">
        <f>IFERROR([5]會議室時間表!F268, " ")</f>
        <v/>
      </c>
    </row>
    <row r="269" spans="1:6" x14ac:dyDescent="0.25">
      <c r="A269" s="17"/>
      <c r="B269" s="18"/>
      <c r="C269" s="7" t="s">
        <v>15</v>
      </c>
      <c r="D269" s="12" t="str">
        <f>IFERROR([5]會議室時間表!D269, " ")</f>
        <v/>
      </c>
      <c r="E269" s="4" t="str">
        <f>IFERROR([5]會議室時間表!E269, " ")</f>
        <v/>
      </c>
      <c r="F269" s="4" t="str">
        <f>IFERROR([5]會議室時間表!F269, " ")</f>
        <v/>
      </c>
    </row>
    <row r="270" spans="1:6" x14ac:dyDescent="0.25">
      <c r="A270" s="17"/>
      <c r="B270" s="18"/>
      <c r="C270" s="7" t="s">
        <v>16</v>
      </c>
      <c r="D270" s="12" t="str">
        <f>IFERROR([5]會議室時間表!D270, " ")</f>
        <v/>
      </c>
      <c r="E270" s="4" t="str">
        <f>IFERROR([5]會議室時間表!E270, " ")</f>
        <v/>
      </c>
      <c r="F270" s="4" t="str">
        <f>IFERROR([5]會議室時間表!F270, " ")</f>
        <v/>
      </c>
    </row>
    <row r="271" spans="1:6" x14ac:dyDescent="0.25">
      <c r="A271" s="17"/>
      <c r="B271" s="18"/>
      <c r="C271" s="7" t="s">
        <v>17</v>
      </c>
      <c r="D271" s="12" t="str">
        <f>IFERROR([5]會議室時間表!D271, " ")</f>
        <v/>
      </c>
      <c r="E271" s="4" t="str">
        <f>IFERROR([5]會議室時間表!E271, " ")</f>
        <v/>
      </c>
      <c r="F271" s="4" t="str">
        <f>IFERROR([5]會議室時間表!F271, " ")</f>
        <v/>
      </c>
    </row>
    <row r="272" spans="1:6" x14ac:dyDescent="0.25">
      <c r="A272" s="17"/>
      <c r="B272" s="18"/>
      <c r="C272" s="7" t="s">
        <v>22</v>
      </c>
      <c r="D272" s="12" t="str">
        <f>IFERROR([5]會議室時間表!D272, " ")</f>
        <v/>
      </c>
      <c r="E272" s="4" t="str">
        <f>IFERROR([5]會議室時間表!E272, " ")</f>
        <v/>
      </c>
      <c r="F272" s="4" t="str">
        <f>IFERROR([5]會議室時間表!F272, " ")</f>
        <v/>
      </c>
    </row>
    <row r="273" spans="1:6" x14ac:dyDescent="0.25">
      <c r="A273" s="17"/>
      <c r="B273" s="18"/>
      <c r="C273" s="7" t="s">
        <v>23</v>
      </c>
      <c r="D273" s="12" t="str">
        <f>IFERROR([5]會議室時間表!D273, " ")</f>
        <v/>
      </c>
      <c r="E273" s="4" t="str">
        <f>IFERROR([5]會議室時間表!E273, " ")</f>
        <v/>
      </c>
      <c r="F273" s="4" t="str">
        <f>IFERROR([5]會議室時間表!F273, " ")</f>
        <v/>
      </c>
    </row>
    <row r="274" spans="1:6" x14ac:dyDescent="0.25">
      <c r="A274" s="17"/>
      <c r="B274" s="18"/>
      <c r="C274" s="7" t="s">
        <v>20</v>
      </c>
      <c r="D274" s="12" t="str">
        <f>IFERROR([5]會議室時間表!D274, " ")</f>
        <v/>
      </c>
      <c r="E274" s="4" t="str">
        <f>IFERROR([5]會議室時間表!E274, " ")</f>
        <v/>
      </c>
      <c r="F274" s="4" t="str">
        <f>IFERROR([5]會議室時間表!F274, " ")</f>
        <v/>
      </c>
    </row>
    <row r="275" spans="1:6" x14ac:dyDescent="0.25">
      <c r="A275" s="17"/>
      <c r="B275" s="18" t="s">
        <v>4</v>
      </c>
      <c r="C275" s="7" t="s">
        <v>21</v>
      </c>
      <c r="D275" s="12" t="str">
        <f>IFERROR([5]會議室時間表!D275, " ")</f>
        <v/>
      </c>
      <c r="E275" s="4" t="str">
        <f>IFERROR([5]會議室時間表!E275, " ")</f>
        <v/>
      </c>
      <c r="F275" s="4" t="str">
        <f>IFERROR([5]會議室時間表!F275, " ")</f>
        <v/>
      </c>
    </row>
    <row r="276" spans="1:6" x14ac:dyDescent="0.25">
      <c r="A276" s="17"/>
      <c r="B276" s="18"/>
      <c r="C276" s="7" t="s">
        <v>15</v>
      </c>
      <c r="D276" s="12" t="str">
        <f>IFERROR([5]會議室時間表!D276, " ")</f>
        <v/>
      </c>
      <c r="E276" s="4" t="str">
        <f>IFERROR([5]會議室時間表!E276, " ")</f>
        <v/>
      </c>
      <c r="F276" s="4" t="str">
        <f>IFERROR([5]會議室時間表!F276, " ")</f>
        <v/>
      </c>
    </row>
    <row r="277" spans="1:6" x14ac:dyDescent="0.25">
      <c r="A277" s="17"/>
      <c r="B277" s="18"/>
      <c r="C277" s="7" t="s">
        <v>16</v>
      </c>
      <c r="D277" s="12" t="str">
        <f>IFERROR([5]會議室時間表!D277, " ")</f>
        <v/>
      </c>
      <c r="E277" s="4" t="str">
        <f>IFERROR([5]會議室時間表!E277, " ")</f>
        <v/>
      </c>
      <c r="F277" s="4" t="str">
        <f>IFERROR([5]會議室時間表!F277, " ")</f>
        <v/>
      </c>
    </row>
    <row r="278" spans="1:6" x14ac:dyDescent="0.25">
      <c r="A278" s="17"/>
      <c r="B278" s="18"/>
      <c r="C278" s="7" t="s">
        <v>17</v>
      </c>
      <c r="D278" s="12" t="str">
        <f>IFERROR([5]會議室時間表!D278, " ")</f>
        <v/>
      </c>
      <c r="E278" s="4" t="str">
        <f>IFERROR([5]會議室時間表!E278, " ")</f>
        <v/>
      </c>
      <c r="F278" s="4" t="str">
        <f>IFERROR([5]會議室時間表!F278, " ")</f>
        <v/>
      </c>
    </row>
    <row r="279" spans="1:6" x14ac:dyDescent="0.25">
      <c r="A279" s="17"/>
      <c r="B279" s="18"/>
      <c r="C279" s="7" t="s">
        <v>22</v>
      </c>
      <c r="D279" s="12" t="str">
        <f>IFERROR([5]會議室時間表!D279, " ")</f>
        <v/>
      </c>
      <c r="E279" s="4" t="str">
        <f>IFERROR([5]會議室時間表!E279, " ")</f>
        <v/>
      </c>
      <c r="F279" s="4" t="str">
        <f>IFERROR([5]會議室時間表!F279, " ")</f>
        <v/>
      </c>
    </row>
    <row r="280" spans="1:6" x14ac:dyDescent="0.25">
      <c r="A280" s="17"/>
      <c r="B280" s="18"/>
      <c r="C280" s="7" t="s">
        <v>23</v>
      </c>
      <c r="D280" s="12" t="str">
        <f>IFERROR([5]會議室時間表!D280, " ")</f>
        <v/>
      </c>
      <c r="E280" s="4" t="str">
        <f>IFERROR([5]會議室時間表!E280, " ")</f>
        <v/>
      </c>
      <c r="F280" s="4" t="str">
        <f>IFERROR([5]會議室時間表!F280, " ")</f>
        <v/>
      </c>
    </row>
    <row r="281" spans="1:6" x14ac:dyDescent="0.25">
      <c r="A281" s="17"/>
      <c r="B281" s="18"/>
      <c r="C281" s="7" t="s">
        <v>20</v>
      </c>
      <c r="D281" s="12" t="str">
        <f>IFERROR([5]會議室時間表!D281, " ")</f>
        <v/>
      </c>
      <c r="E281" s="4" t="str">
        <f>IFERROR([5]會議室時間表!E281, " ")</f>
        <v/>
      </c>
      <c r="F281" s="4" t="str">
        <f>IFERROR([5]會議室時間表!F281, " ")</f>
        <v/>
      </c>
    </row>
    <row r="282" spans="1:6" x14ac:dyDescent="0.25">
      <c r="A282" s="17"/>
      <c r="B282" s="18" t="s">
        <v>5</v>
      </c>
      <c r="C282" s="7" t="s">
        <v>21</v>
      </c>
      <c r="D282" s="12" t="str">
        <f>IFERROR([5]會議室時間表!D282, " ")</f>
        <v/>
      </c>
      <c r="E282" s="4" t="str">
        <f>IFERROR([5]會議室時間表!E282, " ")</f>
        <v/>
      </c>
      <c r="F282" s="4" t="str">
        <f>IFERROR([5]會議室時間表!F282, " ")</f>
        <v/>
      </c>
    </row>
    <row r="283" spans="1:6" x14ac:dyDescent="0.25">
      <c r="A283" s="17"/>
      <c r="B283" s="18"/>
      <c r="C283" s="7" t="s">
        <v>15</v>
      </c>
      <c r="D283" s="12" t="str">
        <f>IFERROR([5]會議室時間表!D283, " ")</f>
        <v/>
      </c>
      <c r="E283" s="4" t="str">
        <f>IFERROR([5]會議室時間表!E283, " ")</f>
        <v/>
      </c>
      <c r="F283" s="4" t="str">
        <f>IFERROR([5]會議室時間表!F283, " ")</f>
        <v/>
      </c>
    </row>
    <row r="284" spans="1:6" x14ac:dyDescent="0.25">
      <c r="A284" s="17"/>
      <c r="B284" s="18"/>
      <c r="C284" s="7" t="s">
        <v>16</v>
      </c>
      <c r="D284" s="12" t="str">
        <f>IFERROR([5]會議室時間表!D284, " ")</f>
        <v/>
      </c>
      <c r="E284" s="4" t="str">
        <f>IFERROR([5]會議室時間表!E284, " ")</f>
        <v/>
      </c>
      <c r="F284" s="4" t="str">
        <f>IFERROR([5]會議室時間表!F284, " ")</f>
        <v/>
      </c>
    </row>
    <row r="285" spans="1:6" x14ac:dyDescent="0.25">
      <c r="A285" s="17"/>
      <c r="B285" s="18"/>
      <c r="C285" s="7" t="s">
        <v>17</v>
      </c>
      <c r="D285" s="12" t="str">
        <f>IFERROR([5]會議室時間表!D285, " ")</f>
        <v/>
      </c>
      <c r="E285" s="4" t="str">
        <f>IFERROR([5]會議室時間表!E285, " ")</f>
        <v/>
      </c>
      <c r="F285" s="4" t="str">
        <f>IFERROR([5]會議室時間表!F285, " ")</f>
        <v/>
      </c>
    </row>
    <row r="286" spans="1:6" x14ac:dyDescent="0.25">
      <c r="A286" s="17"/>
      <c r="B286" s="18"/>
      <c r="C286" s="7" t="s">
        <v>22</v>
      </c>
      <c r="D286" s="12" t="str">
        <f>IFERROR([5]會議室時間表!D286, " ")</f>
        <v/>
      </c>
      <c r="E286" s="4" t="str">
        <f>IFERROR([5]會議室時間表!E286, " ")</f>
        <v/>
      </c>
      <c r="F286" s="4" t="str">
        <f>IFERROR([5]會議室時間表!F286, " ")</f>
        <v/>
      </c>
    </row>
    <row r="287" spans="1:6" x14ac:dyDescent="0.25">
      <c r="A287" s="17"/>
      <c r="B287" s="18"/>
      <c r="C287" s="7" t="s">
        <v>23</v>
      </c>
      <c r="D287" s="12" t="str">
        <f>IFERROR([5]會議室時間表!D287, " ")</f>
        <v/>
      </c>
      <c r="E287" s="4" t="str">
        <f>IFERROR([5]會議室時間表!E287, " ")</f>
        <v/>
      </c>
      <c r="F287" s="4" t="str">
        <f>IFERROR([5]會議室時間表!F287, " ")</f>
        <v/>
      </c>
    </row>
    <row r="288" spans="1:6" x14ac:dyDescent="0.25">
      <c r="A288" s="17"/>
      <c r="B288" s="18"/>
      <c r="C288" s="7" t="s">
        <v>20</v>
      </c>
      <c r="D288" s="12" t="str">
        <f>IFERROR([5]會議室時間表!D288, " ")</f>
        <v/>
      </c>
      <c r="E288" s="4" t="str">
        <f>IFERROR([5]會議室時間表!E288, " ")</f>
        <v/>
      </c>
      <c r="F288" s="4" t="str">
        <f>IFERROR([5]會議室時間表!F288, " ")</f>
        <v/>
      </c>
    </row>
    <row r="289" spans="1:6" x14ac:dyDescent="0.25">
      <c r="A289" s="17">
        <v>45962</v>
      </c>
      <c r="B289" s="18" t="s">
        <v>6</v>
      </c>
      <c r="C289" s="7" t="s">
        <v>21</v>
      </c>
      <c r="D289" s="12" t="str">
        <f>IFERROR([5]會議室時間表!D289, " ")</f>
        <v/>
      </c>
      <c r="E289" s="4" t="str">
        <f>IFERROR([5]會議室時間表!E289, " ")</f>
        <v/>
      </c>
      <c r="F289" s="4" t="str">
        <f>IFERROR([5]會議室時間表!F289, " ")</f>
        <v/>
      </c>
    </row>
    <row r="290" spans="1:6" x14ac:dyDescent="0.25">
      <c r="A290" s="17"/>
      <c r="B290" s="18"/>
      <c r="C290" s="7" t="s">
        <v>15</v>
      </c>
      <c r="D290" s="12" t="str">
        <f>IFERROR([5]會議室時間表!D290, " ")</f>
        <v>KCCH/JUL25/137</v>
      </c>
      <c r="E290" s="4" t="str">
        <f>IFERROR([5]會議室時間表!E290, " ")</f>
        <v>耆樂絲雅絃藝社</v>
      </c>
      <c r="F290" s="4" t="str">
        <f>IFERROR([5]會議室時間表!F290, " ")</f>
        <v>粵曲卡拉OK，鑼鈑練習</v>
      </c>
    </row>
    <row r="291" spans="1:6" x14ac:dyDescent="0.25">
      <c r="A291" s="17"/>
      <c r="B291" s="18"/>
      <c r="C291" s="7" t="s">
        <v>16</v>
      </c>
      <c r="D291" s="12" t="str">
        <f>IFERROR([5]會議室時間表!D291, " ")</f>
        <v>KCCH/JUL25/137</v>
      </c>
      <c r="E291" s="4" t="str">
        <f>IFERROR([5]會議室時間表!E291, " ")</f>
        <v>耆樂絲雅絃藝社</v>
      </c>
      <c r="F291" s="4" t="str">
        <f>IFERROR([5]會議室時間表!F291, " ")</f>
        <v>粵曲卡拉OK，鑼鈑練習</v>
      </c>
    </row>
    <row r="292" spans="1:6" x14ac:dyDescent="0.25">
      <c r="A292" s="17"/>
      <c r="B292" s="18"/>
      <c r="C292" s="7" t="s">
        <v>17</v>
      </c>
      <c r="D292" s="12" t="str">
        <f>IFERROR([5]會議室時間表!D292, " ")</f>
        <v/>
      </c>
      <c r="E292" s="4" t="str">
        <f>IFERROR([5]會議室時間表!E292, " ")</f>
        <v/>
      </c>
      <c r="F292" s="4" t="str">
        <f>IFERROR([5]會議室時間表!F292, " ")</f>
        <v/>
      </c>
    </row>
    <row r="293" spans="1:6" x14ac:dyDescent="0.25">
      <c r="A293" s="17"/>
      <c r="B293" s="18"/>
      <c r="C293" s="7" t="s">
        <v>22</v>
      </c>
      <c r="D293" s="12" t="str">
        <f>IFERROR([5]會議室時間表!D293, " ")</f>
        <v/>
      </c>
      <c r="E293" s="4" t="str">
        <f>IFERROR([5]會議室時間表!E293, " ")</f>
        <v/>
      </c>
      <c r="F293" s="4" t="str">
        <f>IFERROR([5]會議室時間表!F293, " ")</f>
        <v/>
      </c>
    </row>
    <row r="294" spans="1:6" x14ac:dyDescent="0.25">
      <c r="A294" s="17"/>
      <c r="B294" s="18"/>
      <c r="C294" s="7" t="s">
        <v>23</v>
      </c>
      <c r="D294" s="12" t="str">
        <f>IFERROR([5]會議室時間表!D294, " ")</f>
        <v>KCCH/JAN25/002</v>
      </c>
      <c r="E294" s="4" t="str">
        <f>IFERROR([5]會議室時間表!E294, " ")</f>
        <v>Tseung Kwan O Islamic Association</v>
      </c>
      <c r="F294" s="4" t="str">
        <f>IFERROR([5]會議室時間表!F294, " ")</f>
        <v>CHILDREN CLASS</v>
      </c>
    </row>
    <row r="295" spans="1:6" x14ac:dyDescent="0.25">
      <c r="A295" s="17"/>
      <c r="B295" s="18"/>
      <c r="C295" s="7" t="s">
        <v>20</v>
      </c>
      <c r="D295" s="12" t="str">
        <f>IFERROR([5]會議室時間表!D295, " ")</f>
        <v>KCCH/JUL25/397</v>
      </c>
      <c r="E295" s="4" t="str">
        <f>IFERROR([5]會議室時間表!E295, " ")</f>
        <v>香港傳染病預防動力</v>
      </c>
      <c r="F295" s="4" t="str">
        <f>IFERROR([5]會議室時間表!F295, " ")</f>
        <v>社區流感預防針注射</v>
      </c>
    </row>
    <row r="296" spans="1:6" x14ac:dyDescent="0.25">
      <c r="A296" s="14">
        <v>45963</v>
      </c>
      <c r="B296" s="15" t="s">
        <v>0</v>
      </c>
      <c r="C296" s="7" t="s">
        <v>21</v>
      </c>
      <c r="D296" s="12" t="str">
        <f>IFERROR([5]會議室時間表!D296, " ")</f>
        <v/>
      </c>
      <c r="E296" s="4" t="str">
        <f>IFERROR([5]會議室時間表!E296, " ")</f>
        <v/>
      </c>
      <c r="F296" s="4" t="str">
        <f>IFERROR([5]會議室時間表!F296, " ")</f>
        <v/>
      </c>
    </row>
    <row r="297" spans="1:6" x14ac:dyDescent="0.25">
      <c r="A297" s="14"/>
      <c r="B297" s="15"/>
      <c r="C297" s="7" t="s">
        <v>15</v>
      </c>
      <c r="D297" s="12" t="str">
        <f>IFERROR([5]會議室時間表!D297, " ")</f>
        <v>KCCH/JUL25/406</v>
      </c>
      <c r="E297" s="4" t="str">
        <f>IFERROR([5]會議室時間表!E297, " ")</f>
        <v>粵韻同樂協會</v>
      </c>
      <c r="F297" s="4" t="str">
        <f>IFERROR([5]會議室時間表!F297, " ")</f>
        <v>粵韻同樂會知音(II)採排</v>
      </c>
    </row>
    <row r="298" spans="1:6" x14ac:dyDescent="0.25">
      <c r="A298" s="14"/>
      <c r="B298" s="15"/>
      <c r="C298" s="7" t="s">
        <v>16</v>
      </c>
      <c r="D298" s="12" t="str">
        <f>IFERROR([5]會議室時間表!D298, " ")</f>
        <v/>
      </c>
      <c r="E298" s="4" t="str">
        <f>IFERROR([5]會議室時間表!E298, " ")</f>
        <v/>
      </c>
      <c r="F298" s="4" t="str">
        <f>IFERROR([5]會議室時間表!F298, " ")</f>
        <v/>
      </c>
    </row>
    <row r="299" spans="1:6" x14ac:dyDescent="0.25">
      <c r="A299" s="14"/>
      <c r="B299" s="15"/>
      <c r="C299" s="7" t="s">
        <v>17</v>
      </c>
      <c r="D299" s="12" t="str">
        <f>IFERROR([5]會議室時間表!D299, " ")</f>
        <v/>
      </c>
      <c r="E299" s="4" t="str">
        <f>IFERROR([5]會議室時間表!E299, " ")</f>
        <v/>
      </c>
      <c r="F299" s="4" t="str">
        <f>IFERROR([5]會議室時間表!F299, " ")</f>
        <v/>
      </c>
    </row>
    <row r="300" spans="1:6" x14ac:dyDescent="0.25">
      <c r="A300" s="14"/>
      <c r="B300" s="15"/>
      <c r="C300" s="7" t="s">
        <v>22</v>
      </c>
      <c r="D300" s="12" t="str">
        <f>IFERROR([5]會議室時間表!D300, " ")</f>
        <v/>
      </c>
      <c r="E300" s="4" t="str">
        <f>IFERROR([5]會議室時間表!E300, " ")</f>
        <v/>
      </c>
      <c r="F300" s="4" t="str">
        <f>IFERROR([5]會議室時間表!F300, " ")</f>
        <v/>
      </c>
    </row>
    <row r="301" spans="1:6" x14ac:dyDescent="0.25">
      <c r="A301" s="14"/>
      <c r="B301" s="15"/>
      <c r="C301" s="7" t="s">
        <v>23</v>
      </c>
      <c r="D301" s="12" t="str">
        <f>IFERROR([5]會議室時間表!D301, " ")</f>
        <v/>
      </c>
      <c r="E301" s="4" t="str">
        <f>IFERROR([5]會議室時間表!E301, " ")</f>
        <v/>
      </c>
      <c r="F301" s="4" t="str">
        <f>IFERROR([5]會議室時間表!F301, " ")</f>
        <v/>
      </c>
    </row>
    <row r="302" spans="1:6" x14ac:dyDescent="0.25">
      <c r="A302" s="14"/>
      <c r="B302" s="15"/>
      <c r="C302" s="7" t="s">
        <v>20</v>
      </c>
      <c r="D302" s="12" t="str">
        <f>IFERROR([5]會議室時間表!D302, " ")</f>
        <v/>
      </c>
      <c r="E302" s="4" t="str">
        <f>IFERROR([5]會議室時間表!E302, " ")</f>
        <v/>
      </c>
      <c r="F302" s="4" t="str">
        <f>IFERROR([5]會議室時間表!F302, " ")</f>
        <v/>
      </c>
    </row>
    <row r="303" spans="1:6" x14ac:dyDescent="0.25">
      <c r="A303" s="17">
        <v>45964</v>
      </c>
      <c r="B303" s="18" t="s">
        <v>1</v>
      </c>
      <c r="C303" s="7" t="s">
        <v>21</v>
      </c>
      <c r="D303" s="12" t="str">
        <f>IFERROR([5]會議室時間表!D303, " ")</f>
        <v>KCCH/JUL25/134</v>
      </c>
      <c r="E303" s="4" t="str">
        <f>IFERROR([5]會議室時間表!E303, " ")</f>
        <v>魅力坊</v>
      </c>
      <c r="F303" s="4" t="str">
        <f>IFERROR([5]會議室時間表!F303, " ")</f>
        <v>太極八式</v>
      </c>
    </row>
    <row r="304" spans="1:6" x14ac:dyDescent="0.25">
      <c r="A304" s="17"/>
      <c r="B304" s="18"/>
      <c r="C304" s="7" t="s">
        <v>15</v>
      </c>
      <c r="D304" s="12" t="str">
        <f>IFERROR([5]會議室時間表!D304, " ")</f>
        <v>KCCH/JUL25/133</v>
      </c>
      <c r="E304" s="4" t="str">
        <f>IFERROR([5]會議室時間表!E304, " ")</f>
        <v>基督教會聖徒聚會所有限公司</v>
      </c>
      <c r="F304" s="4" t="str">
        <f>IFERROR([5]會議室時間表!F304, " ")</f>
        <v>長者綜合活動團契 (體操、詩歌、關顧、禱告、興趣)</v>
      </c>
    </row>
    <row r="305" spans="1:6" x14ac:dyDescent="0.25">
      <c r="A305" s="17"/>
      <c r="B305" s="18"/>
      <c r="C305" s="7" t="s">
        <v>16</v>
      </c>
      <c r="D305" s="12" t="str">
        <f>IFERROR([5]會議室時間表!D305, " ")</f>
        <v/>
      </c>
      <c r="E305" s="4" t="str">
        <f>IFERROR([5]會議室時間表!E305, " ")</f>
        <v/>
      </c>
      <c r="F305" s="4" t="str">
        <f>IFERROR([5]會議室時間表!F305, " ")</f>
        <v/>
      </c>
    </row>
    <row r="306" spans="1:6" x14ac:dyDescent="0.25">
      <c r="A306" s="17"/>
      <c r="B306" s="18"/>
      <c r="C306" s="7" t="s">
        <v>17</v>
      </c>
      <c r="D306" s="12" t="str">
        <f>IFERROR([5]會議室時間表!D306, " ")</f>
        <v>KCCH/JUL25/173</v>
      </c>
      <c r="E306" s="4" t="str">
        <f>IFERROR([5]會議室時間表!E306, " ")</f>
        <v>天虹曲藝歌舞團</v>
      </c>
      <c r="F306" s="4" t="str">
        <f>IFERROR([5]會議室時間表!F306, " ")</f>
        <v>歌舞練習活動</v>
      </c>
    </row>
    <row r="307" spans="1:6" x14ac:dyDescent="0.25">
      <c r="A307" s="17"/>
      <c r="B307" s="18"/>
      <c r="C307" s="7" t="s">
        <v>22</v>
      </c>
      <c r="D307" s="12" t="str">
        <f>IFERROR([5]會議室時間表!D307, " ")</f>
        <v>KCCH/JUL25/173</v>
      </c>
      <c r="E307" s="4" t="str">
        <f>IFERROR([5]會議室時間表!E307, " ")</f>
        <v>天虹曲藝歌舞團</v>
      </c>
      <c r="F307" s="4" t="str">
        <f>IFERROR([5]會議室時間表!F307, " ")</f>
        <v>歌舞練習活動</v>
      </c>
    </row>
    <row r="308" spans="1:6" x14ac:dyDescent="0.25">
      <c r="A308" s="17"/>
      <c r="B308" s="18"/>
      <c r="C308" s="7" t="s">
        <v>23</v>
      </c>
      <c r="D308" s="12" t="str">
        <f>IFERROR([5]會議室時間表!D308, " ")</f>
        <v>KCCH/JAN25/002</v>
      </c>
      <c r="E308" s="4" t="str">
        <f>IFERROR([5]會議室時間表!E308, " ")</f>
        <v>Tseung Kwan O Islamic Association</v>
      </c>
      <c r="F308" s="4" t="str">
        <f>IFERROR([5]會議室時間表!F308, " ")</f>
        <v>CHILDREN CLASS</v>
      </c>
    </row>
    <row r="309" spans="1:6" x14ac:dyDescent="0.25">
      <c r="A309" s="17"/>
      <c r="B309" s="18"/>
      <c r="C309" s="7" t="s">
        <v>20</v>
      </c>
      <c r="D309" s="12" t="str">
        <f>IFERROR([5]會議室時間表!D309, " ")</f>
        <v>KCCH/JUL25/189</v>
      </c>
      <c r="E309" s="4" t="str">
        <f>IFERROR([5]會議室時間表!E309, " ")</f>
        <v>將軍澳舞蹈研習會</v>
      </c>
      <c r="F309" s="4" t="str">
        <f>IFERROR([5]會議室時間表!F309, " ")</f>
        <v>社交舞研習班</v>
      </c>
    </row>
    <row r="310" spans="1:6" x14ac:dyDescent="0.25">
      <c r="A310" s="17">
        <v>45965</v>
      </c>
      <c r="B310" s="18" t="s">
        <v>2</v>
      </c>
      <c r="C310" s="7" t="s">
        <v>21</v>
      </c>
      <c r="D310" s="12" t="str">
        <f>IFERROR([5]會議室時間表!D310, " ")</f>
        <v>KCCH/JUL25/128</v>
      </c>
      <c r="E310" s="4" t="str">
        <f>IFERROR([5]會議室時間表!E310, " ")</f>
        <v>魅力坊</v>
      </c>
      <c r="F310" s="4" t="str">
        <f>IFERROR([5]會議室時間表!F310, " ")</f>
        <v>太極八式</v>
      </c>
    </row>
    <row r="311" spans="1:6" x14ac:dyDescent="0.25">
      <c r="A311" s="17"/>
      <c r="B311" s="18"/>
      <c r="C311" s="7" t="s">
        <v>15</v>
      </c>
      <c r="D311" s="12" t="str">
        <f>IFERROR([5]會議室時間表!D311, " ")</f>
        <v/>
      </c>
      <c r="E311" s="4" t="str">
        <f>IFERROR([5]會議室時間表!E311, " ")</f>
        <v/>
      </c>
      <c r="F311" s="4" t="str">
        <f>IFERROR([5]會議室時間表!F311, " ")</f>
        <v/>
      </c>
    </row>
    <row r="312" spans="1:6" x14ac:dyDescent="0.25">
      <c r="A312" s="17"/>
      <c r="B312" s="18"/>
      <c r="C312" s="7" t="s">
        <v>16</v>
      </c>
      <c r="D312" s="12" t="str">
        <f>IFERROR([5]會議室時間表!D312, " ")</f>
        <v/>
      </c>
      <c r="E312" s="4" t="str">
        <f>IFERROR([5]會議室時間表!E312, " ")</f>
        <v/>
      </c>
      <c r="F312" s="4" t="str">
        <f>IFERROR([5]會議室時間表!F312, " ")</f>
        <v/>
      </c>
    </row>
    <row r="313" spans="1:6" x14ac:dyDescent="0.25">
      <c r="A313" s="17"/>
      <c r="B313" s="18"/>
      <c r="C313" s="7" t="s">
        <v>17</v>
      </c>
      <c r="D313" s="12" t="str">
        <f>IFERROR([5]會議室時間表!D313, " ")</f>
        <v/>
      </c>
      <c r="E313" s="4" t="str">
        <f>IFERROR([5]會議室時間表!E313, " ")</f>
        <v/>
      </c>
      <c r="F313" s="4" t="str">
        <f>IFERROR([5]會議室時間表!F313, " ")</f>
        <v/>
      </c>
    </row>
    <row r="314" spans="1:6" x14ac:dyDescent="0.25">
      <c r="A314" s="17"/>
      <c r="B314" s="18"/>
      <c r="C314" s="7" t="s">
        <v>22</v>
      </c>
      <c r="D314" s="12" t="str">
        <f>IFERROR([5]會議室時間表!D314, " ")</f>
        <v/>
      </c>
      <c r="E314" s="4" t="str">
        <f>IFERROR([5]會議室時間表!E314, " ")</f>
        <v/>
      </c>
      <c r="F314" s="4" t="str">
        <f>IFERROR([5]會議室時間表!F314, " ")</f>
        <v/>
      </c>
    </row>
    <row r="315" spans="1:6" x14ac:dyDescent="0.25">
      <c r="A315" s="17"/>
      <c r="B315" s="18"/>
      <c r="C315" s="7" t="s">
        <v>23</v>
      </c>
      <c r="D315" s="12" t="str">
        <f>IFERROR([5]會議室時間表!D315, " ")</f>
        <v>KCCH/JAN25/002</v>
      </c>
      <c r="E315" s="4" t="str">
        <f>IFERROR([5]會議室時間表!E315, " ")</f>
        <v>Tseung Kwan O Islamic Association</v>
      </c>
      <c r="F315" s="4" t="str">
        <f>IFERROR([5]會議室時間表!F315, " ")</f>
        <v>CHILDREN CLASS</v>
      </c>
    </row>
    <row r="316" spans="1:6" x14ac:dyDescent="0.25">
      <c r="A316" s="17"/>
      <c r="B316" s="18"/>
      <c r="C316" s="7" t="s">
        <v>20</v>
      </c>
      <c r="D316" s="12" t="str">
        <f>IFERROR([5]會議室時間表!D316, " ")</f>
        <v>KCCH/JUL25/124</v>
      </c>
      <c r="E316" s="4" t="str">
        <f>IFERROR([5]會議室時間表!E316, " ")</f>
        <v>景嶺滙藝社</v>
      </c>
      <c r="F316" s="4" t="str">
        <f>IFERROR([5]會議室時間表!F316, " ")</f>
        <v>八段錦</v>
      </c>
    </row>
    <row r="317" spans="1:6" x14ac:dyDescent="0.25">
      <c r="A317" s="17">
        <v>45966</v>
      </c>
      <c r="B317" s="18" t="s">
        <v>3</v>
      </c>
      <c r="C317" s="7" t="s">
        <v>21</v>
      </c>
      <c r="D317" s="12" t="str">
        <f>IFERROR([5]會議室時間表!D317, " ")</f>
        <v>KCCH/JUL25/127</v>
      </c>
      <c r="E317" s="4" t="str">
        <f>IFERROR([5]會議室時間表!E317, " ")</f>
        <v>魅力坊</v>
      </c>
      <c r="F317" s="4" t="str">
        <f>IFERROR([5]會議室時間表!F317, " ")</f>
        <v>太極八式</v>
      </c>
    </row>
    <row r="318" spans="1:6" x14ac:dyDescent="0.25">
      <c r="A318" s="17"/>
      <c r="B318" s="18"/>
      <c r="C318" s="7" t="s">
        <v>15</v>
      </c>
      <c r="D318" s="12" t="str">
        <f>IFERROR([5]會議室時間表!D318, " ")</f>
        <v>KCCH/JUL25/136</v>
      </c>
      <c r="E318" s="4" t="str">
        <f>IFERROR([5]會議室時間表!E318, " ")</f>
        <v>耆樂絲雅絃藝社</v>
      </c>
      <c r="F318" s="4" t="str">
        <f>IFERROR([5]會議室時間表!F318, " ")</f>
        <v>粵曲研習訓練班</v>
      </c>
    </row>
    <row r="319" spans="1:6" x14ac:dyDescent="0.25">
      <c r="A319" s="17"/>
      <c r="B319" s="18"/>
      <c r="C319" s="7" t="s">
        <v>16</v>
      </c>
      <c r="D319" s="12" t="str">
        <f>IFERROR([5]會議室時間表!D319, " ")</f>
        <v>KCCH/JUL25/136</v>
      </c>
      <c r="E319" s="4" t="str">
        <f>IFERROR([5]會議室時間表!E319, " ")</f>
        <v>耆樂絲雅絃藝社</v>
      </c>
      <c r="F319" s="4" t="str">
        <f>IFERROR([5]會議室時間表!F319, " ")</f>
        <v>粵曲研習訓練班</v>
      </c>
    </row>
    <row r="320" spans="1:6" x14ac:dyDescent="0.25">
      <c r="A320" s="17"/>
      <c r="B320" s="18"/>
      <c r="C320" s="7" t="s">
        <v>17</v>
      </c>
      <c r="D320" s="12" t="str">
        <f>IFERROR([5]會議室時間表!D320, " ")</f>
        <v>---</v>
      </c>
      <c r="E320" s="4" t="str">
        <f>IFERROR([5]會議室時間表!E320, " ")</f>
        <v>西貢民政事務處</v>
      </c>
      <c r="F320" s="4" t="str">
        <f>IFERROR([5]會議室時間表!F320, " ")</f>
        <v>清潔時間</v>
      </c>
    </row>
    <row r="321" spans="1:6" x14ac:dyDescent="0.25">
      <c r="A321" s="17"/>
      <c r="B321" s="18"/>
      <c r="C321" s="7" t="s">
        <v>22</v>
      </c>
      <c r="D321" s="12" t="str">
        <f>IFERROR([5]會議室時間表!D321, " ")</f>
        <v/>
      </c>
      <c r="E321" s="4" t="str">
        <f>IFERROR([5]會議室時間表!E321, " ")</f>
        <v/>
      </c>
      <c r="F321" s="4" t="str">
        <f>IFERROR([5]會議室時間表!F321, " ")</f>
        <v/>
      </c>
    </row>
    <row r="322" spans="1:6" x14ac:dyDescent="0.25">
      <c r="A322" s="17"/>
      <c r="B322" s="18"/>
      <c r="C322" s="7" t="s">
        <v>23</v>
      </c>
      <c r="D322" s="12" t="str">
        <f>IFERROR([5]會議室時間表!D322, " ")</f>
        <v>KCCH/JAN25/002</v>
      </c>
      <c r="E322" s="4" t="str">
        <f>IFERROR([5]會議室時間表!E322, " ")</f>
        <v>Tseung Kwan O Islamic Association</v>
      </c>
      <c r="F322" s="4" t="str">
        <f>IFERROR([5]會議室時間表!F322, " ")</f>
        <v>CHILDREN CLASS</v>
      </c>
    </row>
    <row r="323" spans="1:6" x14ac:dyDescent="0.25">
      <c r="A323" s="17"/>
      <c r="B323" s="18"/>
      <c r="C323" s="7" t="s">
        <v>20</v>
      </c>
      <c r="D323" s="12" t="str">
        <f>IFERROR([5]會議室時間表!D323, " ")</f>
        <v>KCCH/JUL25/125</v>
      </c>
      <c r="E323" s="4" t="str">
        <f>IFERROR([5]會議室時間表!E323, " ")</f>
        <v>景嶺滙藝社</v>
      </c>
      <c r="F323" s="4" t="str">
        <f>IFERROR([5]會議室時間表!F323, " ")</f>
        <v>八段錦</v>
      </c>
    </row>
    <row r="324" spans="1:6" x14ac:dyDescent="0.25">
      <c r="A324" s="17">
        <v>45967</v>
      </c>
      <c r="B324" s="18" t="s">
        <v>4</v>
      </c>
      <c r="C324" s="7" t="s">
        <v>21</v>
      </c>
      <c r="D324" s="12" t="str">
        <f>IFERROR([5]會議室時間表!D324, " ")</f>
        <v>KCCH/JUL25/126</v>
      </c>
      <c r="E324" s="4" t="str">
        <f>IFERROR([5]會議室時間表!E324, " ")</f>
        <v>魅力坊</v>
      </c>
      <c r="F324" s="4" t="str">
        <f>IFERROR([5]會議室時間表!F324, " ")</f>
        <v>太極八式</v>
      </c>
    </row>
    <row r="325" spans="1:6" x14ac:dyDescent="0.25">
      <c r="A325" s="17"/>
      <c r="B325" s="18"/>
      <c r="C325" s="7" t="s">
        <v>15</v>
      </c>
      <c r="D325" s="12" t="str">
        <f>IFERROR([5]會議室時間表!D325, " ")</f>
        <v/>
      </c>
      <c r="E325" s="4" t="str">
        <f>IFERROR([5]會議室時間表!E325, " ")</f>
        <v/>
      </c>
      <c r="F325" s="4" t="str">
        <f>IFERROR([5]會議室時間表!F325, " ")</f>
        <v/>
      </c>
    </row>
    <row r="326" spans="1:6" x14ac:dyDescent="0.25">
      <c r="A326" s="17"/>
      <c r="B326" s="18"/>
      <c r="C326" s="7" t="s">
        <v>16</v>
      </c>
      <c r="D326" s="12" t="str">
        <f>IFERROR([5]會議室時間表!D326, " ")</f>
        <v/>
      </c>
      <c r="E326" s="4" t="str">
        <f>IFERROR([5]會議室時間表!E326, " ")</f>
        <v/>
      </c>
      <c r="F326" s="4" t="str">
        <f>IFERROR([5]會議室時間表!F326, " ")</f>
        <v/>
      </c>
    </row>
    <row r="327" spans="1:6" x14ac:dyDescent="0.25">
      <c r="A327" s="17"/>
      <c r="B327" s="18"/>
      <c r="C327" s="7" t="s">
        <v>17</v>
      </c>
      <c r="D327" s="12" t="str">
        <f>IFERROR([5]會議室時間表!D327, " ")</f>
        <v/>
      </c>
      <c r="E327" s="4" t="str">
        <f>IFERROR([5]會議室時間表!E327, " ")</f>
        <v/>
      </c>
      <c r="F327" s="4" t="str">
        <f>IFERROR([5]會議室時間表!F327, " ")</f>
        <v/>
      </c>
    </row>
    <row r="328" spans="1:6" x14ac:dyDescent="0.25">
      <c r="A328" s="17"/>
      <c r="B328" s="18"/>
      <c r="C328" s="7" t="s">
        <v>22</v>
      </c>
      <c r="D328" s="12" t="str">
        <f>IFERROR([5]會議室時間表!D328, " ")</f>
        <v/>
      </c>
      <c r="E328" s="4" t="str">
        <f>IFERROR([5]會議室時間表!E328, " ")</f>
        <v/>
      </c>
      <c r="F328" s="4" t="str">
        <f>IFERROR([5]會議室時間表!F328, " ")</f>
        <v/>
      </c>
    </row>
    <row r="329" spans="1:6" x14ac:dyDescent="0.25">
      <c r="A329" s="17"/>
      <c r="B329" s="18"/>
      <c r="C329" s="7" t="s">
        <v>23</v>
      </c>
      <c r="D329" s="12" t="str">
        <f>IFERROR([5]會議室時間表!D329, " ")</f>
        <v>KCCH/JAN25/002</v>
      </c>
      <c r="E329" s="4" t="str">
        <f>IFERROR([5]會議室時間表!E329, " ")</f>
        <v>Tseung Kwan O Islamic Association</v>
      </c>
      <c r="F329" s="4" t="str">
        <f>IFERROR([5]會議室時間表!F329, " ")</f>
        <v>CHILDREN CLASS</v>
      </c>
    </row>
    <row r="330" spans="1:6" x14ac:dyDescent="0.25">
      <c r="A330" s="17"/>
      <c r="B330" s="18"/>
      <c r="C330" s="7" t="s">
        <v>20</v>
      </c>
      <c r="D330" s="12" t="str">
        <f>IFERROR([5]會議室時間表!D330, " ")</f>
        <v/>
      </c>
      <c r="E330" s="4" t="str">
        <f>IFERROR([5]會議室時間表!E330, " ")</f>
        <v/>
      </c>
      <c r="F330" s="4" t="str">
        <f>IFERROR([5]會議室時間表!F330, " ")</f>
        <v/>
      </c>
    </row>
    <row r="331" spans="1:6" x14ac:dyDescent="0.25">
      <c r="A331" s="17">
        <v>45968</v>
      </c>
      <c r="B331" s="18" t="s">
        <v>5</v>
      </c>
      <c r="C331" s="7" t="s">
        <v>21</v>
      </c>
      <c r="D331" s="12" t="str">
        <f>IFERROR([5]會議室時間表!D331, " ")</f>
        <v/>
      </c>
      <c r="E331" s="4" t="str">
        <f>IFERROR([5]會議室時間表!E331, " ")</f>
        <v/>
      </c>
      <c r="F331" s="4" t="str">
        <f>IFERROR([5]會議室時間表!F331, " ")</f>
        <v/>
      </c>
    </row>
    <row r="332" spans="1:6" x14ac:dyDescent="0.25">
      <c r="A332" s="17"/>
      <c r="B332" s="18"/>
      <c r="C332" s="7" t="s">
        <v>15</v>
      </c>
      <c r="D332" s="12" t="str">
        <f>IFERROR([5]會議室時間表!D332, " ")</f>
        <v/>
      </c>
      <c r="E332" s="4" t="str">
        <f>IFERROR([5]會議室時間表!E332, " ")</f>
        <v/>
      </c>
      <c r="F332" s="4" t="str">
        <f>IFERROR([5]會議室時間表!F332, " ")</f>
        <v/>
      </c>
    </row>
    <row r="333" spans="1:6" x14ac:dyDescent="0.25">
      <c r="A333" s="17"/>
      <c r="B333" s="18"/>
      <c r="C333" s="7" t="s">
        <v>16</v>
      </c>
      <c r="D333" s="12" t="str">
        <f>IFERROR([5]會議室時間表!D333, " ")</f>
        <v/>
      </c>
      <c r="E333" s="4" t="str">
        <f>IFERROR([5]會議室時間表!E333, " ")</f>
        <v/>
      </c>
      <c r="F333" s="4" t="str">
        <f>IFERROR([5]會議室時間表!F333, " ")</f>
        <v/>
      </c>
    </row>
    <row r="334" spans="1:6" x14ac:dyDescent="0.25">
      <c r="A334" s="17"/>
      <c r="B334" s="18"/>
      <c r="C334" s="7" t="s">
        <v>17</v>
      </c>
      <c r="D334" s="12" t="str">
        <f>IFERROR([5]會議室時間表!D334, " ")</f>
        <v/>
      </c>
      <c r="E334" s="4" t="str">
        <f>IFERROR([5]會議室時間表!E334, " ")</f>
        <v/>
      </c>
      <c r="F334" s="4" t="str">
        <f>IFERROR([5]會議室時間表!F334, " ")</f>
        <v/>
      </c>
    </row>
    <row r="335" spans="1:6" x14ac:dyDescent="0.25">
      <c r="A335" s="17"/>
      <c r="B335" s="18"/>
      <c r="C335" s="7" t="s">
        <v>22</v>
      </c>
      <c r="D335" s="12" t="str">
        <f>IFERROR([5]會議室時間表!D335, " ")</f>
        <v/>
      </c>
      <c r="E335" s="4" t="str">
        <f>IFERROR([5]會議室時間表!E335, " ")</f>
        <v/>
      </c>
      <c r="F335" s="4" t="str">
        <f>IFERROR([5]會議室時間表!F335, " ")</f>
        <v/>
      </c>
    </row>
    <row r="336" spans="1:6" x14ac:dyDescent="0.25">
      <c r="A336" s="17"/>
      <c r="B336" s="18"/>
      <c r="C336" s="7" t="s">
        <v>23</v>
      </c>
      <c r="D336" s="12" t="str">
        <f>IFERROR([5]會議室時間表!D336, " ")</f>
        <v>KCCH/JAN25/002</v>
      </c>
      <c r="E336" s="4" t="str">
        <f>IFERROR([5]會議室時間表!E336, " ")</f>
        <v>Tseung Kwan O Islamic Association</v>
      </c>
      <c r="F336" s="4" t="str">
        <f>IFERROR([5]會議室時間表!F336, " ")</f>
        <v>CHILDREN CLASS</v>
      </c>
    </row>
    <row r="337" spans="1:6" x14ac:dyDescent="0.25">
      <c r="A337" s="17"/>
      <c r="B337" s="18"/>
      <c r="C337" s="7" t="s">
        <v>20</v>
      </c>
      <c r="D337" s="12" t="str">
        <f>IFERROR([5]會議室時間表!D337, " ")</f>
        <v/>
      </c>
      <c r="E337" s="4" t="str">
        <f>IFERROR([5]會議室時間表!E337, " ")</f>
        <v/>
      </c>
      <c r="F337" s="4" t="str">
        <f>IFERROR([5]會議室時間表!F337, " ")</f>
        <v/>
      </c>
    </row>
    <row r="338" spans="1:6" x14ac:dyDescent="0.25">
      <c r="A338" s="17">
        <v>45969</v>
      </c>
      <c r="B338" s="18" t="s">
        <v>6</v>
      </c>
      <c r="C338" s="7" t="s">
        <v>21</v>
      </c>
      <c r="D338" s="12" t="str">
        <f>IFERROR([5]會議室時間表!D338, " ")</f>
        <v/>
      </c>
      <c r="E338" s="4" t="str">
        <f>IFERROR([5]會議室時間表!E338, " ")</f>
        <v/>
      </c>
      <c r="F338" s="4" t="str">
        <f>IFERROR([5]會議室時間表!F338, " ")</f>
        <v/>
      </c>
    </row>
    <row r="339" spans="1:6" x14ac:dyDescent="0.25">
      <c r="A339" s="17"/>
      <c r="B339" s="18"/>
      <c r="C339" s="7" t="s">
        <v>15</v>
      </c>
      <c r="D339" s="12" t="str">
        <f>IFERROR([5]會議室時間表!D339, " ")</f>
        <v>KCCH/JUL25/137</v>
      </c>
      <c r="E339" s="4" t="str">
        <f>IFERROR([5]會議室時間表!E339, " ")</f>
        <v>耆樂絲雅絃藝社</v>
      </c>
      <c r="F339" s="4" t="str">
        <f>IFERROR([5]會議室時間表!F339, " ")</f>
        <v>粵曲卡拉OK，鑼鈑練習</v>
      </c>
    </row>
    <row r="340" spans="1:6" x14ac:dyDescent="0.25">
      <c r="A340" s="17"/>
      <c r="B340" s="18"/>
      <c r="C340" s="7" t="s">
        <v>16</v>
      </c>
      <c r="D340" s="12" t="str">
        <f>IFERROR([5]會議室時間表!D340, " ")</f>
        <v>KCCH/JUL25/137</v>
      </c>
      <c r="E340" s="4" t="str">
        <f>IFERROR([5]會議室時間表!E340, " ")</f>
        <v>耆樂絲雅絃藝社</v>
      </c>
      <c r="F340" s="4" t="str">
        <f>IFERROR([5]會議室時間表!F340, " ")</f>
        <v>粵曲卡拉OK，鑼鈑練習</v>
      </c>
    </row>
    <row r="341" spans="1:6" x14ac:dyDescent="0.25">
      <c r="A341" s="17"/>
      <c r="B341" s="18"/>
      <c r="C341" s="7" t="s">
        <v>17</v>
      </c>
      <c r="D341" s="12" t="str">
        <f>IFERROR([5]會議室時間表!D341, " ")</f>
        <v/>
      </c>
      <c r="E341" s="4" t="str">
        <f>IFERROR([5]會議室時間表!E341, " ")</f>
        <v/>
      </c>
      <c r="F341" s="4" t="str">
        <f>IFERROR([5]會議室時間表!F341, " ")</f>
        <v/>
      </c>
    </row>
    <row r="342" spans="1:6" x14ac:dyDescent="0.25">
      <c r="A342" s="17"/>
      <c r="B342" s="18"/>
      <c r="C342" s="7" t="s">
        <v>22</v>
      </c>
      <c r="D342" s="12" t="str">
        <f>IFERROR([5]會議室時間表!D342, " ")</f>
        <v/>
      </c>
      <c r="E342" s="4" t="str">
        <f>IFERROR([5]會議室時間表!E342, " ")</f>
        <v/>
      </c>
      <c r="F342" s="4" t="str">
        <f>IFERROR([5]會議室時間表!F342, " ")</f>
        <v/>
      </c>
    </row>
    <row r="343" spans="1:6" x14ac:dyDescent="0.25">
      <c r="A343" s="17"/>
      <c r="B343" s="18"/>
      <c r="C343" s="7" t="s">
        <v>23</v>
      </c>
      <c r="D343" s="12" t="str">
        <f>IFERROR([5]會議室時間表!D343, " ")</f>
        <v>KCCH/JAN25/002</v>
      </c>
      <c r="E343" s="4" t="str">
        <f>IFERROR([5]會議室時間表!E343, " ")</f>
        <v>Tseung Kwan O Islamic Association</v>
      </c>
      <c r="F343" s="4" t="str">
        <f>IFERROR([5]會議室時間表!F343, " ")</f>
        <v>CHILDREN CLASS</v>
      </c>
    </row>
    <row r="344" spans="1:6" x14ac:dyDescent="0.25">
      <c r="A344" s="17"/>
      <c r="B344" s="18"/>
      <c r="C344" s="7" t="s">
        <v>20</v>
      </c>
      <c r="D344" s="12" t="str">
        <f>IFERROR([5]會議室時間表!D344, " ")</f>
        <v>KCCH/JUL25/397</v>
      </c>
      <c r="E344" s="4" t="str">
        <f>IFERROR([5]會議室時間表!E344, " ")</f>
        <v>香港傳染病預防動力</v>
      </c>
      <c r="F344" s="4" t="str">
        <f>IFERROR([5]會議室時間表!F344, " ")</f>
        <v>社區流感預防針注射</v>
      </c>
    </row>
    <row r="345" spans="1:6" x14ac:dyDescent="0.25">
      <c r="A345" s="14">
        <v>45970</v>
      </c>
      <c r="B345" s="15" t="s">
        <v>0</v>
      </c>
      <c r="C345" s="7" t="s">
        <v>21</v>
      </c>
      <c r="D345" s="12" t="str">
        <f>IFERROR([5]會議室時間表!D345, " ")</f>
        <v/>
      </c>
      <c r="E345" s="4" t="str">
        <f>IFERROR([5]會議室時間表!E345, " ")</f>
        <v/>
      </c>
      <c r="F345" s="4" t="str">
        <f>IFERROR([5]會議室時間表!F345, " ")</f>
        <v/>
      </c>
    </row>
    <row r="346" spans="1:6" x14ac:dyDescent="0.25">
      <c r="A346" s="14"/>
      <c r="B346" s="15"/>
      <c r="C346" s="7" t="s">
        <v>15</v>
      </c>
      <c r="D346" s="12" t="str">
        <f>IFERROR([5]會議室時間表!D346, " ")</f>
        <v>KCCH/JUL25/406</v>
      </c>
      <c r="E346" s="4" t="str">
        <f>IFERROR([5]會議室時間表!E346, " ")</f>
        <v>粵韻同樂協會</v>
      </c>
      <c r="F346" s="4" t="str">
        <f>IFERROR([5]會議室時間表!F346, " ")</f>
        <v>粵韻同樂會知音(II)採排</v>
      </c>
    </row>
    <row r="347" spans="1:6" x14ac:dyDescent="0.25">
      <c r="A347" s="14"/>
      <c r="B347" s="15"/>
      <c r="C347" s="7" t="s">
        <v>16</v>
      </c>
      <c r="D347" s="12" t="str">
        <f>IFERROR([5]會議室時間表!D347, " ")</f>
        <v/>
      </c>
      <c r="E347" s="4" t="str">
        <f>IFERROR([5]會議室時間表!E347, " ")</f>
        <v/>
      </c>
      <c r="F347" s="4" t="str">
        <f>IFERROR([5]會議室時間表!F347, " ")</f>
        <v/>
      </c>
    </row>
    <row r="348" spans="1:6" x14ac:dyDescent="0.25">
      <c r="A348" s="14"/>
      <c r="B348" s="15"/>
      <c r="C348" s="7" t="s">
        <v>17</v>
      </c>
      <c r="D348" s="12" t="str">
        <f>IFERROR([5]會議室時間表!D348, " ")</f>
        <v/>
      </c>
      <c r="E348" s="4" t="str">
        <f>IFERROR([5]會議室時間表!E348, " ")</f>
        <v/>
      </c>
      <c r="F348" s="4" t="str">
        <f>IFERROR([5]會議室時間表!F348, " ")</f>
        <v/>
      </c>
    </row>
    <row r="349" spans="1:6" x14ac:dyDescent="0.25">
      <c r="A349" s="14"/>
      <c r="B349" s="15"/>
      <c r="C349" s="7" t="s">
        <v>22</v>
      </c>
      <c r="D349" s="12" t="str">
        <f>IFERROR([5]會議室時間表!D349, " ")</f>
        <v/>
      </c>
      <c r="E349" s="4" t="str">
        <f>IFERROR([5]會議室時間表!E349, " ")</f>
        <v/>
      </c>
      <c r="F349" s="4" t="str">
        <f>IFERROR([5]會議室時間表!F349, " ")</f>
        <v/>
      </c>
    </row>
    <row r="350" spans="1:6" x14ac:dyDescent="0.25">
      <c r="A350" s="14"/>
      <c r="B350" s="15"/>
      <c r="C350" s="7" t="s">
        <v>23</v>
      </c>
      <c r="D350" s="12" t="str">
        <f>IFERROR([5]會議室時間表!D350, " ")</f>
        <v/>
      </c>
      <c r="E350" s="4" t="str">
        <f>IFERROR([5]會議室時間表!E350, " ")</f>
        <v/>
      </c>
      <c r="F350" s="4" t="str">
        <f>IFERROR([5]會議室時間表!F350, " ")</f>
        <v/>
      </c>
    </row>
    <row r="351" spans="1:6" x14ac:dyDescent="0.25">
      <c r="A351" s="14"/>
      <c r="B351" s="15"/>
      <c r="C351" s="7" t="s">
        <v>20</v>
      </c>
      <c r="D351" s="12" t="str">
        <f>IFERROR([5]會議室時間表!D351, " ")</f>
        <v/>
      </c>
      <c r="E351" s="4" t="str">
        <f>IFERROR([5]會議室時間表!E351, " ")</f>
        <v/>
      </c>
      <c r="F351" s="4" t="str">
        <f>IFERROR([5]會議室時間表!F351, " ")</f>
        <v/>
      </c>
    </row>
    <row r="352" spans="1:6" x14ac:dyDescent="0.25">
      <c r="A352" s="17">
        <v>45971</v>
      </c>
      <c r="B352" s="18" t="s">
        <v>1</v>
      </c>
      <c r="C352" s="7" t="s">
        <v>21</v>
      </c>
      <c r="D352" s="12" t="str">
        <f>IFERROR([5]會議室時間表!D352, " ")</f>
        <v>KCCH/JUL25/134</v>
      </c>
      <c r="E352" s="4" t="str">
        <f>IFERROR([5]會議室時間表!E352, " ")</f>
        <v>魅力坊</v>
      </c>
      <c r="F352" s="4" t="str">
        <f>IFERROR([5]會議室時間表!F352, " ")</f>
        <v>太極八式</v>
      </c>
    </row>
    <row r="353" spans="1:6" x14ac:dyDescent="0.25">
      <c r="A353" s="17"/>
      <c r="B353" s="18"/>
      <c r="C353" s="7" t="s">
        <v>15</v>
      </c>
      <c r="D353" s="12">
        <f>IFERROR([5]會議室時間表!D353, " ")</f>
        <v>0</v>
      </c>
      <c r="E353" s="4" t="str">
        <f>IFERROR([5]會議室時間表!E353, " ")</f>
        <v/>
      </c>
      <c r="F353" s="4" t="str">
        <f>IFERROR([5]會議室時間表!F353, " ")</f>
        <v/>
      </c>
    </row>
    <row r="354" spans="1:6" x14ac:dyDescent="0.25">
      <c r="A354" s="17"/>
      <c r="B354" s="18"/>
      <c r="C354" s="7" t="s">
        <v>16</v>
      </c>
      <c r="D354" s="12" t="str">
        <f>IFERROR([5]會議室時間表!D354, " ")</f>
        <v/>
      </c>
      <c r="E354" s="4" t="str">
        <f>IFERROR([5]會議室時間表!E354, " ")</f>
        <v/>
      </c>
      <c r="F354" s="4" t="str">
        <f>IFERROR([5]會議室時間表!F354, " ")</f>
        <v/>
      </c>
    </row>
    <row r="355" spans="1:6" x14ac:dyDescent="0.25">
      <c r="A355" s="17"/>
      <c r="B355" s="18"/>
      <c r="C355" s="7" t="s">
        <v>17</v>
      </c>
      <c r="D355" s="12" t="str">
        <f>IFERROR([5]會議室時間表!D355, " ")</f>
        <v>KCCH/JUL25/173</v>
      </c>
      <c r="E355" s="4" t="str">
        <f>IFERROR([5]會議室時間表!E355, " ")</f>
        <v>天虹曲藝歌舞團</v>
      </c>
      <c r="F355" s="4" t="str">
        <f>IFERROR([5]會議室時間表!F355, " ")</f>
        <v>歌舞練習活動</v>
      </c>
    </row>
    <row r="356" spans="1:6" x14ac:dyDescent="0.25">
      <c r="A356" s="17"/>
      <c r="B356" s="18"/>
      <c r="C356" s="7" t="s">
        <v>22</v>
      </c>
      <c r="D356" s="12" t="str">
        <f>IFERROR([5]會議室時間表!D356, " ")</f>
        <v>KCCH/JUL25/173</v>
      </c>
      <c r="E356" s="4" t="str">
        <f>IFERROR([5]會議室時間表!E356, " ")</f>
        <v>天虹曲藝歌舞團</v>
      </c>
      <c r="F356" s="4" t="str">
        <f>IFERROR([5]會議室時間表!F356, " ")</f>
        <v>歌舞練習活動</v>
      </c>
    </row>
    <row r="357" spans="1:6" x14ac:dyDescent="0.25">
      <c r="A357" s="17"/>
      <c r="B357" s="18"/>
      <c r="C357" s="7" t="s">
        <v>23</v>
      </c>
      <c r="D357" s="12" t="str">
        <f>IFERROR([5]會議室時間表!D357, " ")</f>
        <v>KCCH/JAN25/002</v>
      </c>
      <c r="E357" s="4" t="str">
        <f>IFERROR([5]會議室時間表!E357, " ")</f>
        <v>Tseung Kwan O Islamic Association</v>
      </c>
      <c r="F357" s="4" t="str">
        <f>IFERROR([5]會議室時間表!F357, " ")</f>
        <v>CHILDREN CLASS</v>
      </c>
    </row>
    <row r="358" spans="1:6" x14ac:dyDescent="0.25">
      <c r="A358" s="17"/>
      <c r="B358" s="18"/>
      <c r="C358" s="7" t="s">
        <v>20</v>
      </c>
      <c r="D358" s="12" t="str">
        <f>IFERROR([5]會議室時間表!D358, " ")</f>
        <v>KCCH/JUL25/189</v>
      </c>
      <c r="E358" s="4" t="str">
        <f>IFERROR([5]會議室時間表!E358, " ")</f>
        <v>將軍澳舞蹈研習會</v>
      </c>
      <c r="F358" s="4" t="str">
        <f>IFERROR([5]會議室時間表!F358, " ")</f>
        <v>社交舞研習班</v>
      </c>
    </row>
    <row r="359" spans="1:6" x14ac:dyDescent="0.25">
      <c r="A359" s="17">
        <v>45972</v>
      </c>
      <c r="B359" s="18" t="s">
        <v>2</v>
      </c>
      <c r="C359" s="7" t="s">
        <v>21</v>
      </c>
      <c r="D359" s="12" t="str">
        <f>IFERROR([5]會議室時間表!D359, " ")</f>
        <v>KCCH/JUL25/128</v>
      </c>
      <c r="E359" s="4" t="str">
        <f>IFERROR([5]會議室時間表!E359, " ")</f>
        <v>魅力坊</v>
      </c>
      <c r="F359" s="4" t="str">
        <f>IFERROR([5]會議室時間表!F359, " ")</f>
        <v>太極八式</v>
      </c>
    </row>
    <row r="360" spans="1:6" x14ac:dyDescent="0.25">
      <c r="A360" s="17"/>
      <c r="B360" s="18"/>
      <c r="C360" s="7" t="s">
        <v>15</v>
      </c>
      <c r="D360" s="12" t="str">
        <f>IFERROR([5]會議室時間表!D360, " ")</f>
        <v/>
      </c>
      <c r="E360" s="4" t="str">
        <f>IFERROR([5]會議室時間表!E360, " ")</f>
        <v/>
      </c>
      <c r="F360" s="4" t="str">
        <f>IFERROR([5]會議室時間表!F360, " ")</f>
        <v/>
      </c>
    </row>
    <row r="361" spans="1:6" x14ac:dyDescent="0.25">
      <c r="A361" s="17"/>
      <c r="B361" s="18"/>
      <c r="C361" s="7" t="s">
        <v>16</v>
      </c>
      <c r="D361" s="12" t="str">
        <f>IFERROR([5]會議室時間表!D361, " ")</f>
        <v/>
      </c>
      <c r="E361" s="4" t="str">
        <f>IFERROR([5]會議室時間表!E361, " ")</f>
        <v/>
      </c>
      <c r="F361" s="4" t="str">
        <f>IFERROR([5]會議室時間表!F361, " ")</f>
        <v/>
      </c>
    </row>
    <row r="362" spans="1:6" x14ac:dyDescent="0.25">
      <c r="A362" s="17"/>
      <c r="B362" s="18"/>
      <c r="C362" s="7" t="s">
        <v>17</v>
      </c>
      <c r="D362" s="12" t="str">
        <f>IFERROR([5]會議室時間表!D362, " ")</f>
        <v/>
      </c>
      <c r="E362" s="4" t="str">
        <f>IFERROR([5]會議室時間表!E362, " ")</f>
        <v/>
      </c>
      <c r="F362" s="4" t="str">
        <f>IFERROR([5]會議室時間表!F362, " ")</f>
        <v/>
      </c>
    </row>
    <row r="363" spans="1:6" x14ac:dyDescent="0.25">
      <c r="A363" s="17"/>
      <c r="B363" s="18"/>
      <c r="C363" s="7" t="s">
        <v>22</v>
      </c>
      <c r="D363" s="12" t="str">
        <f>IFERROR([5]會議室時間表!D363, " ")</f>
        <v/>
      </c>
      <c r="E363" s="4" t="str">
        <f>IFERROR([5]會議室時間表!E363, " ")</f>
        <v/>
      </c>
      <c r="F363" s="4" t="str">
        <f>IFERROR([5]會議室時間表!F363, " ")</f>
        <v/>
      </c>
    </row>
    <row r="364" spans="1:6" x14ac:dyDescent="0.25">
      <c r="A364" s="17"/>
      <c r="B364" s="18"/>
      <c r="C364" s="7" t="s">
        <v>23</v>
      </c>
      <c r="D364" s="12" t="str">
        <f>IFERROR([5]會議室時間表!D364, " ")</f>
        <v>KCCH/JAN25/002</v>
      </c>
      <c r="E364" s="4" t="str">
        <f>IFERROR([5]會議室時間表!E364, " ")</f>
        <v>Tseung Kwan O Islamic Association</v>
      </c>
      <c r="F364" s="4" t="str">
        <f>IFERROR([5]會議室時間表!F364, " ")</f>
        <v>CHILDREN CLASS</v>
      </c>
    </row>
    <row r="365" spans="1:6" x14ac:dyDescent="0.25">
      <c r="A365" s="17"/>
      <c r="B365" s="18"/>
      <c r="C365" s="7" t="s">
        <v>20</v>
      </c>
      <c r="D365" s="12" t="str">
        <f>IFERROR([5]會議室時間表!D365, " ")</f>
        <v>KCCH/JUL25/124</v>
      </c>
      <c r="E365" s="4" t="str">
        <f>IFERROR([5]會議室時間表!E365, " ")</f>
        <v>景嶺滙藝社</v>
      </c>
      <c r="F365" s="4" t="str">
        <f>IFERROR([5]會議室時間表!F365, " ")</f>
        <v>八段錦</v>
      </c>
    </row>
    <row r="366" spans="1:6" x14ac:dyDescent="0.25">
      <c r="A366" s="17">
        <v>45973</v>
      </c>
      <c r="B366" s="18" t="s">
        <v>3</v>
      </c>
      <c r="C366" s="7" t="s">
        <v>21</v>
      </c>
      <c r="D366" s="12" t="str">
        <f>IFERROR([5]會議室時間表!D366, " ")</f>
        <v>KCCH/JUL25/127</v>
      </c>
      <c r="E366" s="4" t="str">
        <f>IFERROR([5]會議室時間表!E366, " ")</f>
        <v>魅力坊</v>
      </c>
      <c r="F366" s="4" t="str">
        <f>IFERROR([5]會議室時間表!F366, " ")</f>
        <v>太極八式</v>
      </c>
    </row>
    <row r="367" spans="1:6" x14ac:dyDescent="0.25">
      <c r="A367" s="17"/>
      <c r="B367" s="18"/>
      <c r="C367" s="7" t="s">
        <v>15</v>
      </c>
      <c r="D367" s="12" t="str">
        <f>IFERROR([5]會議室時間表!D367, " ")</f>
        <v>KCCH/JUL25/136</v>
      </c>
      <c r="E367" s="4" t="str">
        <f>IFERROR([5]會議室時間表!E367, " ")</f>
        <v>耆樂絲雅絃藝社</v>
      </c>
      <c r="F367" s="4" t="str">
        <f>IFERROR([5]會議室時間表!F367, " ")</f>
        <v>粵曲研習訓練班</v>
      </c>
    </row>
    <row r="368" spans="1:6" x14ac:dyDescent="0.25">
      <c r="A368" s="17"/>
      <c r="B368" s="18"/>
      <c r="C368" s="7" t="s">
        <v>16</v>
      </c>
      <c r="D368" s="12" t="str">
        <f>IFERROR([5]會議室時間表!D368, " ")</f>
        <v>KCCH/JUL25/136</v>
      </c>
      <c r="E368" s="4" t="str">
        <f>IFERROR([5]會議室時間表!E368, " ")</f>
        <v>耆樂絲雅絃藝社</v>
      </c>
      <c r="F368" s="4" t="str">
        <f>IFERROR([5]會議室時間表!F368, " ")</f>
        <v>粵曲研習訓練班</v>
      </c>
    </row>
    <row r="369" spans="1:6" x14ac:dyDescent="0.25">
      <c r="A369" s="17"/>
      <c r="B369" s="18"/>
      <c r="C369" s="7" t="s">
        <v>17</v>
      </c>
      <c r="D369" s="12" t="str">
        <f>IFERROR([5]會議室時間表!D369, " ")</f>
        <v>---</v>
      </c>
      <c r="E369" s="4" t="str">
        <f>IFERROR([5]會議室時間表!E369, " ")</f>
        <v>西貢民政事務處</v>
      </c>
      <c r="F369" s="4" t="str">
        <f>IFERROR([5]會議室時間表!F369, " ")</f>
        <v>清潔時間</v>
      </c>
    </row>
    <row r="370" spans="1:6" x14ac:dyDescent="0.25">
      <c r="A370" s="17"/>
      <c r="B370" s="18"/>
      <c r="C370" s="7" t="s">
        <v>22</v>
      </c>
      <c r="D370" s="12" t="str">
        <f>IFERROR([5]會議室時間表!D370, " ")</f>
        <v/>
      </c>
      <c r="E370" s="4" t="str">
        <f>IFERROR([5]會議室時間表!E370, " ")</f>
        <v/>
      </c>
      <c r="F370" s="4" t="str">
        <f>IFERROR([5]會議室時間表!F370, " ")</f>
        <v/>
      </c>
    </row>
    <row r="371" spans="1:6" x14ac:dyDescent="0.25">
      <c r="A371" s="17"/>
      <c r="B371" s="18"/>
      <c r="C371" s="7" t="s">
        <v>23</v>
      </c>
      <c r="D371" s="12" t="str">
        <f>IFERROR([5]會議室時間表!D371, " ")</f>
        <v>KCCH/JAN25/002</v>
      </c>
      <c r="E371" s="4" t="str">
        <f>IFERROR([5]會議室時間表!E371, " ")</f>
        <v>Tseung Kwan O Islamic Association</v>
      </c>
      <c r="F371" s="4" t="str">
        <f>IFERROR([5]會議室時間表!F371, " ")</f>
        <v>CHILDREN CLASS</v>
      </c>
    </row>
    <row r="372" spans="1:6" x14ac:dyDescent="0.25">
      <c r="A372" s="17"/>
      <c r="B372" s="18"/>
      <c r="C372" s="7" t="s">
        <v>20</v>
      </c>
      <c r="D372" s="12" t="str">
        <f>IFERROR([5]會議室時間表!D372, " ")</f>
        <v>KCCH/JUL25/125</v>
      </c>
      <c r="E372" s="4" t="str">
        <f>IFERROR([5]會議室時間表!E372, " ")</f>
        <v>景嶺滙藝社</v>
      </c>
      <c r="F372" s="4" t="str">
        <f>IFERROR([5]會議室時間表!F372, " ")</f>
        <v>八段錦</v>
      </c>
    </row>
    <row r="373" spans="1:6" x14ac:dyDescent="0.25">
      <c r="A373" s="17">
        <v>45974</v>
      </c>
      <c r="B373" s="18" t="s">
        <v>4</v>
      </c>
      <c r="C373" s="7" t="s">
        <v>21</v>
      </c>
      <c r="D373" s="12" t="str">
        <f>IFERROR([5]會議室時間表!D373, " ")</f>
        <v>KCCH/JUL25/126</v>
      </c>
      <c r="E373" s="4" t="str">
        <f>IFERROR([5]會議室時間表!E373, " ")</f>
        <v>魅力坊</v>
      </c>
      <c r="F373" s="4" t="str">
        <f>IFERROR([5]會議室時間表!F373, " ")</f>
        <v>太極八式</v>
      </c>
    </row>
    <row r="374" spans="1:6" x14ac:dyDescent="0.25">
      <c r="A374" s="17"/>
      <c r="B374" s="18"/>
      <c r="C374" s="7" t="s">
        <v>15</v>
      </c>
      <c r="D374" s="12" t="str">
        <f>IFERROR([5]會議室時間表!D374, " ")</f>
        <v/>
      </c>
      <c r="E374" s="4" t="str">
        <f>IFERROR([5]會議室時間表!E374, " ")</f>
        <v/>
      </c>
      <c r="F374" s="4" t="str">
        <f>IFERROR([5]會議室時間表!F374, " ")</f>
        <v/>
      </c>
    </row>
    <row r="375" spans="1:6" x14ac:dyDescent="0.25">
      <c r="A375" s="17"/>
      <c r="B375" s="18"/>
      <c r="C375" s="7" t="s">
        <v>16</v>
      </c>
      <c r="D375" s="12" t="str">
        <f>IFERROR([5]會議室時間表!D375, " ")</f>
        <v/>
      </c>
      <c r="E375" s="4" t="str">
        <f>IFERROR([5]會議室時間表!E375, " ")</f>
        <v/>
      </c>
      <c r="F375" s="4" t="str">
        <f>IFERROR([5]會議室時間表!F375, " ")</f>
        <v/>
      </c>
    </row>
    <row r="376" spans="1:6" x14ac:dyDescent="0.25">
      <c r="A376" s="17"/>
      <c r="B376" s="18"/>
      <c r="C376" s="7" t="s">
        <v>17</v>
      </c>
      <c r="D376" s="12" t="str">
        <f>IFERROR([5]會議室時間表!D376, " ")</f>
        <v/>
      </c>
      <c r="E376" s="4" t="str">
        <f>IFERROR([5]會議室時間表!E376, " ")</f>
        <v/>
      </c>
      <c r="F376" s="4" t="str">
        <f>IFERROR([5]會議室時間表!F376, " ")</f>
        <v/>
      </c>
    </row>
    <row r="377" spans="1:6" x14ac:dyDescent="0.25">
      <c r="A377" s="17"/>
      <c r="B377" s="18"/>
      <c r="C377" s="7" t="s">
        <v>22</v>
      </c>
      <c r="D377" s="12" t="str">
        <f>IFERROR([5]會議室時間表!D377, " ")</f>
        <v/>
      </c>
      <c r="E377" s="4" t="str">
        <f>IFERROR([5]會議室時間表!E377, " ")</f>
        <v/>
      </c>
      <c r="F377" s="4" t="str">
        <f>IFERROR([5]會議室時間表!F377, " ")</f>
        <v/>
      </c>
    </row>
    <row r="378" spans="1:6" x14ac:dyDescent="0.25">
      <c r="A378" s="17"/>
      <c r="B378" s="18"/>
      <c r="C378" s="7" t="s">
        <v>23</v>
      </c>
      <c r="D378" s="12" t="str">
        <f>IFERROR([5]會議室時間表!D378, " ")</f>
        <v>KCCH/JAN25/002</v>
      </c>
      <c r="E378" s="4" t="str">
        <f>IFERROR([5]會議室時間表!E378, " ")</f>
        <v>Tseung Kwan O Islamic Association</v>
      </c>
      <c r="F378" s="4" t="str">
        <f>IFERROR([5]會議室時間表!F378, " ")</f>
        <v>CHILDREN CLASS</v>
      </c>
    </row>
    <row r="379" spans="1:6" x14ac:dyDescent="0.25">
      <c r="A379" s="17"/>
      <c r="B379" s="18"/>
      <c r="C379" s="7" t="s">
        <v>20</v>
      </c>
      <c r="D379" s="12" t="str">
        <f>IFERROR([5]會議室時間表!D379, " ")</f>
        <v/>
      </c>
      <c r="E379" s="4" t="str">
        <f>IFERROR([5]會議室時間表!E379, " ")</f>
        <v/>
      </c>
      <c r="F379" s="4" t="str">
        <f>IFERROR([5]會議室時間表!F379, " ")</f>
        <v/>
      </c>
    </row>
    <row r="380" spans="1:6" x14ac:dyDescent="0.25">
      <c r="A380" s="17">
        <v>45975</v>
      </c>
      <c r="B380" s="18" t="s">
        <v>5</v>
      </c>
      <c r="C380" s="7" t="s">
        <v>21</v>
      </c>
      <c r="D380" s="12" t="str">
        <f>IFERROR([5]會議室時間表!D380, " ")</f>
        <v/>
      </c>
      <c r="E380" s="4" t="str">
        <f>IFERROR([5]會議室時間表!E380, " ")</f>
        <v/>
      </c>
      <c r="F380" s="4" t="str">
        <f>IFERROR([5]會議室時間表!F380, " ")</f>
        <v/>
      </c>
    </row>
    <row r="381" spans="1:6" x14ac:dyDescent="0.25">
      <c r="A381" s="17"/>
      <c r="B381" s="18"/>
      <c r="C381" s="7" t="s">
        <v>15</v>
      </c>
      <c r="D381" s="12" t="str">
        <f>IFERROR([5]會議室時間表!D381, " ")</f>
        <v/>
      </c>
      <c r="E381" s="4" t="str">
        <f>IFERROR([5]會議室時間表!E381, " ")</f>
        <v/>
      </c>
      <c r="F381" s="4" t="str">
        <f>IFERROR([5]會議室時間表!F381, " ")</f>
        <v/>
      </c>
    </row>
    <row r="382" spans="1:6" x14ac:dyDescent="0.25">
      <c r="A382" s="17"/>
      <c r="B382" s="18"/>
      <c r="C382" s="7" t="s">
        <v>16</v>
      </c>
      <c r="D382" s="12" t="str">
        <f>IFERROR([5]會議室時間表!D382, " ")</f>
        <v/>
      </c>
      <c r="E382" s="4" t="str">
        <f>IFERROR([5]會議室時間表!E382, " ")</f>
        <v/>
      </c>
      <c r="F382" s="4" t="str">
        <f>IFERROR([5]會議室時間表!F382, " ")</f>
        <v/>
      </c>
    </row>
    <row r="383" spans="1:6" x14ac:dyDescent="0.25">
      <c r="A383" s="17"/>
      <c r="B383" s="18"/>
      <c r="C383" s="7" t="s">
        <v>17</v>
      </c>
      <c r="D383" s="12" t="str">
        <f>IFERROR([5]會議室時間表!D383, " ")</f>
        <v/>
      </c>
      <c r="E383" s="4" t="str">
        <f>IFERROR([5]會議室時間表!E383, " ")</f>
        <v/>
      </c>
      <c r="F383" s="4" t="str">
        <f>IFERROR([5]會議室時間表!F383, " ")</f>
        <v/>
      </c>
    </row>
    <row r="384" spans="1:6" x14ac:dyDescent="0.25">
      <c r="A384" s="17"/>
      <c r="B384" s="18"/>
      <c r="C384" s="7" t="s">
        <v>22</v>
      </c>
      <c r="D384" s="12" t="str">
        <f>IFERROR([5]會議室時間表!D384, " ")</f>
        <v/>
      </c>
      <c r="E384" s="4" t="str">
        <f>IFERROR([5]會議室時間表!E384, " ")</f>
        <v/>
      </c>
      <c r="F384" s="4" t="str">
        <f>IFERROR([5]會議室時間表!F384, " ")</f>
        <v/>
      </c>
    </row>
    <row r="385" spans="1:6" x14ac:dyDescent="0.25">
      <c r="A385" s="17"/>
      <c r="B385" s="18"/>
      <c r="C385" s="7" t="s">
        <v>23</v>
      </c>
      <c r="D385" s="12" t="str">
        <f>IFERROR([5]會議室時間表!D385, " ")</f>
        <v>KCCH/JAN25/002</v>
      </c>
      <c r="E385" s="4" t="str">
        <f>IFERROR([5]會議室時間表!E385, " ")</f>
        <v>Tseung Kwan O Islamic Association</v>
      </c>
      <c r="F385" s="4" t="str">
        <f>IFERROR([5]會議室時間表!F385, " ")</f>
        <v>CHILDREN CLASS</v>
      </c>
    </row>
    <row r="386" spans="1:6" x14ac:dyDescent="0.25">
      <c r="A386" s="17"/>
      <c r="B386" s="18"/>
      <c r="C386" s="7" t="s">
        <v>20</v>
      </c>
      <c r="D386" s="12" t="str">
        <f>IFERROR([5]會議室時間表!D386, " ")</f>
        <v/>
      </c>
      <c r="E386" s="4" t="str">
        <f>IFERROR([5]會議室時間表!E386, " ")</f>
        <v/>
      </c>
      <c r="F386" s="4" t="str">
        <f>IFERROR([5]會議室時間表!F386, " ")</f>
        <v/>
      </c>
    </row>
    <row r="387" spans="1:6" x14ac:dyDescent="0.25">
      <c r="A387" s="17">
        <v>45976</v>
      </c>
      <c r="B387" s="18" t="s">
        <v>6</v>
      </c>
      <c r="C387" s="7" t="s">
        <v>21</v>
      </c>
      <c r="D387" s="12" t="str">
        <f>IFERROR([5]會議室時間表!D387, " ")</f>
        <v/>
      </c>
      <c r="E387" s="4" t="str">
        <f>IFERROR([5]會議室時間表!E387, " ")</f>
        <v/>
      </c>
      <c r="F387" s="4" t="str">
        <f>IFERROR([5]會議室時間表!F387, " ")</f>
        <v/>
      </c>
    </row>
    <row r="388" spans="1:6" x14ac:dyDescent="0.25">
      <c r="A388" s="17"/>
      <c r="B388" s="18"/>
      <c r="C388" s="7" t="s">
        <v>15</v>
      </c>
      <c r="D388" s="12" t="str">
        <f>IFERROR([5]會議室時間表!D388, " ")</f>
        <v>KCCH/JUL25/137</v>
      </c>
      <c r="E388" s="4" t="str">
        <f>IFERROR([5]會議室時間表!E388, " ")</f>
        <v>耆樂絲雅絃藝社</v>
      </c>
      <c r="F388" s="4" t="str">
        <f>IFERROR([5]會議室時間表!F388, " ")</f>
        <v>粵曲卡拉OK，鑼鈑練習</v>
      </c>
    </row>
    <row r="389" spans="1:6" x14ac:dyDescent="0.25">
      <c r="A389" s="17"/>
      <c r="B389" s="18"/>
      <c r="C389" s="7" t="s">
        <v>16</v>
      </c>
      <c r="D389" s="12" t="str">
        <f>IFERROR([5]會議室時間表!D389, " ")</f>
        <v>KCCH/JUL25/137</v>
      </c>
      <c r="E389" s="4" t="str">
        <f>IFERROR([5]會議室時間表!E389, " ")</f>
        <v>耆樂絲雅絃藝社</v>
      </c>
      <c r="F389" s="4" t="str">
        <f>IFERROR([5]會議室時間表!F389, " ")</f>
        <v>粵曲卡拉OK，鑼鈑練習</v>
      </c>
    </row>
    <row r="390" spans="1:6" x14ac:dyDescent="0.25">
      <c r="A390" s="17"/>
      <c r="B390" s="18"/>
      <c r="C390" s="7" t="s">
        <v>17</v>
      </c>
      <c r="D390" s="12" t="str">
        <f>IFERROR([5]會議室時間表!D390, " ")</f>
        <v/>
      </c>
      <c r="E390" s="4" t="str">
        <f>IFERROR([5]會議室時間表!E390, " ")</f>
        <v/>
      </c>
      <c r="F390" s="4" t="str">
        <f>IFERROR([5]會議室時間表!F390, " ")</f>
        <v/>
      </c>
    </row>
    <row r="391" spans="1:6" x14ac:dyDescent="0.25">
      <c r="A391" s="17"/>
      <c r="B391" s="18"/>
      <c r="C391" s="7" t="s">
        <v>22</v>
      </c>
      <c r="D391" s="12" t="str">
        <f>IFERROR([5]會議室時間表!D391, " ")</f>
        <v/>
      </c>
      <c r="E391" s="4" t="str">
        <f>IFERROR([5]會議室時間表!E391, " ")</f>
        <v/>
      </c>
      <c r="F391" s="4" t="str">
        <f>IFERROR([5]會議室時間表!F391, " ")</f>
        <v/>
      </c>
    </row>
    <row r="392" spans="1:6" x14ac:dyDescent="0.25">
      <c r="A392" s="17"/>
      <c r="B392" s="18"/>
      <c r="C392" s="7" t="s">
        <v>23</v>
      </c>
      <c r="D392" s="12" t="str">
        <f>IFERROR([5]會議室時間表!D392, " ")</f>
        <v>KCCH/JAN25/002</v>
      </c>
      <c r="E392" s="4" t="str">
        <f>IFERROR([5]會議室時間表!E392, " ")</f>
        <v>Tseung Kwan O Islamic Association</v>
      </c>
      <c r="F392" s="4" t="str">
        <f>IFERROR([5]會議室時間表!F392, " ")</f>
        <v>CHILDREN CLASS</v>
      </c>
    </row>
    <row r="393" spans="1:6" x14ac:dyDescent="0.25">
      <c r="A393" s="17"/>
      <c r="B393" s="18"/>
      <c r="C393" s="7" t="s">
        <v>20</v>
      </c>
      <c r="D393" s="12" t="str">
        <f>IFERROR([5]會議室時間表!D393, " ")</f>
        <v/>
      </c>
      <c r="E393" s="4" t="str">
        <f>IFERROR([5]會議室時間表!E393, " ")</f>
        <v/>
      </c>
      <c r="F393" s="4" t="str">
        <f>IFERROR([5]會議室時間表!F393, " ")</f>
        <v/>
      </c>
    </row>
    <row r="394" spans="1:6" x14ac:dyDescent="0.25">
      <c r="A394" s="14">
        <v>45977</v>
      </c>
      <c r="B394" s="15" t="s">
        <v>0</v>
      </c>
      <c r="C394" s="7" t="s">
        <v>21</v>
      </c>
      <c r="D394" s="12" t="str">
        <f>IFERROR([5]會議室時間表!D394, " ")</f>
        <v/>
      </c>
      <c r="E394" s="4" t="str">
        <f>IFERROR([5]會議室時間表!E394, " ")</f>
        <v/>
      </c>
      <c r="F394" s="4" t="str">
        <f>IFERROR([5]會議室時間表!F394, " ")</f>
        <v/>
      </c>
    </row>
    <row r="395" spans="1:6" x14ac:dyDescent="0.25">
      <c r="A395" s="14"/>
      <c r="B395" s="15"/>
      <c r="C395" s="7" t="s">
        <v>15</v>
      </c>
      <c r="D395" s="12" t="str">
        <f>IFERROR([5]會議室時間表!D395, " ")</f>
        <v>KCCH/JUL25/406</v>
      </c>
      <c r="E395" s="4" t="str">
        <f>IFERROR([5]會議室時間表!E395, " ")</f>
        <v>粵韻同樂協會</v>
      </c>
      <c r="F395" s="4" t="str">
        <f>IFERROR([5]會議室時間表!F395, " ")</f>
        <v>粵韻同樂會知音(II)採排</v>
      </c>
    </row>
    <row r="396" spans="1:6" x14ac:dyDescent="0.25">
      <c r="A396" s="14"/>
      <c r="B396" s="15"/>
      <c r="C396" s="7" t="s">
        <v>16</v>
      </c>
      <c r="D396" s="12" t="str">
        <f>IFERROR([5]會議室時間表!D396, " ")</f>
        <v/>
      </c>
      <c r="E396" s="4" t="str">
        <f>IFERROR([5]會議室時間表!E396, " ")</f>
        <v/>
      </c>
      <c r="F396" s="4" t="str">
        <f>IFERROR([5]會議室時間表!F396, " ")</f>
        <v/>
      </c>
    </row>
    <row r="397" spans="1:6" x14ac:dyDescent="0.25">
      <c r="A397" s="14"/>
      <c r="B397" s="15"/>
      <c r="C397" s="7" t="s">
        <v>17</v>
      </c>
      <c r="D397" s="12" t="str">
        <f>IFERROR([5]會議室時間表!D397, " ")</f>
        <v/>
      </c>
      <c r="E397" s="4" t="str">
        <f>IFERROR([5]會議室時間表!E397, " ")</f>
        <v/>
      </c>
      <c r="F397" s="4" t="str">
        <f>IFERROR([5]會議室時間表!F397, " ")</f>
        <v/>
      </c>
    </row>
    <row r="398" spans="1:6" x14ac:dyDescent="0.25">
      <c r="A398" s="14"/>
      <c r="B398" s="15"/>
      <c r="C398" s="7" t="s">
        <v>22</v>
      </c>
      <c r="D398" s="12" t="str">
        <f>IFERROR([5]會議室時間表!D398, " ")</f>
        <v/>
      </c>
      <c r="E398" s="4" t="str">
        <f>IFERROR([5]會議室時間表!E398, " ")</f>
        <v/>
      </c>
      <c r="F398" s="4" t="str">
        <f>IFERROR([5]會議室時間表!F398, " ")</f>
        <v/>
      </c>
    </row>
    <row r="399" spans="1:6" x14ac:dyDescent="0.25">
      <c r="A399" s="14"/>
      <c r="B399" s="15"/>
      <c r="C399" s="7" t="s">
        <v>23</v>
      </c>
      <c r="D399" s="12" t="str">
        <f>IFERROR([5]會議室時間表!D399, " ")</f>
        <v/>
      </c>
      <c r="E399" s="4" t="str">
        <f>IFERROR([5]會議室時間表!E399, " ")</f>
        <v/>
      </c>
      <c r="F399" s="4" t="str">
        <f>IFERROR([5]會議室時間表!F399, " ")</f>
        <v/>
      </c>
    </row>
    <row r="400" spans="1:6" x14ac:dyDescent="0.25">
      <c r="A400" s="14"/>
      <c r="B400" s="15"/>
      <c r="C400" s="7" t="s">
        <v>20</v>
      </c>
      <c r="D400" s="12" t="str">
        <f>IFERROR([5]會議室時間表!D400, " ")</f>
        <v/>
      </c>
      <c r="E400" s="4" t="str">
        <f>IFERROR([5]會議室時間表!E400, " ")</f>
        <v/>
      </c>
      <c r="F400" s="4" t="str">
        <f>IFERROR([5]會議室時間表!F400, " ")</f>
        <v/>
      </c>
    </row>
    <row r="401" spans="1:6" x14ac:dyDescent="0.25">
      <c r="A401" s="17">
        <v>45978</v>
      </c>
      <c r="B401" s="18" t="s">
        <v>1</v>
      </c>
      <c r="C401" s="7" t="s">
        <v>21</v>
      </c>
      <c r="D401" s="12" t="str">
        <f>IFERROR([5]會議室時間表!D401, " ")</f>
        <v>KCCH/JUL25/134</v>
      </c>
      <c r="E401" s="4" t="str">
        <f>IFERROR([5]會議室時間表!E401, " ")</f>
        <v>魅力坊</v>
      </c>
      <c r="F401" s="4" t="str">
        <f>IFERROR([5]會議室時間表!F401, " ")</f>
        <v>太極八式</v>
      </c>
    </row>
    <row r="402" spans="1:6" x14ac:dyDescent="0.25">
      <c r="A402" s="17"/>
      <c r="B402" s="18"/>
      <c r="C402" s="7" t="s">
        <v>15</v>
      </c>
      <c r="D402" s="12" t="str">
        <f>IFERROR([5]會議室時間表!D402, " ")</f>
        <v>KCCH/JUL25/133</v>
      </c>
      <c r="E402" s="4" t="str">
        <f>IFERROR([5]會議室時間表!E402, " ")</f>
        <v>基督教會聖徒聚會所有限公司</v>
      </c>
      <c r="F402" s="4" t="str">
        <f>IFERROR([5]會議室時間表!F402, " ")</f>
        <v>長者綜合活動團契 (體操、詩歌、關顧、禱告、興趣)</v>
      </c>
    </row>
    <row r="403" spans="1:6" x14ac:dyDescent="0.25">
      <c r="A403" s="17"/>
      <c r="B403" s="18"/>
      <c r="C403" s="7" t="s">
        <v>16</v>
      </c>
      <c r="D403" s="12" t="str">
        <f>IFERROR([5]會議室時間表!D403, " ")</f>
        <v/>
      </c>
      <c r="E403" s="4" t="str">
        <f>IFERROR([5]會議室時間表!E403, " ")</f>
        <v/>
      </c>
      <c r="F403" s="4" t="str">
        <f>IFERROR([5]會議室時間表!F403, " ")</f>
        <v/>
      </c>
    </row>
    <row r="404" spans="1:6" x14ac:dyDescent="0.25">
      <c r="A404" s="17"/>
      <c r="B404" s="18"/>
      <c r="C404" s="7" t="s">
        <v>17</v>
      </c>
      <c r="D404" s="12" t="str">
        <f>IFERROR([5]會議室時間表!D404, " ")</f>
        <v>KCCH/JUL25/173</v>
      </c>
      <c r="E404" s="4" t="str">
        <f>IFERROR([5]會議室時間表!E404, " ")</f>
        <v>天虹曲藝歌舞團</v>
      </c>
      <c r="F404" s="4" t="str">
        <f>IFERROR([5]會議室時間表!F404, " ")</f>
        <v>歌舞練習活動</v>
      </c>
    </row>
    <row r="405" spans="1:6" x14ac:dyDescent="0.25">
      <c r="A405" s="17"/>
      <c r="B405" s="18"/>
      <c r="C405" s="7" t="s">
        <v>22</v>
      </c>
      <c r="D405" s="12" t="str">
        <f>IFERROR([5]會議室時間表!D405, " ")</f>
        <v>KCCH/JUL25/173</v>
      </c>
      <c r="E405" s="4" t="str">
        <f>IFERROR([5]會議室時間表!E405, " ")</f>
        <v>天虹曲藝歌舞團</v>
      </c>
      <c r="F405" s="4" t="str">
        <f>IFERROR([5]會議室時間表!F405, " ")</f>
        <v>歌舞練習活動</v>
      </c>
    </row>
    <row r="406" spans="1:6" x14ac:dyDescent="0.25">
      <c r="A406" s="17"/>
      <c r="B406" s="18"/>
      <c r="C406" s="7" t="s">
        <v>23</v>
      </c>
      <c r="D406" s="12" t="str">
        <f>IFERROR([5]會議室時間表!D406, " ")</f>
        <v>KCCH/JAN25/002</v>
      </c>
      <c r="E406" s="4" t="str">
        <f>IFERROR([5]會議室時間表!E406, " ")</f>
        <v>Tseung Kwan O Islamic Association</v>
      </c>
      <c r="F406" s="4" t="str">
        <f>IFERROR([5]會議室時間表!F406, " ")</f>
        <v>CHILDREN CLASS</v>
      </c>
    </row>
    <row r="407" spans="1:6" x14ac:dyDescent="0.25">
      <c r="A407" s="17"/>
      <c r="B407" s="18"/>
      <c r="C407" s="7" t="s">
        <v>20</v>
      </c>
      <c r="D407" s="12" t="str">
        <f>IFERROR([5]會議室時間表!D407, " ")</f>
        <v>KCCH/JUL25/189</v>
      </c>
      <c r="E407" s="4" t="str">
        <f>IFERROR([5]會議室時間表!E407, " ")</f>
        <v>將軍澳舞蹈研習會</v>
      </c>
      <c r="F407" s="4" t="str">
        <f>IFERROR([5]會議室時間表!F407, " ")</f>
        <v>社交舞研習班</v>
      </c>
    </row>
    <row r="408" spans="1:6" x14ac:dyDescent="0.25">
      <c r="A408" s="17">
        <v>45979</v>
      </c>
      <c r="B408" s="18" t="s">
        <v>2</v>
      </c>
      <c r="C408" s="7" t="s">
        <v>21</v>
      </c>
      <c r="D408" s="12" t="str">
        <f>IFERROR([5]會議室時間表!D408, " ")</f>
        <v>KCCH/JUL25/128</v>
      </c>
      <c r="E408" s="4" t="str">
        <f>IFERROR([5]會議室時間表!E408, " ")</f>
        <v>魅力坊</v>
      </c>
      <c r="F408" s="4" t="str">
        <f>IFERROR([5]會議室時間表!F408, " ")</f>
        <v>太極八式</v>
      </c>
    </row>
    <row r="409" spans="1:6" x14ac:dyDescent="0.25">
      <c r="A409" s="17"/>
      <c r="B409" s="18"/>
      <c r="C409" s="7" t="s">
        <v>15</v>
      </c>
      <c r="D409" s="12" t="str">
        <f>IFERROR([5]會議室時間表!D409, " ")</f>
        <v/>
      </c>
      <c r="E409" s="4" t="str">
        <f>IFERROR([5]會議室時間表!E409, " ")</f>
        <v/>
      </c>
      <c r="F409" s="4" t="str">
        <f>IFERROR([5]會議室時間表!F409, " ")</f>
        <v/>
      </c>
    </row>
    <row r="410" spans="1:6" x14ac:dyDescent="0.25">
      <c r="A410" s="17"/>
      <c r="B410" s="18"/>
      <c r="C410" s="7" t="s">
        <v>16</v>
      </c>
      <c r="D410" s="12" t="str">
        <f>IFERROR([5]會議室時間表!D410, " ")</f>
        <v/>
      </c>
      <c r="E410" s="4" t="str">
        <f>IFERROR([5]會議室時間表!E410, " ")</f>
        <v/>
      </c>
      <c r="F410" s="4" t="str">
        <f>IFERROR([5]會議室時間表!F410, " ")</f>
        <v/>
      </c>
    </row>
    <row r="411" spans="1:6" x14ac:dyDescent="0.25">
      <c r="A411" s="17"/>
      <c r="B411" s="18"/>
      <c r="C411" s="7" t="s">
        <v>17</v>
      </c>
      <c r="D411" s="12" t="str">
        <f>IFERROR([5]會議室時間表!D411, " ")</f>
        <v/>
      </c>
      <c r="E411" s="4" t="str">
        <f>IFERROR([5]會議室時間表!E411, " ")</f>
        <v/>
      </c>
      <c r="F411" s="4" t="str">
        <f>IFERROR([5]會議室時間表!F411, " ")</f>
        <v/>
      </c>
    </row>
    <row r="412" spans="1:6" x14ac:dyDescent="0.25">
      <c r="A412" s="17"/>
      <c r="B412" s="18"/>
      <c r="C412" s="7" t="s">
        <v>22</v>
      </c>
      <c r="D412" s="12" t="str">
        <f>IFERROR([5]會議室時間表!D412, " ")</f>
        <v/>
      </c>
      <c r="E412" s="4" t="str">
        <f>IFERROR([5]會議室時間表!E412, " ")</f>
        <v/>
      </c>
      <c r="F412" s="4" t="str">
        <f>IFERROR([5]會議室時間表!F412, " ")</f>
        <v/>
      </c>
    </row>
    <row r="413" spans="1:6" x14ac:dyDescent="0.25">
      <c r="A413" s="17"/>
      <c r="B413" s="18"/>
      <c r="C413" s="7" t="s">
        <v>23</v>
      </c>
      <c r="D413" s="12" t="str">
        <f>IFERROR([5]會議室時間表!D413, " ")</f>
        <v>KCCH/JAN25/002</v>
      </c>
      <c r="E413" s="4" t="str">
        <f>IFERROR([5]會議室時間表!E413, " ")</f>
        <v>Tseung Kwan O Islamic Association</v>
      </c>
      <c r="F413" s="4" t="str">
        <f>IFERROR([5]會議室時間表!F413, " ")</f>
        <v>CHILDREN CLASS</v>
      </c>
    </row>
    <row r="414" spans="1:6" x14ac:dyDescent="0.25">
      <c r="A414" s="17"/>
      <c r="B414" s="18"/>
      <c r="C414" s="7" t="s">
        <v>20</v>
      </c>
      <c r="D414" s="12" t="str">
        <f>IFERROR([5]會議室時間表!D414, " ")</f>
        <v>KCCH/JUL25/124</v>
      </c>
      <c r="E414" s="4" t="str">
        <f>IFERROR([5]會議室時間表!E414, " ")</f>
        <v>景嶺滙藝社</v>
      </c>
      <c r="F414" s="4" t="str">
        <f>IFERROR([5]會議室時間表!F414, " ")</f>
        <v>八段錦</v>
      </c>
    </row>
    <row r="415" spans="1:6" x14ac:dyDescent="0.25">
      <c r="A415" s="17">
        <v>45980</v>
      </c>
      <c r="B415" s="18" t="s">
        <v>3</v>
      </c>
      <c r="C415" s="7" t="s">
        <v>21</v>
      </c>
      <c r="D415" s="12" t="str">
        <f>IFERROR([5]會議室時間表!D415, " ")</f>
        <v>KCCH/JUL25/127</v>
      </c>
      <c r="E415" s="4" t="str">
        <f>IFERROR([5]會議室時間表!E415, " ")</f>
        <v>魅力坊</v>
      </c>
      <c r="F415" s="4" t="str">
        <f>IFERROR([5]會議室時間表!F415, " ")</f>
        <v>太極八式</v>
      </c>
    </row>
    <row r="416" spans="1:6" x14ac:dyDescent="0.25">
      <c r="A416" s="17"/>
      <c r="B416" s="18"/>
      <c r="C416" s="7" t="s">
        <v>15</v>
      </c>
      <c r="D416" s="12" t="str">
        <f>IFERROR([5]會議室時間表!D416, " ")</f>
        <v>KCCH/JUL25/136</v>
      </c>
      <c r="E416" s="4" t="str">
        <f>IFERROR([5]會議室時間表!E416, " ")</f>
        <v>耆樂絲雅絃藝社</v>
      </c>
      <c r="F416" s="4" t="str">
        <f>IFERROR([5]會議室時間表!F416, " ")</f>
        <v>粵曲研習訓練班</v>
      </c>
    </row>
    <row r="417" spans="1:6" x14ac:dyDescent="0.25">
      <c r="A417" s="17"/>
      <c r="B417" s="18"/>
      <c r="C417" s="7" t="s">
        <v>16</v>
      </c>
      <c r="D417" s="12" t="str">
        <f>IFERROR([5]會議室時間表!D417, " ")</f>
        <v>KCCH/JUL25/136</v>
      </c>
      <c r="E417" s="4" t="str">
        <f>IFERROR([5]會議室時間表!E417, " ")</f>
        <v>耆樂絲雅絃藝社</v>
      </c>
      <c r="F417" s="4" t="str">
        <f>IFERROR([5]會議室時間表!F417, " ")</f>
        <v>粵曲研習訓練班</v>
      </c>
    </row>
    <row r="418" spans="1:6" x14ac:dyDescent="0.25">
      <c r="A418" s="17"/>
      <c r="B418" s="18"/>
      <c r="C418" s="7" t="s">
        <v>17</v>
      </c>
      <c r="D418" s="12" t="str">
        <f>IFERROR([5]會議室時間表!D418, " ")</f>
        <v>---</v>
      </c>
      <c r="E418" s="4" t="str">
        <f>IFERROR([5]會議室時間表!E418, " ")</f>
        <v>西貢民政事務處</v>
      </c>
      <c r="F418" s="4" t="str">
        <f>IFERROR([5]會議室時間表!F418, " ")</f>
        <v>清潔時間</v>
      </c>
    </row>
    <row r="419" spans="1:6" x14ac:dyDescent="0.25">
      <c r="A419" s="17"/>
      <c r="B419" s="18"/>
      <c r="C419" s="7" t="s">
        <v>22</v>
      </c>
      <c r="D419" s="12" t="str">
        <f>IFERROR([5]會議室時間表!D419, " ")</f>
        <v/>
      </c>
      <c r="E419" s="4" t="str">
        <f>IFERROR([5]會議室時間表!E419, " ")</f>
        <v/>
      </c>
      <c r="F419" s="4" t="str">
        <f>IFERROR([5]會議室時間表!F419, " ")</f>
        <v/>
      </c>
    </row>
    <row r="420" spans="1:6" x14ac:dyDescent="0.25">
      <c r="A420" s="17"/>
      <c r="B420" s="18"/>
      <c r="C420" s="7" t="s">
        <v>23</v>
      </c>
      <c r="D420" s="12" t="str">
        <f>IFERROR([5]會議室時間表!D420, " ")</f>
        <v>KCCH/JAN25/002</v>
      </c>
      <c r="E420" s="4" t="str">
        <f>IFERROR([5]會議室時間表!E420, " ")</f>
        <v>Tseung Kwan O Islamic Association</v>
      </c>
      <c r="F420" s="4" t="str">
        <f>IFERROR([5]會議室時間表!F420, " ")</f>
        <v>CHILDREN CLASS</v>
      </c>
    </row>
    <row r="421" spans="1:6" x14ac:dyDescent="0.25">
      <c r="A421" s="17"/>
      <c r="B421" s="18"/>
      <c r="C421" s="7" t="s">
        <v>20</v>
      </c>
      <c r="D421" s="12" t="str">
        <f>IFERROR([5]會議室時間表!D421, " ")</f>
        <v>KCCH/JUL25/125</v>
      </c>
      <c r="E421" s="4" t="str">
        <f>IFERROR([5]會議室時間表!E421, " ")</f>
        <v>景嶺滙藝社</v>
      </c>
      <c r="F421" s="4" t="str">
        <f>IFERROR([5]會議室時間表!F421, " ")</f>
        <v>八段錦</v>
      </c>
    </row>
    <row r="422" spans="1:6" x14ac:dyDescent="0.25">
      <c r="A422" s="17">
        <v>45981</v>
      </c>
      <c r="B422" s="18" t="s">
        <v>4</v>
      </c>
      <c r="C422" s="7" t="s">
        <v>21</v>
      </c>
      <c r="D422" s="12" t="str">
        <f>IFERROR([5]會議室時間表!D422, " ")</f>
        <v>KCCH/JUL25/126</v>
      </c>
      <c r="E422" s="4" t="str">
        <f>IFERROR([5]會議室時間表!E422, " ")</f>
        <v>魅力坊</v>
      </c>
      <c r="F422" s="4" t="str">
        <f>IFERROR([5]會議室時間表!F422, " ")</f>
        <v>太極八式</v>
      </c>
    </row>
    <row r="423" spans="1:6" x14ac:dyDescent="0.25">
      <c r="A423" s="17"/>
      <c r="B423" s="18"/>
      <c r="C423" s="7" t="s">
        <v>15</v>
      </c>
      <c r="D423" s="12" t="str">
        <f>IFERROR([5]會議室時間表!D423, " ")</f>
        <v/>
      </c>
      <c r="E423" s="4" t="str">
        <f>IFERROR([5]會議室時間表!E423, " ")</f>
        <v/>
      </c>
      <c r="F423" s="4" t="str">
        <f>IFERROR([5]會議室時間表!F423, " ")</f>
        <v/>
      </c>
    </row>
    <row r="424" spans="1:6" x14ac:dyDescent="0.25">
      <c r="A424" s="17"/>
      <c r="B424" s="18"/>
      <c r="C424" s="7" t="s">
        <v>16</v>
      </c>
      <c r="D424" s="12" t="str">
        <f>IFERROR([5]會議室時間表!D424, " ")</f>
        <v/>
      </c>
      <c r="E424" s="4" t="str">
        <f>IFERROR([5]會議室時間表!E424, " ")</f>
        <v/>
      </c>
      <c r="F424" s="4" t="str">
        <f>IFERROR([5]會議室時間表!F424, " ")</f>
        <v/>
      </c>
    </row>
    <row r="425" spans="1:6" x14ac:dyDescent="0.25">
      <c r="A425" s="17"/>
      <c r="B425" s="18"/>
      <c r="C425" s="7" t="s">
        <v>17</v>
      </c>
      <c r="D425" s="12" t="str">
        <f>IFERROR([5]會議室時間表!D425, " ")</f>
        <v/>
      </c>
      <c r="E425" s="4" t="str">
        <f>IFERROR([5]會議室時間表!E425, " ")</f>
        <v/>
      </c>
      <c r="F425" s="4" t="str">
        <f>IFERROR([5]會議室時間表!F425, " ")</f>
        <v/>
      </c>
    </row>
    <row r="426" spans="1:6" x14ac:dyDescent="0.25">
      <c r="A426" s="17"/>
      <c r="B426" s="18"/>
      <c r="C426" s="7" t="s">
        <v>22</v>
      </c>
      <c r="D426" s="12" t="str">
        <f>IFERROR([5]會議室時間表!D426, " ")</f>
        <v/>
      </c>
      <c r="E426" s="4" t="str">
        <f>IFERROR([5]會議室時間表!E426, " ")</f>
        <v/>
      </c>
      <c r="F426" s="4" t="str">
        <f>IFERROR([5]會議室時間表!F426, " ")</f>
        <v/>
      </c>
    </row>
    <row r="427" spans="1:6" x14ac:dyDescent="0.25">
      <c r="A427" s="17"/>
      <c r="B427" s="18"/>
      <c r="C427" s="7" t="s">
        <v>23</v>
      </c>
      <c r="D427" s="12" t="str">
        <f>IFERROR([5]會議室時間表!D427, " ")</f>
        <v>KCCH/JAN25/002</v>
      </c>
      <c r="E427" s="4" t="str">
        <f>IFERROR([5]會議室時間表!E427, " ")</f>
        <v>Tseung Kwan O Islamic Association</v>
      </c>
      <c r="F427" s="4" t="str">
        <f>IFERROR([5]會議室時間表!F427, " ")</f>
        <v>CHILDREN CLASS</v>
      </c>
    </row>
    <row r="428" spans="1:6" x14ac:dyDescent="0.25">
      <c r="A428" s="17"/>
      <c r="B428" s="18"/>
      <c r="C428" s="7" t="s">
        <v>20</v>
      </c>
      <c r="D428" s="12" t="str">
        <f>IFERROR([5]會議室時間表!D428, " ")</f>
        <v/>
      </c>
      <c r="E428" s="4" t="str">
        <f>IFERROR([5]會議室時間表!E428, " ")</f>
        <v/>
      </c>
      <c r="F428" s="4" t="str">
        <f>IFERROR([5]會議室時間表!F428, " ")</f>
        <v/>
      </c>
    </row>
    <row r="429" spans="1:6" x14ac:dyDescent="0.25">
      <c r="A429" s="17">
        <v>45982</v>
      </c>
      <c r="B429" s="18" t="s">
        <v>5</v>
      </c>
      <c r="C429" s="7" t="s">
        <v>21</v>
      </c>
      <c r="D429" s="12" t="str">
        <f>IFERROR([5]會議室時間表!D429, " ")</f>
        <v/>
      </c>
      <c r="E429" s="4" t="str">
        <f>IFERROR([5]會議室時間表!E429, " ")</f>
        <v/>
      </c>
      <c r="F429" s="4" t="str">
        <f>IFERROR([5]會議室時間表!F429, " ")</f>
        <v/>
      </c>
    </row>
    <row r="430" spans="1:6" x14ac:dyDescent="0.25">
      <c r="A430" s="17"/>
      <c r="B430" s="18"/>
      <c r="C430" s="7" t="s">
        <v>15</v>
      </c>
      <c r="D430" s="12" t="str">
        <f>IFERROR([5]會議室時間表!D430, " ")</f>
        <v/>
      </c>
      <c r="E430" s="4" t="str">
        <f>IFERROR([5]會議室時間表!E430, " ")</f>
        <v/>
      </c>
      <c r="F430" s="4" t="str">
        <f>IFERROR([5]會議室時間表!F430, " ")</f>
        <v/>
      </c>
    </row>
    <row r="431" spans="1:6" x14ac:dyDescent="0.25">
      <c r="A431" s="17"/>
      <c r="B431" s="18"/>
      <c r="C431" s="7" t="s">
        <v>16</v>
      </c>
      <c r="D431" s="12" t="str">
        <f>IFERROR([5]會議室時間表!D431, " ")</f>
        <v/>
      </c>
      <c r="E431" s="4" t="str">
        <f>IFERROR([5]會議室時間表!E431, " ")</f>
        <v/>
      </c>
      <c r="F431" s="4" t="str">
        <f>IFERROR([5]會議室時間表!F431, " ")</f>
        <v/>
      </c>
    </row>
    <row r="432" spans="1:6" x14ac:dyDescent="0.25">
      <c r="A432" s="17"/>
      <c r="B432" s="18"/>
      <c r="C432" s="7" t="s">
        <v>17</v>
      </c>
      <c r="D432" s="12" t="str">
        <f>IFERROR([5]會議室時間表!D432, " ")</f>
        <v/>
      </c>
      <c r="E432" s="4" t="str">
        <f>IFERROR([5]會議室時間表!E432, " ")</f>
        <v/>
      </c>
      <c r="F432" s="4" t="str">
        <f>IFERROR([5]會議室時間表!F432, " ")</f>
        <v/>
      </c>
    </row>
    <row r="433" spans="1:6" x14ac:dyDescent="0.25">
      <c r="A433" s="17"/>
      <c r="B433" s="18"/>
      <c r="C433" s="7" t="s">
        <v>22</v>
      </c>
      <c r="D433" s="12" t="str">
        <f>IFERROR([5]會議室時間表!D433, " ")</f>
        <v/>
      </c>
      <c r="E433" s="4" t="str">
        <f>IFERROR([5]會議室時間表!E433, " ")</f>
        <v/>
      </c>
      <c r="F433" s="4" t="str">
        <f>IFERROR([5]會議室時間表!F433, " ")</f>
        <v/>
      </c>
    </row>
    <row r="434" spans="1:6" x14ac:dyDescent="0.25">
      <c r="A434" s="17"/>
      <c r="B434" s="18"/>
      <c r="C434" s="7" t="s">
        <v>23</v>
      </c>
      <c r="D434" s="12" t="str">
        <f>IFERROR([5]會議室時間表!D434, " ")</f>
        <v>KCCH/JAN25/002</v>
      </c>
      <c r="E434" s="4" t="str">
        <f>IFERROR([5]會議室時間表!E434, " ")</f>
        <v>Tseung Kwan O Islamic Association</v>
      </c>
      <c r="F434" s="4" t="str">
        <f>IFERROR([5]會議室時間表!F434, " ")</f>
        <v>CHILDREN CLASS</v>
      </c>
    </row>
    <row r="435" spans="1:6" x14ac:dyDescent="0.25">
      <c r="A435" s="17"/>
      <c r="B435" s="18"/>
      <c r="C435" s="7" t="s">
        <v>20</v>
      </c>
      <c r="D435" s="12" t="str">
        <f>IFERROR([5]會議室時間表!D435, " ")</f>
        <v/>
      </c>
      <c r="E435" s="4" t="str">
        <f>IFERROR([5]會議室時間表!E435, " ")</f>
        <v/>
      </c>
      <c r="F435" s="4" t="str">
        <f>IFERROR([5]會議室時間表!F435, " ")</f>
        <v/>
      </c>
    </row>
    <row r="436" spans="1:6" x14ac:dyDescent="0.25">
      <c r="A436" s="17">
        <v>45983</v>
      </c>
      <c r="B436" s="18" t="s">
        <v>6</v>
      </c>
      <c r="C436" s="7" t="s">
        <v>21</v>
      </c>
      <c r="D436" s="12" t="str">
        <f>IFERROR([5]會議室時間表!D436, " ")</f>
        <v/>
      </c>
      <c r="E436" s="4" t="str">
        <f>IFERROR([5]會議室時間表!E436, " ")</f>
        <v/>
      </c>
      <c r="F436" s="4" t="str">
        <f>IFERROR([5]會議室時間表!F436, " ")</f>
        <v/>
      </c>
    </row>
    <row r="437" spans="1:6" x14ac:dyDescent="0.25">
      <c r="A437" s="17"/>
      <c r="B437" s="18"/>
      <c r="C437" s="7" t="s">
        <v>15</v>
      </c>
      <c r="D437" s="12" t="str">
        <f>IFERROR([5]會議室時間表!D437, " ")</f>
        <v>KCCH/JUL25/137</v>
      </c>
      <c r="E437" s="4" t="str">
        <f>IFERROR([5]會議室時間表!E437, " ")</f>
        <v>耆樂絲雅絃藝社</v>
      </c>
      <c r="F437" s="4" t="str">
        <f>IFERROR([5]會議室時間表!F437, " ")</f>
        <v>粵曲卡拉OK，鑼鈑練習</v>
      </c>
    </row>
    <row r="438" spans="1:6" x14ac:dyDescent="0.25">
      <c r="A438" s="17"/>
      <c r="B438" s="18"/>
      <c r="C438" s="7" t="s">
        <v>16</v>
      </c>
      <c r="D438" s="12" t="str">
        <f>IFERROR([5]會議室時間表!D438, " ")</f>
        <v>KCCH/JUL25/137</v>
      </c>
      <c r="E438" s="4" t="str">
        <f>IFERROR([5]會議室時間表!E438, " ")</f>
        <v>耆樂絲雅絃藝社</v>
      </c>
      <c r="F438" s="4" t="str">
        <f>IFERROR([5]會議室時間表!F438, " ")</f>
        <v>粵曲卡拉OK，鑼鈑練習</v>
      </c>
    </row>
    <row r="439" spans="1:6" x14ac:dyDescent="0.25">
      <c r="A439" s="17"/>
      <c r="B439" s="18"/>
      <c r="C439" s="7" t="s">
        <v>17</v>
      </c>
      <c r="D439" s="12" t="str">
        <f>IFERROR([5]會議室時間表!D439, " ")</f>
        <v/>
      </c>
      <c r="E439" s="4" t="str">
        <f>IFERROR([5]會議室時間表!E439, " ")</f>
        <v/>
      </c>
      <c r="F439" s="4" t="str">
        <f>IFERROR([5]會議室時間表!F439, " ")</f>
        <v/>
      </c>
    </row>
    <row r="440" spans="1:6" x14ac:dyDescent="0.25">
      <c r="A440" s="17"/>
      <c r="B440" s="18"/>
      <c r="C440" s="7" t="s">
        <v>22</v>
      </c>
      <c r="D440" s="12" t="str">
        <f>IFERROR([5]會議室時間表!D440, " ")</f>
        <v/>
      </c>
      <c r="E440" s="4" t="str">
        <f>IFERROR([5]會議室時間表!E440, " ")</f>
        <v/>
      </c>
      <c r="F440" s="4" t="str">
        <f>IFERROR([5]會議室時間表!F440, " ")</f>
        <v/>
      </c>
    </row>
    <row r="441" spans="1:6" x14ac:dyDescent="0.25">
      <c r="A441" s="17"/>
      <c r="B441" s="18"/>
      <c r="C441" s="7" t="s">
        <v>23</v>
      </c>
      <c r="D441" s="12" t="str">
        <f>IFERROR([5]會議室時間表!D441, " ")</f>
        <v>KCCH/JAN25/002</v>
      </c>
      <c r="E441" s="4" t="str">
        <f>IFERROR([5]會議室時間表!E441, " ")</f>
        <v>Tseung Kwan O Islamic Association</v>
      </c>
      <c r="F441" s="4" t="str">
        <f>IFERROR([5]會議室時間表!F441, " ")</f>
        <v>CHILDREN CLASS</v>
      </c>
    </row>
    <row r="442" spans="1:6" x14ac:dyDescent="0.25">
      <c r="A442" s="17"/>
      <c r="B442" s="18"/>
      <c r="C442" s="7" t="s">
        <v>20</v>
      </c>
      <c r="D442" s="12" t="str">
        <f>IFERROR([5]會議室時間表!D442, " ")</f>
        <v/>
      </c>
      <c r="E442" s="4" t="str">
        <f>IFERROR([5]會議室時間表!E442, " ")</f>
        <v/>
      </c>
      <c r="F442" s="4" t="str">
        <f>IFERROR([5]會議室時間表!F442, " ")</f>
        <v/>
      </c>
    </row>
    <row r="443" spans="1:6" x14ac:dyDescent="0.25">
      <c r="A443" s="14">
        <v>45984</v>
      </c>
      <c r="B443" s="15" t="s">
        <v>0</v>
      </c>
      <c r="C443" s="7" t="s">
        <v>21</v>
      </c>
      <c r="D443" s="12" t="str">
        <f>IFERROR([5]會議室時間表!D443, " ")</f>
        <v/>
      </c>
      <c r="E443" s="4" t="str">
        <f>IFERROR([5]會議室時間表!E443, " ")</f>
        <v/>
      </c>
      <c r="F443" s="4" t="str">
        <f>IFERROR([5]會議室時間表!F443, " ")</f>
        <v/>
      </c>
    </row>
    <row r="444" spans="1:6" x14ac:dyDescent="0.25">
      <c r="A444" s="14"/>
      <c r="B444" s="15"/>
      <c r="C444" s="7" t="s">
        <v>15</v>
      </c>
      <c r="D444" s="12" t="str">
        <f>IFERROR([5]會議室時間表!D444, " ")</f>
        <v>KCCH/JUL25/406</v>
      </c>
      <c r="E444" s="4" t="str">
        <f>IFERROR([5]會議室時間表!E444, " ")</f>
        <v>粵韻同樂協會</v>
      </c>
      <c r="F444" s="4" t="str">
        <f>IFERROR([5]會議室時間表!F444, " ")</f>
        <v>粵韻同樂會知音(II)採排</v>
      </c>
    </row>
    <row r="445" spans="1:6" x14ac:dyDescent="0.25">
      <c r="A445" s="14"/>
      <c r="B445" s="15"/>
      <c r="C445" s="7" t="s">
        <v>16</v>
      </c>
      <c r="D445" s="12" t="str">
        <f>IFERROR([5]會議室時間表!D445, " ")</f>
        <v>KCCH/JUL25/325</v>
      </c>
      <c r="E445" s="4" t="str">
        <f>IFERROR([5]會議室時間表!E445, " ")</f>
        <v>小彩虹音樂坊</v>
      </c>
      <c r="F445" s="4" t="str">
        <f>IFERROR([5]會議室時間表!F445, " ")</f>
        <v>歌舞同樂日</v>
      </c>
    </row>
    <row r="446" spans="1:6" x14ac:dyDescent="0.25">
      <c r="A446" s="14"/>
      <c r="B446" s="15"/>
      <c r="C446" s="7" t="s">
        <v>17</v>
      </c>
      <c r="D446" s="12" t="str">
        <f>IFERROR([5]會議室時間表!D446, " ")</f>
        <v>KCCH/JUL25/325</v>
      </c>
      <c r="E446" s="4" t="str">
        <f>IFERROR([5]會議室時間表!E446, " ")</f>
        <v>小彩虹音樂坊</v>
      </c>
      <c r="F446" s="4" t="str">
        <f>IFERROR([5]會議室時間表!F446, " ")</f>
        <v>歌舞同樂日</v>
      </c>
    </row>
    <row r="447" spans="1:6" x14ac:dyDescent="0.25">
      <c r="A447" s="14"/>
      <c r="B447" s="15"/>
      <c r="C447" s="7" t="s">
        <v>22</v>
      </c>
      <c r="D447" s="12" t="str">
        <f>IFERROR([5]會議室時間表!D447, " ")</f>
        <v>KCCH/JUL25/325</v>
      </c>
      <c r="E447" s="4" t="str">
        <f>IFERROR([5]會議室時間表!E447, " ")</f>
        <v>小彩虹音樂坊</v>
      </c>
      <c r="F447" s="4" t="str">
        <f>IFERROR([5]會議室時間表!F447, " ")</f>
        <v>歌舞同樂日</v>
      </c>
    </row>
    <row r="448" spans="1:6" x14ac:dyDescent="0.25">
      <c r="A448" s="14"/>
      <c r="B448" s="15"/>
      <c r="C448" s="7" t="s">
        <v>23</v>
      </c>
      <c r="D448" s="12" t="str">
        <f>IFERROR([5]會議室時間表!D448, " ")</f>
        <v/>
      </c>
      <c r="E448" s="4" t="str">
        <f>IFERROR([5]會議室時間表!E448, " ")</f>
        <v/>
      </c>
      <c r="F448" s="4" t="str">
        <f>IFERROR([5]會議室時間表!F448, " ")</f>
        <v/>
      </c>
    </row>
    <row r="449" spans="1:6" x14ac:dyDescent="0.25">
      <c r="A449" s="14"/>
      <c r="B449" s="15"/>
      <c r="C449" s="7" t="s">
        <v>20</v>
      </c>
      <c r="D449" s="12" t="str">
        <f>IFERROR([5]會議室時間表!D449, " ")</f>
        <v/>
      </c>
      <c r="E449" s="4" t="str">
        <f>IFERROR([5]會議室時間表!E449, " ")</f>
        <v/>
      </c>
      <c r="F449" s="4" t="str">
        <f>IFERROR([5]會議室時間表!F449, " ")</f>
        <v/>
      </c>
    </row>
    <row r="450" spans="1:6" x14ac:dyDescent="0.25">
      <c r="A450" s="17">
        <v>45985</v>
      </c>
      <c r="B450" s="18" t="s">
        <v>1</v>
      </c>
      <c r="C450" s="7" t="s">
        <v>21</v>
      </c>
      <c r="D450" s="12" t="str">
        <f>IFERROR([5]會議室時間表!D450, " ")</f>
        <v>KCCH/JUL25/134</v>
      </c>
      <c r="E450" s="4" t="str">
        <f>IFERROR([5]會議室時間表!E450, " ")</f>
        <v>魅力坊</v>
      </c>
      <c r="F450" s="4" t="str">
        <f>IFERROR([5]會議室時間表!F450, " ")</f>
        <v>太極八式</v>
      </c>
    </row>
    <row r="451" spans="1:6" x14ac:dyDescent="0.25">
      <c r="A451" s="17"/>
      <c r="B451" s="18"/>
      <c r="C451" s="7" t="s">
        <v>15</v>
      </c>
      <c r="D451" s="12">
        <f>IFERROR([5]會議室時間表!D451, " ")</f>
        <v>0</v>
      </c>
      <c r="E451" s="4" t="str">
        <f>IFERROR([5]會議室時間表!E451, " ")</f>
        <v/>
      </c>
      <c r="F451" s="4" t="str">
        <f>IFERROR([5]會議室時間表!F451, " ")</f>
        <v/>
      </c>
    </row>
    <row r="452" spans="1:6" x14ac:dyDescent="0.25">
      <c r="A452" s="17"/>
      <c r="B452" s="18"/>
      <c r="C452" s="7" t="s">
        <v>16</v>
      </c>
      <c r="D452" s="12" t="str">
        <f>IFERROR([5]會議室時間表!D452, " ")</f>
        <v/>
      </c>
      <c r="E452" s="4" t="str">
        <f>IFERROR([5]會議室時間表!E452, " ")</f>
        <v/>
      </c>
      <c r="F452" s="4" t="str">
        <f>IFERROR([5]會議室時間表!F452, " ")</f>
        <v/>
      </c>
    </row>
    <row r="453" spans="1:6" x14ac:dyDescent="0.25">
      <c r="A453" s="17"/>
      <c r="B453" s="18"/>
      <c r="C453" s="7" t="s">
        <v>17</v>
      </c>
      <c r="D453" s="12" t="str">
        <f>IFERROR([5]會議室時間表!D453, " ")</f>
        <v>KCCH/JUL25/173</v>
      </c>
      <c r="E453" s="4" t="str">
        <f>IFERROR([5]會議室時間表!E453, " ")</f>
        <v>天虹曲藝歌舞團</v>
      </c>
      <c r="F453" s="4" t="str">
        <f>IFERROR([5]會議室時間表!F453, " ")</f>
        <v>歌舞練習活動</v>
      </c>
    </row>
    <row r="454" spans="1:6" x14ac:dyDescent="0.25">
      <c r="A454" s="17"/>
      <c r="B454" s="18"/>
      <c r="C454" s="7" t="s">
        <v>22</v>
      </c>
      <c r="D454" s="12" t="str">
        <f>IFERROR([5]會議室時間表!D454, " ")</f>
        <v>KCCH/JUL25/173</v>
      </c>
      <c r="E454" s="4" t="str">
        <f>IFERROR([5]會議室時間表!E454, " ")</f>
        <v>天虹曲藝歌舞團</v>
      </c>
      <c r="F454" s="4" t="str">
        <f>IFERROR([5]會議室時間表!F454, " ")</f>
        <v>歌舞練習活動</v>
      </c>
    </row>
    <row r="455" spans="1:6" x14ac:dyDescent="0.25">
      <c r="A455" s="17"/>
      <c r="B455" s="18"/>
      <c r="C455" s="7" t="s">
        <v>23</v>
      </c>
      <c r="D455" s="12" t="str">
        <f>IFERROR([5]會議室時間表!D455, " ")</f>
        <v>KCCH/JAN25/002</v>
      </c>
      <c r="E455" s="4" t="str">
        <f>IFERROR([5]會議室時間表!E455, " ")</f>
        <v>Tseung Kwan O Islamic Association</v>
      </c>
      <c r="F455" s="4" t="str">
        <f>IFERROR([5]會議室時間表!F455, " ")</f>
        <v>CHILDREN CLASS</v>
      </c>
    </row>
    <row r="456" spans="1:6" x14ac:dyDescent="0.25">
      <c r="A456" s="17"/>
      <c r="B456" s="18"/>
      <c r="C456" s="7" t="s">
        <v>20</v>
      </c>
      <c r="D456" s="12" t="str">
        <f>IFERROR([5]會議室時間表!D456, " ")</f>
        <v>KCCH/JUL25/189</v>
      </c>
      <c r="E456" s="4" t="str">
        <f>IFERROR([5]會議室時間表!E456, " ")</f>
        <v>將軍澳舞蹈研習會</v>
      </c>
      <c r="F456" s="4" t="str">
        <f>IFERROR([5]會議室時間表!F456, " ")</f>
        <v>社交舞研習班</v>
      </c>
    </row>
    <row r="457" spans="1:6" x14ac:dyDescent="0.25">
      <c r="A457" s="17">
        <v>45986</v>
      </c>
      <c r="B457" s="18" t="s">
        <v>2</v>
      </c>
      <c r="C457" s="7" t="s">
        <v>21</v>
      </c>
      <c r="D457" s="12" t="str">
        <f>IFERROR([5]會議室時間表!D457, " ")</f>
        <v>KCCH/JUL25/128</v>
      </c>
      <c r="E457" s="4" t="str">
        <f>IFERROR([5]會議室時間表!E457, " ")</f>
        <v>魅力坊</v>
      </c>
      <c r="F457" s="4" t="str">
        <f>IFERROR([5]會議室時間表!F457, " ")</f>
        <v>太極八式</v>
      </c>
    </row>
    <row r="458" spans="1:6" x14ac:dyDescent="0.25">
      <c r="A458" s="17"/>
      <c r="B458" s="18"/>
      <c r="C458" s="7" t="s">
        <v>15</v>
      </c>
      <c r="D458" s="12" t="str">
        <f>IFERROR([5]會議室時間表!D458, " ")</f>
        <v/>
      </c>
      <c r="E458" s="4" t="str">
        <f>IFERROR([5]會議室時間表!E458, " ")</f>
        <v/>
      </c>
      <c r="F458" s="4" t="str">
        <f>IFERROR([5]會議室時間表!F458, " ")</f>
        <v/>
      </c>
    </row>
    <row r="459" spans="1:6" x14ac:dyDescent="0.25">
      <c r="A459" s="17"/>
      <c r="B459" s="18"/>
      <c r="C459" s="7" t="s">
        <v>16</v>
      </c>
      <c r="D459" s="12" t="str">
        <f>IFERROR([5]會議室時間表!D459, " ")</f>
        <v/>
      </c>
      <c r="E459" s="4" t="str">
        <f>IFERROR([5]會議室時間表!E459, " ")</f>
        <v/>
      </c>
      <c r="F459" s="4" t="str">
        <f>IFERROR([5]會議室時間表!F459, " ")</f>
        <v/>
      </c>
    </row>
    <row r="460" spans="1:6" x14ac:dyDescent="0.25">
      <c r="A460" s="17"/>
      <c r="B460" s="18"/>
      <c r="C460" s="7" t="s">
        <v>17</v>
      </c>
      <c r="D460" s="12" t="str">
        <f>IFERROR([5]會議室時間表!D460, " ")</f>
        <v/>
      </c>
      <c r="E460" s="4" t="str">
        <f>IFERROR([5]會議室時間表!E460, " ")</f>
        <v/>
      </c>
      <c r="F460" s="4" t="str">
        <f>IFERROR([5]會議室時間表!F460, " ")</f>
        <v/>
      </c>
    </row>
    <row r="461" spans="1:6" x14ac:dyDescent="0.25">
      <c r="A461" s="17"/>
      <c r="B461" s="18"/>
      <c r="C461" s="7" t="s">
        <v>22</v>
      </c>
      <c r="D461" s="12" t="str">
        <f>IFERROR([5]會議室時間表!D461, " ")</f>
        <v/>
      </c>
      <c r="E461" s="4" t="str">
        <f>IFERROR([5]會議室時間表!E461, " ")</f>
        <v/>
      </c>
      <c r="F461" s="4" t="str">
        <f>IFERROR([5]會議室時間表!F461, " ")</f>
        <v/>
      </c>
    </row>
    <row r="462" spans="1:6" x14ac:dyDescent="0.25">
      <c r="A462" s="17"/>
      <c r="B462" s="18"/>
      <c r="C462" s="7" t="s">
        <v>23</v>
      </c>
      <c r="D462" s="12" t="str">
        <f>IFERROR([5]會議室時間表!D462, " ")</f>
        <v>KCCH/JAN25/002</v>
      </c>
      <c r="E462" s="4" t="str">
        <f>IFERROR([5]會議室時間表!E462, " ")</f>
        <v>Tseung Kwan O Islamic Association</v>
      </c>
      <c r="F462" s="4" t="str">
        <f>IFERROR([5]會議室時間表!F462, " ")</f>
        <v>CHILDREN CLASS</v>
      </c>
    </row>
    <row r="463" spans="1:6" x14ac:dyDescent="0.25">
      <c r="A463" s="17"/>
      <c r="B463" s="18"/>
      <c r="C463" s="7" t="s">
        <v>20</v>
      </c>
      <c r="D463" s="12" t="str">
        <f>IFERROR([5]會議室時間表!D463, " ")</f>
        <v>KCCH/JUL25/124</v>
      </c>
      <c r="E463" s="4" t="str">
        <f>IFERROR([5]會議室時間表!E463, " ")</f>
        <v>景嶺滙藝社</v>
      </c>
      <c r="F463" s="4" t="str">
        <f>IFERROR([5]會議室時間表!F463, " ")</f>
        <v>八段錦</v>
      </c>
    </row>
    <row r="464" spans="1:6" x14ac:dyDescent="0.25">
      <c r="A464" s="17">
        <v>45987</v>
      </c>
      <c r="B464" s="18" t="s">
        <v>3</v>
      </c>
      <c r="C464" s="7" t="s">
        <v>21</v>
      </c>
      <c r="D464" s="12" t="str">
        <f>IFERROR([5]會議室時間表!D464, " ")</f>
        <v>KCCH/JUL25/127</v>
      </c>
      <c r="E464" s="4" t="str">
        <f>IFERROR([5]會議室時間表!E464, " ")</f>
        <v>魅力坊</v>
      </c>
      <c r="F464" s="4" t="str">
        <f>IFERROR([5]會議室時間表!F464, " ")</f>
        <v>太極八式</v>
      </c>
    </row>
    <row r="465" spans="1:6" x14ac:dyDescent="0.25">
      <c r="A465" s="17"/>
      <c r="B465" s="18"/>
      <c r="C465" s="7" t="s">
        <v>15</v>
      </c>
      <c r="D465" s="12" t="str">
        <f>IFERROR([5]會議室時間表!D465, " ")</f>
        <v>KCCH/JUL25/136</v>
      </c>
      <c r="E465" s="4" t="str">
        <f>IFERROR([5]會議室時間表!E465, " ")</f>
        <v>耆樂絲雅絃藝社</v>
      </c>
      <c r="F465" s="4" t="str">
        <f>IFERROR([5]會議室時間表!F465, " ")</f>
        <v>粵曲研習訓練班</v>
      </c>
    </row>
    <row r="466" spans="1:6" x14ac:dyDescent="0.25">
      <c r="A466" s="17"/>
      <c r="B466" s="18"/>
      <c r="C466" s="7" t="s">
        <v>16</v>
      </c>
      <c r="D466" s="12" t="str">
        <f>IFERROR([5]會議室時間表!D466, " ")</f>
        <v>KCCH/JUL25/136</v>
      </c>
      <c r="E466" s="4" t="str">
        <f>IFERROR([5]會議室時間表!E466, " ")</f>
        <v>耆樂絲雅絃藝社</v>
      </c>
      <c r="F466" s="4" t="str">
        <f>IFERROR([5]會議室時間表!F466, " ")</f>
        <v>粵曲研習訓練班</v>
      </c>
    </row>
    <row r="467" spans="1:6" x14ac:dyDescent="0.25">
      <c r="A467" s="17"/>
      <c r="B467" s="18"/>
      <c r="C467" s="7" t="s">
        <v>17</v>
      </c>
      <c r="D467" s="12" t="str">
        <f>IFERROR([5]會議室時間表!D467, " ")</f>
        <v>---</v>
      </c>
      <c r="E467" s="4" t="str">
        <f>IFERROR([5]會議室時間表!E467, " ")</f>
        <v>西貢民政事務處</v>
      </c>
      <c r="F467" s="4" t="str">
        <f>IFERROR([5]會議室時間表!F467, " ")</f>
        <v>清潔時間</v>
      </c>
    </row>
    <row r="468" spans="1:6" x14ac:dyDescent="0.25">
      <c r="A468" s="17"/>
      <c r="B468" s="18"/>
      <c r="C468" s="7" t="s">
        <v>22</v>
      </c>
      <c r="D468" s="12" t="str">
        <f>IFERROR([5]會議室時間表!D468, " ")</f>
        <v/>
      </c>
      <c r="E468" s="4" t="str">
        <f>IFERROR([5]會議室時間表!E468, " ")</f>
        <v/>
      </c>
      <c r="F468" s="4" t="str">
        <f>IFERROR([5]會議室時間表!F468, " ")</f>
        <v/>
      </c>
    </row>
    <row r="469" spans="1:6" x14ac:dyDescent="0.25">
      <c r="A469" s="17"/>
      <c r="B469" s="18"/>
      <c r="C469" s="7" t="s">
        <v>23</v>
      </c>
      <c r="D469" s="12" t="str">
        <f>IFERROR([5]會議室時間表!D469, " ")</f>
        <v>KCCH/JAN25/002</v>
      </c>
      <c r="E469" s="4" t="str">
        <f>IFERROR([5]會議室時間表!E469, " ")</f>
        <v>Tseung Kwan O Islamic Association</v>
      </c>
      <c r="F469" s="4" t="str">
        <f>IFERROR([5]會議室時間表!F469, " ")</f>
        <v>CHILDREN CLASS</v>
      </c>
    </row>
    <row r="470" spans="1:6" x14ac:dyDescent="0.25">
      <c r="A470" s="17"/>
      <c r="B470" s="18"/>
      <c r="C470" s="7" t="s">
        <v>20</v>
      </c>
      <c r="D470" s="12" t="str">
        <f>IFERROR([5]會議室時間表!D470, " ")</f>
        <v>KCCH/JUL25/125</v>
      </c>
      <c r="E470" s="4" t="str">
        <f>IFERROR([5]會議室時間表!E470, " ")</f>
        <v>景嶺滙藝社</v>
      </c>
      <c r="F470" s="4" t="str">
        <f>IFERROR([5]會議室時間表!F470, " ")</f>
        <v>八段錦</v>
      </c>
    </row>
    <row r="471" spans="1:6" x14ac:dyDescent="0.25">
      <c r="A471" s="17">
        <v>45988</v>
      </c>
      <c r="B471" s="18" t="s">
        <v>4</v>
      </c>
      <c r="C471" s="7" t="s">
        <v>21</v>
      </c>
      <c r="D471" s="12" t="str">
        <f>IFERROR([5]會議室時間表!D471, " ")</f>
        <v>KCCH/JUL25/126</v>
      </c>
      <c r="E471" s="4" t="str">
        <f>IFERROR([5]會議室時間表!E471, " ")</f>
        <v>魅力坊</v>
      </c>
      <c r="F471" s="4" t="str">
        <f>IFERROR([5]會議室時間表!F471, " ")</f>
        <v>太極八式</v>
      </c>
    </row>
    <row r="472" spans="1:6" x14ac:dyDescent="0.25">
      <c r="A472" s="17"/>
      <c r="B472" s="18"/>
      <c r="C472" s="7" t="s">
        <v>15</v>
      </c>
      <c r="D472" s="12" t="str">
        <f>IFERROR([5]會議室時間表!D472, " ")</f>
        <v/>
      </c>
      <c r="E472" s="4" t="str">
        <f>IFERROR([5]會議室時間表!E472, " ")</f>
        <v/>
      </c>
      <c r="F472" s="4" t="str">
        <f>IFERROR([5]會議室時間表!F472, " ")</f>
        <v/>
      </c>
    </row>
    <row r="473" spans="1:6" x14ac:dyDescent="0.25">
      <c r="A473" s="17"/>
      <c r="B473" s="18"/>
      <c r="C473" s="7" t="s">
        <v>16</v>
      </c>
      <c r="D473" s="12" t="str">
        <f>IFERROR([5]會議室時間表!D473, " ")</f>
        <v/>
      </c>
      <c r="E473" s="4" t="str">
        <f>IFERROR([5]會議室時間表!E473, " ")</f>
        <v/>
      </c>
      <c r="F473" s="4" t="str">
        <f>IFERROR([5]會議室時間表!F473, " ")</f>
        <v/>
      </c>
    </row>
    <row r="474" spans="1:6" x14ac:dyDescent="0.25">
      <c r="A474" s="17"/>
      <c r="B474" s="18"/>
      <c r="C474" s="7" t="s">
        <v>17</v>
      </c>
      <c r="D474" s="12" t="str">
        <f>IFERROR([5]會議室時間表!D474, " ")</f>
        <v/>
      </c>
      <c r="E474" s="4" t="str">
        <f>IFERROR([5]會議室時間表!E474, " ")</f>
        <v/>
      </c>
      <c r="F474" s="4" t="str">
        <f>IFERROR([5]會議室時間表!F474, " ")</f>
        <v/>
      </c>
    </row>
    <row r="475" spans="1:6" x14ac:dyDescent="0.25">
      <c r="A475" s="17"/>
      <c r="B475" s="18"/>
      <c r="C475" s="7" t="s">
        <v>22</v>
      </c>
      <c r="D475" s="12" t="str">
        <f>IFERROR([5]會議室時間表!D475, " ")</f>
        <v/>
      </c>
      <c r="E475" s="4" t="str">
        <f>IFERROR([5]會議室時間表!E475, " ")</f>
        <v/>
      </c>
      <c r="F475" s="4" t="str">
        <f>IFERROR([5]會議室時間表!F475, " ")</f>
        <v/>
      </c>
    </row>
    <row r="476" spans="1:6" x14ac:dyDescent="0.25">
      <c r="A476" s="17"/>
      <c r="B476" s="18"/>
      <c r="C476" s="7" t="s">
        <v>23</v>
      </c>
      <c r="D476" s="12" t="str">
        <f>IFERROR([5]會議室時間表!D476, " ")</f>
        <v>KCCH/JAN25/002</v>
      </c>
      <c r="E476" s="4" t="str">
        <f>IFERROR([5]會議室時間表!E476, " ")</f>
        <v>Tseung Kwan O Islamic Association</v>
      </c>
      <c r="F476" s="4" t="str">
        <f>IFERROR([5]會議室時間表!F476, " ")</f>
        <v>CHILDREN CLASS</v>
      </c>
    </row>
    <row r="477" spans="1:6" x14ac:dyDescent="0.25">
      <c r="A477" s="17"/>
      <c r="B477" s="18"/>
      <c r="C477" s="7" t="s">
        <v>20</v>
      </c>
      <c r="D477" s="12" t="str">
        <f>IFERROR([5]會議室時間表!D477, " ")</f>
        <v/>
      </c>
      <c r="E477" s="4" t="str">
        <f>IFERROR([5]會議室時間表!E477, " ")</f>
        <v/>
      </c>
      <c r="F477" s="4" t="str">
        <f>IFERROR([5]會議室時間表!F477, " ")</f>
        <v/>
      </c>
    </row>
    <row r="478" spans="1:6" x14ac:dyDescent="0.25">
      <c r="A478" s="17">
        <v>45989</v>
      </c>
      <c r="B478" s="18" t="s">
        <v>5</v>
      </c>
      <c r="C478" s="7" t="s">
        <v>21</v>
      </c>
      <c r="D478" s="12" t="str">
        <f>IFERROR([5]會議室時間表!D478, " ")</f>
        <v/>
      </c>
      <c r="E478" s="4" t="str">
        <f>IFERROR([5]會議室時間表!E478, " ")</f>
        <v/>
      </c>
      <c r="F478" s="4" t="str">
        <f>IFERROR([5]會議室時間表!F478, " ")</f>
        <v/>
      </c>
    </row>
    <row r="479" spans="1:6" x14ac:dyDescent="0.25">
      <c r="A479" s="17"/>
      <c r="B479" s="18"/>
      <c r="C479" s="7" t="s">
        <v>15</v>
      </c>
      <c r="D479" s="12" t="str">
        <f>IFERROR([5]會議室時間表!D479, " ")</f>
        <v/>
      </c>
      <c r="E479" s="4" t="str">
        <f>IFERROR([5]會議室時間表!E479, " ")</f>
        <v/>
      </c>
      <c r="F479" s="4" t="str">
        <f>IFERROR([5]會議室時間表!F479, " ")</f>
        <v/>
      </c>
    </row>
    <row r="480" spans="1:6" x14ac:dyDescent="0.25">
      <c r="A480" s="17"/>
      <c r="B480" s="18"/>
      <c r="C480" s="7" t="s">
        <v>16</v>
      </c>
      <c r="D480" s="12" t="str">
        <f>IFERROR([5]會議室時間表!D480, " ")</f>
        <v/>
      </c>
      <c r="E480" s="4" t="str">
        <f>IFERROR([5]會議室時間表!E480, " ")</f>
        <v/>
      </c>
      <c r="F480" s="4" t="str">
        <f>IFERROR([5]會議室時間表!F480, " ")</f>
        <v/>
      </c>
    </row>
    <row r="481" spans="1:6" x14ac:dyDescent="0.25">
      <c r="A481" s="17"/>
      <c r="B481" s="18"/>
      <c r="C481" s="7" t="s">
        <v>17</v>
      </c>
      <c r="D481" s="12" t="str">
        <f>IFERROR([5]會議室時間表!D481, " ")</f>
        <v/>
      </c>
      <c r="E481" s="4" t="str">
        <f>IFERROR([5]會議室時間表!E481, " ")</f>
        <v/>
      </c>
      <c r="F481" s="4" t="str">
        <f>IFERROR([5]會議室時間表!F481, " ")</f>
        <v/>
      </c>
    </row>
    <row r="482" spans="1:6" x14ac:dyDescent="0.25">
      <c r="A482" s="17"/>
      <c r="B482" s="18"/>
      <c r="C482" s="7" t="s">
        <v>22</v>
      </c>
      <c r="D482" s="12" t="str">
        <f>IFERROR([5]會議室時間表!D482, " ")</f>
        <v/>
      </c>
      <c r="E482" s="4" t="str">
        <f>IFERROR([5]會議室時間表!E482, " ")</f>
        <v/>
      </c>
      <c r="F482" s="4" t="str">
        <f>IFERROR([5]會議室時間表!F482, " ")</f>
        <v/>
      </c>
    </row>
    <row r="483" spans="1:6" x14ac:dyDescent="0.25">
      <c r="A483" s="17"/>
      <c r="B483" s="18"/>
      <c r="C483" s="7" t="s">
        <v>23</v>
      </c>
      <c r="D483" s="12" t="str">
        <f>IFERROR([5]會議室時間表!D483, " ")</f>
        <v>KCCH/JAN25/002</v>
      </c>
      <c r="E483" s="4" t="str">
        <f>IFERROR([5]會議室時間表!E483, " ")</f>
        <v>Tseung Kwan O Islamic Association</v>
      </c>
      <c r="F483" s="4" t="str">
        <f>IFERROR([5]會議室時間表!F483, " ")</f>
        <v>CHILDREN CLASS</v>
      </c>
    </row>
    <row r="484" spans="1:6" x14ac:dyDescent="0.25">
      <c r="A484" s="17"/>
      <c r="B484" s="18"/>
      <c r="C484" s="7" t="s">
        <v>20</v>
      </c>
      <c r="D484" s="12" t="str">
        <f>IFERROR([5]會議室時間表!D484, " ")</f>
        <v/>
      </c>
      <c r="E484" s="4" t="str">
        <f>IFERROR([5]會議室時間表!E484, " ")</f>
        <v/>
      </c>
      <c r="F484" s="4" t="str">
        <f>IFERROR([5]會議室時間表!F484, " ")</f>
        <v/>
      </c>
    </row>
    <row r="485" spans="1:6" x14ac:dyDescent="0.25">
      <c r="A485" s="17">
        <v>45990</v>
      </c>
      <c r="B485" s="18" t="s">
        <v>6</v>
      </c>
      <c r="C485" s="7" t="s">
        <v>21</v>
      </c>
      <c r="D485" s="12" t="str">
        <f>IFERROR([5]會議室時間表!D485, " ")</f>
        <v>KCCH/JUL25/002</v>
      </c>
      <c r="E485" s="4" t="str">
        <f>IFERROR([5]會議室時間表!E485, " ")</f>
        <v>公務員事務局 公務員考試組</v>
      </c>
      <c r="F485" s="4" t="str">
        <f>IFERROR([5]會議室時間表!F485, " ")</f>
        <v>聯合招聘考試</v>
      </c>
    </row>
    <row r="486" spans="1:6" x14ac:dyDescent="0.25">
      <c r="A486" s="17"/>
      <c r="B486" s="18"/>
      <c r="C486" s="7" t="s">
        <v>15</v>
      </c>
      <c r="D486" s="12" t="str">
        <f>IFERROR([5]會議室時間表!D486, " ")</f>
        <v>KCCH/JUL25/002</v>
      </c>
      <c r="E486" s="4" t="str">
        <f>IFERROR([5]會議室時間表!E486, " ")</f>
        <v>公務員事務局 公務員考試組</v>
      </c>
      <c r="F486" s="4" t="str">
        <f>IFERROR([5]會議室時間表!F486, " ")</f>
        <v>聯合招聘考試</v>
      </c>
    </row>
    <row r="487" spans="1:6" x14ac:dyDescent="0.25">
      <c r="A487" s="17"/>
      <c r="B487" s="18"/>
      <c r="C487" s="7" t="s">
        <v>16</v>
      </c>
      <c r="D487" s="12" t="str">
        <f>IFERROR([5]會議室時間表!D487, " ")</f>
        <v>KCCH/JUL25/002</v>
      </c>
      <c r="E487" s="4" t="str">
        <f>IFERROR([5]會議室時間表!E487, " ")</f>
        <v>公務員事務局 公務員考試組</v>
      </c>
      <c r="F487" s="4" t="str">
        <f>IFERROR([5]會議室時間表!F487, " ")</f>
        <v>聯合招聘考試</v>
      </c>
    </row>
    <row r="488" spans="1:6" x14ac:dyDescent="0.25">
      <c r="A488" s="17"/>
      <c r="B488" s="18"/>
      <c r="C488" s="7" t="s">
        <v>17</v>
      </c>
      <c r="D488" s="12" t="str">
        <f>IFERROR([5]會議室時間表!D488, " ")</f>
        <v>KCCH/JUL25/002</v>
      </c>
      <c r="E488" s="4" t="str">
        <f>IFERROR([5]會議室時間表!E488, " ")</f>
        <v>公務員事務局 公務員考試組</v>
      </c>
      <c r="F488" s="4" t="str">
        <f>IFERROR([5]會議室時間表!F488, " ")</f>
        <v>聯合招聘考試</v>
      </c>
    </row>
    <row r="489" spans="1:6" x14ac:dyDescent="0.25">
      <c r="A489" s="17"/>
      <c r="B489" s="18"/>
      <c r="C489" s="7" t="s">
        <v>22</v>
      </c>
      <c r="D489" s="12" t="str">
        <f>IFERROR([5]會議室時間表!D489, " ")</f>
        <v>KCCH/JUL25/002</v>
      </c>
      <c r="E489" s="4" t="str">
        <f>IFERROR([5]會議室時間表!E489, " ")</f>
        <v>公務員事務局 公務員考試組</v>
      </c>
      <c r="F489" s="4" t="str">
        <f>IFERROR([5]會議室時間表!F489, " ")</f>
        <v>聯合招聘考試</v>
      </c>
    </row>
    <row r="490" spans="1:6" x14ac:dyDescent="0.25">
      <c r="A490" s="17"/>
      <c r="B490" s="18"/>
      <c r="C490" s="7" t="s">
        <v>23</v>
      </c>
      <c r="D490" s="12" t="str">
        <f>IFERROR([5]會議室時間表!D490, " ")</f>
        <v>KCCH/JUL25/002</v>
      </c>
      <c r="E490" s="4" t="str">
        <f>IFERROR([5]會議室時間表!E490, " ")</f>
        <v>公務員事務局 公務員考試組</v>
      </c>
      <c r="F490" s="4" t="str">
        <f>IFERROR([5]會議室時間表!F490, " ")</f>
        <v>聯合招聘考試</v>
      </c>
    </row>
    <row r="491" spans="1:6" x14ac:dyDescent="0.25">
      <c r="A491" s="17"/>
      <c r="B491" s="18"/>
      <c r="C491" s="7" t="s">
        <v>20</v>
      </c>
      <c r="D491" s="12" t="str">
        <f>IFERROR([5]會議室時間表!D491, " ")</f>
        <v>KCCH/JUL25/002</v>
      </c>
      <c r="E491" s="4" t="str">
        <f>IFERROR([5]會議室時間表!E491, " ")</f>
        <v>公務員事務局 公務員考試組</v>
      </c>
      <c r="F491" s="4" t="str">
        <f>IFERROR([5]會議室時間表!F491, " ")</f>
        <v>聯合招聘考試</v>
      </c>
    </row>
    <row r="492" spans="1:6" x14ac:dyDescent="0.25">
      <c r="A492" s="14">
        <v>45991</v>
      </c>
      <c r="B492" s="15" t="s">
        <v>0</v>
      </c>
      <c r="C492" s="7" t="s">
        <v>21</v>
      </c>
      <c r="D492" s="12" t="str">
        <f>IFERROR([5]會議室時間表!D492, " ")</f>
        <v>KCCH/JUL25/002</v>
      </c>
      <c r="E492" s="4" t="str">
        <f>IFERROR([5]會議室時間表!E492, " ")</f>
        <v>公務員事務局 公務員考試組</v>
      </c>
      <c r="F492" s="4" t="str">
        <f>IFERROR([5]會議室時間表!F492, " ")</f>
        <v>聯合招聘考試</v>
      </c>
    </row>
    <row r="493" spans="1:6" x14ac:dyDescent="0.25">
      <c r="A493" s="14"/>
      <c r="B493" s="15"/>
      <c r="C493" s="7" t="s">
        <v>15</v>
      </c>
      <c r="D493" s="12" t="str">
        <f>IFERROR([5]會議室時間表!D493, " ")</f>
        <v>KCCH/JUL25/002</v>
      </c>
      <c r="E493" s="4" t="str">
        <f>IFERROR([5]會議室時間表!E493, " ")</f>
        <v>公務員事務局 公務員考試組</v>
      </c>
      <c r="F493" s="4" t="str">
        <f>IFERROR([5]會議室時間表!F493, " ")</f>
        <v>聯合招聘考試</v>
      </c>
    </row>
    <row r="494" spans="1:6" x14ac:dyDescent="0.25">
      <c r="A494" s="14"/>
      <c r="B494" s="15"/>
      <c r="C494" s="7" t="s">
        <v>16</v>
      </c>
      <c r="D494" s="12" t="str">
        <f>IFERROR([5]會議室時間表!D494, " ")</f>
        <v>KCCH/JUL25/002</v>
      </c>
      <c r="E494" s="4" t="str">
        <f>IFERROR([5]會議室時間表!E494, " ")</f>
        <v>公務員事務局 公務員考試組</v>
      </c>
      <c r="F494" s="4" t="str">
        <f>IFERROR([5]會議室時間表!F494, " ")</f>
        <v>聯合招聘考試</v>
      </c>
    </row>
    <row r="495" spans="1:6" x14ac:dyDescent="0.25">
      <c r="A495" s="14"/>
      <c r="B495" s="15"/>
      <c r="C495" s="7" t="s">
        <v>17</v>
      </c>
      <c r="D495" s="12" t="str">
        <f>IFERROR([5]會議室時間表!D495, " ")</f>
        <v>KCCH/JUL25/002</v>
      </c>
      <c r="E495" s="4" t="str">
        <f>IFERROR([5]會議室時間表!E495, " ")</f>
        <v>公務員事務局 公務員考試組</v>
      </c>
      <c r="F495" s="4" t="str">
        <f>IFERROR([5]會議室時間表!F495, " ")</f>
        <v>聯合招聘考試</v>
      </c>
    </row>
    <row r="496" spans="1:6" x14ac:dyDescent="0.25">
      <c r="A496" s="14"/>
      <c r="B496" s="15"/>
      <c r="C496" s="7" t="s">
        <v>22</v>
      </c>
      <c r="D496" s="12" t="str">
        <f>IFERROR([5]會議室時間表!D496, " ")</f>
        <v>KCCH/JUL25/002</v>
      </c>
      <c r="E496" s="4" t="str">
        <f>IFERROR([5]會議室時間表!E496, " ")</f>
        <v>公務員事務局 公務員考試組</v>
      </c>
      <c r="F496" s="4" t="str">
        <f>IFERROR([5]會議室時間表!F496, " ")</f>
        <v>聯合招聘考試</v>
      </c>
    </row>
    <row r="497" spans="1:6" x14ac:dyDescent="0.25">
      <c r="A497" s="14"/>
      <c r="B497" s="15"/>
      <c r="C497" s="7" t="s">
        <v>23</v>
      </c>
      <c r="D497" s="12" t="str">
        <f>IFERROR([5]會議室時間表!D497, " ")</f>
        <v>KCCH/JUL25/002</v>
      </c>
      <c r="E497" s="4" t="str">
        <f>IFERROR([5]會議室時間表!E497, " ")</f>
        <v>公務員事務局 公務員考試組</v>
      </c>
      <c r="F497" s="4" t="str">
        <f>IFERROR([5]會議室時間表!F497, " ")</f>
        <v>聯合招聘考試</v>
      </c>
    </row>
    <row r="498" spans="1:6" x14ac:dyDescent="0.25">
      <c r="A498" s="14"/>
      <c r="B498" s="15"/>
      <c r="C498" s="7" t="s">
        <v>20</v>
      </c>
      <c r="D498" s="12" t="str">
        <f>IFERROR([5]會議室時間表!D498, " ")</f>
        <v>KCCH/JUL25/002</v>
      </c>
      <c r="E498" s="4" t="str">
        <f>IFERROR([5]會議室時間表!E498, " ")</f>
        <v>公務員事務局 公務員考試組</v>
      </c>
      <c r="F498" s="4" t="str">
        <f>IFERROR([5]會議室時間表!F498, " ")</f>
        <v>聯合招聘考試</v>
      </c>
    </row>
    <row r="499" spans="1:6" x14ac:dyDescent="0.25">
      <c r="A499" s="19"/>
      <c r="B499" s="18" t="s">
        <v>1</v>
      </c>
      <c r="C499" s="7" t="s">
        <v>21</v>
      </c>
      <c r="D499" s="12" t="str">
        <f>IFERROR([5]會議室時間表!D499, " ")</f>
        <v/>
      </c>
      <c r="E499" s="4" t="str">
        <f>IFERROR([5]會議室時間表!E499, " ")</f>
        <v/>
      </c>
      <c r="F499" s="4" t="str">
        <f>IFERROR([5]會議室時間表!F499, " ")</f>
        <v/>
      </c>
    </row>
    <row r="500" spans="1:6" x14ac:dyDescent="0.25">
      <c r="A500" s="19"/>
      <c r="B500" s="18"/>
      <c r="C500" s="7" t="s">
        <v>15</v>
      </c>
      <c r="D500" s="12" t="str">
        <f>IFERROR([5]會議室時間表!D500, " ")</f>
        <v/>
      </c>
      <c r="E500" s="4" t="str">
        <f>IFERROR([5]會議室時間表!E500, " ")</f>
        <v/>
      </c>
      <c r="F500" s="4" t="str">
        <f>IFERROR([5]會議室時間表!F500, " ")</f>
        <v/>
      </c>
    </row>
    <row r="501" spans="1:6" x14ac:dyDescent="0.25">
      <c r="A501" s="19"/>
      <c r="B501" s="18"/>
      <c r="C501" s="7" t="s">
        <v>16</v>
      </c>
      <c r="D501" s="12" t="str">
        <f>IFERROR([5]會議室時間表!D501, " ")</f>
        <v/>
      </c>
      <c r="E501" s="4" t="str">
        <f>IFERROR([5]會議室時間表!E501, " ")</f>
        <v/>
      </c>
      <c r="F501" s="4" t="str">
        <f>IFERROR([5]會議室時間表!F501, " ")</f>
        <v/>
      </c>
    </row>
    <row r="502" spans="1:6" x14ac:dyDescent="0.25">
      <c r="A502" s="19"/>
      <c r="B502" s="18"/>
      <c r="C502" s="7" t="s">
        <v>17</v>
      </c>
      <c r="D502" s="12" t="str">
        <f>IFERROR([5]會議室時間表!D502, " ")</f>
        <v/>
      </c>
      <c r="E502" s="4" t="str">
        <f>IFERROR([5]會議室時間表!E502, " ")</f>
        <v/>
      </c>
      <c r="F502" s="4" t="str">
        <f>IFERROR([5]會議室時間表!F502, " ")</f>
        <v/>
      </c>
    </row>
    <row r="503" spans="1:6" x14ac:dyDescent="0.25">
      <c r="A503" s="19"/>
      <c r="B503" s="18"/>
      <c r="C503" s="7" t="s">
        <v>22</v>
      </c>
      <c r="D503" s="12" t="str">
        <f>IFERROR([5]會議室時間表!D503, " ")</f>
        <v/>
      </c>
      <c r="E503" s="4" t="str">
        <f>IFERROR([5]會議室時間表!E503, " ")</f>
        <v/>
      </c>
      <c r="F503" s="4" t="str">
        <f>IFERROR([5]會議室時間表!F503, " ")</f>
        <v/>
      </c>
    </row>
    <row r="504" spans="1:6" x14ac:dyDescent="0.25">
      <c r="A504" s="19"/>
      <c r="B504" s="18"/>
      <c r="C504" s="7" t="s">
        <v>23</v>
      </c>
      <c r="D504" s="12" t="str">
        <f>IFERROR([5]會議室時間表!D504, " ")</f>
        <v/>
      </c>
      <c r="E504" s="4" t="str">
        <f>IFERROR([5]會議室時間表!E504, " ")</f>
        <v/>
      </c>
      <c r="F504" s="4" t="str">
        <f>IFERROR([5]會議室時間表!F504, " ")</f>
        <v/>
      </c>
    </row>
    <row r="505" spans="1:6" x14ac:dyDescent="0.25">
      <c r="A505" s="19"/>
      <c r="B505" s="18"/>
      <c r="C505" s="7" t="s">
        <v>20</v>
      </c>
      <c r="D505" s="12" t="str">
        <f>IFERROR([5]會議室時間表!D505, " ")</f>
        <v/>
      </c>
      <c r="E505" s="4" t="str">
        <f>IFERROR([5]會議室時間表!E505, " ")</f>
        <v/>
      </c>
      <c r="F505" s="4" t="str">
        <f>IFERROR([5]會議室時間表!F505, " ")</f>
        <v/>
      </c>
    </row>
    <row r="506" spans="1:6" x14ac:dyDescent="0.25">
      <c r="A506" s="19"/>
      <c r="B506" s="18" t="s">
        <v>2</v>
      </c>
      <c r="C506" s="7" t="s">
        <v>21</v>
      </c>
      <c r="D506" s="12" t="str">
        <f>IFERROR([5]會議室時間表!D506, " ")</f>
        <v/>
      </c>
      <c r="E506" s="4" t="str">
        <f>IFERROR([5]會議室時間表!E506, " ")</f>
        <v/>
      </c>
      <c r="F506" s="4" t="str">
        <f>IFERROR([5]會議室時間表!F506, " ")</f>
        <v/>
      </c>
    </row>
    <row r="507" spans="1:6" x14ac:dyDescent="0.25">
      <c r="A507" s="19"/>
      <c r="B507" s="18"/>
      <c r="C507" s="7" t="s">
        <v>15</v>
      </c>
      <c r="D507" s="12" t="str">
        <f>IFERROR([5]會議室時間表!D507, " ")</f>
        <v/>
      </c>
      <c r="E507" s="4" t="str">
        <f>IFERROR([5]會議室時間表!E507, " ")</f>
        <v/>
      </c>
      <c r="F507" s="4" t="str">
        <f>IFERROR([5]會議室時間表!F507, " ")</f>
        <v/>
      </c>
    </row>
    <row r="508" spans="1:6" x14ac:dyDescent="0.25">
      <c r="A508" s="19"/>
      <c r="B508" s="18"/>
      <c r="C508" s="7" t="s">
        <v>16</v>
      </c>
      <c r="D508" s="12" t="str">
        <f>IFERROR([5]會議室時間表!D508, " ")</f>
        <v/>
      </c>
      <c r="E508" s="4" t="str">
        <f>IFERROR([5]會議室時間表!E508, " ")</f>
        <v/>
      </c>
      <c r="F508" s="4" t="str">
        <f>IFERROR([5]會議室時間表!F508, " ")</f>
        <v/>
      </c>
    </row>
    <row r="509" spans="1:6" x14ac:dyDescent="0.25">
      <c r="A509" s="19"/>
      <c r="B509" s="18"/>
      <c r="C509" s="7" t="s">
        <v>17</v>
      </c>
      <c r="D509" s="12" t="str">
        <f>IFERROR([5]會議室時間表!D509, " ")</f>
        <v/>
      </c>
      <c r="E509" s="4" t="str">
        <f>IFERROR([5]會議室時間表!E509, " ")</f>
        <v/>
      </c>
      <c r="F509" s="4" t="str">
        <f>IFERROR([5]會議室時間表!F509, " ")</f>
        <v/>
      </c>
    </row>
    <row r="510" spans="1:6" x14ac:dyDescent="0.25">
      <c r="A510" s="19"/>
      <c r="B510" s="18"/>
      <c r="C510" s="7" t="s">
        <v>22</v>
      </c>
      <c r="D510" s="12" t="str">
        <f>IFERROR([5]會議室時間表!D510, " ")</f>
        <v/>
      </c>
      <c r="E510" s="4" t="str">
        <f>IFERROR([5]會議室時間表!E510, " ")</f>
        <v/>
      </c>
      <c r="F510" s="4" t="str">
        <f>IFERROR([5]會議室時間表!F510, " ")</f>
        <v/>
      </c>
    </row>
    <row r="511" spans="1:6" x14ac:dyDescent="0.25">
      <c r="A511" s="19"/>
      <c r="B511" s="18"/>
      <c r="C511" s="7" t="s">
        <v>23</v>
      </c>
      <c r="D511" s="12" t="str">
        <f>IFERROR([5]會議室時間表!D511, " ")</f>
        <v/>
      </c>
      <c r="E511" s="4" t="str">
        <f>IFERROR([5]會議室時間表!E511, " ")</f>
        <v/>
      </c>
      <c r="F511" s="4" t="str">
        <f>IFERROR([5]會議室時間表!F511, " ")</f>
        <v/>
      </c>
    </row>
    <row r="512" spans="1:6" x14ac:dyDescent="0.25">
      <c r="A512" s="19"/>
      <c r="B512" s="18"/>
      <c r="C512" s="7" t="s">
        <v>20</v>
      </c>
      <c r="D512" s="12" t="str">
        <f>IFERROR([5]會議室時間表!D512, " ")</f>
        <v/>
      </c>
      <c r="E512" s="4" t="str">
        <f>IFERROR([5]會議室時間表!E512, " ")</f>
        <v/>
      </c>
      <c r="F512" s="4" t="str">
        <f>IFERROR([5]會議室時間表!F512, " ")</f>
        <v/>
      </c>
    </row>
    <row r="513" spans="1:6" x14ac:dyDescent="0.25">
      <c r="A513" s="19"/>
      <c r="B513" s="18" t="s">
        <v>3</v>
      </c>
      <c r="C513" s="7" t="s">
        <v>21</v>
      </c>
      <c r="D513" s="12" t="str">
        <f>IFERROR([5]會議室時間表!D513, " ")</f>
        <v/>
      </c>
      <c r="E513" s="4" t="str">
        <f>IFERROR([5]會議室時間表!E513, " ")</f>
        <v/>
      </c>
      <c r="F513" s="4" t="str">
        <f>IFERROR([5]會議室時間表!F513, " ")</f>
        <v/>
      </c>
    </row>
    <row r="514" spans="1:6" x14ac:dyDescent="0.25">
      <c r="A514" s="19"/>
      <c r="B514" s="18"/>
      <c r="C514" s="7" t="s">
        <v>15</v>
      </c>
      <c r="D514" s="12" t="str">
        <f>IFERROR([5]會議室時間表!D514, " ")</f>
        <v/>
      </c>
      <c r="E514" s="4" t="str">
        <f>IFERROR([5]會議室時間表!E514, " ")</f>
        <v/>
      </c>
      <c r="F514" s="4" t="str">
        <f>IFERROR([5]會議室時間表!F514, " ")</f>
        <v/>
      </c>
    </row>
    <row r="515" spans="1:6" x14ac:dyDescent="0.25">
      <c r="A515" s="19"/>
      <c r="B515" s="18"/>
      <c r="C515" s="7" t="s">
        <v>16</v>
      </c>
      <c r="D515" s="12" t="str">
        <f>IFERROR([5]會議室時間表!D515, " ")</f>
        <v/>
      </c>
      <c r="E515" s="4" t="str">
        <f>IFERROR([5]會議室時間表!E515, " ")</f>
        <v/>
      </c>
      <c r="F515" s="4" t="str">
        <f>IFERROR([5]會議室時間表!F515, " ")</f>
        <v/>
      </c>
    </row>
    <row r="516" spans="1:6" x14ac:dyDescent="0.25">
      <c r="A516" s="19"/>
      <c r="B516" s="18"/>
      <c r="C516" s="7" t="s">
        <v>17</v>
      </c>
      <c r="D516" s="12" t="str">
        <f>IFERROR([5]會議室時間表!D516, " ")</f>
        <v/>
      </c>
      <c r="E516" s="4" t="str">
        <f>IFERROR([5]會議室時間表!E516, " ")</f>
        <v/>
      </c>
      <c r="F516" s="4" t="str">
        <f>IFERROR([5]會議室時間表!F516, " ")</f>
        <v/>
      </c>
    </row>
    <row r="517" spans="1:6" x14ac:dyDescent="0.25">
      <c r="A517" s="19"/>
      <c r="B517" s="18"/>
      <c r="C517" s="7" t="s">
        <v>22</v>
      </c>
      <c r="D517" s="12" t="str">
        <f>IFERROR([5]會議室時間表!D517, " ")</f>
        <v/>
      </c>
      <c r="E517" s="4" t="str">
        <f>IFERROR([5]會議室時間表!E517, " ")</f>
        <v/>
      </c>
      <c r="F517" s="4" t="str">
        <f>IFERROR([5]會議室時間表!F517, " ")</f>
        <v/>
      </c>
    </row>
    <row r="518" spans="1:6" x14ac:dyDescent="0.25">
      <c r="A518" s="19"/>
      <c r="B518" s="18"/>
      <c r="C518" s="7" t="s">
        <v>23</v>
      </c>
      <c r="D518" s="12" t="str">
        <f>IFERROR([5]會議室時間表!D518, " ")</f>
        <v/>
      </c>
      <c r="E518" s="4" t="str">
        <f>IFERROR([5]會議室時間表!E518, " ")</f>
        <v/>
      </c>
      <c r="F518" s="4" t="str">
        <f>IFERROR([5]會議室時間表!F518, " ")</f>
        <v/>
      </c>
    </row>
    <row r="519" spans="1:6" x14ac:dyDescent="0.25">
      <c r="A519" s="19"/>
      <c r="B519" s="18"/>
      <c r="C519" s="7" t="s">
        <v>20</v>
      </c>
      <c r="D519" s="12" t="str">
        <f>IFERROR([5]會議室時間表!D519, " ")</f>
        <v/>
      </c>
      <c r="E519" s="4" t="str">
        <f>IFERROR([5]會議室時間表!E519, " ")</f>
        <v/>
      </c>
      <c r="F519" s="4" t="str">
        <f>IFERROR([5]會議室時間表!F519, " ")</f>
        <v/>
      </c>
    </row>
    <row r="520" spans="1:6" x14ac:dyDescent="0.25">
      <c r="A520" s="19"/>
      <c r="B520" s="18" t="s">
        <v>4</v>
      </c>
      <c r="C520" s="7" t="s">
        <v>21</v>
      </c>
      <c r="D520" s="12" t="str">
        <f>IFERROR([5]會議室時間表!D520, " ")</f>
        <v/>
      </c>
      <c r="E520" s="4" t="str">
        <f>IFERROR([5]會議室時間表!E520, " ")</f>
        <v/>
      </c>
      <c r="F520" s="4" t="str">
        <f>IFERROR([5]會議室時間表!F520, " ")</f>
        <v/>
      </c>
    </row>
    <row r="521" spans="1:6" x14ac:dyDescent="0.25">
      <c r="A521" s="19"/>
      <c r="B521" s="18"/>
      <c r="C521" s="7" t="s">
        <v>15</v>
      </c>
      <c r="D521" s="12" t="str">
        <f>IFERROR([5]會議室時間表!D521, " ")</f>
        <v/>
      </c>
      <c r="E521" s="4" t="str">
        <f>IFERROR([5]會議室時間表!E521, " ")</f>
        <v/>
      </c>
      <c r="F521" s="4" t="str">
        <f>IFERROR([5]會議室時間表!F521, " ")</f>
        <v/>
      </c>
    </row>
    <row r="522" spans="1:6" x14ac:dyDescent="0.25">
      <c r="A522" s="19"/>
      <c r="B522" s="18"/>
      <c r="C522" s="7" t="s">
        <v>16</v>
      </c>
      <c r="D522" s="12" t="str">
        <f>IFERROR([5]會議室時間表!D522, " ")</f>
        <v/>
      </c>
      <c r="E522" s="4" t="str">
        <f>IFERROR([5]會議室時間表!E522, " ")</f>
        <v/>
      </c>
      <c r="F522" s="4" t="str">
        <f>IFERROR([5]會議室時間表!F522, " ")</f>
        <v/>
      </c>
    </row>
    <row r="523" spans="1:6" x14ac:dyDescent="0.25">
      <c r="A523" s="19"/>
      <c r="B523" s="18"/>
      <c r="C523" s="7" t="s">
        <v>17</v>
      </c>
      <c r="D523" s="12" t="str">
        <f>IFERROR([5]會議室時間表!D523, " ")</f>
        <v/>
      </c>
      <c r="E523" s="4" t="str">
        <f>IFERROR([5]會議室時間表!E523, " ")</f>
        <v/>
      </c>
      <c r="F523" s="4" t="str">
        <f>IFERROR([5]會議室時間表!F523, " ")</f>
        <v/>
      </c>
    </row>
    <row r="524" spans="1:6" x14ac:dyDescent="0.25">
      <c r="A524" s="19"/>
      <c r="B524" s="18"/>
      <c r="C524" s="7" t="s">
        <v>22</v>
      </c>
      <c r="D524" s="12" t="str">
        <f>IFERROR([5]會議室時間表!D524, " ")</f>
        <v/>
      </c>
      <c r="E524" s="4" t="str">
        <f>IFERROR([5]會議室時間表!E524, " ")</f>
        <v/>
      </c>
      <c r="F524" s="4" t="str">
        <f>IFERROR([5]會議室時間表!F524, " ")</f>
        <v/>
      </c>
    </row>
    <row r="525" spans="1:6" x14ac:dyDescent="0.25">
      <c r="A525" s="19"/>
      <c r="B525" s="18"/>
      <c r="C525" s="7" t="s">
        <v>23</v>
      </c>
      <c r="D525" s="12" t="str">
        <f>IFERROR([5]會議室時間表!D525, " ")</f>
        <v/>
      </c>
      <c r="E525" s="4" t="str">
        <f>IFERROR([5]會議室時間表!E525, " ")</f>
        <v/>
      </c>
      <c r="F525" s="4" t="str">
        <f>IFERROR([5]會議室時間表!F525, " ")</f>
        <v/>
      </c>
    </row>
    <row r="526" spans="1:6" x14ac:dyDescent="0.25">
      <c r="A526" s="19"/>
      <c r="B526" s="18"/>
      <c r="C526" s="7" t="s">
        <v>20</v>
      </c>
      <c r="D526" s="12" t="str">
        <f>IFERROR([5]會議室時間表!D526, " ")</f>
        <v/>
      </c>
      <c r="E526" s="4" t="str">
        <f>IFERROR([5]會議室時間表!E526, " ")</f>
        <v/>
      </c>
      <c r="F526" s="4" t="str">
        <f>IFERROR([5]會議室時間表!F526, " ")</f>
        <v/>
      </c>
    </row>
    <row r="527" spans="1:6" x14ac:dyDescent="0.25">
      <c r="A527" s="19"/>
      <c r="B527" s="18" t="s">
        <v>5</v>
      </c>
      <c r="C527" s="7" t="s">
        <v>21</v>
      </c>
      <c r="D527" s="12" t="str">
        <f>IFERROR([5]會議室時間表!D527, " ")</f>
        <v/>
      </c>
      <c r="E527" s="4" t="str">
        <f>IFERROR([5]會議室時間表!E527, " ")</f>
        <v/>
      </c>
      <c r="F527" s="4" t="str">
        <f>IFERROR([5]會議室時間表!F527, " ")</f>
        <v/>
      </c>
    </row>
    <row r="528" spans="1:6" x14ac:dyDescent="0.25">
      <c r="A528" s="19"/>
      <c r="B528" s="18"/>
      <c r="C528" s="7" t="s">
        <v>15</v>
      </c>
      <c r="D528" s="12" t="str">
        <f>IFERROR([5]會議室時間表!D528, " ")</f>
        <v/>
      </c>
      <c r="E528" s="4" t="str">
        <f>IFERROR([5]會議室時間表!E528, " ")</f>
        <v/>
      </c>
      <c r="F528" s="4" t="str">
        <f>IFERROR([5]會議室時間表!F528, " ")</f>
        <v/>
      </c>
    </row>
    <row r="529" spans="1:6" x14ac:dyDescent="0.25">
      <c r="A529" s="19"/>
      <c r="B529" s="18"/>
      <c r="C529" s="7" t="s">
        <v>16</v>
      </c>
      <c r="D529" s="12" t="str">
        <f>IFERROR([5]會議室時間表!D529, " ")</f>
        <v/>
      </c>
      <c r="E529" s="4" t="str">
        <f>IFERROR([5]會議室時間表!E529, " ")</f>
        <v/>
      </c>
      <c r="F529" s="4" t="str">
        <f>IFERROR([5]會議室時間表!F529, " ")</f>
        <v/>
      </c>
    </row>
    <row r="530" spans="1:6" x14ac:dyDescent="0.25">
      <c r="A530" s="19"/>
      <c r="B530" s="18"/>
      <c r="C530" s="7" t="s">
        <v>17</v>
      </c>
      <c r="D530" s="12" t="str">
        <f>IFERROR([5]會議室時間表!D530, " ")</f>
        <v/>
      </c>
      <c r="E530" s="4" t="str">
        <f>IFERROR([5]會議室時間表!E530, " ")</f>
        <v/>
      </c>
      <c r="F530" s="4" t="str">
        <f>IFERROR([5]會議室時間表!F530, " ")</f>
        <v/>
      </c>
    </row>
    <row r="531" spans="1:6" x14ac:dyDescent="0.25">
      <c r="A531" s="19"/>
      <c r="B531" s="18"/>
      <c r="C531" s="7" t="s">
        <v>22</v>
      </c>
      <c r="D531" s="12" t="str">
        <f>IFERROR([5]會議室時間表!D531, " ")</f>
        <v/>
      </c>
      <c r="E531" s="4" t="str">
        <f>IFERROR([5]會議室時間表!E531, " ")</f>
        <v/>
      </c>
      <c r="F531" s="4" t="str">
        <f>IFERROR([5]會議室時間表!F531, " ")</f>
        <v/>
      </c>
    </row>
    <row r="532" spans="1:6" x14ac:dyDescent="0.25">
      <c r="A532" s="19"/>
      <c r="B532" s="18"/>
      <c r="C532" s="7" t="s">
        <v>23</v>
      </c>
      <c r="D532" s="12" t="str">
        <f>IFERROR([5]會議室時間表!D532, " ")</f>
        <v/>
      </c>
      <c r="E532" s="4" t="str">
        <f>IFERROR([5]會議室時間表!E532, " ")</f>
        <v/>
      </c>
      <c r="F532" s="4" t="str">
        <f>IFERROR([5]會議室時間表!F532, " ")</f>
        <v/>
      </c>
    </row>
    <row r="533" spans="1:6" x14ac:dyDescent="0.25">
      <c r="A533" s="19"/>
      <c r="B533" s="18"/>
      <c r="C533" s="7" t="s">
        <v>20</v>
      </c>
      <c r="D533" s="12" t="str">
        <f>IFERROR([5]會議室時間表!D533, " ")</f>
        <v/>
      </c>
      <c r="E533" s="4" t="str">
        <f>IFERROR([5]會議室時間表!E533, " ")</f>
        <v/>
      </c>
      <c r="F533" s="4" t="str">
        <f>IFERROR([5]會議室時間表!F533, " ")</f>
        <v/>
      </c>
    </row>
    <row r="534" spans="1:6" x14ac:dyDescent="0.25">
      <c r="A534" s="19"/>
      <c r="B534" s="18" t="s">
        <v>6</v>
      </c>
      <c r="C534" s="7" t="s">
        <v>21</v>
      </c>
      <c r="D534" s="12" t="str">
        <f>IFERROR([5]會議室時間表!D534, " ")</f>
        <v/>
      </c>
      <c r="E534" s="4" t="str">
        <f>IFERROR([5]會議室時間表!E534, " ")</f>
        <v/>
      </c>
      <c r="F534" s="4" t="str">
        <f>IFERROR([5]會議室時間表!F534, " ")</f>
        <v/>
      </c>
    </row>
    <row r="535" spans="1:6" x14ac:dyDescent="0.25">
      <c r="A535" s="19"/>
      <c r="B535" s="18"/>
      <c r="C535" s="7" t="s">
        <v>15</v>
      </c>
      <c r="D535" s="12" t="str">
        <f>IFERROR([5]會議室時間表!D535, " ")</f>
        <v/>
      </c>
      <c r="E535" s="4" t="str">
        <f>IFERROR([5]會議室時間表!E535, " ")</f>
        <v/>
      </c>
      <c r="F535" s="4" t="str">
        <f>IFERROR([5]會議室時間表!F535, " ")</f>
        <v/>
      </c>
    </row>
    <row r="536" spans="1:6" x14ac:dyDescent="0.25">
      <c r="A536" s="19"/>
      <c r="B536" s="18"/>
      <c r="C536" s="7" t="s">
        <v>16</v>
      </c>
      <c r="D536" s="12" t="str">
        <f>IFERROR([5]會議室時間表!D536, " ")</f>
        <v/>
      </c>
      <c r="E536" s="4" t="str">
        <f>IFERROR([5]會議室時間表!E536, " ")</f>
        <v/>
      </c>
      <c r="F536" s="4" t="str">
        <f>IFERROR([5]會議室時間表!F536, " ")</f>
        <v/>
      </c>
    </row>
    <row r="537" spans="1:6" x14ac:dyDescent="0.25">
      <c r="A537" s="19"/>
      <c r="B537" s="18"/>
      <c r="C537" s="7" t="s">
        <v>17</v>
      </c>
      <c r="D537" s="12" t="str">
        <f>IFERROR([5]會議室時間表!D537, " ")</f>
        <v/>
      </c>
      <c r="E537" s="4" t="str">
        <f>IFERROR([5]會議室時間表!E537, " ")</f>
        <v/>
      </c>
      <c r="F537" s="4" t="str">
        <f>IFERROR([5]會議室時間表!F537, " ")</f>
        <v/>
      </c>
    </row>
    <row r="538" spans="1:6" x14ac:dyDescent="0.25">
      <c r="A538" s="19"/>
      <c r="B538" s="18"/>
      <c r="C538" s="7" t="s">
        <v>22</v>
      </c>
      <c r="D538" s="12" t="str">
        <f>IFERROR([5]會議室時間表!D538, " ")</f>
        <v/>
      </c>
      <c r="E538" s="4" t="str">
        <f>IFERROR([5]會議室時間表!E538, " ")</f>
        <v/>
      </c>
      <c r="F538" s="4" t="str">
        <f>IFERROR([5]會議室時間表!F538, " ")</f>
        <v/>
      </c>
    </row>
    <row r="539" spans="1:6" x14ac:dyDescent="0.25">
      <c r="A539" s="19"/>
      <c r="B539" s="18"/>
      <c r="C539" s="7" t="s">
        <v>23</v>
      </c>
      <c r="D539" s="12" t="str">
        <f>IFERROR([5]會議室時間表!D539, " ")</f>
        <v/>
      </c>
      <c r="E539" s="4" t="str">
        <f>IFERROR([5]會議室時間表!E539, " ")</f>
        <v/>
      </c>
      <c r="F539" s="4" t="str">
        <f>IFERROR([5]會議室時間表!F539, " ")</f>
        <v/>
      </c>
    </row>
    <row r="540" spans="1:6" x14ac:dyDescent="0.25">
      <c r="A540" s="19"/>
      <c r="B540" s="18"/>
      <c r="C540" s="7" t="s">
        <v>20</v>
      </c>
      <c r="D540" s="12" t="str">
        <f>IFERROR([5]會議室時間表!D540, " ")</f>
        <v/>
      </c>
      <c r="E540" s="4" t="str">
        <f>IFERROR([5]會議室時間表!E540, " ")</f>
        <v/>
      </c>
      <c r="F540" s="4" t="str">
        <f>IFERROR([5]會議室時間表!F540, " ")</f>
        <v/>
      </c>
    </row>
    <row r="541" spans="1:6" x14ac:dyDescent="0.25">
      <c r="A541" s="14"/>
      <c r="B541" s="15" t="s">
        <v>0</v>
      </c>
      <c r="C541" s="7" t="s">
        <v>21</v>
      </c>
      <c r="D541" s="12" t="str">
        <f>IFERROR([5]會議室時間表!D541, " ")</f>
        <v/>
      </c>
      <c r="E541" s="4" t="str">
        <f>IFERROR([5]會議室時間表!E541, " ")</f>
        <v/>
      </c>
      <c r="F541" s="4" t="str">
        <f>IFERROR([5]會議室時間表!F541, " ")</f>
        <v/>
      </c>
    </row>
    <row r="542" spans="1:6" x14ac:dyDescent="0.25">
      <c r="A542" s="14"/>
      <c r="B542" s="15"/>
      <c r="C542" s="7" t="s">
        <v>15</v>
      </c>
      <c r="D542" s="12" t="str">
        <f>IFERROR([5]會議室時間表!D542, " ")</f>
        <v/>
      </c>
      <c r="E542" s="4" t="str">
        <f>IFERROR([5]會議室時間表!E542, " ")</f>
        <v/>
      </c>
      <c r="F542" s="4" t="str">
        <f>IFERROR([5]會議室時間表!F542, " ")</f>
        <v/>
      </c>
    </row>
    <row r="543" spans="1:6" x14ac:dyDescent="0.25">
      <c r="A543" s="14"/>
      <c r="B543" s="15"/>
      <c r="C543" s="7" t="s">
        <v>16</v>
      </c>
      <c r="D543" s="12" t="str">
        <f>IFERROR([5]會議室時間表!D543, " ")</f>
        <v/>
      </c>
      <c r="E543" s="4" t="str">
        <f>IFERROR([5]會議室時間表!E543, " ")</f>
        <v/>
      </c>
      <c r="F543" s="4" t="str">
        <f>IFERROR([5]會議室時間表!F543, " ")</f>
        <v/>
      </c>
    </row>
    <row r="544" spans="1:6" x14ac:dyDescent="0.25">
      <c r="A544" s="14"/>
      <c r="B544" s="15"/>
      <c r="C544" s="7" t="s">
        <v>17</v>
      </c>
      <c r="D544" s="12" t="str">
        <f>IFERROR([5]會議室時間表!D544, " ")</f>
        <v/>
      </c>
      <c r="E544" s="4" t="str">
        <f>IFERROR([5]會議室時間表!E544, " ")</f>
        <v/>
      </c>
      <c r="F544" s="4" t="str">
        <f>IFERROR([5]會議室時間表!F544, " ")</f>
        <v/>
      </c>
    </row>
    <row r="545" spans="1:6" x14ac:dyDescent="0.25">
      <c r="A545" s="14"/>
      <c r="B545" s="15"/>
      <c r="C545" s="7" t="s">
        <v>22</v>
      </c>
      <c r="D545" s="12" t="str">
        <f>IFERROR([5]會議室時間表!D545, " ")</f>
        <v/>
      </c>
      <c r="E545" s="4" t="str">
        <f>IFERROR([5]會議室時間表!E545, " ")</f>
        <v/>
      </c>
      <c r="F545" s="4" t="str">
        <f>IFERROR([5]會議室時間表!F545, " ")</f>
        <v/>
      </c>
    </row>
    <row r="546" spans="1:6" x14ac:dyDescent="0.25">
      <c r="A546" s="14"/>
      <c r="B546" s="15"/>
      <c r="C546" s="7" t="s">
        <v>23</v>
      </c>
      <c r="D546" s="12" t="str">
        <f>IFERROR([5]會議室時間表!D546, " ")</f>
        <v/>
      </c>
      <c r="E546" s="4" t="str">
        <f>IFERROR([5]會議室時間表!E546, " ")</f>
        <v/>
      </c>
      <c r="F546" s="4" t="str">
        <f>IFERROR([5]會議室時間表!F546, " ")</f>
        <v/>
      </c>
    </row>
    <row r="547" spans="1:6" x14ac:dyDescent="0.25">
      <c r="A547" s="14"/>
      <c r="B547" s="15"/>
      <c r="C547" s="7" t="s">
        <v>20</v>
      </c>
      <c r="D547" s="12" t="str">
        <f>IFERROR([5]會議室時間表!D547, " ")</f>
        <v/>
      </c>
      <c r="E547" s="4" t="str">
        <f>IFERROR([5]會議室時間表!E547, " ")</f>
        <v/>
      </c>
      <c r="F547" s="4" t="str">
        <f>IFERROR([5]會議室時間表!F547, " ")</f>
        <v/>
      </c>
    </row>
    <row r="548" spans="1:6" x14ac:dyDescent="0.25">
      <c r="A548" s="19">
        <v>45992</v>
      </c>
      <c r="B548" s="18" t="s">
        <v>1</v>
      </c>
      <c r="C548" s="7" t="s">
        <v>21</v>
      </c>
      <c r="D548" s="12" t="str">
        <f>IFERROR([5]會議室時間表!D548, " ")</f>
        <v>---</v>
      </c>
      <c r="E548" s="4" t="str">
        <f>IFERROR([5]會議室時間表!E548, " ")</f>
        <v>西貢民政事務處</v>
      </c>
      <c r="F548" s="4" t="str">
        <f>IFERROR([5]會議室時間表!F548, " ")</f>
        <v>部門預留用場</v>
      </c>
    </row>
    <row r="549" spans="1:6" x14ac:dyDescent="0.25">
      <c r="A549" s="19"/>
      <c r="B549" s="18"/>
      <c r="C549" s="7" t="s">
        <v>15</v>
      </c>
      <c r="D549" s="12" t="str">
        <f>IFERROR([5]會議室時間表!D549, " ")</f>
        <v>---</v>
      </c>
      <c r="E549" s="4" t="str">
        <f>IFERROR([5]會議室時間表!E549, " ")</f>
        <v>西貢民政事務處</v>
      </c>
      <c r="F549" s="4" t="str">
        <f>IFERROR([5]會議室時間表!F549, " ")</f>
        <v>部門預留用場</v>
      </c>
    </row>
    <row r="550" spans="1:6" x14ac:dyDescent="0.25">
      <c r="A550" s="19"/>
      <c r="B550" s="18"/>
      <c r="C550" s="7" t="s">
        <v>16</v>
      </c>
      <c r="D550" s="12" t="str">
        <f>IFERROR([5]會議室時間表!D550, " ")</f>
        <v>---</v>
      </c>
      <c r="E550" s="4" t="str">
        <f>IFERROR([5]會議室時間表!E550, " ")</f>
        <v>西貢民政事務處</v>
      </c>
      <c r="F550" s="4" t="str">
        <f>IFERROR([5]會議室時間表!F550, " ")</f>
        <v>部門預留用場</v>
      </c>
    </row>
    <row r="551" spans="1:6" x14ac:dyDescent="0.25">
      <c r="A551" s="19"/>
      <c r="B551" s="18"/>
      <c r="C551" s="7" t="s">
        <v>17</v>
      </c>
      <c r="D551" s="12" t="str">
        <f>IFERROR([5]會議室時間表!D551, " ")</f>
        <v>---</v>
      </c>
      <c r="E551" s="4" t="str">
        <f>IFERROR([5]會議室時間表!E551, " ")</f>
        <v>西貢民政事務處</v>
      </c>
      <c r="F551" s="4" t="str">
        <f>IFERROR([5]會議室時間表!F551, " ")</f>
        <v>部門預留用場</v>
      </c>
    </row>
    <row r="552" spans="1:6" x14ac:dyDescent="0.25">
      <c r="A552" s="19"/>
      <c r="B552" s="18"/>
      <c r="C552" s="7" t="s">
        <v>22</v>
      </c>
      <c r="D552" s="12" t="str">
        <f>IFERROR([5]會議室時間表!D552, " ")</f>
        <v>---</v>
      </c>
      <c r="E552" s="4" t="str">
        <f>IFERROR([5]會議室時間表!E552, " ")</f>
        <v>西貢民政事務處</v>
      </c>
      <c r="F552" s="4" t="str">
        <f>IFERROR([5]會議室時間表!F552, " ")</f>
        <v>部門預留用場</v>
      </c>
    </row>
    <row r="553" spans="1:6" x14ac:dyDescent="0.25">
      <c r="A553" s="19"/>
      <c r="B553" s="18"/>
      <c r="C553" s="7" t="s">
        <v>23</v>
      </c>
      <c r="D553" s="12" t="str">
        <f>IFERROR([5]會議室時間表!D553, " ")</f>
        <v>---</v>
      </c>
      <c r="E553" s="4" t="str">
        <f>IFERROR([5]會議室時間表!E553, " ")</f>
        <v>西貢民政事務處</v>
      </c>
      <c r="F553" s="4" t="str">
        <f>IFERROR([5]會議室時間表!F553, " ")</f>
        <v>部門預留用場</v>
      </c>
    </row>
    <row r="554" spans="1:6" x14ac:dyDescent="0.25">
      <c r="A554" s="19"/>
      <c r="B554" s="18"/>
      <c r="C554" s="7" t="s">
        <v>20</v>
      </c>
      <c r="D554" s="12" t="str">
        <f>IFERROR([5]會議室時間表!D554, " ")</f>
        <v>---</v>
      </c>
      <c r="E554" s="4" t="str">
        <f>IFERROR([5]會議室時間表!E554, " ")</f>
        <v>西貢民政事務處</v>
      </c>
      <c r="F554" s="4" t="str">
        <f>IFERROR([5]會議室時間表!F554, " ")</f>
        <v>部門預留用場</v>
      </c>
    </row>
    <row r="555" spans="1:6" x14ac:dyDescent="0.25">
      <c r="A555" s="19">
        <v>45993</v>
      </c>
      <c r="B555" s="18" t="s">
        <v>2</v>
      </c>
      <c r="C555" s="7" t="s">
        <v>21</v>
      </c>
      <c r="D555" s="12" t="str">
        <f>IFERROR([5]會議室時間表!D555, " ")</f>
        <v>---</v>
      </c>
      <c r="E555" s="4" t="str">
        <f>IFERROR([5]會議室時間表!E555, " ")</f>
        <v>西貢民政事務處</v>
      </c>
      <c r="F555" s="4" t="str">
        <f>IFERROR([5]會議室時間表!F555, " ")</f>
        <v>部門預留用場</v>
      </c>
    </row>
    <row r="556" spans="1:6" x14ac:dyDescent="0.25">
      <c r="A556" s="19"/>
      <c r="B556" s="18"/>
      <c r="C556" s="7" t="s">
        <v>15</v>
      </c>
      <c r="D556" s="12" t="str">
        <f>IFERROR([5]會議室時間表!D556, " ")</f>
        <v>---</v>
      </c>
      <c r="E556" s="4" t="str">
        <f>IFERROR([5]會議室時間表!E556, " ")</f>
        <v>西貢民政事務處</v>
      </c>
      <c r="F556" s="4" t="str">
        <f>IFERROR([5]會議室時間表!F556, " ")</f>
        <v>部門預留用場</v>
      </c>
    </row>
    <row r="557" spans="1:6" x14ac:dyDescent="0.25">
      <c r="A557" s="19"/>
      <c r="B557" s="18"/>
      <c r="C557" s="7" t="s">
        <v>16</v>
      </c>
      <c r="D557" s="12" t="str">
        <f>IFERROR([5]會議室時間表!D557, " ")</f>
        <v>---</v>
      </c>
      <c r="E557" s="4" t="str">
        <f>IFERROR([5]會議室時間表!E557, " ")</f>
        <v>西貢民政事務處</v>
      </c>
      <c r="F557" s="4" t="str">
        <f>IFERROR([5]會議室時間表!F557, " ")</f>
        <v>部門預留用場</v>
      </c>
    </row>
    <row r="558" spans="1:6" x14ac:dyDescent="0.25">
      <c r="A558" s="19"/>
      <c r="B558" s="18"/>
      <c r="C558" s="7" t="s">
        <v>17</v>
      </c>
      <c r="D558" s="12" t="str">
        <f>IFERROR([5]會議室時間表!D558, " ")</f>
        <v>---</v>
      </c>
      <c r="E558" s="4" t="str">
        <f>IFERROR([5]會議室時間表!E558, " ")</f>
        <v>西貢民政事務處</v>
      </c>
      <c r="F558" s="4" t="str">
        <f>IFERROR([5]會議室時間表!F558, " ")</f>
        <v>部門預留用場</v>
      </c>
    </row>
    <row r="559" spans="1:6" x14ac:dyDescent="0.25">
      <c r="A559" s="19"/>
      <c r="B559" s="18"/>
      <c r="C559" s="7" t="s">
        <v>22</v>
      </c>
      <c r="D559" s="12" t="str">
        <f>IFERROR([5]會議室時間表!D559, " ")</f>
        <v>---</v>
      </c>
      <c r="E559" s="4" t="str">
        <f>IFERROR([5]會議室時間表!E559, " ")</f>
        <v>西貢民政事務處</v>
      </c>
      <c r="F559" s="4" t="str">
        <f>IFERROR([5]會議室時間表!F559, " ")</f>
        <v>部門預留用場</v>
      </c>
    </row>
    <row r="560" spans="1:6" x14ac:dyDescent="0.25">
      <c r="A560" s="19"/>
      <c r="B560" s="18"/>
      <c r="C560" s="7" t="s">
        <v>23</v>
      </c>
      <c r="D560" s="12" t="str">
        <f>IFERROR([5]會議室時間表!D560, " ")</f>
        <v>---</v>
      </c>
      <c r="E560" s="4" t="str">
        <f>IFERROR([5]會議室時間表!E560, " ")</f>
        <v>西貢民政事務處</v>
      </c>
      <c r="F560" s="4" t="str">
        <f>IFERROR([5]會議室時間表!F560, " ")</f>
        <v>部門預留用場</v>
      </c>
    </row>
    <row r="561" spans="1:6" x14ac:dyDescent="0.25">
      <c r="A561" s="19"/>
      <c r="B561" s="18"/>
      <c r="C561" s="7" t="s">
        <v>20</v>
      </c>
      <c r="D561" s="12" t="str">
        <f>IFERROR([5]會議室時間表!D561, " ")</f>
        <v>---</v>
      </c>
      <c r="E561" s="4" t="str">
        <f>IFERROR([5]會議室時間表!E561, " ")</f>
        <v>西貢民政事務處</v>
      </c>
      <c r="F561" s="4" t="str">
        <f>IFERROR([5]會議室時間表!F561, " ")</f>
        <v>部門預留用場</v>
      </c>
    </row>
    <row r="562" spans="1:6" x14ac:dyDescent="0.25">
      <c r="A562" s="19">
        <v>45994</v>
      </c>
      <c r="B562" s="18" t="s">
        <v>3</v>
      </c>
      <c r="C562" s="7" t="s">
        <v>21</v>
      </c>
      <c r="D562" s="12" t="str">
        <f>IFERROR([5]會議室時間表!D562, " ")</f>
        <v>---</v>
      </c>
      <c r="E562" s="4" t="str">
        <f>IFERROR([5]會議室時間表!E562, " ")</f>
        <v>西貢民政事務處</v>
      </c>
      <c r="F562" s="4" t="str">
        <f>IFERROR([5]會議室時間表!F562, " ")</f>
        <v>部門預留用場</v>
      </c>
    </row>
    <row r="563" spans="1:6" x14ac:dyDescent="0.25">
      <c r="A563" s="19"/>
      <c r="B563" s="18"/>
      <c r="C563" s="7" t="s">
        <v>15</v>
      </c>
      <c r="D563" s="12" t="str">
        <f>IFERROR([5]會議室時間表!D563, " ")</f>
        <v>---</v>
      </c>
      <c r="E563" s="4" t="str">
        <f>IFERROR([5]會議室時間表!E563, " ")</f>
        <v>西貢民政事務處</v>
      </c>
      <c r="F563" s="4" t="str">
        <f>IFERROR([5]會議室時間表!F563, " ")</f>
        <v>部門預留用場</v>
      </c>
    </row>
    <row r="564" spans="1:6" x14ac:dyDescent="0.25">
      <c r="A564" s="19"/>
      <c r="B564" s="18"/>
      <c r="C564" s="7" t="s">
        <v>16</v>
      </c>
      <c r="D564" s="12" t="str">
        <f>IFERROR([5]會議室時間表!D564, " ")</f>
        <v>---</v>
      </c>
      <c r="E564" s="4" t="str">
        <f>IFERROR([5]會議室時間表!E564, " ")</f>
        <v>西貢民政事務處</v>
      </c>
      <c r="F564" s="4" t="str">
        <f>IFERROR([5]會議室時間表!F564, " ")</f>
        <v>部門預留用場</v>
      </c>
    </row>
    <row r="565" spans="1:6" x14ac:dyDescent="0.25">
      <c r="A565" s="19"/>
      <c r="B565" s="18"/>
      <c r="C565" s="7" t="s">
        <v>17</v>
      </c>
      <c r="D565" s="12" t="str">
        <f>IFERROR([5]會議室時間表!D565, " ")</f>
        <v>---</v>
      </c>
      <c r="E565" s="4" t="str">
        <f>IFERROR([5]會議室時間表!E565, " ")</f>
        <v>西貢民政事務處</v>
      </c>
      <c r="F565" s="4" t="str">
        <f>IFERROR([5]會議室時間表!F565, " ")</f>
        <v>部門預留用場</v>
      </c>
    </row>
    <row r="566" spans="1:6" x14ac:dyDescent="0.25">
      <c r="A566" s="19"/>
      <c r="B566" s="18"/>
      <c r="C566" s="7" t="s">
        <v>22</v>
      </c>
      <c r="D566" s="12" t="str">
        <f>IFERROR([5]會議室時間表!D566, " ")</f>
        <v>---</v>
      </c>
      <c r="E566" s="4" t="str">
        <f>IFERROR([5]會議室時間表!E566, " ")</f>
        <v>西貢民政事務處</v>
      </c>
      <c r="F566" s="4" t="str">
        <f>IFERROR([5]會議室時間表!F566, " ")</f>
        <v>部門預留用場</v>
      </c>
    </row>
    <row r="567" spans="1:6" x14ac:dyDescent="0.25">
      <c r="A567" s="19"/>
      <c r="B567" s="18"/>
      <c r="C567" s="7" t="s">
        <v>23</v>
      </c>
      <c r="D567" s="12" t="str">
        <f>IFERROR([5]會議室時間表!D567, " ")</f>
        <v>---</v>
      </c>
      <c r="E567" s="4" t="str">
        <f>IFERROR([5]會議室時間表!E567, " ")</f>
        <v>西貢民政事務處</v>
      </c>
      <c r="F567" s="4" t="str">
        <f>IFERROR([5]會議室時間表!F567, " ")</f>
        <v>部門預留用場</v>
      </c>
    </row>
    <row r="568" spans="1:6" x14ac:dyDescent="0.25">
      <c r="A568" s="19"/>
      <c r="B568" s="18"/>
      <c r="C568" s="7" t="s">
        <v>20</v>
      </c>
      <c r="D568" s="12" t="str">
        <f>IFERROR([5]會議室時間表!D568, " ")</f>
        <v>---</v>
      </c>
      <c r="E568" s="4" t="str">
        <f>IFERROR([5]會議室時間表!E568, " ")</f>
        <v>西貢民政事務處</v>
      </c>
      <c r="F568" s="4" t="str">
        <f>IFERROR([5]會議室時間表!F568, " ")</f>
        <v>部門預留用場</v>
      </c>
    </row>
    <row r="569" spans="1:6" x14ac:dyDescent="0.25">
      <c r="A569" s="19">
        <v>45995</v>
      </c>
      <c r="B569" s="18" t="s">
        <v>4</v>
      </c>
      <c r="C569" s="7" t="s">
        <v>21</v>
      </c>
      <c r="D569" s="12" t="str">
        <f>IFERROR([5]會議室時間表!D569, " ")</f>
        <v>---</v>
      </c>
      <c r="E569" s="4" t="str">
        <f>IFERROR([5]會議室時間表!E569, " ")</f>
        <v>西貢民政事務處</v>
      </c>
      <c r="F569" s="4" t="str">
        <f>IFERROR([5]會議室時間表!F569, " ")</f>
        <v>部門預留用場</v>
      </c>
    </row>
    <row r="570" spans="1:6" x14ac:dyDescent="0.25">
      <c r="A570" s="19"/>
      <c r="B570" s="18"/>
      <c r="C570" s="7" t="s">
        <v>15</v>
      </c>
      <c r="D570" s="12" t="str">
        <f>IFERROR([5]會議室時間表!D570, " ")</f>
        <v>---</v>
      </c>
      <c r="E570" s="4" t="str">
        <f>IFERROR([5]會議室時間表!E570, " ")</f>
        <v>西貢民政事務處</v>
      </c>
      <c r="F570" s="4" t="str">
        <f>IFERROR([5]會議室時間表!F570, " ")</f>
        <v>部門預留用場</v>
      </c>
    </row>
    <row r="571" spans="1:6" x14ac:dyDescent="0.25">
      <c r="A571" s="19"/>
      <c r="B571" s="18"/>
      <c r="C571" s="7" t="s">
        <v>16</v>
      </c>
      <c r="D571" s="12" t="str">
        <f>IFERROR([5]會議室時間表!D571, " ")</f>
        <v>---</v>
      </c>
      <c r="E571" s="4" t="str">
        <f>IFERROR([5]會議室時間表!E571, " ")</f>
        <v>西貢民政事務處</v>
      </c>
      <c r="F571" s="4" t="str">
        <f>IFERROR([5]會議室時間表!F571, " ")</f>
        <v>部門預留用場</v>
      </c>
    </row>
    <row r="572" spans="1:6" x14ac:dyDescent="0.25">
      <c r="A572" s="19"/>
      <c r="B572" s="18"/>
      <c r="C572" s="7" t="s">
        <v>17</v>
      </c>
      <c r="D572" s="12" t="str">
        <f>IFERROR([5]會議室時間表!D572, " ")</f>
        <v>---</v>
      </c>
      <c r="E572" s="4" t="str">
        <f>IFERROR([5]會議室時間表!E572, " ")</f>
        <v>西貢民政事務處</v>
      </c>
      <c r="F572" s="4" t="str">
        <f>IFERROR([5]會議室時間表!F572, " ")</f>
        <v>部門預留用場</v>
      </c>
    </row>
    <row r="573" spans="1:6" x14ac:dyDescent="0.25">
      <c r="A573" s="19"/>
      <c r="B573" s="18"/>
      <c r="C573" s="7" t="s">
        <v>22</v>
      </c>
      <c r="D573" s="12" t="str">
        <f>IFERROR([5]會議室時間表!D573, " ")</f>
        <v>---</v>
      </c>
      <c r="E573" s="4" t="str">
        <f>IFERROR([5]會議室時間表!E573, " ")</f>
        <v>西貢民政事務處</v>
      </c>
      <c r="F573" s="4" t="str">
        <f>IFERROR([5]會議室時間表!F573, " ")</f>
        <v>部門預留用場</v>
      </c>
    </row>
    <row r="574" spans="1:6" x14ac:dyDescent="0.25">
      <c r="A574" s="19"/>
      <c r="B574" s="18"/>
      <c r="C574" s="7" t="s">
        <v>23</v>
      </c>
      <c r="D574" s="12" t="str">
        <f>IFERROR([5]會議室時間表!D574, " ")</f>
        <v>---</v>
      </c>
      <c r="E574" s="4" t="str">
        <f>IFERROR([5]會議室時間表!E574, " ")</f>
        <v>西貢民政事務處</v>
      </c>
      <c r="F574" s="4" t="str">
        <f>IFERROR([5]會議室時間表!F574, " ")</f>
        <v>部門預留用場</v>
      </c>
    </row>
    <row r="575" spans="1:6" x14ac:dyDescent="0.25">
      <c r="A575" s="19"/>
      <c r="B575" s="18"/>
      <c r="C575" s="7" t="s">
        <v>20</v>
      </c>
      <c r="D575" s="12" t="str">
        <f>IFERROR([5]會議室時間表!D575, " ")</f>
        <v>---</v>
      </c>
      <c r="E575" s="4" t="str">
        <f>IFERROR([5]會議室時間表!E575, " ")</f>
        <v>西貢民政事務處</v>
      </c>
      <c r="F575" s="4" t="str">
        <f>IFERROR([5]會議室時間表!F575, " ")</f>
        <v>部門預留用場</v>
      </c>
    </row>
    <row r="576" spans="1:6" x14ac:dyDescent="0.25">
      <c r="A576" s="19">
        <v>45996</v>
      </c>
      <c r="B576" s="18" t="s">
        <v>5</v>
      </c>
      <c r="C576" s="7" t="s">
        <v>21</v>
      </c>
      <c r="D576" s="12" t="str">
        <f>IFERROR([5]會議室時間表!D576, " ")</f>
        <v>---</v>
      </c>
      <c r="E576" s="4" t="str">
        <f>IFERROR([5]會議室時間表!E576, " ")</f>
        <v>西貢民政事務處</v>
      </c>
      <c r="F576" s="4" t="str">
        <f>IFERROR([5]會議室時間表!F576, " ")</f>
        <v>部門預留用場</v>
      </c>
    </row>
    <row r="577" spans="1:6" x14ac:dyDescent="0.25">
      <c r="A577" s="19"/>
      <c r="B577" s="18"/>
      <c r="C577" s="7" t="s">
        <v>15</v>
      </c>
      <c r="D577" s="12" t="str">
        <f>IFERROR([5]會議室時間表!D577, " ")</f>
        <v>---</v>
      </c>
      <c r="E577" s="4" t="str">
        <f>IFERROR([5]會議室時間表!E577, " ")</f>
        <v>西貢民政事務處</v>
      </c>
      <c r="F577" s="4" t="str">
        <f>IFERROR([5]會議室時間表!F577, " ")</f>
        <v>部門預留用場</v>
      </c>
    </row>
    <row r="578" spans="1:6" x14ac:dyDescent="0.25">
      <c r="A578" s="19"/>
      <c r="B578" s="18"/>
      <c r="C578" s="7" t="s">
        <v>16</v>
      </c>
      <c r="D578" s="12" t="str">
        <f>IFERROR([5]會議室時間表!D578, " ")</f>
        <v>---</v>
      </c>
      <c r="E578" s="4" t="str">
        <f>IFERROR([5]會議室時間表!E578, " ")</f>
        <v>西貢民政事務處</v>
      </c>
      <c r="F578" s="4" t="str">
        <f>IFERROR([5]會議室時間表!F578, " ")</f>
        <v>部門預留用場</v>
      </c>
    </row>
    <row r="579" spans="1:6" x14ac:dyDescent="0.25">
      <c r="A579" s="19"/>
      <c r="B579" s="18"/>
      <c r="C579" s="7" t="s">
        <v>17</v>
      </c>
      <c r="D579" s="12" t="str">
        <f>IFERROR([5]會議室時間表!D579, " ")</f>
        <v>---</v>
      </c>
      <c r="E579" s="4" t="str">
        <f>IFERROR([5]會議室時間表!E579, " ")</f>
        <v>西貢民政事務處</v>
      </c>
      <c r="F579" s="4" t="str">
        <f>IFERROR([5]會議室時間表!F579, " ")</f>
        <v>部門預留用場</v>
      </c>
    </row>
    <row r="580" spans="1:6" x14ac:dyDescent="0.25">
      <c r="A580" s="19"/>
      <c r="B580" s="18"/>
      <c r="C580" s="7" t="s">
        <v>22</v>
      </c>
      <c r="D580" s="12" t="str">
        <f>IFERROR([5]會議室時間表!D580, " ")</f>
        <v>---</v>
      </c>
      <c r="E580" s="4" t="str">
        <f>IFERROR([5]會議室時間表!E580, " ")</f>
        <v>西貢民政事務處</v>
      </c>
      <c r="F580" s="4" t="str">
        <f>IFERROR([5]會議室時間表!F580, " ")</f>
        <v>部門預留用場</v>
      </c>
    </row>
    <row r="581" spans="1:6" x14ac:dyDescent="0.25">
      <c r="A581" s="19"/>
      <c r="B581" s="18"/>
      <c r="C581" s="7" t="s">
        <v>23</v>
      </c>
      <c r="D581" s="12" t="str">
        <f>IFERROR([5]會議室時間表!D581, " ")</f>
        <v>---</v>
      </c>
      <c r="E581" s="4" t="str">
        <f>IFERROR([5]會議室時間表!E581, " ")</f>
        <v>西貢民政事務處</v>
      </c>
      <c r="F581" s="4" t="str">
        <f>IFERROR([5]會議室時間表!F581, " ")</f>
        <v>部門預留用場</v>
      </c>
    </row>
    <row r="582" spans="1:6" x14ac:dyDescent="0.25">
      <c r="A582" s="19"/>
      <c r="B582" s="18"/>
      <c r="C582" s="7" t="s">
        <v>20</v>
      </c>
      <c r="D582" s="12" t="str">
        <f>IFERROR([5]會議室時間表!D582, " ")</f>
        <v>---</v>
      </c>
      <c r="E582" s="4" t="str">
        <f>IFERROR([5]會議室時間表!E582, " ")</f>
        <v>西貢民政事務處</v>
      </c>
      <c r="F582" s="4" t="str">
        <f>IFERROR([5]會議室時間表!F582, " ")</f>
        <v>部門預留用場</v>
      </c>
    </row>
    <row r="583" spans="1:6" x14ac:dyDescent="0.25">
      <c r="A583" s="19">
        <v>45997</v>
      </c>
      <c r="B583" s="18" t="s">
        <v>6</v>
      </c>
      <c r="C583" s="7" t="s">
        <v>21</v>
      </c>
      <c r="D583" s="12" t="str">
        <f>IFERROR([5]會議室時間表!D583, " ")</f>
        <v>KCCH/JUL25/003</v>
      </c>
      <c r="E583" s="4" t="str">
        <f>IFERROR([5]會議室時間表!E583, " ")</f>
        <v>選舉事務處</v>
      </c>
      <c r="F583" s="4" t="str">
        <f>IFERROR([5]會議室時間表!F583, " ")</f>
        <v>2025年立法會換屆選舉指定投票站</v>
      </c>
    </row>
    <row r="584" spans="1:6" x14ac:dyDescent="0.25">
      <c r="A584" s="19"/>
      <c r="B584" s="18"/>
      <c r="C584" s="7" t="s">
        <v>15</v>
      </c>
      <c r="D584" s="12" t="str">
        <f>IFERROR([5]會議室時間表!D584, " ")</f>
        <v>KCCH/JUL25/003</v>
      </c>
      <c r="E584" s="4" t="str">
        <f>IFERROR([5]會議室時間表!E584, " ")</f>
        <v>選舉事務處</v>
      </c>
      <c r="F584" s="4" t="str">
        <f>IFERROR([5]會議室時間表!F584, " ")</f>
        <v>2025年立法會換屆選舉指定投票站</v>
      </c>
    </row>
    <row r="585" spans="1:6" x14ac:dyDescent="0.25">
      <c r="A585" s="19"/>
      <c r="B585" s="18"/>
      <c r="C585" s="7" t="s">
        <v>16</v>
      </c>
      <c r="D585" s="12" t="str">
        <f>IFERROR([5]會議室時間表!D585, " ")</f>
        <v>KCCH/JUL25/003</v>
      </c>
      <c r="E585" s="4" t="str">
        <f>IFERROR([5]會議室時間表!E585, " ")</f>
        <v>選舉事務處</v>
      </c>
      <c r="F585" s="4" t="str">
        <f>IFERROR([5]會議室時間表!F585, " ")</f>
        <v>2025年立法會換屆選舉指定投票站</v>
      </c>
    </row>
    <row r="586" spans="1:6" x14ac:dyDescent="0.25">
      <c r="A586" s="19"/>
      <c r="B586" s="18"/>
      <c r="C586" s="7" t="s">
        <v>17</v>
      </c>
      <c r="D586" s="12" t="str">
        <f>IFERROR([5]會議室時間表!D586, " ")</f>
        <v>KCCH/JUL25/003</v>
      </c>
      <c r="E586" s="4" t="str">
        <f>IFERROR([5]會議室時間表!E586, " ")</f>
        <v>選舉事務處</v>
      </c>
      <c r="F586" s="4" t="str">
        <f>IFERROR([5]會議室時間表!F586, " ")</f>
        <v>2025年立法會換屆選舉指定投票站</v>
      </c>
    </row>
    <row r="587" spans="1:6" x14ac:dyDescent="0.25">
      <c r="A587" s="19"/>
      <c r="B587" s="18"/>
      <c r="C587" s="7" t="s">
        <v>22</v>
      </c>
      <c r="D587" s="12" t="str">
        <f>IFERROR([5]會議室時間表!D587, " ")</f>
        <v>KCCH/JUL25/003</v>
      </c>
      <c r="E587" s="4" t="str">
        <f>IFERROR([5]會議室時間表!E587, " ")</f>
        <v>選舉事務處</v>
      </c>
      <c r="F587" s="4" t="str">
        <f>IFERROR([5]會議室時間表!F587, " ")</f>
        <v>2025年立法會換屆選舉指定投票站</v>
      </c>
    </row>
    <row r="588" spans="1:6" x14ac:dyDescent="0.25">
      <c r="A588" s="19"/>
      <c r="B588" s="18"/>
      <c r="C588" s="7" t="s">
        <v>23</v>
      </c>
      <c r="D588" s="12" t="str">
        <f>IFERROR([5]會議室時間表!D588, " ")</f>
        <v>KCCH/JUL25/003</v>
      </c>
      <c r="E588" s="4" t="str">
        <f>IFERROR([5]會議室時間表!E588, " ")</f>
        <v>選舉事務處</v>
      </c>
      <c r="F588" s="4" t="str">
        <f>IFERROR([5]會議室時間表!F588, " ")</f>
        <v>2025年立法會換屆選舉指定投票站</v>
      </c>
    </row>
    <row r="589" spans="1:6" x14ac:dyDescent="0.25">
      <c r="A589" s="19"/>
      <c r="B589" s="18"/>
      <c r="C589" s="7" t="s">
        <v>20</v>
      </c>
      <c r="D589" s="12" t="str">
        <f>IFERROR([5]會議室時間表!D589, " ")</f>
        <v>KCCH/JUL25/003</v>
      </c>
      <c r="E589" s="4" t="str">
        <f>IFERROR([5]會議室時間表!E589, " ")</f>
        <v>選舉事務處</v>
      </c>
      <c r="F589" s="4" t="str">
        <f>IFERROR([5]會議室時間表!F589, " ")</f>
        <v>2025年立法會換屆選舉指定投票站</v>
      </c>
    </row>
    <row r="590" spans="1:6" x14ac:dyDescent="0.25">
      <c r="A590" s="14">
        <v>45998</v>
      </c>
      <c r="B590" s="15" t="s">
        <v>0</v>
      </c>
      <c r="C590" s="7" t="s">
        <v>21</v>
      </c>
      <c r="D590" s="12" t="str">
        <f>IFERROR([5]會議室時間表!D590, " ")</f>
        <v>KCCH/JUL25/003</v>
      </c>
      <c r="E590" s="4" t="str">
        <f>IFERROR([5]會議室時間表!E590, " ")</f>
        <v>選舉事務處</v>
      </c>
      <c r="F590" s="4" t="str">
        <f>IFERROR([5]會議室時間表!F590, " ")</f>
        <v>2025年立法會換屆選舉指定投票站</v>
      </c>
    </row>
    <row r="591" spans="1:6" x14ac:dyDescent="0.25">
      <c r="A591" s="14"/>
      <c r="B591" s="15"/>
      <c r="C591" s="7" t="s">
        <v>15</v>
      </c>
      <c r="D591" s="12" t="str">
        <f>IFERROR([5]會議室時間表!D591, " ")</f>
        <v>KCCH/JUL25/003</v>
      </c>
      <c r="E591" s="4" t="str">
        <f>IFERROR([5]會議室時間表!E591, " ")</f>
        <v>選舉事務處</v>
      </c>
      <c r="F591" s="4" t="str">
        <f>IFERROR([5]會議室時間表!F591, " ")</f>
        <v>2025年立法會換屆選舉指定投票站</v>
      </c>
    </row>
    <row r="592" spans="1:6" x14ac:dyDescent="0.25">
      <c r="A592" s="14"/>
      <c r="B592" s="15"/>
      <c r="C592" s="7" t="s">
        <v>16</v>
      </c>
      <c r="D592" s="12" t="str">
        <f>IFERROR([5]會議室時間表!D592, " ")</f>
        <v>KCCH/JUL25/003</v>
      </c>
      <c r="E592" s="4" t="str">
        <f>IFERROR([5]會議室時間表!E592, " ")</f>
        <v>選舉事務處</v>
      </c>
      <c r="F592" s="4" t="str">
        <f>IFERROR([5]會議室時間表!F592, " ")</f>
        <v>2025年立法會換屆選舉指定投票站</v>
      </c>
    </row>
    <row r="593" spans="1:6" x14ac:dyDescent="0.25">
      <c r="A593" s="14"/>
      <c r="B593" s="15"/>
      <c r="C593" s="7" t="s">
        <v>17</v>
      </c>
      <c r="D593" s="12" t="str">
        <f>IFERROR([5]會議室時間表!D593, " ")</f>
        <v>KCCH/JUL25/003</v>
      </c>
      <c r="E593" s="4" t="str">
        <f>IFERROR([5]會議室時間表!E593, " ")</f>
        <v>選舉事務處</v>
      </c>
      <c r="F593" s="4" t="str">
        <f>IFERROR([5]會議室時間表!F593, " ")</f>
        <v>2025年立法會換屆選舉指定投票站</v>
      </c>
    </row>
    <row r="594" spans="1:6" x14ac:dyDescent="0.25">
      <c r="A594" s="14"/>
      <c r="B594" s="15"/>
      <c r="C594" s="7" t="s">
        <v>22</v>
      </c>
      <c r="D594" s="12" t="str">
        <f>IFERROR([5]會議室時間表!D594, " ")</f>
        <v>KCCH/JUL25/003</v>
      </c>
      <c r="E594" s="4" t="str">
        <f>IFERROR([5]會議室時間表!E594, " ")</f>
        <v>選舉事務處</v>
      </c>
      <c r="F594" s="4" t="str">
        <f>IFERROR([5]會議室時間表!F594, " ")</f>
        <v>2025年立法會換屆選舉指定投票站</v>
      </c>
    </row>
    <row r="595" spans="1:6" x14ac:dyDescent="0.25">
      <c r="A595" s="14"/>
      <c r="B595" s="15"/>
      <c r="C595" s="7" t="s">
        <v>23</v>
      </c>
      <c r="D595" s="12" t="str">
        <f>IFERROR([5]會議室時間表!D595, " ")</f>
        <v>KCCH/JUL25/003</v>
      </c>
      <c r="E595" s="4" t="str">
        <f>IFERROR([5]會議室時間表!E595, " ")</f>
        <v>選舉事務處</v>
      </c>
      <c r="F595" s="4" t="str">
        <f>IFERROR([5]會議室時間表!F595, " ")</f>
        <v>2025年立法會換屆選舉指定投票站</v>
      </c>
    </row>
    <row r="596" spans="1:6" x14ac:dyDescent="0.25">
      <c r="A596" s="14"/>
      <c r="B596" s="15"/>
      <c r="C596" s="7" t="s">
        <v>20</v>
      </c>
      <c r="D596" s="12" t="str">
        <f>IFERROR([5]會議室時間表!D596, " ")</f>
        <v>KCCH/JUL25/003</v>
      </c>
      <c r="E596" s="4" t="str">
        <f>IFERROR([5]會議室時間表!E596, " ")</f>
        <v>選舉事務處</v>
      </c>
      <c r="F596" s="4" t="str">
        <f>IFERROR([5]會議室時間表!F596, " ")</f>
        <v>2025年立法會換屆選舉指定投票站</v>
      </c>
    </row>
    <row r="597" spans="1:6" x14ac:dyDescent="0.25">
      <c r="A597" s="19">
        <v>45999</v>
      </c>
      <c r="B597" s="18" t="s">
        <v>1</v>
      </c>
      <c r="C597" s="7" t="s">
        <v>21</v>
      </c>
      <c r="D597" s="12" t="str">
        <f>IFERROR([5]會議室時間表!D597, " ")</f>
        <v>KCCH/JUL25/003</v>
      </c>
      <c r="E597" s="4" t="str">
        <f>IFERROR([5]會議室時間表!E597, " ")</f>
        <v>選舉事務處</v>
      </c>
      <c r="F597" s="4" t="str">
        <f>IFERROR([5]會議室時間表!F597, " ")</f>
        <v>2025年立法會換屆選舉指定投票站</v>
      </c>
    </row>
    <row r="598" spans="1:6" x14ac:dyDescent="0.25">
      <c r="A598" s="19"/>
      <c r="B598" s="18"/>
      <c r="C598" s="7" t="s">
        <v>15</v>
      </c>
      <c r="D598" s="12" t="str">
        <f>IFERROR([5]會議室時間表!D598, " ")</f>
        <v>KCCH/JUL25/003</v>
      </c>
      <c r="E598" s="4" t="str">
        <f>IFERROR([5]會議室時間表!E598, " ")</f>
        <v>選舉事務處</v>
      </c>
      <c r="F598" s="4" t="str">
        <f>IFERROR([5]會議室時間表!F598, " ")</f>
        <v>2025年立法會換屆選舉指定投票站</v>
      </c>
    </row>
    <row r="599" spans="1:6" x14ac:dyDescent="0.25">
      <c r="A599" s="19"/>
      <c r="B599" s="18"/>
      <c r="C599" s="7" t="s">
        <v>16</v>
      </c>
      <c r="D599" s="12" t="str">
        <f>IFERROR([5]會議室時間表!D599, " ")</f>
        <v>KCCH/JUL25/003</v>
      </c>
      <c r="E599" s="4" t="str">
        <f>IFERROR([5]會議室時間表!E599, " ")</f>
        <v>選舉事務處</v>
      </c>
      <c r="F599" s="4" t="str">
        <f>IFERROR([5]會議室時間表!F599, " ")</f>
        <v>2025年立法會換屆選舉指定投票站</v>
      </c>
    </row>
    <row r="600" spans="1:6" x14ac:dyDescent="0.25">
      <c r="A600" s="19"/>
      <c r="B600" s="18"/>
      <c r="C600" s="7" t="s">
        <v>17</v>
      </c>
      <c r="D600" s="12" t="str">
        <f>IFERROR([5]會議室時間表!D600, " ")</f>
        <v>KCCH/JUL25/003</v>
      </c>
      <c r="E600" s="4" t="str">
        <f>IFERROR([5]會議室時間表!E600, " ")</f>
        <v>選舉事務處</v>
      </c>
      <c r="F600" s="4" t="str">
        <f>IFERROR([5]會議室時間表!F600, " ")</f>
        <v>2025年立法會換屆選舉指定投票站</v>
      </c>
    </row>
    <row r="601" spans="1:6" x14ac:dyDescent="0.25">
      <c r="A601" s="19"/>
      <c r="B601" s="18"/>
      <c r="C601" s="7" t="s">
        <v>22</v>
      </c>
      <c r="D601" s="12" t="str">
        <f>IFERROR([5]會議室時間表!D601, " ")</f>
        <v>KCCH/JUL25/003</v>
      </c>
      <c r="E601" s="4" t="str">
        <f>IFERROR([5]會議室時間表!E601, " ")</f>
        <v>選舉事務處</v>
      </c>
      <c r="F601" s="4" t="str">
        <f>IFERROR([5]會議室時間表!F601, " ")</f>
        <v>2025年立法會換屆選舉指定投票站</v>
      </c>
    </row>
    <row r="602" spans="1:6" x14ac:dyDescent="0.25">
      <c r="A602" s="19"/>
      <c r="B602" s="18"/>
      <c r="C602" s="7" t="s">
        <v>23</v>
      </c>
      <c r="D602" s="12" t="str">
        <f>IFERROR([5]會議室時間表!D602, " ")</f>
        <v>KCCH/JUL25/003</v>
      </c>
      <c r="E602" s="4" t="str">
        <f>IFERROR([5]會議室時間表!E602, " ")</f>
        <v>選舉事務處</v>
      </c>
      <c r="F602" s="4" t="str">
        <f>IFERROR([5]會議室時間表!F602, " ")</f>
        <v>2025年立法會換屆選舉指定投票站</v>
      </c>
    </row>
    <row r="603" spans="1:6" x14ac:dyDescent="0.25">
      <c r="A603" s="19"/>
      <c r="B603" s="18"/>
      <c r="C603" s="7" t="s">
        <v>20</v>
      </c>
      <c r="D603" s="12" t="str">
        <f>IFERROR([5]會議室時間表!D603, " ")</f>
        <v>KCCH/JUL25/003</v>
      </c>
      <c r="E603" s="4" t="str">
        <f>IFERROR([5]會議室時間表!E603, " ")</f>
        <v>選舉事務處</v>
      </c>
      <c r="F603" s="4" t="str">
        <f>IFERROR([5]會議室時間表!F603, " ")</f>
        <v>2025年立法會換屆選舉指定投票站</v>
      </c>
    </row>
    <row r="604" spans="1:6" x14ac:dyDescent="0.25">
      <c r="A604" s="19">
        <v>46000</v>
      </c>
      <c r="B604" s="18" t="s">
        <v>2</v>
      </c>
      <c r="C604" s="7" t="s">
        <v>21</v>
      </c>
      <c r="D604" s="12" t="str">
        <f>IFERROR([5]會議室時間表!D604, " ")</f>
        <v>---</v>
      </c>
      <c r="E604" s="4" t="str">
        <f>IFERROR([5]會議室時間表!E604, " ")</f>
        <v>西貢民政事務處</v>
      </c>
      <c r="F604" s="4" t="str">
        <f>IFERROR([5]會議室時間表!F604, " ")</f>
        <v>部門預留用場</v>
      </c>
    </row>
    <row r="605" spans="1:6" x14ac:dyDescent="0.25">
      <c r="A605" s="19"/>
      <c r="B605" s="18"/>
      <c r="C605" s="7" t="s">
        <v>15</v>
      </c>
      <c r="D605" s="12" t="str">
        <f>IFERROR([5]會議室時間表!D605, " ")</f>
        <v>---</v>
      </c>
      <c r="E605" s="4" t="str">
        <f>IFERROR([5]會議室時間表!E605, " ")</f>
        <v>西貢民政事務處</v>
      </c>
      <c r="F605" s="4" t="str">
        <f>IFERROR([5]會議室時間表!F605, " ")</f>
        <v>部門預留用場</v>
      </c>
    </row>
    <row r="606" spans="1:6" x14ac:dyDescent="0.25">
      <c r="A606" s="19"/>
      <c r="B606" s="18"/>
      <c r="C606" s="7" t="s">
        <v>16</v>
      </c>
      <c r="D606" s="12" t="str">
        <f>IFERROR([5]會議室時間表!D606, " ")</f>
        <v>---</v>
      </c>
      <c r="E606" s="4" t="str">
        <f>IFERROR([5]會議室時間表!E606, " ")</f>
        <v>西貢民政事務處</v>
      </c>
      <c r="F606" s="4" t="str">
        <f>IFERROR([5]會議室時間表!F606, " ")</f>
        <v>部門預留用場</v>
      </c>
    </row>
    <row r="607" spans="1:6" x14ac:dyDescent="0.25">
      <c r="A607" s="19"/>
      <c r="B607" s="18"/>
      <c r="C607" s="7" t="s">
        <v>17</v>
      </c>
      <c r="D607" s="12" t="str">
        <f>IFERROR([5]會議室時間表!D607, " ")</f>
        <v>---</v>
      </c>
      <c r="E607" s="4" t="str">
        <f>IFERROR([5]會議室時間表!E607, " ")</f>
        <v>西貢民政事務處</v>
      </c>
      <c r="F607" s="4" t="str">
        <f>IFERROR([5]會議室時間表!F607, " ")</f>
        <v>部門預留用場</v>
      </c>
    </row>
    <row r="608" spans="1:6" x14ac:dyDescent="0.25">
      <c r="A608" s="19"/>
      <c r="B608" s="18"/>
      <c r="C608" s="7" t="s">
        <v>22</v>
      </c>
      <c r="D608" s="12" t="str">
        <f>IFERROR([5]會議室時間表!D608, " ")</f>
        <v>---</v>
      </c>
      <c r="E608" s="4" t="str">
        <f>IFERROR([5]會議室時間表!E608, " ")</f>
        <v>西貢民政事務處</v>
      </c>
      <c r="F608" s="4" t="str">
        <f>IFERROR([5]會議室時間表!F608, " ")</f>
        <v>部門預留用場</v>
      </c>
    </row>
    <row r="609" spans="1:6" x14ac:dyDescent="0.25">
      <c r="A609" s="19"/>
      <c r="B609" s="18"/>
      <c r="C609" s="7" t="s">
        <v>23</v>
      </c>
      <c r="D609" s="12" t="str">
        <f>IFERROR([5]會議室時間表!D609, " ")</f>
        <v>---</v>
      </c>
      <c r="E609" s="4" t="str">
        <f>IFERROR([5]會議室時間表!E609, " ")</f>
        <v>西貢民政事務處</v>
      </c>
      <c r="F609" s="4" t="str">
        <f>IFERROR([5]會議室時間表!F609, " ")</f>
        <v>部門預留用場</v>
      </c>
    </row>
    <row r="610" spans="1:6" x14ac:dyDescent="0.25">
      <c r="A610" s="19"/>
      <c r="B610" s="18"/>
      <c r="C610" s="7" t="s">
        <v>20</v>
      </c>
      <c r="D610" s="12" t="str">
        <f>IFERROR([5]會議室時間表!D610, " ")</f>
        <v>---</v>
      </c>
      <c r="E610" s="4" t="str">
        <f>IFERROR([5]會議室時間表!E610, " ")</f>
        <v>西貢民政事務處</v>
      </c>
      <c r="F610" s="4" t="str">
        <f>IFERROR([5]會議室時間表!F610, " ")</f>
        <v>部門預留用場</v>
      </c>
    </row>
    <row r="611" spans="1:6" x14ac:dyDescent="0.25">
      <c r="A611" s="19">
        <v>46001</v>
      </c>
      <c r="B611" s="16" t="s">
        <v>3</v>
      </c>
      <c r="C611" s="7" t="s">
        <v>21</v>
      </c>
      <c r="D611" s="12" t="str">
        <f>IFERROR([5]會議室時間表!D611, " ")</f>
        <v>---</v>
      </c>
      <c r="E611" s="4" t="str">
        <f>IFERROR([5]會議室時間表!E611, " ")</f>
        <v>西貢民政事務處</v>
      </c>
      <c r="F611" s="4" t="str">
        <f>IFERROR([5]會議室時間表!F611, " ")</f>
        <v>部門預留用場</v>
      </c>
    </row>
    <row r="612" spans="1:6" x14ac:dyDescent="0.25">
      <c r="A612" s="19"/>
      <c r="B612" s="16"/>
      <c r="C612" s="7" t="s">
        <v>15</v>
      </c>
      <c r="D612" s="12" t="str">
        <f>IFERROR([5]會議室時間表!D612, " ")</f>
        <v>---</v>
      </c>
      <c r="E612" s="4" t="str">
        <f>IFERROR([5]會議室時間表!E612, " ")</f>
        <v>西貢民政事務處</v>
      </c>
      <c r="F612" s="4" t="str">
        <f>IFERROR([5]會議室時間表!F612, " ")</f>
        <v>部門預留用場</v>
      </c>
    </row>
    <row r="613" spans="1:6" x14ac:dyDescent="0.25">
      <c r="A613" s="19"/>
      <c r="B613" s="16"/>
      <c r="C613" s="7" t="s">
        <v>16</v>
      </c>
      <c r="D613" s="12" t="str">
        <f>IFERROR([5]會議室時間表!D613, " ")</f>
        <v>---</v>
      </c>
      <c r="E613" s="4" t="str">
        <f>IFERROR([5]會議室時間表!E613, " ")</f>
        <v>西貢民政事務處</v>
      </c>
      <c r="F613" s="4" t="str">
        <f>IFERROR([5]會議室時間表!F613, " ")</f>
        <v>部門預留用場</v>
      </c>
    </row>
    <row r="614" spans="1:6" x14ac:dyDescent="0.25">
      <c r="A614" s="19"/>
      <c r="B614" s="16"/>
      <c r="C614" s="7" t="s">
        <v>17</v>
      </c>
      <c r="D614" s="12" t="str">
        <f>IFERROR([5]會議室時間表!D614, " ")</f>
        <v>---</v>
      </c>
      <c r="E614" s="4" t="str">
        <f>IFERROR([5]會議室時間表!E614, " ")</f>
        <v>西貢民政事務處</v>
      </c>
      <c r="F614" s="4" t="str">
        <f>IFERROR([5]會議室時間表!F614, " ")</f>
        <v>部門預留用場</v>
      </c>
    </row>
    <row r="615" spans="1:6" x14ac:dyDescent="0.25">
      <c r="A615" s="19"/>
      <c r="B615" s="16"/>
      <c r="C615" s="7" t="s">
        <v>22</v>
      </c>
      <c r="D615" s="12" t="str">
        <f>IFERROR([5]會議室時間表!D615, " ")</f>
        <v>---</v>
      </c>
      <c r="E615" s="4" t="str">
        <f>IFERROR([5]會議室時間表!E615, " ")</f>
        <v>西貢民政事務處</v>
      </c>
      <c r="F615" s="4" t="str">
        <f>IFERROR([5]會議室時間表!F615, " ")</f>
        <v>部門預留用場</v>
      </c>
    </row>
    <row r="616" spans="1:6" x14ac:dyDescent="0.25">
      <c r="A616" s="19"/>
      <c r="B616" s="16"/>
      <c r="C616" s="7" t="s">
        <v>23</v>
      </c>
      <c r="D616" s="12" t="str">
        <f>IFERROR([5]會議室時間表!D616, " ")</f>
        <v>---</v>
      </c>
      <c r="E616" s="4" t="str">
        <f>IFERROR([5]會議室時間表!E616, " ")</f>
        <v>西貢民政事務處</v>
      </c>
      <c r="F616" s="4" t="str">
        <f>IFERROR([5]會議室時間表!F616, " ")</f>
        <v>部門預留用場</v>
      </c>
    </row>
    <row r="617" spans="1:6" x14ac:dyDescent="0.25">
      <c r="A617" s="19"/>
      <c r="B617" s="16"/>
      <c r="C617" s="7" t="s">
        <v>20</v>
      </c>
      <c r="D617" s="12" t="str">
        <f>IFERROR([5]會議室時間表!D617, " ")</f>
        <v>---</v>
      </c>
      <c r="E617" s="4" t="str">
        <f>IFERROR([5]會議室時間表!E617, " ")</f>
        <v>西貢民政事務處</v>
      </c>
      <c r="F617" s="4" t="str">
        <f>IFERROR([5]會議室時間表!F617, " ")</f>
        <v>部門預留用場</v>
      </c>
    </row>
    <row r="618" spans="1:6" x14ac:dyDescent="0.25">
      <c r="A618" s="19">
        <v>46002</v>
      </c>
      <c r="B618" s="18" t="s">
        <v>4</v>
      </c>
      <c r="C618" s="7" t="s">
        <v>21</v>
      </c>
      <c r="D618" s="12" t="str">
        <f>IFERROR([5]會議室時間表!D618, " ")</f>
        <v>---</v>
      </c>
      <c r="E618" s="4" t="str">
        <f>IFERROR([5]會議室時間表!E618, " ")</f>
        <v>西貢民政事務處</v>
      </c>
      <c r="F618" s="4" t="str">
        <f>IFERROR([5]會議室時間表!F618, " ")</f>
        <v>部門預留用場</v>
      </c>
    </row>
    <row r="619" spans="1:6" x14ac:dyDescent="0.25">
      <c r="A619" s="19"/>
      <c r="B619" s="18"/>
      <c r="C619" s="7" t="s">
        <v>15</v>
      </c>
      <c r="D619" s="12" t="str">
        <f>IFERROR([5]會議室時間表!D619, " ")</f>
        <v>---</v>
      </c>
      <c r="E619" s="4" t="str">
        <f>IFERROR([5]會議室時間表!E619, " ")</f>
        <v>西貢民政事務處</v>
      </c>
      <c r="F619" s="4" t="str">
        <f>IFERROR([5]會議室時間表!F619, " ")</f>
        <v>部門預留用場</v>
      </c>
    </row>
    <row r="620" spans="1:6" x14ac:dyDescent="0.25">
      <c r="A620" s="19"/>
      <c r="B620" s="18"/>
      <c r="C620" s="7" t="s">
        <v>16</v>
      </c>
      <c r="D620" s="12" t="str">
        <f>IFERROR([5]會議室時間表!D620, " ")</f>
        <v>---</v>
      </c>
      <c r="E620" s="4" t="str">
        <f>IFERROR([5]會議室時間表!E620, " ")</f>
        <v>西貢民政事務處</v>
      </c>
      <c r="F620" s="4" t="str">
        <f>IFERROR([5]會議室時間表!F620, " ")</f>
        <v>部門預留用場</v>
      </c>
    </row>
    <row r="621" spans="1:6" x14ac:dyDescent="0.25">
      <c r="A621" s="19"/>
      <c r="B621" s="18"/>
      <c r="C621" s="7" t="s">
        <v>17</v>
      </c>
      <c r="D621" s="12" t="str">
        <f>IFERROR([5]會議室時間表!D621, " ")</f>
        <v>---</v>
      </c>
      <c r="E621" s="4" t="str">
        <f>IFERROR([5]會議室時間表!E621, " ")</f>
        <v>西貢民政事務處</v>
      </c>
      <c r="F621" s="4" t="str">
        <f>IFERROR([5]會議室時間表!F621, " ")</f>
        <v>部門預留用場</v>
      </c>
    </row>
    <row r="622" spans="1:6" x14ac:dyDescent="0.25">
      <c r="A622" s="19"/>
      <c r="B622" s="18"/>
      <c r="C622" s="7" t="s">
        <v>22</v>
      </c>
      <c r="D622" s="12" t="str">
        <f>IFERROR([5]會議室時間表!D622, " ")</f>
        <v>---</v>
      </c>
      <c r="E622" s="4" t="str">
        <f>IFERROR([5]會議室時間表!E622, " ")</f>
        <v>西貢民政事務處</v>
      </c>
      <c r="F622" s="4" t="str">
        <f>IFERROR([5]會議室時間表!F622, " ")</f>
        <v>部門預留用場</v>
      </c>
    </row>
    <row r="623" spans="1:6" x14ac:dyDescent="0.25">
      <c r="A623" s="19"/>
      <c r="B623" s="18"/>
      <c r="C623" s="7" t="s">
        <v>23</v>
      </c>
      <c r="D623" s="12" t="str">
        <f>IFERROR([5]會議室時間表!D623, " ")</f>
        <v>---</v>
      </c>
      <c r="E623" s="4" t="str">
        <f>IFERROR([5]會議室時間表!E623, " ")</f>
        <v>西貢民政事務處</v>
      </c>
      <c r="F623" s="4" t="str">
        <f>IFERROR([5]會議室時間表!F623, " ")</f>
        <v>部門預留用場</v>
      </c>
    </row>
    <row r="624" spans="1:6" x14ac:dyDescent="0.25">
      <c r="A624" s="19"/>
      <c r="B624" s="18"/>
      <c r="C624" s="7" t="s">
        <v>20</v>
      </c>
      <c r="D624" s="12" t="str">
        <f>IFERROR([5]會議室時間表!D624, " ")</f>
        <v>---</v>
      </c>
      <c r="E624" s="4" t="str">
        <f>IFERROR([5]會議室時間表!E624, " ")</f>
        <v>西貢民政事務處</v>
      </c>
      <c r="F624" s="4" t="str">
        <f>IFERROR([5]會議室時間表!F624, " ")</f>
        <v>部門預留用場</v>
      </c>
    </row>
    <row r="625" spans="1:6" x14ac:dyDescent="0.25">
      <c r="A625" s="19">
        <v>46003</v>
      </c>
      <c r="B625" s="18" t="s">
        <v>5</v>
      </c>
      <c r="C625" s="7" t="s">
        <v>21</v>
      </c>
      <c r="D625" s="12" t="str">
        <f>IFERROR([5]會議室時間表!D625, " ")</f>
        <v>---</v>
      </c>
      <c r="E625" s="4" t="str">
        <f>IFERROR([5]會議室時間表!E625, " ")</f>
        <v>西貢民政事務處</v>
      </c>
      <c r="F625" s="4" t="str">
        <f>IFERROR([5]會議室時間表!F625, " ")</f>
        <v>部門預留用場</v>
      </c>
    </row>
    <row r="626" spans="1:6" x14ac:dyDescent="0.25">
      <c r="A626" s="19"/>
      <c r="B626" s="18"/>
      <c r="C626" s="7" t="s">
        <v>15</v>
      </c>
      <c r="D626" s="12" t="str">
        <f>IFERROR([5]會議室時間表!D626, " ")</f>
        <v>---</v>
      </c>
      <c r="E626" s="4" t="str">
        <f>IFERROR([5]會議室時間表!E626, " ")</f>
        <v>西貢民政事務處</v>
      </c>
      <c r="F626" s="4" t="str">
        <f>IFERROR([5]會議室時間表!F626, " ")</f>
        <v>部門預留用場</v>
      </c>
    </row>
    <row r="627" spans="1:6" x14ac:dyDescent="0.25">
      <c r="A627" s="19"/>
      <c r="B627" s="18"/>
      <c r="C627" s="7" t="s">
        <v>16</v>
      </c>
      <c r="D627" s="12" t="str">
        <f>IFERROR([5]會議室時間表!D627, " ")</f>
        <v>---</v>
      </c>
      <c r="E627" s="4" t="str">
        <f>IFERROR([5]會議室時間表!E627, " ")</f>
        <v>西貢民政事務處</v>
      </c>
      <c r="F627" s="4" t="str">
        <f>IFERROR([5]會議室時間表!F627, " ")</f>
        <v>部門預留用場</v>
      </c>
    </row>
    <row r="628" spans="1:6" x14ac:dyDescent="0.25">
      <c r="A628" s="19"/>
      <c r="B628" s="18"/>
      <c r="C628" s="7" t="s">
        <v>17</v>
      </c>
      <c r="D628" s="12" t="str">
        <f>IFERROR([5]會議室時間表!D628, " ")</f>
        <v>---</v>
      </c>
      <c r="E628" s="4" t="str">
        <f>IFERROR([5]會議室時間表!E628, " ")</f>
        <v>西貢民政事務處</v>
      </c>
      <c r="F628" s="4" t="str">
        <f>IFERROR([5]會議室時間表!F628, " ")</f>
        <v>部門預留用場</v>
      </c>
    </row>
    <row r="629" spans="1:6" x14ac:dyDescent="0.25">
      <c r="A629" s="19"/>
      <c r="B629" s="18"/>
      <c r="C629" s="7" t="s">
        <v>22</v>
      </c>
      <c r="D629" s="12" t="str">
        <f>IFERROR([5]會議室時間表!D629, " ")</f>
        <v>---</v>
      </c>
      <c r="E629" s="4" t="str">
        <f>IFERROR([5]會議室時間表!E629, " ")</f>
        <v>西貢民政事務處</v>
      </c>
      <c r="F629" s="4" t="str">
        <f>IFERROR([5]會議室時間表!F629, " ")</f>
        <v>部門預留用場</v>
      </c>
    </row>
    <row r="630" spans="1:6" x14ac:dyDescent="0.25">
      <c r="A630" s="19"/>
      <c r="B630" s="18"/>
      <c r="C630" s="7" t="s">
        <v>23</v>
      </c>
      <c r="D630" s="12" t="str">
        <f>IFERROR([5]會議室時間表!D630, " ")</f>
        <v>---</v>
      </c>
      <c r="E630" s="4" t="str">
        <f>IFERROR([5]會議室時間表!E630, " ")</f>
        <v>西貢民政事務處</v>
      </c>
      <c r="F630" s="4" t="str">
        <f>IFERROR([5]會議室時間表!F630, " ")</f>
        <v>部門預留用場</v>
      </c>
    </row>
    <row r="631" spans="1:6" x14ac:dyDescent="0.25">
      <c r="A631" s="19"/>
      <c r="B631" s="18"/>
      <c r="C631" s="7" t="s">
        <v>20</v>
      </c>
      <c r="D631" s="12" t="str">
        <f>IFERROR([5]會議室時間表!D631, " ")</f>
        <v>---</v>
      </c>
      <c r="E631" s="4" t="str">
        <f>IFERROR([5]會議室時間表!E631, " ")</f>
        <v>西貢民政事務處</v>
      </c>
      <c r="F631" s="4" t="str">
        <f>IFERROR([5]會議室時間表!F631, " ")</f>
        <v>部門預留用場</v>
      </c>
    </row>
    <row r="632" spans="1:6" x14ac:dyDescent="0.25">
      <c r="A632" s="19">
        <v>46004</v>
      </c>
      <c r="B632" s="18" t="s">
        <v>6</v>
      </c>
      <c r="C632" s="7" t="s">
        <v>21</v>
      </c>
      <c r="D632" s="12" t="str">
        <f>IFERROR([5]會議室時間表!D632, " ")</f>
        <v>KCCH/JUL25/003</v>
      </c>
      <c r="E632" s="4" t="str">
        <f>IFERROR([5]會議室時間表!E632, " ")</f>
        <v>選舉事務處</v>
      </c>
      <c r="F632" s="4" t="str">
        <f>IFERROR([5]會議室時間表!F632, " ")</f>
        <v>2025年立法會換屆選舉指定投票站</v>
      </c>
    </row>
    <row r="633" spans="1:6" x14ac:dyDescent="0.25">
      <c r="A633" s="19"/>
      <c r="B633" s="18"/>
      <c r="C633" s="7" t="s">
        <v>15</v>
      </c>
      <c r="D633" s="12" t="str">
        <f>IFERROR([5]會議室時間表!D633, " ")</f>
        <v>KCCH/JUL25/003</v>
      </c>
      <c r="E633" s="4" t="str">
        <f>IFERROR([5]會議室時間表!E633, " ")</f>
        <v>選舉事務處</v>
      </c>
      <c r="F633" s="4" t="str">
        <f>IFERROR([5]會議室時間表!F633, " ")</f>
        <v>2025年立法會換屆選舉指定投票站</v>
      </c>
    </row>
    <row r="634" spans="1:6" x14ac:dyDescent="0.25">
      <c r="A634" s="19"/>
      <c r="B634" s="18"/>
      <c r="C634" s="7" t="s">
        <v>16</v>
      </c>
      <c r="D634" s="12" t="str">
        <f>IFERROR([5]會議室時間表!D634, " ")</f>
        <v>KCCH/JUL25/003</v>
      </c>
      <c r="E634" s="4" t="str">
        <f>IFERROR([5]會議室時間表!E634, " ")</f>
        <v>選舉事務處</v>
      </c>
      <c r="F634" s="4" t="str">
        <f>IFERROR([5]會議室時間表!F634, " ")</f>
        <v>2025年立法會換屆選舉指定投票站</v>
      </c>
    </row>
    <row r="635" spans="1:6" x14ac:dyDescent="0.25">
      <c r="A635" s="19"/>
      <c r="B635" s="18"/>
      <c r="C635" s="7" t="s">
        <v>17</v>
      </c>
      <c r="D635" s="12" t="str">
        <f>IFERROR([5]會議室時間表!D635, " ")</f>
        <v>KCCH/JUL25/003</v>
      </c>
      <c r="E635" s="4" t="str">
        <f>IFERROR([5]會議室時間表!E635, " ")</f>
        <v>選舉事務處</v>
      </c>
      <c r="F635" s="4" t="str">
        <f>IFERROR([5]會議室時間表!F635, " ")</f>
        <v>2025年立法會換屆選舉指定投票站</v>
      </c>
    </row>
    <row r="636" spans="1:6" x14ac:dyDescent="0.25">
      <c r="A636" s="19"/>
      <c r="B636" s="18"/>
      <c r="C636" s="7" t="s">
        <v>22</v>
      </c>
      <c r="D636" s="12" t="str">
        <f>IFERROR([5]會議室時間表!D636, " ")</f>
        <v>KCCH/JUL25/003</v>
      </c>
      <c r="E636" s="4" t="str">
        <f>IFERROR([5]會議室時間表!E636, " ")</f>
        <v>選舉事務處</v>
      </c>
      <c r="F636" s="4" t="str">
        <f>IFERROR([5]會議室時間表!F636, " ")</f>
        <v>2025年立法會換屆選舉指定投票站</v>
      </c>
    </row>
    <row r="637" spans="1:6" x14ac:dyDescent="0.25">
      <c r="A637" s="19"/>
      <c r="B637" s="18"/>
      <c r="C637" s="7" t="s">
        <v>23</v>
      </c>
      <c r="D637" s="12" t="str">
        <f>IFERROR([5]會議室時間表!D637, " ")</f>
        <v>KCCH/JUL25/003</v>
      </c>
      <c r="E637" s="4" t="str">
        <f>IFERROR([5]會議室時間表!E637, " ")</f>
        <v>選舉事務處</v>
      </c>
      <c r="F637" s="4" t="str">
        <f>IFERROR([5]會議室時間表!F637, " ")</f>
        <v>2025年立法會換屆選舉指定投票站</v>
      </c>
    </row>
    <row r="638" spans="1:6" x14ac:dyDescent="0.25">
      <c r="A638" s="19"/>
      <c r="B638" s="18"/>
      <c r="C638" s="7" t="s">
        <v>20</v>
      </c>
      <c r="D638" s="12" t="str">
        <f>IFERROR([5]會議室時間表!D638, " ")</f>
        <v>KCCH/JUL25/003</v>
      </c>
      <c r="E638" s="4" t="str">
        <f>IFERROR([5]會議室時間表!E638, " ")</f>
        <v>選舉事務處</v>
      </c>
      <c r="F638" s="4" t="str">
        <f>IFERROR([5]會議室時間表!F638, " ")</f>
        <v>2025年立法會換屆選舉指定投票站</v>
      </c>
    </row>
    <row r="639" spans="1:6" x14ac:dyDescent="0.25">
      <c r="A639" s="14">
        <v>46005</v>
      </c>
      <c r="B639" s="15" t="s">
        <v>0</v>
      </c>
      <c r="C639" s="7" t="s">
        <v>21</v>
      </c>
      <c r="D639" s="12" t="str">
        <f>IFERROR([5]會議室時間表!D639, " ")</f>
        <v>KCCH/JUL25/003</v>
      </c>
      <c r="E639" s="4" t="str">
        <f>IFERROR([5]會議室時間表!E639, " ")</f>
        <v>選舉事務處</v>
      </c>
      <c r="F639" s="4" t="str">
        <f>IFERROR([5]會議室時間表!F639, " ")</f>
        <v>2025年立法會換屆選舉指定投票站</v>
      </c>
    </row>
    <row r="640" spans="1:6" x14ac:dyDescent="0.25">
      <c r="A640" s="14"/>
      <c r="B640" s="15"/>
      <c r="C640" s="7" t="s">
        <v>15</v>
      </c>
      <c r="D640" s="12" t="str">
        <f>IFERROR([5]會議室時間表!D640, " ")</f>
        <v>KCCH/JUL25/003</v>
      </c>
      <c r="E640" s="4" t="str">
        <f>IFERROR([5]會議室時間表!E640, " ")</f>
        <v>選舉事務處</v>
      </c>
      <c r="F640" s="4" t="str">
        <f>IFERROR([5]會議室時間表!F640, " ")</f>
        <v>2025年立法會換屆選舉指定投票站</v>
      </c>
    </row>
    <row r="641" spans="1:6" x14ac:dyDescent="0.25">
      <c r="A641" s="14"/>
      <c r="B641" s="15"/>
      <c r="C641" s="7" t="s">
        <v>16</v>
      </c>
      <c r="D641" s="12" t="str">
        <f>IFERROR([5]會議室時間表!D641, " ")</f>
        <v>KCCH/JUL25/003</v>
      </c>
      <c r="E641" s="4" t="str">
        <f>IFERROR([5]會議室時間表!E641, " ")</f>
        <v>選舉事務處</v>
      </c>
      <c r="F641" s="4" t="str">
        <f>IFERROR([5]會議室時間表!F641, " ")</f>
        <v>2025年立法會換屆選舉指定投票站</v>
      </c>
    </row>
    <row r="642" spans="1:6" x14ac:dyDescent="0.25">
      <c r="A642" s="14"/>
      <c r="B642" s="15"/>
      <c r="C642" s="7" t="s">
        <v>17</v>
      </c>
      <c r="D642" s="12" t="str">
        <f>IFERROR([5]會議室時間表!D642, " ")</f>
        <v>KCCH/JUL25/003</v>
      </c>
      <c r="E642" s="4" t="str">
        <f>IFERROR([5]會議室時間表!E642, " ")</f>
        <v>選舉事務處</v>
      </c>
      <c r="F642" s="4" t="str">
        <f>IFERROR([5]會議室時間表!F642, " ")</f>
        <v>2025年立法會換屆選舉指定投票站</v>
      </c>
    </row>
    <row r="643" spans="1:6" x14ac:dyDescent="0.25">
      <c r="A643" s="14"/>
      <c r="B643" s="15"/>
      <c r="C643" s="7" t="s">
        <v>22</v>
      </c>
      <c r="D643" s="12" t="str">
        <f>IFERROR([5]會議室時間表!D643, " ")</f>
        <v>KCCH/JUL25/003</v>
      </c>
      <c r="E643" s="4" t="str">
        <f>IFERROR([5]會議室時間表!E643, " ")</f>
        <v>選舉事務處</v>
      </c>
      <c r="F643" s="4" t="str">
        <f>IFERROR([5]會議室時間表!F643, " ")</f>
        <v>2025年立法會換屆選舉指定投票站</v>
      </c>
    </row>
    <row r="644" spans="1:6" x14ac:dyDescent="0.25">
      <c r="A644" s="14"/>
      <c r="B644" s="15"/>
      <c r="C644" s="7" t="s">
        <v>23</v>
      </c>
      <c r="D644" s="12" t="str">
        <f>IFERROR([5]會議室時間表!D644, " ")</f>
        <v>KCCH/JUL25/003</v>
      </c>
      <c r="E644" s="4" t="str">
        <f>IFERROR([5]會議室時間表!E644, " ")</f>
        <v>選舉事務處</v>
      </c>
      <c r="F644" s="4" t="str">
        <f>IFERROR([5]會議室時間表!F644, " ")</f>
        <v>2025年立法會換屆選舉指定投票站</v>
      </c>
    </row>
    <row r="645" spans="1:6" x14ac:dyDescent="0.25">
      <c r="A645" s="14"/>
      <c r="B645" s="15"/>
      <c r="C645" s="7" t="s">
        <v>20</v>
      </c>
      <c r="D645" s="12" t="str">
        <f>IFERROR([5]會議室時間表!D645, " ")</f>
        <v>KCCH/JUL25/003</v>
      </c>
      <c r="E645" s="4" t="str">
        <f>IFERROR([5]會議室時間表!E645, " ")</f>
        <v>選舉事務處</v>
      </c>
      <c r="F645" s="4" t="str">
        <f>IFERROR([5]會議室時間表!F645, " ")</f>
        <v>2025年立法會換屆選舉指定投票站</v>
      </c>
    </row>
    <row r="646" spans="1:6" x14ac:dyDescent="0.25">
      <c r="A646" s="19">
        <v>46006</v>
      </c>
      <c r="B646" s="18" t="s">
        <v>1</v>
      </c>
      <c r="C646" s="7" t="s">
        <v>21</v>
      </c>
      <c r="D646" s="12" t="str">
        <f>IFERROR([5]會議室時間表!D646, " ")</f>
        <v>KCCH/JUL25/003</v>
      </c>
      <c r="E646" s="4" t="str">
        <f>IFERROR([5]會議室時間表!E646, " ")</f>
        <v>選舉事務處</v>
      </c>
      <c r="F646" s="4" t="str">
        <f>IFERROR([5]會議室時間表!F646, " ")</f>
        <v>2025年立法會換屆選舉指定投票站</v>
      </c>
    </row>
    <row r="647" spans="1:6" x14ac:dyDescent="0.25">
      <c r="A647" s="19"/>
      <c r="B647" s="18"/>
      <c r="C647" s="7" t="s">
        <v>15</v>
      </c>
      <c r="D647" s="12" t="str">
        <f>IFERROR([5]會議室時間表!D647, " ")</f>
        <v>KCCH/JUL25/003</v>
      </c>
      <c r="E647" s="4" t="str">
        <f>IFERROR([5]會議室時間表!E647, " ")</f>
        <v>選舉事務處</v>
      </c>
      <c r="F647" s="4" t="str">
        <f>IFERROR([5]會議室時間表!F647, " ")</f>
        <v>2025年立法會換屆選舉指定投票站</v>
      </c>
    </row>
    <row r="648" spans="1:6" x14ac:dyDescent="0.25">
      <c r="A648" s="19"/>
      <c r="B648" s="18"/>
      <c r="C648" s="7" t="s">
        <v>16</v>
      </c>
      <c r="D648" s="12" t="str">
        <f>IFERROR([5]會議室時間表!D648, " ")</f>
        <v>KCCH/JUL25/003</v>
      </c>
      <c r="E648" s="4" t="str">
        <f>IFERROR([5]會議室時間表!E648, " ")</f>
        <v>選舉事務處</v>
      </c>
      <c r="F648" s="4" t="str">
        <f>IFERROR([5]會議室時間表!F648, " ")</f>
        <v>2025年立法會換屆選舉指定投票站</v>
      </c>
    </row>
    <row r="649" spans="1:6" x14ac:dyDescent="0.25">
      <c r="A649" s="19"/>
      <c r="B649" s="18"/>
      <c r="C649" s="7" t="s">
        <v>17</v>
      </c>
      <c r="D649" s="12" t="str">
        <f>IFERROR([5]會議室時間表!D649, " ")</f>
        <v>KCCH/JUL25/003</v>
      </c>
      <c r="E649" s="4" t="str">
        <f>IFERROR([5]會議室時間表!E649, " ")</f>
        <v>選舉事務處</v>
      </c>
      <c r="F649" s="4" t="str">
        <f>IFERROR([5]會議室時間表!F649, " ")</f>
        <v>2025年立法會換屆選舉指定投票站</v>
      </c>
    </row>
    <row r="650" spans="1:6" x14ac:dyDescent="0.25">
      <c r="A650" s="19"/>
      <c r="B650" s="18"/>
      <c r="C650" s="7" t="s">
        <v>22</v>
      </c>
      <c r="D650" s="12" t="str">
        <f>IFERROR([5]會議室時間表!D650, " ")</f>
        <v>KCCH/JUL25/003</v>
      </c>
      <c r="E650" s="4" t="str">
        <f>IFERROR([5]會議室時間表!E650, " ")</f>
        <v>選舉事務處</v>
      </c>
      <c r="F650" s="4" t="str">
        <f>IFERROR([5]會議室時間表!F650, " ")</f>
        <v>2025年立法會換屆選舉指定投票站</v>
      </c>
    </row>
    <row r="651" spans="1:6" x14ac:dyDescent="0.25">
      <c r="A651" s="19"/>
      <c r="B651" s="18"/>
      <c r="C651" s="7" t="s">
        <v>23</v>
      </c>
      <c r="D651" s="12" t="str">
        <f>IFERROR([5]會議室時間表!D651, " ")</f>
        <v>KCCH/JUL25/003</v>
      </c>
      <c r="E651" s="4" t="str">
        <f>IFERROR([5]會議室時間表!E651, " ")</f>
        <v>選舉事務處</v>
      </c>
      <c r="F651" s="4" t="str">
        <f>IFERROR([5]會議室時間表!F651, " ")</f>
        <v>2025年立法會換屆選舉指定投票站</v>
      </c>
    </row>
    <row r="652" spans="1:6" x14ac:dyDescent="0.25">
      <c r="A652" s="19"/>
      <c r="B652" s="18"/>
      <c r="C652" s="7" t="s">
        <v>20</v>
      </c>
      <c r="D652" s="12" t="str">
        <f>IFERROR([5]會議室時間表!D652, " ")</f>
        <v>KCCH/JUL25/003</v>
      </c>
      <c r="E652" s="4" t="str">
        <f>IFERROR([5]會議室時間表!E652, " ")</f>
        <v>選舉事務處</v>
      </c>
      <c r="F652" s="4" t="str">
        <f>IFERROR([5]會議室時間表!F652, " ")</f>
        <v>2025年立法會換屆選舉指定投票站</v>
      </c>
    </row>
    <row r="653" spans="1:6" x14ac:dyDescent="0.25">
      <c r="A653" s="19">
        <v>46007</v>
      </c>
      <c r="B653" s="18" t="s">
        <v>2</v>
      </c>
      <c r="C653" s="7" t="s">
        <v>21</v>
      </c>
      <c r="D653" s="12" t="str">
        <f>IFERROR([5]會議室時間表!D653, " ")</f>
        <v>KCCH/JUL25/128</v>
      </c>
      <c r="E653" s="4" t="str">
        <f>IFERROR([5]會議室時間表!E653, " ")</f>
        <v>魅力坊</v>
      </c>
      <c r="F653" s="4" t="str">
        <f>IFERROR([5]會議室時間表!F653, " ")</f>
        <v>太極八式</v>
      </c>
    </row>
    <row r="654" spans="1:6" x14ac:dyDescent="0.25">
      <c r="A654" s="19"/>
      <c r="B654" s="18"/>
      <c r="C654" s="7" t="s">
        <v>15</v>
      </c>
      <c r="D654" s="12" t="str">
        <f>IFERROR([5]會議室時間表!D654, " ")</f>
        <v>KCCH/JUL25/396</v>
      </c>
      <c r="E654" s="4" t="str">
        <f>IFERROR([5]會議室時間表!E654, " ")</f>
        <v>基督教會聖徒聚會所有限公司</v>
      </c>
      <c r="F654" s="4" t="str">
        <f>IFERROR([5]會議室時間表!F654, " ")</f>
        <v>長者綜合活動團契 (體操、詩歌、關顧、禱告、興趣)</v>
      </c>
    </row>
    <row r="655" spans="1:6" x14ac:dyDescent="0.25">
      <c r="A655" s="19"/>
      <c r="B655" s="18"/>
      <c r="C655" s="7" t="s">
        <v>16</v>
      </c>
      <c r="D655" s="12" t="str">
        <f>IFERROR([5]會議室時間表!D655, " ")</f>
        <v/>
      </c>
      <c r="E655" s="4" t="str">
        <f>IFERROR([5]會議室時間表!E655, " ")</f>
        <v/>
      </c>
      <c r="F655" s="4" t="str">
        <f>IFERROR([5]會議室時間表!F655, " ")</f>
        <v/>
      </c>
    </row>
    <row r="656" spans="1:6" x14ac:dyDescent="0.25">
      <c r="A656" s="19"/>
      <c r="B656" s="18"/>
      <c r="C656" s="7" t="s">
        <v>17</v>
      </c>
      <c r="D656" s="12" t="str">
        <f>IFERROR([5]會議室時間表!D656, " ")</f>
        <v/>
      </c>
      <c r="E656" s="4" t="str">
        <f>IFERROR([5]會議室時間表!E656, " ")</f>
        <v/>
      </c>
      <c r="F656" s="4" t="str">
        <f>IFERROR([5]會議室時間表!F656, " ")</f>
        <v/>
      </c>
    </row>
    <row r="657" spans="1:6" x14ac:dyDescent="0.25">
      <c r="A657" s="19"/>
      <c r="B657" s="18"/>
      <c r="C657" s="7" t="s">
        <v>22</v>
      </c>
      <c r="D657" s="12" t="str">
        <f>IFERROR([5]會議室時間表!D657, " ")</f>
        <v/>
      </c>
      <c r="E657" s="4" t="str">
        <f>IFERROR([5]會議室時間表!E657, " ")</f>
        <v/>
      </c>
      <c r="F657" s="4" t="str">
        <f>IFERROR([5]會議室時間表!F657, " ")</f>
        <v/>
      </c>
    </row>
    <row r="658" spans="1:6" x14ac:dyDescent="0.25">
      <c r="A658" s="19"/>
      <c r="B658" s="18"/>
      <c r="C658" s="7" t="s">
        <v>23</v>
      </c>
      <c r="D658" s="12" t="str">
        <f>IFERROR([5]會議室時間表!D658, " ")</f>
        <v>KCCH/JAN25/002</v>
      </c>
      <c r="E658" s="4" t="str">
        <f>IFERROR([5]會議室時間表!E658, " ")</f>
        <v>Tseung Kwan O Islamic Association</v>
      </c>
      <c r="F658" s="4" t="str">
        <f>IFERROR([5]會議室時間表!F658, " ")</f>
        <v>CHILDREN CLASS</v>
      </c>
    </row>
    <row r="659" spans="1:6" x14ac:dyDescent="0.25">
      <c r="A659" s="19"/>
      <c r="B659" s="18"/>
      <c r="C659" s="7" t="s">
        <v>20</v>
      </c>
      <c r="D659" s="12" t="str">
        <f>IFERROR([5]會議室時間表!D659, " ")</f>
        <v>KCCH/JUL25/124</v>
      </c>
      <c r="E659" s="4" t="str">
        <f>IFERROR([5]會議室時間表!E659, " ")</f>
        <v>景嶺滙藝社</v>
      </c>
      <c r="F659" s="4" t="str">
        <f>IFERROR([5]會議室時間表!F659, " ")</f>
        <v>八段錦</v>
      </c>
    </row>
    <row r="660" spans="1:6" x14ac:dyDescent="0.25">
      <c r="A660" s="19">
        <v>46008</v>
      </c>
      <c r="B660" s="16" t="s">
        <v>3</v>
      </c>
      <c r="C660" s="7" t="s">
        <v>21</v>
      </c>
      <c r="D660" s="12" t="str">
        <f>IFERROR([5]會議室時間表!D660, " ")</f>
        <v>KCCH/JUL25/127</v>
      </c>
      <c r="E660" s="4" t="str">
        <f>IFERROR([5]會議室時間表!E660, " ")</f>
        <v>魅力坊</v>
      </c>
      <c r="F660" s="4" t="str">
        <f>IFERROR([5]會議室時間表!F660, " ")</f>
        <v>太極八式</v>
      </c>
    </row>
    <row r="661" spans="1:6" x14ac:dyDescent="0.25">
      <c r="A661" s="19"/>
      <c r="B661" s="16"/>
      <c r="C661" s="7" t="s">
        <v>15</v>
      </c>
      <c r="D661" s="12" t="str">
        <f>IFERROR([5]會議室時間表!D661, " ")</f>
        <v>KCCH/JUL25/136</v>
      </c>
      <c r="E661" s="4" t="str">
        <f>IFERROR([5]會議室時間表!E661, " ")</f>
        <v>耆樂絲雅絃藝社</v>
      </c>
      <c r="F661" s="4" t="str">
        <f>IFERROR([5]會議室時間表!F661, " ")</f>
        <v>粵曲研習訓練班</v>
      </c>
    </row>
    <row r="662" spans="1:6" x14ac:dyDescent="0.25">
      <c r="A662" s="19"/>
      <c r="B662" s="16"/>
      <c r="C662" s="7" t="s">
        <v>16</v>
      </c>
      <c r="D662" s="12" t="str">
        <f>IFERROR([5]會議室時間表!D662, " ")</f>
        <v>KCCH/JUL25/136</v>
      </c>
      <c r="E662" s="4" t="str">
        <f>IFERROR([5]會議室時間表!E662, " ")</f>
        <v>耆樂絲雅絃藝社</v>
      </c>
      <c r="F662" s="4" t="str">
        <f>IFERROR([5]會議室時間表!F662, " ")</f>
        <v>粵曲研習訓練班</v>
      </c>
    </row>
    <row r="663" spans="1:6" x14ac:dyDescent="0.25">
      <c r="A663" s="19"/>
      <c r="B663" s="16"/>
      <c r="C663" s="7" t="s">
        <v>17</v>
      </c>
      <c r="D663" s="12" t="str">
        <f>IFERROR([5]會議室時間表!D663, " ")</f>
        <v>---</v>
      </c>
      <c r="E663" s="4" t="str">
        <f>IFERROR([5]會議室時間表!E663, " ")</f>
        <v>西貢民政事務處</v>
      </c>
      <c r="F663" s="4" t="str">
        <f>IFERROR([5]會議室時間表!F663, " ")</f>
        <v>清潔時間</v>
      </c>
    </row>
    <row r="664" spans="1:6" x14ac:dyDescent="0.25">
      <c r="A664" s="19"/>
      <c r="B664" s="16"/>
      <c r="C664" s="7" t="s">
        <v>22</v>
      </c>
      <c r="D664" s="12" t="str">
        <f>IFERROR([5]會議室時間表!D664, " ")</f>
        <v/>
      </c>
      <c r="E664" s="4" t="str">
        <f>IFERROR([5]會議室時間表!E664, " ")</f>
        <v/>
      </c>
      <c r="F664" s="4" t="str">
        <f>IFERROR([5]會議室時間表!F664, " ")</f>
        <v/>
      </c>
    </row>
    <row r="665" spans="1:6" x14ac:dyDescent="0.25">
      <c r="A665" s="19"/>
      <c r="B665" s="16"/>
      <c r="C665" s="7" t="s">
        <v>23</v>
      </c>
      <c r="D665" s="12" t="str">
        <f>IFERROR([5]會議室時間表!D665, " ")</f>
        <v>KCCH/JAN25/002</v>
      </c>
      <c r="E665" s="4" t="str">
        <f>IFERROR([5]會議室時間表!E665, " ")</f>
        <v>Tseung Kwan O Islamic Association</v>
      </c>
      <c r="F665" s="4" t="str">
        <f>IFERROR([5]會議室時間表!F665, " ")</f>
        <v>CHILDREN CLASS</v>
      </c>
    </row>
    <row r="666" spans="1:6" x14ac:dyDescent="0.25">
      <c r="A666" s="19"/>
      <c r="B666" s="16"/>
      <c r="C666" s="7" t="s">
        <v>20</v>
      </c>
      <c r="D666" s="12" t="str">
        <f>IFERROR([5]會議室時間表!D666, " ")</f>
        <v>KCCH/JUL25/125</v>
      </c>
      <c r="E666" s="4" t="str">
        <f>IFERROR([5]會議室時間表!E666, " ")</f>
        <v>景嶺滙藝社</v>
      </c>
      <c r="F666" s="4" t="str">
        <f>IFERROR([5]會議室時間表!F666, " ")</f>
        <v>八段錦</v>
      </c>
    </row>
    <row r="667" spans="1:6" x14ac:dyDescent="0.25">
      <c r="A667" s="19">
        <v>46009</v>
      </c>
      <c r="B667" s="16" t="s">
        <v>4</v>
      </c>
      <c r="C667" s="7" t="s">
        <v>21</v>
      </c>
      <c r="D667" s="12" t="str">
        <f>IFERROR([5]會議室時間表!D667, " ")</f>
        <v>KCCH/JUL25/126</v>
      </c>
      <c r="E667" s="4" t="str">
        <f>IFERROR([5]會議室時間表!E667, " ")</f>
        <v>魅力坊</v>
      </c>
      <c r="F667" s="4" t="str">
        <f>IFERROR([5]會議室時間表!F667, " ")</f>
        <v>太極八式</v>
      </c>
    </row>
    <row r="668" spans="1:6" x14ac:dyDescent="0.25">
      <c r="A668" s="19"/>
      <c r="B668" s="16"/>
      <c r="C668" s="7" t="s">
        <v>15</v>
      </c>
      <c r="D668" s="12" t="str">
        <f>IFERROR([5]會議室時間表!D668, " ")</f>
        <v/>
      </c>
      <c r="E668" s="4" t="str">
        <f>IFERROR([5]會議室時間表!E668, " ")</f>
        <v/>
      </c>
      <c r="F668" s="4" t="str">
        <f>IFERROR([5]會議室時間表!F668, " ")</f>
        <v/>
      </c>
    </row>
    <row r="669" spans="1:6" x14ac:dyDescent="0.25">
      <c r="A669" s="19"/>
      <c r="B669" s="16"/>
      <c r="C669" s="7" t="s">
        <v>16</v>
      </c>
      <c r="D669" s="12" t="str">
        <f>IFERROR([5]會議室時間表!D669, " ")</f>
        <v/>
      </c>
      <c r="E669" s="4" t="str">
        <f>IFERROR([5]會議室時間表!E669, " ")</f>
        <v/>
      </c>
      <c r="F669" s="4" t="str">
        <f>IFERROR([5]會議室時間表!F669, " ")</f>
        <v/>
      </c>
    </row>
    <row r="670" spans="1:6" x14ac:dyDescent="0.25">
      <c r="A670" s="19"/>
      <c r="B670" s="16"/>
      <c r="C670" s="7" t="s">
        <v>17</v>
      </c>
      <c r="D670" s="12" t="str">
        <f>IFERROR([5]會議室時間表!D670, " ")</f>
        <v/>
      </c>
      <c r="E670" s="4" t="str">
        <f>IFERROR([5]會議室時間表!E670, " ")</f>
        <v/>
      </c>
      <c r="F670" s="4" t="str">
        <f>IFERROR([5]會議室時間表!F670, " ")</f>
        <v/>
      </c>
    </row>
    <row r="671" spans="1:6" x14ac:dyDescent="0.25">
      <c r="A671" s="19"/>
      <c r="B671" s="16"/>
      <c r="C671" s="7" t="s">
        <v>22</v>
      </c>
      <c r="D671" s="12" t="str">
        <f>IFERROR([5]會議室時間表!D671, " ")</f>
        <v/>
      </c>
      <c r="E671" s="4" t="str">
        <f>IFERROR([5]會議室時間表!E671, " ")</f>
        <v/>
      </c>
      <c r="F671" s="4" t="str">
        <f>IFERROR([5]會議室時間表!F671, " ")</f>
        <v/>
      </c>
    </row>
    <row r="672" spans="1:6" x14ac:dyDescent="0.25">
      <c r="A672" s="19"/>
      <c r="B672" s="16"/>
      <c r="C672" s="7" t="s">
        <v>23</v>
      </c>
      <c r="D672" s="12" t="str">
        <f>IFERROR([5]會議室時間表!D672, " ")</f>
        <v>KCCH/JAN25/002</v>
      </c>
      <c r="E672" s="4" t="str">
        <f>IFERROR([5]會議室時間表!E672, " ")</f>
        <v>Tseung Kwan O Islamic Association</v>
      </c>
      <c r="F672" s="4" t="str">
        <f>IFERROR([5]會議室時間表!F672, " ")</f>
        <v>CHILDREN CLASS</v>
      </c>
    </row>
    <row r="673" spans="1:6" x14ac:dyDescent="0.25">
      <c r="A673" s="19"/>
      <c r="B673" s="16"/>
      <c r="C673" s="7" t="s">
        <v>20</v>
      </c>
      <c r="D673" s="12" t="str">
        <f>IFERROR([5]會議室時間表!D673, " ")</f>
        <v>KCCH/JUL25/397</v>
      </c>
      <c r="E673" s="4" t="str">
        <f>IFERROR([5]會議室時間表!E673, " ")</f>
        <v>香港傳染病預防動力</v>
      </c>
      <c r="F673" s="4" t="str">
        <f>IFERROR([5]會議室時間表!F673, " ")</f>
        <v>社區流感預防針注射</v>
      </c>
    </row>
    <row r="674" spans="1:6" x14ac:dyDescent="0.25">
      <c r="A674" s="19">
        <v>46010</v>
      </c>
      <c r="B674" s="18" t="s">
        <v>5</v>
      </c>
      <c r="C674" s="7" t="s">
        <v>21</v>
      </c>
      <c r="D674" s="12" t="str">
        <f>IFERROR([5]會議室時間表!D674, " ")</f>
        <v/>
      </c>
      <c r="E674" s="4" t="str">
        <f>IFERROR([5]會議室時間表!E674, " ")</f>
        <v/>
      </c>
      <c r="F674" s="4" t="str">
        <f>IFERROR([5]會議室時間表!F674, " ")</f>
        <v/>
      </c>
    </row>
    <row r="675" spans="1:6" x14ac:dyDescent="0.25">
      <c r="A675" s="19"/>
      <c r="B675" s="18"/>
      <c r="C675" s="7" t="s">
        <v>15</v>
      </c>
      <c r="D675" s="12" t="str">
        <f>IFERROR([5]會議室時間表!D675, " ")</f>
        <v/>
      </c>
      <c r="E675" s="4" t="str">
        <f>IFERROR([5]會議室時間表!E675, " ")</f>
        <v/>
      </c>
      <c r="F675" s="4" t="str">
        <f>IFERROR([5]會議室時間表!F675, " ")</f>
        <v/>
      </c>
    </row>
    <row r="676" spans="1:6" x14ac:dyDescent="0.25">
      <c r="A676" s="19"/>
      <c r="B676" s="18"/>
      <c r="C676" s="7" t="s">
        <v>16</v>
      </c>
      <c r="D676" s="12" t="str">
        <f>IFERROR([5]會議室時間表!D676, " ")</f>
        <v/>
      </c>
      <c r="E676" s="4" t="str">
        <f>IFERROR([5]會議室時間表!E676, " ")</f>
        <v/>
      </c>
      <c r="F676" s="4" t="str">
        <f>IFERROR([5]會議室時間表!F676, " ")</f>
        <v/>
      </c>
    </row>
    <row r="677" spans="1:6" x14ac:dyDescent="0.25">
      <c r="A677" s="19"/>
      <c r="B677" s="18"/>
      <c r="C677" s="7" t="s">
        <v>17</v>
      </c>
      <c r="D677" s="12" t="str">
        <f>IFERROR([5]會議室時間表!D677, " ")</f>
        <v/>
      </c>
      <c r="E677" s="4" t="str">
        <f>IFERROR([5]會議室時間表!E677, " ")</f>
        <v/>
      </c>
      <c r="F677" s="4" t="str">
        <f>IFERROR([5]會議室時間表!F677, " ")</f>
        <v/>
      </c>
    </row>
    <row r="678" spans="1:6" x14ac:dyDescent="0.25">
      <c r="A678" s="19"/>
      <c r="B678" s="18"/>
      <c r="C678" s="7" t="s">
        <v>22</v>
      </c>
      <c r="D678" s="12" t="str">
        <f>IFERROR([5]會議室時間表!D678, " ")</f>
        <v/>
      </c>
      <c r="E678" s="4" t="str">
        <f>IFERROR([5]會議室時間表!E678, " ")</f>
        <v/>
      </c>
      <c r="F678" s="4" t="str">
        <f>IFERROR([5]會議室時間表!F678, " ")</f>
        <v/>
      </c>
    </row>
    <row r="679" spans="1:6" x14ac:dyDescent="0.25">
      <c r="A679" s="19"/>
      <c r="B679" s="18"/>
      <c r="C679" s="7" t="s">
        <v>23</v>
      </c>
      <c r="D679" s="12" t="str">
        <f>IFERROR([5]會議室時間表!D679, " ")</f>
        <v>KCCH/JAN25/002</v>
      </c>
      <c r="E679" s="4" t="str">
        <f>IFERROR([5]會議室時間表!E679, " ")</f>
        <v>Tseung Kwan O Islamic Association</v>
      </c>
      <c r="F679" s="4" t="str">
        <f>IFERROR([5]會議室時間表!F679, " ")</f>
        <v>CHILDREN CLASS</v>
      </c>
    </row>
    <row r="680" spans="1:6" x14ac:dyDescent="0.25">
      <c r="A680" s="19"/>
      <c r="B680" s="18"/>
      <c r="C680" s="7" t="s">
        <v>20</v>
      </c>
      <c r="D680" s="12" t="str">
        <f>IFERROR([5]會議室時間表!D680, " ")</f>
        <v/>
      </c>
      <c r="E680" s="4" t="str">
        <f>IFERROR([5]會議室時間表!E680, " ")</f>
        <v/>
      </c>
      <c r="F680" s="4" t="str">
        <f>IFERROR([5]會議室時間表!F680, " ")</f>
        <v/>
      </c>
    </row>
    <row r="681" spans="1:6" x14ac:dyDescent="0.25">
      <c r="A681" s="19">
        <v>46011</v>
      </c>
      <c r="B681" s="18" t="s">
        <v>6</v>
      </c>
      <c r="C681" s="7" t="s">
        <v>21</v>
      </c>
      <c r="D681" s="12" t="str">
        <f>IFERROR([5]會議室時間表!D681, " ")</f>
        <v/>
      </c>
      <c r="E681" s="4" t="str">
        <f>IFERROR([5]會議室時間表!E681, " ")</f>
        <v/>
      </c>
      <c r="F681" s="4" t="str">
        <f>IFERROR([5]會議室時間表!F681, " ")</f>
        <v/>
      </c>
    </row>
    <row r="682" spans="1:6" x14ac:dyDescent="0.25">
      <c r="A682" s="19"/>
      <c r="B682" s="18"/>
      <c r="C682" s="7" t="s">
        <v>15</v>
      </c>
      <c r="D682" s="12" t="str">
        <f>IFERROR([5]會議室時間表!D682, " ")</f>
        <v>KCCH/JUL25/137</v>
      </c>
      <c r="E682" s="4" t="str">
        <f>IFERROR([5]會議室時間表!E682, " ")</f>
        <v>耆樂絲雅絃藝社</v>
      </c>
      <c r="F682" s="4" t="str">
        <f>IFERROR([5]會議室時間表!F682, " ")</f>
        <v>粵曲卡拉OK，鑼鈑練習</v>
      </c>
    </row>
    <row r="683" spans="1:6" x14ac:dyDescent="0.25">
      <c r="A683" s="19"/>
      <c r="B683" s="18"/>
      <c r="C683" s="7" t="s">
        <v>16</v>
      </c>
      <c r="D683" s="12" t="str">
        <f>IFERROR([5]會議室時間表!D683, " ")</f>
        <v>KCCH/JUL25/137</v>
      </c>
      <c r="E683" s="4" t="str">
        <f>IFERROR([5]會議室時間表!E683, " ")</f>
        <v>耆樂絲雅絃藝社</v>
      </c>
      <c r="F683" s="4" t="str">
        <f>IFERROR([5]會議室時間表!F683, " ")</f>
        <v>粵曲卡拉OK，鑼鈑練習</v>
      </c>
    </row>
    <row r="684" spans="1:6" x14ac:dyDescent="0.25">
      <c r="A684" s="19"/>
      <c r="B684" s="18"/>
      <c r="C684" s="7" t="s">
        <v>17</v>
      </c>
      <c r="D684" s="12" t="str">
        <f>IFERROR([5]會議室時間表!D684, " ")</f>
        <v/>
      </c>
      <c r="E684" s="4" t="str">
        <f>IFERROR([5]會議室時間表!E684, " ")</f>
        <v/>
      </c>
      <c r="F684" s="4" t="str">
        <f>IFERROR([5]會議室時間表!F684, " ")</f>
        <v/>
      </c>
    </row>
    <row r="685" spans="1:6" x14ac:dyDescent="0.25">
      <c r="A685" s="19"/>
      <c r="B685" s="18"/>
      <c r="C685" s="7" t="s">
        <v>22</v>
      </c>
      <c r="D685" s="12" t="str">
        <f>IFERROR([5]會議室時間表!D685, " ")</f>
        <v/>
      </c>
      <c r="E685" s="4" t="str">
        <f>IFERROR([5]會議室時間表!E685, " ")</f>
        <v/>
      </c>
      <c r="F685" s="4" t="str">
        <f>IFERROR([5]會議室時間表!F685, " ")</f>
        <v/>
      </c>
    </row>
    <row r="686" spans="1:6" x14ac:dyDescent="0.25">
      <c r="A686" s="19"/>
      <c r="B686" s="18"/>
      <c r="C686" s="7" t="s">
        <v>23</v>
      </c>
      <c r="D686" s="12" t="str">
        <f>IFERROR([5]會議室時間表!D686, " ")</f>
        <v>KCCH/JAN25/002</v>
      </c>
      <c r="E686" s="4" t="str">
        <f>IFERROR([5]會議室時間表!E686, " ")</f>
        <v>Tseung Kwan O Islamic Association</v>
      </c>
      <c r="F686" s="4" t="str">
        <f>IFERROR([5]會議室時間表!F686, " ")</f>
        <v>CHILDREN CLASS</v>
      </c>
    </row>
    <row r="687" spans="1:6" x14ac:dyDescent="0.25">
      <c r="A687" s="19"/>
      <c r="B687" s="18"/>
      <c r="C687" s="7" t="s">
        <v>20</v>
      </c>
      <c r="D687" s="12" t="str">
        <f>IFERROR([5]會議室時間表!D687, " ")</f>
        <v/>
      </c>
      <c r="E687" s="4" t="str">
        <f>IFERROR([5]會議室時間表!E687, " ")</f>
        <v/>
      </c>
      <c r="F687" s="4" t="str">
        <f>IFERROR([5]會議室時間表!F687, " ")</f>
        <v/>
      </c>
    </row>
    <row r="688" spans="1:6" x14ac:dyDescent="0.25">
      <c r="A688" s="14">
        <v>46012</v>
      </c>
      <c r="B688" s="15" t="s">
        <v>0</v>
      </c>
      <c r="C688" s="7" t="s">
        <v>21</v>
      </c>
      <c r="D688" s="12" t="str">
        <f>IFERROR([5]會議室時間表!D688, " ")</f>
        <v/>
      </c>
      <c r="E688" s="4" t="str">
        <f>IFERROR([5]會議室時間表!E688, " ")</f>
        <v/>
      </c>
      <c r="F688" s="4" t="str">
        <f>IFERROR([5]會議室時間表!F688, " ")</f>
        <v/>
      </c>
    </row>
    <row r="689" spans="1:6" x14ac:dyDescent="0.25">
      <c r="A689" s="14"/>
      <c r="B689" s="15"/>
      <c r="C689" s="7" t="s">
        <v>15</v>
      </c>
      <c r="D689" s="12" t="str">
        <f>IFERROR([5]會議室時間表!D689, " ")</f>
        <v>KCCH/JUL25/406</v>
      </c>
      <c r="E689" s="4" t="str">
        <f>IFERROR([5]會議室時間表!E689, " ")</f>
        <v>粵韻同樂協會</v>
      </c>
      <c r="F689" s="4" t="str">
        <f>IFERROR([5]會議室時間表!F689, " ")</f>
        <v>粵韻同樂會知音(II)採排</v>
      </c>
    </row>
    <row r="690" spans="1:6" x14ac:dyDescent="0.25">
      <c r="A690" s="14"/>
      <c r="B690" s="15"/>
      <c r="C690" s="7" t="s">
        <v>16</v>
      </c>
      <c r="D690" s="12" t="str">
        <f>IFERROR([5]會議室時間表!D690, " ")</f>
        <v>KCCH/JUL25/326</v>
      </c>
      <c r="E690" s="4" t="str">
        <f>IFERROR([5]會議室時間表!E690, " ")</f>
        <v>西貢區議員黃遠康辦事處</v>
      </c>
      <c r="F690" s="4" t="str">
        <f>IFERROR([5]會議室時間表!F690, " ")</f>
        <v>歌舞同樂日</v>
      </c>
    </row>
    <row r="691" spans="1:6" x14ac:dyDescent="0.25">
      <c r="A691" s="14"/>
      <c r="B691" s="15"/>
      <c r="C691" s="7" t="s">
        <v>17</v>
      </c>
      <c r="D691" s="12" t="str">
        <f>IFERROR([5]會議室時間表!D691, " ")</f>
        <v>KCCH/JUL25/326</v>
      </c>
      <c r="E691" s="4" t="str">
        <f>IFERROR([5]會議室時間表!E691, " ")</f>
        <v>西貢區議員黃遠康辦事處</v>
      </c>
      <c r="F691" s="4" t="str">
        <f>IFERROR([5]會議室時間表!F691, " ")</f>
        <v>歌舞同樂日</v>
      </c>
    </row>
    <row r="692" spans="1:6" x14ac:dyDescent="0.25">
      <c r="A692" s="14"/>
      <c r="B692" s="15"/>
      <c r="C692" s="7" t="s">
        <v>22</v>
      </c>
      <c r="D692" s="12" t="str">
        <f>IFERROR([5]會議室時間表!D692, " ")</f>
        <v>KCCH/JUL25/326</v>
      </c>
      <c r="E692" s="4" t="str">
        <f>IFERROR([5]會議室時間表!E692, " ")</f>
        <v>西貢區議員黃遠康辦事處</v>
      </c>
      <c r="F692" s="4" t="str">
        <f>IFERROR([5]會議室時間表!F692, " ")</f>
        <v>歌舞同樂日</v>
      </c>
    </row>
    <row r="693" spans="1:6" x14ac:dyDescent="0.25">
      <c r="A693" s="14"/>
      <c r="B693" s="15"/>
      <c r="C693" s="7" t="s">
        <v>23</v>
      </c>
      <c r="D693" s="12" t="str">
        <f>IFERROR([5]會議室時間表!D693, " ")</f>
        <v/>
      </c>
      <c r="E693" s="4" t="str">
        <f>IFERROR([5]會議室時間表!E693, " ")</f>
        <v/>
      </c>
      <c r="F693" s="4" t="str">
        <f>IFERROR([5]會議室時間表!F693, " ")</f>
        <v/>
      </c>
    </row>
    <row r="694" spans="1:6" x14ac:dyDescent="0.25">
      <c r="A694" s="14"/>
      <c r="B694" s="15"/>
      <c r="C694" s="7" t="s">
        <v>20</v>
      </c>
      <c r="D694" s="12" t="str">
        <f>IFERROR([5]會議室時間表!D694, " ")</f>
        <v/>
      </c>
      <c r="E694" s="4" t="str">
        <f>IFERROR([5]會議室時間表!E694, " ")</f>
        <v/>
      </c>
      <c r="F694" s="4" t="str">
        <f>IFERROR([5]會議室時間表!F694, " ")</f>
        <v/>
      </c>
    </row>
    <row r="695" spans="1:6" x14ac:dyDescent="0.25">
      <c r="A695" s="19">
        <v>46013</v>
      </c>
      <c r="B695" s="18" t="s">
        <v>1</v>
      </c>
      <c r="C695" s="7" t="s">
        <v>21</v>
      </c>
      <c r="D695" s="12" t="str">
        <f>IFERROR([5]會議室時間表!D695, " ")</f>
        <v>KCCH/JUL25/134</v>
      </c>
      <c r="E695" s="4" t="str">
        <f>IFERROR([5]會議室時間表!E695, " ")</f>
        <v>魅力坊</v>
      </c>
      <c r="F695" s="4" t="str">
        <f>IFERROR([5]會議室時間表!F695, " ")</f>
        <v>太極八式</v>
      </c>
    </row>
    <row r="696" spans="1:6" x14ac:dyDescent="0.25">
      <c r="A696" s="19"/>
      <c r="B696" s="18"/>
      <c r="C696" s="7" t="s">
        <v>15</v>
      </c>
      <c r="D696" s="12" t="str">
        <f>IFERROR([5]會議室時間表!D696, " ")</f>
        <v/>
      </c>
      <c r="E696" s="4" t="str">
        <f>IFERROR([5]會議室時間表!E696, " ")</f>
        <v/>
      </c>
      <c r="F696" s="4" t="str">
        <f>IFERROR([5]會議室時間表!F696, " ")</f>
        <v/>
      </c>
    </row>
    <row r="697" spans="1:6" x14ac:dyDescent="0.25">
      <c r="A697" s="19"/>
      <c r="B697" s="18"/>
      <c r="C697" s="7" t="s">
        <v>16</v>
      </c>
      <c r="D697" s="12" t="str">
        <f>IFERROR([5]會議室時間表!D697, " ")</f>
        <v/>
      </c>
      <c r="E697" s="4" t="str">
        <f>IFERROR([5]會議室時間表!E697, " ")</f>
        <v/>
      </c>
      <c r="F697" s="4" t="str">
        <f>IFERROR([5]會議室時間表!F697, " ")</f>
        <v/>
      </c>
    </row>
    <row r="698" spans="1:6" x14ac:dyDescent="0.25">
      <c r="A698" s="19"/>
      <c r="B698" s="18"/>
      <c r="C698" s="7" t="s">
        <v>17</v>
      </c>
      <c r="D698" s="12" t="str">
        <f>IFERROR([5]會議室時間表!D698, " ")</f>
        <v>KCCH/JUL25/173</v>
      </c>
      <c r="E698" s="4" t="str">
        <f>IFERROR([5]會議室時間表!E698, " ")</f>
        <v>天虹曲藝歌舞團</v>
      </c>
      <c r="F698" s="4" t="str">
        <f>IFERROR([5]會議室時間表!F698, " ")</f>
        <v>歌舞練習活動</v>
      </c>
    </row>
    <row r="699" spans="1:6" x14ac:dyDescent="0.25">
      <c r="A699" s="19"/>
      <c r="B699" s="18"/>
      <c r="C699" s="7" t="s">
        <v>22</v>
      </c>
      <c r="D699" s="12" t="str">
        <f>IFERROR([5]會議室時間表!D699, " ")</f>
        <v>KCCH/JUL25/173</v>
      </c>
      <c r="E699" s="4" t="str">
        <f>IFERROR([5]會議室時間表!E699, " ")</f>
        <v>天虹曲藝歌舞團</v>
      </c>
      <c r="F699" s="4" t="str">
        <f>IFERROR([5]會議室時間表!F699, " ")</f>
        <v>歌舞練習活動</v>
      </c>
    </row>
    <row r="700" spans="1:6" x14ac:dyDescent="0.25">
      <c r="A700" s="19"/>
      <c r="B700" s="18"/>
      <c r="C700" s="7" t="s">
        <v>23</v>
      </c>
      <c r="D700" s="12" t="str">
        <f>IFERROR([5]會議室時間表!D700, " ")</f>
        <v>KCCH/JAN25/002</v>
      </c>
      <c r="E700" s="4" t="str">
        <f>IFERROR([5]會議室時間表!E700, " ")</f>
        <v>Tseung Kwan O Islamic Association</v>
      </c>
      <c r="F700" s="4" t="str">
        <f>IFERROR([5]會議室時間表!F700, " ")</f>
        <v>CHILDREN CLASS</v>
      </c>
    </row>
    <row r="701" spans="1:6" x14ac:dyDescent="0.25">
      <c r="A701" s="19"/>
      <c r="B701" s="18"/>
      <c r="C701" s="7" t="s">
        <v>20</v>
      </c>
      <c r="D701" s="12" t="str">
        <f>IFERROR([5]會議室時間表!D701, " ")</f>
        <v>KCCH/JUL25/189</v>
      </c>
      <c r="E701" s="4" t="str">
        <f>IFERROR([5]會議室時間表!E701, " ")</f>
        <v>將軍澳舞蹈研習會</v>
      </c>
      <c r="F701" s="4" t="str">
        <f>IFERROR([5]會議室時間表!F701, " ")</f>
        <v>社交舞研習班</v>
      </c>
    </row>
    <row r="702" spans="1:6" x14ac:dyDescent="0.25">
      <c r="A702" s="19">
        <v>46014</v>
      </c>
      <c r="B702" s="18" t="s">
        <v>2</v>
      </c>
      <c r="C702" s="7" t="s">
        <v>21</v>
      </c>
      <c r="D702" s="12" t="str">
        <f>IFERROR([5]會議室時間表!D702, " ")</f>
        <v>KCCH/JUL25/128</v>
      </c>
      <c r="E702" s="4" t="str">
        <f>IFERROR([5]會議室時間表!E702, " ")</f>
        <v>魅力坊</v>
      </c>
      <c r="F702" s="4" t="str">
        <f>IFERROR([5]會議室時間表!F702, " ")</f>
        <v>太極八式</v>
      </c>
    </row>
    <row r="703" spans="1:6" x14ac:dyDescent="0.25">
      <c r="A703" s="19"/>
      <c r="B703" s="18"/>
      <c r="C703" s="7" t="s">
        <v>15</v>
      </c>
      <c r="D703" s="12" t="str">
        <f>IFERROR([5]會議室時間表!D703, " ")</f>
        <v/>
      </c>
      <c r="E703" s="4" t="str">
        <f>IFERROR([5]會議室時間表!E703, " ")</f>
        <v/>
      </c>
      <c r="F703" s="4" t="str">
        <f>IFERROR([5]會議室時間表!F703, " ")</f>
        <v/>
      </c>
    </row>
    <row r="704" spans="1:6" x14ac:dyDescent="0.25">
      <c r="A704" s="19"/>
      <c r="B704" s="18"/>
      <c r="C704" s="7" t="s">
        <v>16</v>
      </c>
      <c r="D704" s="12" t="str">
        <f>IFERROR([5]會議室時間表!D704, " ")</f>
        <v/>
      </c>
      <c r="E704" s="4" t="str">
        <f>IFERROR([5]會議室時間表!E704, " ")</f>
        <v/>
      </c>
      <c r="F704" s="4" t="str">
        <f>IFERROR([5]會議室時間表!F704, " ")</f>
        <v/>
      </c>
    </row>
    <row r="705" spans="1:6" x14ac:dyDescent="0.25">
      <c r="A705" s="19"/>
      <c r="B705" s="18"/>
      <c r="C705" s="7" t="s">
        <v>17</v>
      </c>
      <c r="D705" s="12" t="str">
        <f>IFERROR([5]會議室時間表!D705, " ")</f>
        <v/>
      </c>
      <c r="E705" s="4" t="str">
        <f>IFERROR([5]會議室時間表!E705, " ")</f>
        <v/>
      </c>
      <c r="F705" s="4" t="str">
        <f>IFERROR([5]會議室時間表!F705, " ")</f>
        <v/>
      </c>
    </row>
    <row r="706" spans="1:6" x14ac:dyDescent="0.25">
      <c r="A706" s="19"/>
      <c r="B706" s="18"/>
      <c r="C706" s="7" t="s">
        <v>22</v>
      </c>
      <c r="D706" s="12" t="str">
        <f>IFERROR([5]會議室時間表!D706, " ")</f>
        <v/>
      </c>
      <c r="E706" s="4" t="str">
        <f>IFERROR([5]會議室時間表!E706, " ")</f>
        <v/>
      </c>
      <c r="F706" s="4" t="str">
        <f>IFERROR([5]會議室時間表!F706, " ")</f>
        <v/>
      </c>
    </row>
    <row r="707" spans="1:6" x14ac:dyDescent="0.25">
      <c r="A707" s="19"/>
      <c r="B707" s="18"/>
      <c r="C707" s="7" t="s">
        <v>23</v>
      </c>
      <c r="D707" s="12" t="str">
        <f>IFERROR([5]會議室時間表!D707, " ")</f>
        <v>KCCH/JAN25/002</v>
      </c>
      <c r="E707" s="4" t="str">
        <f>IFERROR([5]會議室時間表!E707, " ")</f>
        <v>Tseung Kwan O Islamic Association</v>
      </c>
      <c r="F707" s="4" t="str">
        <f>IFERROR([5]會議室時間表!F707, " ")</f>
        <v>CHILDREN CLASS</v>
      </c>
    </row>
    <row r="708" spans="1:6" x14ac:dyDescent="0.25">
      <c r="A708" s="19"/>
      <c r="B708" s="18"/>
      <c r="C708" s="7" t="s">
        <v>20</v>
      </c>
      <c r="D708" s="12" t="str">
        <f>IFERROR([5]會議室時間表!D708, " ")</f>
        <v>KCCH/JUL25/124</v>
      </c>
      <c r="E708" s="4" t="str">
        <f>IFERROR([5]會議室時間表!E708, " ")</f>
        <v>景嶺滙藝社</v>
      </c>
      <c r="F708" s="4" t="str">
        <f>IFERROR([5]會議室時間表!F708, " ")</f>
        <v>八段錦</v>
      </c>
    </row>
    <row r="709" spans="1:6" x14ac:dyDescent="0.25">
      <c r="A709" s="19">
        <v>46015</v>
      </c>
      <c r="B709" s="18" t="s">
        <v>3</v>
      </c>
      <c r="C709" s="7" t="s">
        <v>21</v>
      </c>
      <c r="D709" s="12" t="str">
        <f>IFERROR([5]會議室時間表!D709, " ")</f>
        <v>KCCH/JUL25/127</v>
      </c>
      <c r="E709" s="4" t="str">
        <f>IFERROR([5]會議室時間表!E709, " ")</f>
        <v>魅力坊</v>
      </c>
      <c r="F709" s="4" t="str">
        <f>IFERROR([5]會議室時間表!F709, " ")</f>
        <v>太極八式</v>
      </c>
    </row>
    <row r="710" spans="1:6" x14ac:dyDescent="0.25">
      <c r="A710" s="19"/>
      <c r="B710" s="18"/>
      <c r="C710" s="7" t="s">
        <v>15</v>
      </c>
      <c r="D710" s="12" t="str">
        <f>IFERROR([5]會議室時間表!D710, " ")</f>
        <v>KCCH/JUL25/136</v>
      </c>
      <c r="E710" s="4" t="str">
        <f>IFERROR([5]會議室時間表!E710, " ")</f>
        <v>耆樂絲雅絃藝社</v>
      </c>
      <c r="F710" s="4" t="str">
        <f>IFERROR([5]會議室時間表!F710, " ")</f>
        <v>粵曲研習訓練班</v>
      </c>
    </row>
    <row r="711" spans="1:6" x14ac:dyDescent="0.25">
      <c r="A711" s="19"/>
      <c r="B711" s="18"/>
      <c r="C711" s="7" t="s">
        <v>16</v>
      </c>
      <c r="D711" s="12" t="str">
        <f>IFERROR([5]會議室時間表!D711, " ")</f>
        <v>KCCH/JUL25/136</v>
      </c>
      <c r="E711" s="4" t="str">
        <f>IFERROR([5]會議室時間表!E711, " ")</f>
        <v>耆樂絲雅絃藝社</v>
      </c>
      <c r="F711" s="4" t="str">
        <f>IFERROR([5]會議室時間表!F711, " ")</f>
        <v>粵曲研習訓練班</v>
      </c>
    </row>
    <row r="712" spans="1:6" x14ac:dyDescent="0.25">
      <c r="A712" s="19"/>
      <c r="B712" s="18"/>
      <c r="C712" s="7" t="s">
        <v>17</v>
      </c>
      <c r="D712" s="12" t="str">
        <f>IFERROR([5]會議室時間表!D712, " ")</f>
        <v>---</v>
      </c>
      <c r="E712" s="4" t="str">
        <f>IFERROR([5]會議室時間表!E712, " ")</f>
        <v>西貢民政事務處</v>
      </c>
      <c r="F712" s="4" t="str">
        <f>IFERROR([5]會議室時間表!F712, " ")</f>
        <v>清潔時間</v>
      </c>
    </row>
    <row r="713" spans="1:6" x14ac:dyDescent="0.25">
      <c r="A713" s="19"/>
      <c r="B713" s="18"/>
      <c r="C713" s="7" t="s">
        <v>22</v>
      </c>
      <c r="D713" s="12" t="str">
        <f>IFERROR([5]會議室時間表!D713, " ")</f>
        <v/>
      </c>
      <c r="E713" s="4" t="str">
        <f>IFERROR([5]會議室時間表!E713, " ")</f>
        <v/>
      </c>
      <c r="F713" s="4" t="str">
        <f>IFERROR([5]會議室時間表!F713, " ")</f>
        <v/>
      </c>
    </row>
    <row r="714" spans="1:6" x14ac:dyDescent="0.25">
      <c r="A714" s="19"/>
      <c r="B714" s="18"/>
      <c r="C714" s="7" t="s">
        <v>23</v>
      </c>
      <c r="D714" s="12" t="str">
        <f>IFERROR([5]會議室時間表!D714, " ")</f>
        <v>KCCH/JAN25/002</v>
      </c>
      <c r="E714" s="4" t="str">
        <f>IFERROR([5]會議室時間表!E714, " ")</f>
        <v>Tseung Kwan O Islamic Association</v>
      </c>
      <c r="F714" s="4" t="str">
        <f>IFERROR([5]會議室時間表!F714, " ")</f>
        <v>CHILDREN CLASS</v>
      </c>
    </row>
    <row r="715" spans="1:6" x14ac:dyDescent="0.25">
      <c r="A715" s="19"/>
      <c r="B715" s="18"/>
      <c r="C715" s="7" t="s">
        <v>20</v>
      </c>
      <c r="D715" s="12" t="str">
        <f>IFERROR([5]會議室時間表!D715, " ")</f>
        <v>KCCH/JUL25/125</v>
      </c>
      <c r="E715" s="4" t="str">
        <f>IFERROR([5]會議室時間表!E715, " ")</f>
        <v>景嶺滙藝社</v>
      </c>
      <c r="F715" s="4" t="str">
        <f>IFERROR([5]會議室時間表!F715, " ")</f>
        <v>八段錦</v>
      </c>
    </row>
    <row r="716" spans="1:6" x14ac:dyDescent="0.25">
      <c r="A716" s="14">
        <v>46016</v>
      </c>
      <c r="B716" s="15" t="s">
        <v>4</v>
      </c>
      <c r="C716" s="7" t="s">
        <v>21</v>
      </c>
      <c r="D716" s="12">
        <f>IFERROR([5]會議室時間表!D716, " ")</f>
        <v>0</v>
      </c>
      <c r="E716" s="4" t="str">
        <f>IFERROR([5]會議室時間表!E716, " ")</f>
        <v/>
      </c>
      <c r="F716" s="4" t="str">
        <f>IFERROR([5]會議室時間表!F716, " ")</f>
        <v/>
      </c>
    </row>
    <row r="717" spans="1:6" x14ac:dyDescent="0.25">
      <c r="A717" s="14"/>
      <c r="B717" s="15"/>
      <c r="C717" s="7" t="s">
        <v>15</v>
      </c>
      <c r="D717" s="12" t="str">
        <f>IFERROR([5]會議室時間表!D717, " ")</f>
        <v/>
      </c>
      <c r="E717" s="4" t="str">
        <f>IFERROR([5]會議室時間表!E717, " ")</f>
        <v/>
      </c>
      <c r="F717" s="4" t="str">
        <f>IFERROR([5]會議室時間表!F717, " ")</f>
        <v/>
      </c>
    </row>
    <row r="718" spans="1:6" x14ac:dyDescent="0.25">
      <c r="A718" s="14"/>
      <c r="B718" s="15"/>
      <c r="C718" s="7" t="s">
        <v>16</v>
      </c>
      <c r="D718" s="12" t="str">
        <f>IFERROR([5]會議室時間表!D718, " ")</f>
        <v/>
      </c>
      <c r="E718" s="4" t="str">
        <f>IFERROR([5]會議室時間表!E718, " ")</f>
        <v/>
      </c>
      <c r="F718" s="4" t="str">
        <f>IFERROR([5]會議室時間表!F718, " ")</f>
        <v/>
      </c>
    </row>
    <row r="719" spans="1:6" x14ac:dyDescent="0.25">
      <c r="A719" s="14"/>
      <c r="B719" s="15"/>
      <c r="C719" s="7" t="s">
        <v>17</v>
      </c>
      <c r="D719" s="12" t="str">
        <f>IFERROR([5]會議室時間表!D719, " ")</f>
        <v/>
      </c>
      <c r="E719" s="4" t="str">
        <f>IFERROR([5]會議室時間表!E719, " ")</f>
        <v/>
      </c>
      <c r="F719" s="4" t="str">
        <f>IFERROR([5]會議室時間表!F719, " ")</f>
        <v/>
      </c>
    </row>
    <row r="720" spans="1:6" x14ac:dyDescent="0.25">
      <c r="A720" s="14"/>
      <c r="B720" s="15"/>
      <c r="C720" s="7" t="s">
        <v>22</v>
      </c>
      <c r="D720" s="12" t="str">
        <f>IFERROR([5]會議室時間表!D720, " ")</f>
        <v/>
      </c>
      <c r="E720" s="4" t="str">
        <f>IFERROR([5]會議室時間表!E720, " ")</f>
        <v/>
      </c>
      <c r="F720" s="4" t="str">
        <f>IFERROR([5]會議室時間表!F720, " ")</f>
        <v/>
      </c>
    </row>
    <row r="721" spans="1:6" x14ac:dyDescent="0.25">
      <c r="A721" s="14"/>
      <c r="B721" s="15"/>
      <c r="C721" s="7" t="s">
        <v>23</v>
      </c>
      <c r="D721" s="12" t="str">
        <f>IFERROR([5]會議室時間表!D721, " ")</f>
        <v>KCCH/JAN25/002</v>
      </c>
      <c r="E721" s="4" t="str">
        <f>IFERROR([5]會議室時間表!E721, " ")</f>
        <v>Tseung Kwan O Islamic Association</v>
      </c>
      <c r="F721" s="4" t="str">
        <f>IFERROR([5]會議室時間表!F721, " ")</f>
        <v>CHILDREN CLASS</v>
      </c>
    </row>
    <row r="722" spans="1:6" x14ac:dyDescent="0.25">
      <c r="A722" s="14"/>
      <c r="B722" s="15"/>
      <c r="C722" s="7" t="s">
        <v>20</v>
      </c>
      <c r="D722" s="12" t="str">
        <f>IFERROR([5]會議室時間表!D722, " ")</f>
        <v/>
      </c>
      <c r="E722" s="4" t="str">
        <f>IFERROR([5]會議室時間表!E722, " ")</f>
        <v/>
      </c>
      <c r="F722" s="4" t="str">
        <f>IFERROR([5]會議室時間表!F722, " ")</f>
        <v/>
      </c>
    </row>
    <row r="723" spans="1:6" x14ac:dyDescent="0.25">
      <c r="A723" s="14">
        <v>46017</v>
      </c>
      <c r="B723" s="15" t="s">
        <v>5</v>
      </c>
      <c r="C723" s="7" t="s">
        <v>21</v>
      </c>
      <c r="D723" s="12" t="str">
        <f>IFERROR([5]會議室時間表!D723, " ")</f>
        <v/>
      </c>
      <c r="E723" s="4" t="str">
        <f>IFERROR([5]會議室時間表!E723, " ")</f>
        <v/>
      </c>
      <c r="F723" s="4" t="str">
        <f>IFERROR([5]會議室時間表!F723, " ")</f>
        <v/>
      </c>
    </row>
    <row r="724" spans="1:6" x14ac:dyDescent="0.25">
      <c r="A724" s="14"/>
      <c r="B724" s="15"/>
      <c r="C724" s="7" t="s">
        <v>15</v>
      </c>
      <c r="D724" s="12" t="str">
        <f>IFERROR([5]會議室時間表!D724, " ")</f>
        <v/>
      </c>
      <c r="E724" s="4" t="str">
        <f>IFERROR([5]會議室時間表!E724, " ")</f>
        <v/>
      </c>
      <c r="F724" s="4" t="str">
        <f>IFERROR([5]會議室時間表!F724, " ")</f>
        <v/>
      </c>
    </row>
    <row r="725" spans="1:6" x14ac:dyDescent="0.25">
      <c r="A725" s="14"/>
      <c r="B725" s="15"/>
      <c r="C725" s="7" t="s">
        <v>16</v>
      </c>
      <c r="D725" s="12" t="str">
        <f>IFERROR([5]會議室時間表!D725, " ")</f>
        <v/>
      </c>
      <c r="E725" s="4" t="str">
        <f>IFERROR([5]會議室時間表!E725, " ")</f>
        <v/>
      </c>
      <c r="F725" s="4" t="str">
        <f>IFERROR([5]會議室時間表!F725, " ")</f>
        <v/>
      </c>
    </row>
    <row r="726" spans="1:6" x14ac:dyDescent="0.25">
      <c r="A726" s="14"/>
      <c r="B726" s="15"/>
      <c r="C726" s="7" t="s">
        <v>17</v>
      </c>
      <c r="D726" s="12" t="str">
        <f>IFERROR([5]會議室時間表!D726, " ")</f>
        <v/>
      </c>
      <c r="E726" s="4" t="str">
        <f>IFERROR([5]會議室時間表!E726, " ")</f>
        <v/>
      </c>
      <c r="F726" s="4" t="str">
        <f>IFERROR([5]會議室時間表!F726, " ")</f>
        <v/>
      </c>
    </row>
    <row r="727" spans="1:6" x14ac:dyDescent="0.25">
      <c r="A727" s="14"/>
      <c r="B727" s="15"/>
      <c r="C727" s="7" t="s">
        <v>22</v>
      </c>
      <c r="D727" s="12" t="str">
        <f>IFERROR([5]會議室時間表!D727, " ")</f>
        <v/>
      </c>
      <c r="E727" s="4" t="str">
        <f>IFERROR([5]會議室時間表!E727, " ")</f>
        <v/>
      </c>
      <c r="F727" s="4" t="str">
        <f>IFERROR([5]會議室時間表!F727, " ")</f>
        <v/>
      </c>
    </row>
    <row r="728" spans="1:6" x14ac:dyDescent="0.25">
      <c r="A728" s="14"/>
      <c r="B728" s="15"/>
      <c r="C728" s="7" t="s">
        <v>23</v>
      </c>
      <c r="D728" s="12" t="str">
        <f>IFERROR([5]會議室時間表!D728, " ")</f>
        <v>KCCH/JAN25/002</v>
      </c>
      <c r="E728" s="4" t="str">
        <f>IFERROR([5]會議室時間表!E728, " ")</f>
        <v>Tseung Kwan O Islamic Association</v>
      </c>
      <c r="F728" s="4" t="str">
        <f>IFERROR([5]會議室時間表!F728, " ")</f>
        <v>CHILDREN CLASS</v>
      </c>
    </row>
    <row r="729" spans="1:6" x14ac:dyDescent="0.25">
      <c r="A729" s="14"/>
      <c r="B729" s="15"/>
      <c r="C729" s="7" t="s">
        <v>20</v>
      </c>
      <c r="D729" s="12" t="str">
        <f>IFERROR([5]會議室時間表!D729, " ")</f>
        <v/>
      </c>
      <c r="E729" s="4" t="str">
        <f>IFERROR([5]會議室時間表!E729, " ")</f>
        <v/>
      </c>
      <c r="F729" s="4" t="str">
        <f>IFERROR([5]會議室時間表!F729, " ")</f>
        <v/>
      </c>
    </row>
    <row r="730" spans="1:6" x14ac:dyDescent="0.25">
      <c r="A730" s="19">
        <v>46018</v>
      </c>
      <c r="B730" s="18" t="s">
        <v>6</v>
      </c>
      <c r="C730" s="7" t="s">
        <v>21</v>
      </c>
      <c r="D730" s="12" t="str">
        <f>IFERROR([5]會議室時間表!D730, " ")</f>
        <v/>
      </c>
      <c r="E730" s="4" t="str">
        <f>IFERROR([5]會議室時間表!E730, " ")</f>
        <v/>
      </c>
      <c r="F730" s="4" t="str">
        <f>IFERROR([5]會議室時間表!F730, " ")</f>
        <v/>
      </c>
    </row>
    <row r="731" spans="1:6" x14ac:dyDescent="0.25">
      <c r="A731" s="19"/>
      <c r="B731" s="18"/>
      <c r="C731" s="7" t="s">
        <v>15</v>
      </c>
      <c r="D731" s="12">
        <f>IFERROR([5]會議室時間表!D731, " ")</f>
        <v>0</v>
      </c>
      <c r="E731" s="4" t="str">
        <f>IFERROR([5]會議室時間表!E731, " ")</f>
        <v/>
      </c>
      <c r="F731" s="4" t="str">
        <f>IFERROR([5]會議室時間表!F731, " ")</f>
        <v/>
      </c>
    </row>
    <row r="732" spans="1:6" x14ac:dyDescent="0.25">
      <c r="A732" s="19"/>
      <c r="B732" s="18"/>
      <c r="C732" s="7" t="s">
        <v>16</v>
      </c>
      <c r="D732" s="12">
        <f>IFERROR([5]會議室時間表!D732, " ")</f>
        <v>0</v>
      </c>
      <c r="E732" s="4" t="str">
        <f>IFERROR([5]會議室時間表!E732, " ")</f>
        <v/>
      </c>
      <c r="F732" s="4" t="str">
        <f>IFERROR([5]會議室時間表!F732, " ")</f>
        <v/>
      </c>
    </row>
    <row r="733" spans="1:6" x14ac:dyDescent="0.25">
      <c r="A733" s="19"/>
      <c r="B733" s="18"/>
      <c r="C733" s="7" t="s">
        <v>17</v>
      </c>
      <c r="D733" s="12" t="str">
        <f>IFERROR([5]會議室時間表!D733, " ")</f>
        <v/>
      </c>
      <c r="E733" s="4" t="str">
        <f>IFERROR([5]會議室時間表!E733, " ")</f>
        <v/>
      </c>
      <c r="F733" s="4" t="str">
        <f>IFERROR([5]會議室時間表!F733, " ")</f>
        <v/>
      </c>
    </row>
    <row r="734" spans="1:6" x14ac:dyDescent="0.25">
      <c r="A734" s="19"/>
      <c r="B734" s="18"/>
      <c r="C734" s="7" t="s">
        <v>22</v>
      </c>
      <c r="D734" s="12" t="str">
        <f>IFERROR([5]會議室時間表!D734, " ")</f>
        <v/>
      </c>
      <c r="E734" s="4" t="str">
        <f>IFERROR([5]會議室時間表!E734, " ")</f>
        <v/>
      </c>
      <c r="F734" s="4" t="str">
        <f>IFERROR([5]會議室時間表!F734, " ")</f>
        <v/>
      </c>
    </row>
    <row r="735" spans="1:6" x14ac:dyDescent="0.25">
      <c r="A735" s="19"/>
      <c r="B735" s="18"/>
      <c r="C735" s="7" t="s">
        <v>23</v>
      </c>
      <c r="D735" s="12" t="str">
        <f>IFERROR([5]會議室時間表!D735, " ")</f>
        <v>KCCH/JAN25/002</v>
      </c>
      <c r="E735" s="4" t="str">
        <f>IFERROR([5]會議室時間表!E735, " ")</f>
        <v>Tseung Kwan O Islamic Association</v>
      </c>
      <c r="F735" s="4" t="str">
        <f>IFERROR([5]會議室時間表!F735, " ")</f>
        <v>CHILDREN CLASS</v>
      </c>
    </row>
    <row r="736" spans="1:6" x14ac:dyDescent="0.25">
      <c r="A736" s="19"/>
      <c r="B736" s="18"/>
      <c r="C736" s="7" t="s">
        <v>20</v>
      </c>
      <c r="D736" s="12" t="str">
        <f>IFERROR([5]會議室時間表!D736, " ")</f>
        <v/>
      </c>
      <c r="E736" s="4" t="str">
        <f>IFERROR([5]會議室時間表!E736, " ")</f>
        <v/>
      </c>
      <c r="F736" s="4" t="str">
        <f>IFERROR([5]會議室時間表!F736, " ")</f>
        <v/>
      </c>
    </row>
    <row r="737" spans="1:6" x14ac:dyDescent="0.25">
      <c r="A737" s="14">
        <v>46019</v>
      </c>
      <c r="B737" s="15" t="s">
        <v>0</v>
      </c>
      <c r="C737" s="7" t="s">
        <v>21</v>
      </c>
      <c r="D737" s="12" t="str">
        <f>IFERROR([5]會議室時間表!D737, " ")</f>
        <v/>
      </c>
      <c r="E737" s="4" t="str">
        <f>IFERROR([5]會議室時間表!E737, " ")</f>
        <v/>
      </c>
      <c r="F737" s="4" t="str">
        <f>IFERROR([5]會議室時間表!F737, " ")</f>
        <v/>
      </c>
    </row>
    <row r="738" spans="1:6" x14ac:dyDescent="0.25">
      <c r="A738" s="14"/>
      <c r="B738" s="15"/>
      <c r="C738" s="7" t="s">
        <v>15</v>
      </c>
      <c r="D738" s="12" t="str">
        <f>IFERROR([5]會議室時間表!D738, " ")</f>
        <v>KCCH/JUL25/406</v>
      </c>
      <c r="E738" s="4" t="str">
        <f>IFERROR([5]會議室時間表!E738, " ")</f>
        <v>粵韻同樂協會</v>
      </c>
      <c r="F738" s="4" t="str">
        <f>IFERROR([5]會議室時間表!F738, " ")</f>
        <v>粵韻同樂會知音(II)採排</v>
      </c>
    </row>
    <row r="739" spans="1:6" x14ac:dyDescent="0.25">
      <c r="A739" s="14"/>
      <c r="B739" s="15"/>
      <c r="C739" s="7" t="s">
        <v>16</v>
      </c>
      <c r="D739" s="12" t="str">
        <f>IFERROR([5]會議室時間表!D739, " ")</f>
        <v>KCCH/JUL25/327</v>
      </c>
      <c r="E739" s="4" t="str">
        <f>IFERROR([5]會議室時間表!E739, " ")</f>
        <v>寶盈花園(將軍澳)業主立案法團</v>
      </c>
      <c r="F739" s="4" t="str">
        <f>IFERROR([5]會議室時間表!F739, " ")</f>
        <v>歌舞同樂日</v>
      </c>
    </row>
    <row r="740" spans="1:6" x14ac:dyDescent="0.25">
      <c r="A740" s="14"/>
      <c r="B740" s="15"/>
      <c r="C740" s="7" t="s">
        <v>17</v>
      </c>
      <c r="D740" s="12" t="str">
        <f>IFERROR([5]會議室時間表!D740, " ")</f>
        <v>KCCH/JUL25/327</v>
      </c>
      <c r="E740" s="4" t="str">
        <f>IFERROR([5]會議室時間表!E740, " ")</f>
        <v>寶盈花園(將軍澳)業主立案法團</v>
      </c>
      <c r="F740" s="4" t="str">
        <f>IFERROR([5]會議室時間表!F740, " ")</f>
        <v>歌舞同樂日</v>
      </c>
    </row>
    <row r="741" spans="1:6" x14ac:dyDescent="0.25">
      <c r="A741" s="14"/>
      <c r="B741" s="15"/>
      <c r="C741" s="7" t="s">
        <v>22</v>
      </c>
      <c r="D741" s="12" t="str">
        <f>IFERROR([5]會議室時間表!D741, " ")</f>
        <v>KCCH/JUL25/327</v>
      </c>
      <c r="E741" s="4" t="str">
        <f>IFERROR([5]會議室時間表!E741, " ")</f>
        <v>寶盈花園(將軍澳)業主立案法團</v>
      </c>
      <c r="F741" s="4" t="str">
        <f>IFERROR([5]會議室時間表!F741, " ")</f>
        <v>歌舞同樂日</v>
      </c>
    </row>
    <row r="742" spans="1:6" x14ac:dyDescent="0.25">
      <c r="A742" s="14"/>
      <c r="B742" s="15"/>
      <c r="C742" s="7" t="s">
        <v>23</v>
      </c>
      <c r="D742" s="12" t="str">
        <f>IFERROR([5]會議室時間表!D742, " ")</f>
        <v/>
      </c>
      <c r="E742" s="4" t="str">
        <f>IFERROR([5]會議室時間表!E742, " ")</f>
        <v/>
      </c>
      <c r="F742" s="4" t="str">
        <f>IFERROR([5]會議室時間表!F742, " ")</f>
        <v/>
      </c>
    </row>
    <row r="743" spans="1:6" x14ac:dyDescent="0.25">
      <c r="A743" s="14"/>
      <c r="B743" s="15"/>
      <c r="C743" s="7" t="s">
        <v>20</v>
      </c>
      <c r="D743" s="12" t="str">
        <f>IFERROR([5]會議室時間表!D743, " ")</f>
        <v>KCCH/JUL25/397</v>
      </c>
      <c r="E743" s="4" t="str">
        <f>IFERROR([5]會議室時間表!E743, " ")</f>
        <v>香港傳染病預防動力</v>
      </c>
      <c r="F743" s="4" t="str">
        <f>IFERROR([5]會議室時間表!F743, " ")</f>
        <v>社區流感預防針注射</v>
      </c>
    </row>
    <row r="744" spans="1:6" x14ac:dyDescent="0.25">
      <c r="A744" s="19">
        <v>46020</v>
      </c>
      <c r="B744" s="18" t="s">
        <v>1</v>
      </c>
      <c r="C744" s="7" t="s">
        <v>21</v>
      </c>
      <c r="D744" s="12" t="str">
        <f>IFERROR([5]會議室時間表!D744, " ")</f>
        <v>KCCH/JUL25/134</v>
      </c>
      <c r="E744" s="4" t="str">
        <f>IFERROR([5]會議室時間表!E744, " ")</f>
        <v>魅力坊</v>
      </c>
      <c r="F744" s="4" t="str">
        <f>IFERROR([5]會議室時間表!F744, " ")</f>
        <v>太極八式</v>
      </c>
    </row>
    <row r="745" spans="1:6" x14ac:dyDescent="0.25">
      <c r="A745" s="19"/>
      <c r="B745" s="18"/>
      <c r="C745" s="7" t="s">
        <v>15</v>
      </c>
      <c r="D745" s="12" t="str">
        <f>IFERROR([5]會議室時間表!D745, " ")</f>
        <v/>
      </c>
      <c r="E745" s="4" t="str">
        <f>IFERROR([5]會議室時間表!E745, " ")</f>
        <v/>
      </c>
      <c r="F745" s="4" t="str">
        <f>IFERROR([5]會議室時間表!F745, " ")</f>
        <v/>
      </c>
    </row>
    <row r="746" spans="1:6" x14ac:dyDescent="0.25">
      <c r="A746" s="19"/>
      <c r="B746" s="18"/>
      <c r="C746" s="7" t="s">
        <v>16</v>
      </c>
      <c r="D746" s="12" t="str">
        <f>IFERROR([5]會議室時間表!D746, " ")</f>
        <v/>
      </c>
      <c r="E746" s="4" t="str">
        <f>IFERROR([5]會議室時間表!E746, " ")</f>
        <v/>
      </c>
      <c r="F746" s="4" t="str">
        <f>IFERROR([5]會議室時間表!F746, " ")</f>
        <v/>
      </c>
    </row>
    <row r="747" spans="1:6" x14ac:dyDescent="0.25">
      <c r="A747" s="19"/>
      <c r="B747" s="18"/>
      <c r="C747" s="7" t="s">
        <v>17</v>
      </c>
      <c r="D747" s="12" t="str">
        <f>IFERROR([5]會議室時間表!D747, " ")</f>
        <v>KCCH/JUL25/173</v>
      </c>
      <c r="E747" s="4" t="str">
        <f>IFERROR([5]會議室時間表!E747, " ")</f>
        <v>天虹曲藝歌舞團</v>
      </c>
      <c r="F747" s="4" t="str">
        <f>IFERROR([5]會議室時間表!F747, " ")</f>
        <v>歌舞練習活動</v>
      </c>
    </row>
    <row r="748" spans="1:6" x14ac:dyDescent="0.25">
      <c r="A748" s="19"/>
      <c r="B748" s="18"/>
      <c r="C748" s="7" t="s">
        <v>22</v>
      </c>
      <c r="D748" s="12" t="str">
        <f>IFERROR([5]會議室時間表!D748, " ")</f>
        <v>KCCH/JUL25/173</v>
      </c>
      <c r="E748" s="4" t="str">
        <f>IFERROR([5]會議室時間表!E748, " ")</f>
        <v>天虹曲藝歌舞團</v>
      </c>
      <c r="F748" s="4" t="str">
        <f>IFERROR([5]會議室時間表!F748, " ")</f>
        <v>歌舞練習活動</v>
      </c>
    </row>
    <row r="749" spans="1:6" x14ac:dyDescent="0.25">
      <c r="A749" s="19"/>
      <c r="B749" s="18"/>
      <c r="C749" s="7" t="s">
        <v>23</v>
      </c>
      <c r="D749" s="12" t="str">
        <f>IFERROR([5]會議室時間表!D749, " ")</f>
        <v>KCCH/JAN25/002</v>
      </c>
      <c r="E749" s="4" t="str">
        <f>IFERROR([5]會議室時間表!E749, " ")</f>
        <v>Tseung Kwan O Islamic Association</v>
      </c>
      <c r="F749" s="4" t="str">
        <f>IFERROR([5]會議室時間表!F749, " ")</f>
        <v>CHILDREN CLASS</v>
      </c>
    </row>
    <row r="750" spans="1:6" x14ac:dyDescent="0.25">
      <c r="A750" s="19"/>
      <c r="B750" s="18"/>
      <c r="C750" s="7" t="s">
        <v>20</v>
      </c>
      <c r="D750" s="12" t="str">
        <f>IFERROR([5]會議室時間表!D750, " ")</f>
        <v>KCCH/JUL25/189</v>
      </c>
      <c r="E750" s="4" t="str">
        <f>IFERROR([5]會議室時間表!E750, " ")</f>
        <v>將軍澳舞蹈研習會</v>
      </c>
      <c r="F750" s="4" t="str">
        <f>IFERROR([5]會議室時間表!F750, " ")</f>
        <v>社交舞研習班</v>
      </c>
    </row>
    <row r="751" spans="1:6" x14ac:dyDescent="0.25">
      <c r="A751" s="19">
        <v>46021</v>
      </c>
      <c r="B751" s="18" t="s">
        <v>2</v>
      </c>
      <c r="C751" s="7" t="s">
        <v>21</v>
      </c>
      <c r="D751" s="12" t="str">
        <f>IFERROR([5]會議室時間表!D751, " ")</f>
        <v>KCCH/JUL25/128</v>
      </c>
      <c r="E751" s="4" t="str">
        <f>IFERROR([5]會議室時間表!E751, " ")</f>
        <v>魅力坊</v>
      </c>
      <c r="F751" s="4" t="str">
        <f>IFERROR([5]會議室時間表!F751, " ")</f>
        <v>太極八式</v>
      </c>
    </row>
    <row r="752" spans="1:6" x14ac:dyDescent="0.25">
      <c r="A752" s="19"/>
      <c r="B752" s="18"/>
      <c r="C752" s="7" t="s">
        <v>15</v>
      </c>
      <c r="D752" s="12" t="str">
        <f>IFERROR([5]會議室時間表!D752, " ")</f>
        <v/>
      </c>
      <c r="E752" s="4" t="str">
        <f>IFERROR([5]會議室時間表!E752, " ")</f>
        <v/>
      </c>
      <c r="F752" s="4" t="str">
        <f>IFERROR([5]會議室時間表!F752, " ")</f>
        <v/>
      </c>
    </row>
    <row r="753" spans="1:6" x14ac:dyDescent="0.25">
      <c r="A753" s="19"/>
      <c r="B753" s="18"/>
      <c r="C753" s="7" t="s">
        <v>16</v>
      </c>
      <c r="D753" s="12" t="str">
        <f>IFERROR([5]會議室時間表!D753, " ")</f>
        <v/>
      </c>
      <c r="E753" s="4" t="str">
        <f>IFERROR([5]會議室時間表!E753, " ")</f>
        <v/>
      </c>
      <c r="F753" s="4" t="str">
        <f>IFERROR([5]會議室時間表!F753, " ")</f>
        <v/>
      </c>
    </row>
    <row r="754" spans="1:6" x14ac:dyDescent="0.25">
      <c r="A754" s="19"/>
      <c r="B754" s="18"/>
      <c r="C754" s="7" t="s">
        <v>17</v>
      </c>
      <c r="D754" s="12" t="str">
        <f>IFERROR([5]會議室時間表!D754, " ")</f>
        <v/>
      </c>
      <c r="E754" s="4" t="str">
        <f>IFERROR([5]會議室時間表!E754, " ")</f>
        <v/>
      </c>
      <c r="F754" s="4" t="str">
        <f>IFERROR([5]會議室時間表!F754, " ")</f>
        <v/>
      </c>
    </row>
    <row r="755" spans="1:6" x14ac:dyDescent="0.25">
      <c r="A755" s="19"/>
      <c r="B755" s="18"/>
      <c r="C755" s="7" t="s">
        <v>22</v>
      </c>
      <c r="D755" s="12" t="str">
        <f>IFERROR([5]會議室時間表!D755, " ")</f>
        <v/>
      </c>
      <c r="E755" s="4" t="str">
        <f>IFERROR([5]會議室時間表!E755, " ")</f>
        <v/>
      </c>
      <c r="F755" s="4" t="str">
        <f>IFERROR([5]會議室時間表!F755, " ")</f>
        <v/>
      </c>
    </row>
    <row r="756" spans="1:6" x14ac:dyDescent="0.25">
      <c r="A756" s="19"/>
      <c r="B756" s="18"/>
      <c r="C756" s="7" t="s">
        <v>23</v>
      </c>
      <c r="D756" s="12" t="str">
        <f>IFERROR([5]會議室時間表!D756, " ")</f>
        <v>KCCH/JAN25/002</v>
      </c>
      <c r="E756" s="4" t="str">
        <f>IFERROR([5]會議室時間表!E756, " ")</f>
        <v>Tseung Kwan O Islamic Association</v>
      </c>
      <c r="F756" s="4" t="str">
        <f>IFERROR([5]會議室時間表!F756, " ")</f>
        <v>CHILDREN CLASS</v>
      </c>
    </row>
    <row r="757" spans="1:6" x14ac:dyDescent="0.25">
      <c r="A757" s="19"/>
      <c r="B757" s="18"/>
      <c r="C757" s="7" t="s">
        <v>20</v>
      </c>
      <c r="D757" s="12" t="str">
        <f>IFERROR([5]會議室時間表!D757, " ")</f>
        <v>KCCH/JUL25/124</v>
      </c>
      <c r="E757" s="4" t="str">
        <f>IFERROR([5]會議室時間表!E757, " ")</f>
        <v>景嶺滙藝社</v>
      </c>
      <c r="F757" s="4" t="str">
        <f>IFERROR([5]會議室時間表!F757, " ")</f>
        <v>八段錦</v>
      </c>
    </row>
    <row r="758" spans="1:6" x14ac:dyDescent="0.25">
      <c r="A758" s="19">
        <v>46022</v>
      </c>
      <c r="B758" s="18" t="s">
        <v>3</v>
      </c>
      <c r="C758" s="7" t="s">
        <v>21</v>
      </c>
      <c r="D758" s="12" t="str">
        <f>IFERROR([5]會議室時間表!D758, " ")</f>
        <v>KCCH/JUL25/127</v>
      </c>
      <c r="E758" s="4" t="str">
        <f>IFERROR([5]會議室時間表!E758, " ")</f>
        <v>魅力坊</v>
      </c>
      <c r="F758" s="4" t="str">
        <f>IFERROR([5]會議室時間表!F758, " ")</f>
        <v>太極八式</v>
      </c>
    </row>
    <row r="759" spans="1:6" x14ac:dyDescent="0.25">
      <c r="A759" s="19"/>
      <c r="B759" s="18"/>
      <c r="C759" s="7" t="s">
        <v>15</v>
      </c>
      <c r="D759" s="12" t="str">
        <f>IFERROR([5]會議室時間表!D759, " ")</f>
        <v>KCCH/JUL25/136</v>
      </c>
      <c r="E759" s="4" t="str">
        <f>IFERROR([5]會議室時間表!E759, " ")</f>
        <v>耆樂絲雅絃藝社</v>
      </c>
      <c r="F759" s="4" t="str">
        <f>IFERROR([5]會議室時間表!F759, " ")</f>
        <v>粵曲研習訓練班</v>
      </c>
    </row>
    <row r="760" spans="1:6" x14ac:dyDescent="0.25">
      <c r="A760" s="19"/>
      <c r="B760" s="18"/>
      <c r="C760" s="7" t="s">
        <v>16</v>
      </c>
      <c r="D760" s="12" t="str">
        <f>IFERROR([5]會議室時間表!D760, " ")</f>
        <v>KCCH/JUL25/136</v>
      </c>
      <c r="E760" s="4" t="str">
        <f>IFERROR([5]會議室時間表!E760, " ")</f>
        <v>耆樂絲雅絃藝社</v>
      </c>
      <c r="F760" s="4" t="str">
        <f>IFERROR([5]會議室時間表!F760, " ")</f>
        <v>粵曲研習訓練班</v>
      </c>
    </row>
    <row r="761" spans="1:6" x14ac:dyDescent="0.25">
      <c r="A761" s="19"/>
      <c r="B761" s="18"/>
      <c r="C761" s="7" t="s">
        <v>17</v>
      </c>
      <c r="D761" s="12" t="str">
        <f>IFERROR([5]會議室時間表!D761, " ")</f>
        <v>---</v>
      </c>
      <c r="E761" s="4" t="str">
        <f>IFERROR([5]會議室時間表!E761, " ")</f>
        <v>西貢民政事務處</v>
      </c>
      <c r="F761" s="4" t="str">
        <f>IFERROR([5]會議室時間表!F761, " ")</f>
        <v>清潔時間</v>
      </c>
    </row>
    <row r="762" spans="1:6" x14ac:dyDescent="0.25">
      <c r="A762" s="19"/>
      <c r="B762" s="18"/>
      <c r="C762" s="7" t="s">
        <v>22</v>
      </c>
      <c r="D762" s="12" t="str">
        <f>IFERROR([5]會議室時間表!D762, " ")</f>
        <v/>
      </c>
      <c r="E762" s="4" t="str">
        <f>IFERROR([5]會議室時間表!E762, " ")</f>
        <v/>
      </c>
      <c r="F762" s="4" t="str">
        <f>IFERROR([5]會議室時間表!F762, " ")</f>
        <v/>
      </c>
    </row>
    <row r="763" spans="1:6" x14ac:dyDescent="0.25">
      <c r="A763" s="19"/>
      <c r="B763" s="18"/>
      <c r="C763" s="7" t="s">
        <v>23</v>
      </c>
      <c r="D763" s="12" t="str">
        <f>IFERROR([5]會議室時間表!D763, " ")</f>
        <v>KCCH/JAN25/002</v>
      </c>
      <c r="E763" s="4" t="str">
        <f>IFERROR([5]會議室時間表!E763, " ")</f>
        <v>Tseung Kwan O Islamic Association</v>
      </c>
      <c r="F763" s="4" t="str">
        <f>IFERROR([5]會議室時間表!F763, " ")</f>
        <v>CHILDREN CLASS</v>
      </c>
    </row>
    <row r="764" spans="1:6" x14ac:dyDescent="0.25">
      <c r="A764" s="19"/>
      <c r="B764" s="18"/>
      <c r="C764" s="7" t="s">
        <v>20</v>
      </c>
      <c r="D764" s="12" t="str">
        <f>IFERROR([5]會議室時間表!D764, " ")</f>
        <v>KCCH/JUL25/125</v>
      </c>
      <c r="E764" s="4" t="str">
        <f>IFERROR([5]會議室時間表!E764, " ")</f>
        <v>景嶺滙藝社</v>
      </c>
      <c r="F764" s="4" t="str">
        <f>IFERROR([5]會議室時間表!F764, " ")</f>
        <v>八段錦</v>
      </c>
    </row>
    <row r="765" spans="1:6" x14ac:dyDescent="0.25">
      <c r="A765" s="17"/>
      <c r="B765" s="18" t="s">
        <v>4</v>
      </c>
      <c r="C765" s="7" t="s">
        <v>21</v>
      </c>
      <c r="D765" s="12" t="str">
        <f>IFERROR([5]會議室時間表!D765, " ")</f>
        <v/>
      </c>
      <c r="E765" s="4" t="str">
        <f>IFERROR([5]會議室時間表!E765, " ")</f>
        <v/>
      </c>
      <c r="F765" s="4" t="str">
        <f>IFERROR([5]會議室時間表!F765, " ")</f>
        <v/>
      </c>
    </row>
    <row r="766" spans="1:6" x14ac:dyDescent="0.25">
      <c r="A766" s="17"/>
      <c r="B766" s="18"/>
      <c r="C766" s="7" t="s">
        <v>15</v>
      </c>
      <c r="D766" s="12" t="str">
        <f>IFERROR([5]會議室時間表!D766, " ")</f>
        <v/>
      </c>
      <c r="E766" s="4" t="str">
        <f>IFERROR([5]會議室時間表!E766, " ")</f>
        <v/>
      </c>
      <c r="F766" s="4" t="str">
        <f>IFERROR([5]會議室時間表!F766, " ")</f>
        <v/>
      </c>
    </row>
    <row r="767" spans="1:6" x14ac:dyDescent="0.25">
      <c r="A767" s="17"/>
      <c r="B767" s="18"/>
      <c r="C767" s="7" t="s">
        <v>16</v>
      </c>
      <c r="D767" s="12" t="str">
        <f>IFERROR([5]會議室時間表!D767, " ")</f>
        <v/>
      </c>
      <c r="E767" s="4" t="str">
        <f>IFERROR([5]會議室時間表!E767, " ")</f>
        <v/>
      </c>
      <c r="F767" s="4" t="str">
        <f>IFERROR([5]會議室時間表!F767, " ")</f>
        <v/>
      </c>
    </row>
    <row r="768" spans="1:6" x14ac:dyDescent="0.25">
      <c r="A768" s="17"/>
      <c r="B768" s="18"/>
      <c r="C768" s="7" t="s">
        <v>17</v>
      </c>
      <c r="D768" s="12" t="str">
        <f>IFERROR([5]會議室時間表!D768, " ")</f>
        <v/>
      </c>
      <c r="E768" s="4" t="str">
        <f>IFERROR([5]會議室時間表!E768, " ")</f>
        <v/>
      </c>
      <c r="F768" s="4" t="str">
        <f>IFERROR([5]會議室時間表!F768, " ")</f>
        <v/>
      </c>
    </row>
    <row r="769" spans="1:6" x14ac:dyDescent="0.25">
      <c r="A769" s="17"/>
      <c r="B769" s="18"/>
      <c r="C769" s="7" t="s">
        <v>22</v>
      </c>
      <c r="D769" s="12" t="str">
        <f>IFERROR([5]會議室時間表!D769, " ")</f>
        <v/>
      </c>
      <c r="E769" s="4" t="str">
        <f>IFERROR([5]會議室時間表!E769, " ")</f>
        <v/>
      </c>
      <c r="F769" s="4" t="str">
        <f>IFERROR([5]會議室時間表!F769, " ")</f>
        <v/>
      </c>
    </row>
    <row r="770" spans="1:6" x14ac:dyDescent="0.25">
      <c r="A770" s="17"/>
      <c r="B770" s="18"/>
      <c r="C770" s="7" t="s">
        <v>23</v>
      </c>
      <c r="D770" s="12" t="str">
        <f>IFERROR([5]會議室時間表!D770, " ")</f>
        <v/>
      </c>
      <c r="E770" s="4" t="str">
        <f>IFERROR([5]會議室時間表!E770, " ")</f>
        <v/>
      </c>
      <c r="F770" s="4" t="str">
        <f>IFERROR([5]會議室時間表!F770, " ")</f>
        <v/>
      </c>
    </row>
    <row r="771" spans="1:6" x14ac:dyDescent="0.25">
      <c r="A771" s="17"/>
      <c r="B771" s="18"/>
      <c r="C771" s="7" t="s">
        <v>20</v>
      </c>
      <c r="D771" s="12" t="str">
        <f>IFERROR([5]會議室時間表!D771, " ")</f>
        <v/>
      </c>
      <c r="E771" s="4" t="str">
        <f>IFERROR([5]會議室時間表!E771, " ")</f>
        <v/>
      </c>
      <c r="F771" s="4" t="str">
        <f>IFERROR([5]會議室時間表!F771, " ")</f>
        <v/>
      </c>
    </row>
    <row r="772" spans="1:6" x14ac:dyDescent="0.25">
      <c r="A772" s="17"/>
      <c r="B772" s="18" t="s">
        <v>5</v>
      </c>
      <c r="C772" s="7" t="s">
        <v>21</v>
      </c>
      <c r="D772" s="12" t="str">
        <f>IFERROR([5]會議室時間表!D772, " ")</f>
        <v/>
      </c>
      <c r="E772" s="4" t="str">
        <f>IFERROR([5]會議室時間表!E772, " ")</f>
        <v/>
      </c>
      <c r="F772" s="4" t="str">
        <f>IFERROR([5]會議室時間表!F772, " ")</f>
        <v/>
      </c>
    </row>
    <row r="773" spans="1:6" x14ac:dyDescent="0.25">
      <c r="A773" s="17"/>
      <c r="B773" s="18"/>
      <c r="C773" s="7" t="s">
        <v>15</v>
      </c>
      <c r="D773" s="12" t="str">
        <f>IFERROR([5]會議室時間表!D773, " ")</f>
        <v/>
      </c>
      <c r="E773" s="4" t="str">
        <f>IFERROR([5]會議室時間表!E773, " ")</f>
        <v/>
      </c>
      <c r="F773" s="4" t="str">
        <f>IFERROR([5]會議室時間表!F773, " ")</f>
        <v/>
      </c>
    </row>
    <row r="774" spans="1:6" x14ac:dyDescent="0.25">
      <c r="A774" s="17"/>
      <c r="B774" s="18"/>
      <c r="C774" s="7" t="s">
        <v>16</v>
      </c>
      <c r="D774" s="12" t="str">
        <f>IFERROR([5]會議室時間表!D774, " ")</f>
        <v/>
      </c>
      <c r="E774" s="4" t="str">
        <f>IFERROR([5]會議室時間表!E774, " ")</f>
        <v/>
      </c>
      <c r="F774" s="4" t="str">
        <f>IFERROR([5]會議室時間表!F774, " ")</f>
        <v/>
      </c>
    </row>
    <row r="775" spans="1:6" x14ac:dyDescent="0.25">
      <c r="A775" s="17"/>
      <c r="B775" s="18"/>
      <c r="C775" s="7" t="s">
        <v>17</v>
      </c>
      <c r="D775" s="12" t="str">
        <f>IFERROR([5]會議室時間表!D775, " ")</f>
        <v/>
      </c>
      <c r="E775" s="4" t="str">
        <f>IFERROR([5]會議室時間表!E775, " ")</f>
        <v/>
      </c>
      <c r="F775" s="4" t="str">
        <f>IFERROR([5]會議室時間表!F775, " ")</f>
        <v/>
      </c>
    </row>
    <row r="776" spans="1:6" x14ac:dyDescent="0.25">
      <c r="A776" s="17"/>
      <c r="B776" s="18"/>
      <c r="C776" s="7" t="s">
        <v>22</v>
      </c>
      <c r="D776" s="12" t="str">
        <f>IFERROR([5]會議室時間表!D776, " ")</f>
        <v/>
      </c>
      <c r="E776" s="4" t="str">
        <f>IFERROR([5]會議室時間表!E776, " ")</f>
        <v/>
      </c>
      <c r="F776" s="4" t="str">
        <f>IFERROR([5]會議室時間表!F776, " ")</f>
        <v/>
      </c>
    </row>
    <row r="777" spans="1:6" x14ac:dyDescent="0.25">
      <c r="A777" s="17"/>
      <c r="B777" s="18"/>
      <c r="C777" s="7" t="s">
        <v>23</v>
      </c>
      <c r="D777" s="12" t="str">
        <f>IFERROR([5]會議室時間表!D777, " ")</f>
        <v/>
      </c>
      <c r="E777" s="4" t="str">
        <f>IFERROR([5]會議室時間表!E777, " ")</f>
        <v/>
      </c>
      <c r="F777" s="4" t="str">
        <f>IFERROR([5]會議室時間表!F777, " ")</f>
        <v/>
      </c>
    </row>
    <row r="778" spans="1:6" x14ac:dyDescent="0.25">
      <c r="A778" s="17"/>
      <c r="B778" s="18"/>
      <c r="C778" s="7" t="s">
        <v>20</v>
      </c>
      <c r="D778" s="12" t="str">
        <f>IFERROR([5]會議室時間表!D778, " ")</f>
        <v/>
      </c>
      <c r="E778" s="4" t="str">
        <f>IFERROR([5]會議室時間表!E778, " ")</f>
        <v/>
      </c>
      <c r="F778" s="4" t="str">
        <f>IFERROR([5]會議室時間表!F778, " ")</f>
        <v/>
      </c>
    </row>
    <row r="779" spans="1:6" x14ac:dyDescent="0.25">
      <c r="A779" s="17"/>
      <c r="B779" s="18" t="s">
        <v>6</v>
      </c>
      <c r="C779" s="7" t="s">
        <v>21</v>
      </c>
      <c r="D779" s="12" t="str">
        <f>IFERROR([5]會議室時間表!D779, " ")</f>
        <v/>
      </c>
      <c r="E779" s="4" t="str">
        <f>IFERROR([5]會議室時間表!E779, " ")</f>
        <v/>
      </c>
      <c r="F779" s="4" t="str">
        <f>IFERROR([5]會議室時間表!F779, " ")</f>
        <v/>
      </c>
    </row>
    <row r="780" spans="1:6" x14ac:dyDescent="0.25">
      <c r="A780" s="17"/>
      <c r="B780" s="18"/>
      <c r="C780" s="7" t="s">
        <v>15</v>
      </c>
      <c r="D780" s="12" t="str">
        <f>IFERROR([5]會議室時間表!D780, " ")</f>
        <v/>
      </c>
      <c r="E780" s="4" t="str">
        <f>IFERROR([5]會議室時間表!E780, " ")</f>
        <v/>
      </c>
      <c r="F780" s="4" t="str">
        <f>IFERROR([5]會議室時間表!F780, " ")</f>
        <v/>
      </c>
    </row>
    <row r="781" spans="1:6" x14ac:dyDescent="0.25">
      <c r="A781" s="17"/>
      <c r="B781" s="18"/>
      <c r="C781" s="7" t="s">
        <v>16</v>
      </c>
      <c r="D781" s="12" t="str">
        <f>IFERROR([5]會議室時間表!D781, " ")</f>
        <v/>
      </c>
      <c r="E781" s="4" t="str">
        <f>IFERROR([5]會議室時間表!E781, " ")</f>
        <v/>
      </c>
      <c r="F781" s="4" t="str">
        <f>IFERROR([5]會議室時間表!F781, " ")</f>
        <v/>
      </c>
    </row>
    <row r="782" spans="1:6" x14ac:dyDescent="0.25">
      <c r="A782" s="17"/>
      <c r="B782" s="18"/>
      <c r="C782" s="7" t="s">
        <v>17</v>
      </c>
      <c r="D782" s="12" t="str">
        <f>IFERROR([5]會議室時間表!D782, " ")</f>
        <v/>
      </c>
      <c r="E782" s="4" t="str">
        <f>IFERROR([5]會議室時間表!E782, " ")</f>
        <v/>
      </c>
      <c r="F782" s="4" t="str">
        <f>IFERROR([5]會議室時間表!F782, " ")</f>
        <v/>
      </c>
    </row>
    <row r="783" spans="1:6" x14ac:dyDescent="0.25">
      <c r="A783" s="17"/>
      <c r="B783" s="18"/>
      <c r="C783" s="7" t="s">
        <v>22</v>
      </c>
      <c r="D783" s="12" t="str">
        <f>IFERROR([5]會議室時間表!D783, " ")</f>
        <v/>
      </c>
      <c r="E783" s="4" t="str">
        <f>IFERROR([5]會議室時間表!E783, " ")</f>
        <v/>
      </c>
      <c r="F783" s="4" t="str">
        <f>IFERROR([5]會議室時間表!F783, " ")</f>
        <v/>
      </c>
    </row>
    <row r="784" spans="1:6" x14ac:dyDescent="0.25">
      <c r="A784" s="17"/>
      <c r="B784" s="18"/>
      <c r="C784" s="7" t="s">
        <v>23</v>
      </c>
      <c r="D784" s="12" t="str">
        <f>IFERROR([5]會議室時間表!D784, " ")</f>
        <v/>
      </c>
      <c r="E784" s="4" t="str">
        <f>IFERROR([5]會議室時間表!E784, " ")</f>
        <v/>
      </c>
      <c r="F784" s="4" t="str">
        <f>IFERROR([5]會議室時間表!F784, " ")</f>
        <v/>
      </c>
    </row>
    <row r="785" spans="1:6" x14ac:dyDescent="0.25">
      <c r="A785" s="17"/>
      <c r="B785" s="18"/>
      <c r="C785" s="7" t="s">
        <v>20</v>
      </c>
      <c r="D785" s="12" t="str">
        <f>IFERROR([5]會議室時間表!D785, " ")</f>
        <v/>
      </c>
      <c r="E785" s="4" t="str">
        <f>IFERROR([5]會議室時間表!E785, " ")</f>
        <v/>
      </c>
      <c r="F785" s="4" t="str">
        <f>IFERROR([5]會議室時間表!F785, " ")</f>
        <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65:A71"/>
    <mergeCell ref="B65:B71"/>
    <mergeCell ref="A72:A78"/>
    <mergeCell ref="B72:B78"/>
    <mergeCell ref="A79:A85"/>
    <mergeCell ref="B79:B85"/>
    <mergeCell ref="A44:A50"/>
    <mergeCell ref="B44:B50"/>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&amp;L&amp;"微軟正黑體,標準"&amp;14健彩社區會堂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59" zoomScaleNormal="85" zoomScaleSheetLayoutView="59" workbookViewId="0">
      <selection activeCell="E8" sqref="E8"/>
    </sheetView>
  </sheetViews>
  <sheetFormatPr defaultColWidth="9"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9" style="2"/>
  </cols>
  <sheetData>
    <row r="1" spans="1:6" ht="33" x14ac:dyDescent="0.25">
      <c r="A1" s="20" t="s">
        <v>11</v>
      </c>
      <c r="B1" s="21"/>
      <c r="C1" s="5" t="s">
        <v>12</v>
      </c>
      <c r="D1" s="1" t="s">
        <v>7</v>
      </c>
      <c r="E1" s="1" t="s">
        <v>8</v>
      </c>
      <c r="F1" s="1" t="s">
        <v>9</v>
      </c>
    </row>
    <row r="2" spans="1:6" x14ac:dyDescent="0.25">
      <c r="A2" s="14"/>
      <c r="B2" s="15" t="s">
        <v>0</v>
      </c>
      <c r="C2" s="7" t="str">
        <f>[1]General!$C$16</f>
        <v>0800-1000</v>
      </c>
      <c r="D2" s="12" t="str">
        <f>IFERROR([6]禮堂時間表!D2, " ")</f>
        <v/>
      </c>
      <c r="E2" s="4" t="str">
        <f>IFERROR([6]禮堂時間表!E2, " ")</f>
        <v/>
      </c>
      <c r="F2" s="4" t="str">
        <f>IFERROR([6]禮堂時間表!F2, " ")</f>
        <v/>
      </c>
    </row>
    <row r="3" spans="1:6" x14ac:dyDescent="0.25">
      <c r="A3" s="14"/>
      <c r="B3" s="15"/>
      <c r="C3" s="7" t="str">
        <f>[1]General!$C$17</f>
        <v>1000-1200</v>
      </c>
      <c r="D3" s="12" t="str">
        <f>IFERROR([6]禮堂時間表!D3, " ")</f>
        <v/>
      </c>
      <c r="E3" s="4" t="str">
        <f>IFERROR([6]禮堂時間表!E3, " ")</f>
        <v/>
      </c>
      <c r="F3" s="4" t="str">
        <f>IFERROR([6]禮堂時間表!F3, " ")</f>
        <v/>
      </c>
    </row>
    <row r="4" spans="1:6" x14ac:dyDescent="0.25">
      <c r="A4" s="14"/>
      <c r="B4" s="15"/>
      <c r="C4" s="7" t="str">
        <f>[1]General!$C$18</f>
        <v>1200-1400</v>
      </c>
      <c r="D4" s="12" t="str">
        <f>IFERROR([6]禮堂時間表!D4, " ")</f>
        <v/>
      </c>
      <c r="E4" s="4" t="str">
        <f>IFERROR([6]禮堂時間表!E4, " ")</f>
        <v/>
      </c>
      <c r="F4" s="4" t="str">
        <f>IFERROR([6]禮堂時間表!F4, " ")</f>
        <v/>
      </c>
    </row>
    <row r="5" spans="1:6" x14ac:dyDescent="0.25">
      <c r="A5" s="14"/>
      <c r="B5" s="15"/>
      <c r="C5" s="7" t="str">
        <f>[1]General!$C$19</f>
        <v>1400-1600</v>
      </c>
      <c r="D5" s="12" t="str">
        <f>IFERROR([6]禮堂時間表!D5, " ")</f>
        <v/>
      </c>
      <c r="E5" s="4" t="str">
        <f>IFERROR([6]禮堂時間表!E5, " ")</f>
        <v/>
      </c>
      <c r="F5" s="4" t="str">
        <f>IFERROR([6]禮堂時間表!F5, " ")</f>
        <v/>
      </c>
    </row>
    <row r="6" spans="1:6" x14ac:dyDescent="0.25">
      <c r="A6" s="14"/>
      <c r="B6" s="15"/>
      <c r="C6" s="7" t="str">
        <f>[1]General!$C$20</f>
        <v>1600-1800</v>
      </c>
      <c r="D6" s="12" t="str">
        <f>IFERROR([6]禮堂時間表!D6, " ")</f>
        <v/>
      </c>
      <c r="E6" s="4" t="str">
        <f>IFERROR([6]禮堂時間表!E6, " ")</f>
        <v/>
      </c>
      <c r="F6" s="4" t="str">
        <f>IFERROR([6]禮堂時間表!F6, " ")</f>
        <v/>
      </c>
    </row>
    <row r="7" spans="1:6" x14ac:dyDescent="0.25">
      <c r="A7" s="14"/>
      <c r="B7" s="15"/>
      <c r="C7" s="7" t="str">
        <f>[1]General!$C$21</f>
        <v>1800-2000</v>
      </c>
      <c r="D7" s="12" t="str">
        <f>IFERROR([6]禮堂時間表!D7, " ")</f>
        <v/>
      </c>
      <c r="E7" s="4" t="str">
        <f>IFERROR([6]禮堂時間表!E7, " ")</f>
        <v/>
      </c>
      <c r="F7" s="4" t="str">
        <f>IFERROR([6]禮堂時間表!F7, " ")</f>
        <v/>
      </c>
    </row>
    <row r="8" spans="1:6" x14ac:dyDescent="0.25">
      <c r="A8" s="14"/>
      <c r="B8" s="15"/>
      <c r="C8" s="7" t="str">
        <f>[1]General!$C$22</f>
        <v>2000-2200</v>
      </c>
      <c r="D8" s="12" t="str">
        <f>IFERROR([6]禮堂時間表!D8, " ")</f>
        <v/>
      </c>
      <c r="E8" s="4" t="str">
        <f>IFERROR([6]禮堂時間表!E8, " ")</f>
        <v/>
      </c>
      <c r="F8" s="4" t="str">
        <f>IFERROR([6]禮堂時間表!F8, " ")</f>
        <v/>
      </c>
    </row>
    <row r="9" spans="1:6" x14ac:dyDescent="0.25">
      <c r="A9" s="14"/>
      <c r="B9" s="16" t="s">
        <v>1</v>
      </c>
      <c r="C9" s="7" t="str">
        <f>[1]General!$C$16</f>
        <v>0800-1000</v>
      </c>
      <c r="D9" s="12" t="str">
        <f>IFERROR([6]禮堂時間表!D9, " ")</f>
        <v/>
      </c>
      <c r="E9" s="4" t="str">
        <f>IFERROR([6]禮堂時間表!E9, " ")</f>
        <v/>
      </c>
      <c r="F9" s="4" t="str">
        <f>IFERROR([6]禮堂時間表!F9, " ")</f>
        <v/>
      </c>
    </row>
    <row r="10" spans="1:6" x14ac:dyDescent="0.25">
      <c r="A10" s="14"/>
      <c r="B10" s="16"/>
      <c r="C10" s="7" t="str">
        <f>[1]General!$C$17</f>
        <v>1000-1200</v>
      </c>
      <c r="D10" s="12" t="str">
        <f>IFERROR([6]禮堂時間表!D10, " ")</f>
        <v/>
      </c>
      <c r="E10" s="4" t="str">
        <f>IFERROR([6]禮堂時間表!E10, " ")</f>
        <v/>
      </c>
      <c r="F10" s="4" t="str">
        <f>IFERROR([6]禮堂時間表!F10, " ")</f>
        <v/>
      </c>
    </row>
    <row r="11" spans="1:6" x14ac:dyDescent="0.25">
      <c r="A11" s="14"/>
      <c r="B11" s="16"/>
      <c r="C11" s="7" t="str">
        <f>[1]General!$C$18</f>
        <v>1200-1400</v>
      </c>
      <c r="D11" s="12" t="str">
        <f>IFERROR([6]禮堂時間表!D11, " ")</f>
        <v/>
      </c>
      <c r="E11" s="4" t="str">
        <f>IFERROR([6]禮堂時間表!E11, " ")</f>
        <v/>
      </c>
      <c r="F11" s="4" t="str">
        <f>IFERROR([6]禮堂時間表!F11, " ")</f>
        <v/>
      </c>
    </row>
    <row r="12" spans="1:6" x14ac:dyDescent="0.25">
      <c r="A12" s="14"/>
      <c r="B12" s="16"/>
      <c r="C12" s="7" t="str">
        <f>[1]General!$C$19</f>
        <v>1400-1600</v>
      </c>
      <c r="D12" s="12" t="str">
        <f>IFERROR([6]禮堂時間表!D12, " ")</f>
        <v/>
      </c>
      <c r="E12" s="4" t="str">
        <f>IFERROR([6]禮堂時間表!E12, " ")</f>
        <v/>
      </c>
      <c r="F12" s="4" t="str">
        <f>IFERROR([6]禮堂時間表!F12, " ")</f>
        <v/>
      </c>
    </row>
    <row r="13" spans="1:6" x14ac:dyDescent="0.25">
      <c r="A13" s="14"/>
      <c r="B13" s="16"/>
      <c r="C13" s="7" t="str">
        <f>[1]General!$C$20</f>
        <v>1600-1800</v>
      </c>
      <c r="D13" s="12" t="str">
        <f>IFERROR([6]禮堂時間表!D13, " ")</f>
        <v/>
      </c>
      <c r="E13" s="4" t="str">
        <f>IFERROR([6]禮堂時間表!E13, " ")</f>
        <v/>
      </c>
      <c r="F13" s="4" t="str">
        <f>IFERROR([6]禮堂時間表!F13, " ")</f>
        <v/>
      </c>
    </row>
    <row r="14" spans="1:6" x14ac:dyDescent="0.25">
      <c r="A14" s="14"/>
      <c r="B14" s="16"/>
      <c r="C14" s="7" t="str">
        <f>[1]General!$C$21</f>
        <v>1800-2000</v>
      </c>
      <c r="D14" s="12" t="str">
        <f>IFERROR([6]禮堂時間表!D14, " ")</f>
        <v/>
      </c>
      <c r="E14" s="4" t="str">
        <f>IFERROR([6]禮堂時間表!E14, " ")</f>
        <v/>
      </c>
      <c r="F14" s="4" t="str">
        <f>IFERROR([6]禮堂時間表!F14, " ")</f>
        <v/>
      </c>
    </row>
    <row r="15" spans="1:6" x14ac:dyDescent="0.25">
      <c r="A15" s="14"/>
      <c r="B15" s="16"/>
      <c r="C15" s="7" t="str">
        <f>[1]General!$C$22</f>
        <v>2000-2200</v>
      </c>
      <c r="D15" s="12" t="str">
        <f>IFERROR([6]禮堂時間表!D15, " ")</f>
        <v/>
      </c>
      <c r="E15" s="4" t="str">
        <f>IFERROR([6]禮堂時間表!E15, " ")</f>
        <v/>
      </c>
      <c r="F15" s="4" t="str">
        <f>IFERROR([6]禮堂時間表!F15, " ")</f>
        <v/>
      </c>
    </row>
    <row r="16" spans="1:6" x14ac:dyDescent="0.25">
      <c r="A16" s="14"/>
      <c r="B16" s="16" t="s">
        <v>2</v>
      </c>
      <c r="C16" s="7" t="str">
        <f>[1]General!$C$16</f>
        <v>0800-1000</v>
      </c>
      <c r="D16" s="12" t="str">
        <f>IFERROR([6]禮堂時間表!D16, " ")</f>
        <v/>
      </c>
      <c r="E16" s="4" t="str">
        <f>IFERROR([6]禮堂時間表!E16, " ")</f>
        <v/>
      </c>
      <c r="F16" s="4" t="str">
        <f>IFERROR([6]禮堂時間表!F16, " ")</f>
        <v/>
      </c>
    </row>
    <row r="17" spans="1:6" x14ac:dyDescent="0.25">
      <c r="A17" s="14"/>
      <c r="B17" s="16"/>
      <c r="C17" s="7" t="str">
        <f>[1]General!$C$17</f>
        <v>1000-1200</v>
      </c>
      <c r="D17" s="12" t="str">
        <f>IFERROR([6]禮堂時間表!D17, " ")</f>
        <v/>
      </c>
      <c r="E17" s="4" t="str">
        <f>IFERROR([6]禮堂時間表!E17, " ")</f>
        <v/>
      </c>
      <c r="F17" s="4" t="str">
        <f>IFERROR([6]禮堂時間表!F17, " ")</f>
        <v/>
      </c>
    </row>
    <row r="18" spans="1:6" x14ac:dyDescent="0.25">
      <c r="A18" s="14"/>
      <c r="B18" s="16"/>
      <c r="C18" s="7" t="str">
        <f>[1]General!$C$18</f>
        <v>1200-1400</v>
      </c>
      <c r="D18" s="12" t="str">
        <f>IFERROR([6]禮堂時間表!D18, " ")</f>
        <v/>
      </c>
      <c r="E18" s="4" t="str">
        <f>IFERROR([6]禮堂時間表!E18, " ")</f>
        <v/>
      </c>
      <c r="F18" s="4" t="str">
        <f>IFERROR([6]禮堂時間表!F18, " ")</f>
        <v/>
      </c>
    </row>
    <row r="19" spans="1:6" x14ac:dyDescent="0.25">
      <c r="A19" s="14"/>
      <c r="B19" s="16"/>
      <c r="C19" s="7" t="str">
        <f>[1]General!$C$19</f>
        <v>1400-1600</v>
      </c>
      <c r="D19" s="12" t="str">
        <f>IFERROR([6]禮堂時間表!D19, " ")</f>
        <v/>
      </c>
      <c r="E19" s="4" t="str">
        <f>IFERROR([6]禮堂時間表!E19, " ")</f>
        <v/>
      </c>
      <c r="F19" s="4" t="str">
        <f>IFERROR([6]禮堂時間表!F19, " ")</f>
        <v/>
      </c>
    </row>
    <row r="20" spans="1:6" x14ac:dyDescent="0.25">
      <c r="A20" s="14"/>
      <c r="B20" s="16"/>
      <c r="C20" s="7" t="str">
        <f>[1]General!$C$20</f>
        <v>1600-1800</v>
      </c>
      <c r="D20" s="12" t="str">
        <f>IFERROR([6]禮堂時間表!D20, " ")</f>
        <v/>
      </c>
      <c r="E20" s="4" t="str">
        <f>IFERROR([6]禮堂時間表!E20, " ")</f>
        <v/>
      </c>
      <c r="F20" s="4" t="str">
        <f>IFERROR([6]禮堂時間表!F20, " ")</f>
        <v/>
      </c>
    </row>
    <row r="21" spans="1:6" x14ac:dyDescent="0.25">
      <c r="A21" s="14"/>
      <c r="B21" s="16"/>
      <c r="C21" s="7" t="str">
        <f>[1]General!$C$21</f>
        <v>1800-2000</v>
      </c>
      <c r="D21" s="12" t="str">
        <f>IFERROR([6]禮堂時間表!D21, " ")</f>
        <v/>
      </c>
      <c r="E21" s="4" t="str">
        <f>IFERROR([6]禮堂時間表!E21, " ")</f>
        <v/>
      </c>
      <c r="F21" s="4" t="str">
        <f>IFERROR([6]禮堂時間表!F21, " ")</f>
        <v/>
      </c>
    </row>
    <row r="22" spans="1:6" x14ac:dyDescent="0.25">
      <c r="A22" s="14"/>
      <c r="B22" s="16"/>
      <c r="C22" s="7" t="str">
        <f>[1]General!$C$22</f>
        <v>2000-2200</v>
      </c>
      <c r="D22" s="12" t="str">
        <f>IFERROR([6]禮堂時間表!D22, " ")</f>
        <v/>
      </c>
      <c r="E22" s="4" t="str">
        <f>IFERROR([6]禮堂時間表!E22, " ")</f>
        <v/>
      </c>
      <c r="F22" s="4" t="str">
        <f>IFERROR([6]禮堂時間表!F22, " ")</f>
        <v/>
      </c>
    </row>
    <row r="23" spans="1:6" x14ac:dyDescent="0.25">
      <c r="A23" s="14">
        <v>45931</v>
      </c>
      <c r="B23" s="15" t="s">
        <v>3</v>
      </c>
      <c r="C23" s="7" t="str">
        <f>[1]General!$C$16</f>
        <v>0800-1000</v>
      </c>
      <c r="D23" s="12" t="str">
        <f>IFERROR([6]禮堂時間表!D23, " ")</f>
        <v>---</v>
      </c>
      <c r="E23" s="4" t="str">
        <f>IFERROR([6]禮堂時間表!E23, " ")</f>
        <v>西貢民政事務處</v>
      </c>
      <c r="F23" s="4" t="str">
        <f>IFERROR([6]禮堂時間表!F23, " ")</f>
        <v>部門預留用場</v>
      </c>
    </row>
    <row r="24" spans="1:6" x14ac:dyDescent="0.25">
      <c r="A24" s="14"/>
      <c r="B24" s="15"/>
      <c r="C24" s="7" t="str">
        <f>[1]General!$C$17</f>
        <v>1000-1200</v>
      </c>
      <c r="D24" s="12" t="str">
        <f>IFERROR([6]禮堂時間表!D24, " ")</f>
        <v>---</v>
      </c>
      <c r="E24" s="4" t="str">
        <f>IFERROR([6]禮堂時間表!E24, " ")</f>
        <v>西貢民政事務處</v>
      </c>
      <c r="F24" s="4" t="str">
        <f>IFERROR([6]禮堂時間表!F24, " ")</f>
        <v>部門預留用場</v>
      </c>
    </row>
    <row r="25" spans="1:6" x14ac:dyDescent="0.25">
      <c r="A25" s="14"/>
      <c r="B25" s="15"/>
      <c r="C25" s="7" t="str">
        <f>[1]General!$C$18</f>
        <v>1200-1400</v>
      </c>
      <c r="D25" s="12" t="str">
        <f>IFERROR([6]禮堂時間表!D25, " ")</f>
        <v>---</v>
      </c>
      <c r="E25" s="4" t="str">
        <f>IFERROR([6]禮堂時間表!E25, " ")</f>
        <v>西貢民政事務處</v>
      </c>
      <c r="F25" s="4" t="str">
        <f>IFERROR([6]禮堂時間表!F25, " ")</f>
        <v>部門預留用場</v>
      </c>
    </row>
    <row r="26" spans="1:6" x14ac:dyDescent="0.25">
      <c r="A26" s="14"/>
      <c r="B26" s="15"/>
      <c r="C26" s="7" t="str">
        <f>[1]General!$C$19</f>
        <v>1400-1600</v>
      </c>
      <c r="D26" s="12" t="str">
        <f>IFERROR([6]禮堂時間表!D26, " ")</f>
        <v>---</v>
      </c>
      <c r="E26" s="4" t="str">
        <f>IFERROR([6]禮堂時間表!E26, " ")</f>
        <v>西貢民政事務處</v>
      </c>
      <c r="F26" s="4" t="str">
        <f>IFERROR([6]禮堂時間表!F26, " ")</f>
        <v>部門預留用場</v>
      </c>
    </row>
    <row r="27" spans="1:6" x14ac:dyDescent="0.25">
      <c r="A27" s="14"/>
      <c r="B27" s="15"/>
      <c r="C27" s="7" t="str">
        <f>[1]General!$C$20</f>
        <v>1600-1800</v>
      </c>
      <c r="D27" s="12" t="str">
        <f>IFERROR([6]禮堂時間表!D27, " ")</f>
        <v>---</v>
      </c>
      <c r="E27" s="4" t="str">
        <f>IFERROR([6]禮堂時間表!E27, " ")</f>
        <v>西貢民政事務處</v>
      </c>
      <c r="F27" s="4" t="str">
        <f>IFERROR([6]禮堂時間表!F27, " ")</f>
        <v>部門預留用場</v>
      </c>
    </row>
    <row r="28" spans="1:6" x14ac:dyDescent="0.25">
      <c r="A28" s="14"/>
      <c r="B28" s="15"/>
      <c r="C28" s="7" t="str">
        <f>[1]General!$C$21</f>
        <v>1800-2000</v>
      </c>
      <c r="D28" s="12" t="str">
        <f>IFERROR([6]禮堂時間表!D28, " ")</f>
        <v>---</v>
      </c>
      <c r="E28" s="4" t="str">
        <f>IFERROR([6]禮堂時間表!E28, " ")</f>
        <v>西貢民政事務處</v>
      </c>
      <c r="F28" s="4" t="str">
        <f>IFERROR([6]禮堂時間表!F28, " ")</f>
        <v>部門預留用場</v>
      </c>
    </row>
    <row r="29" spans="1:6" x14ac:dyDescent="0.25">
      <c r="A29" s="14"/>
      <c r="B29" s="15"/>
      <c r="C29" s="7" t="str">
        <f>[1]General!$C$22</f>
        <v>2000-2200</v>
      </c>
      <c r="D29" s="12" t="str">
        <f>IFERROR([6]禮堂時間表!D29, " ")</f>
        <v>---</v>
      </c>
      <c r="E29" s="4" t="str">
        <f>IFERROR([6]禮堂時間表!E29, " ")</f>
        <v>西貢民政事務處</v>
      </c>
      <c r="F29" s="4" t="str">
        <f>IFERROR([6]禮堂時間表!F29, " ")</f>
        <v>部門預留用場</v>
      </c>
    </row>
    <row r="30" spans="1:6" x14ac:dyDescent="0.25">
      <c r="A30" s="17">
        <v>45932</v>
      </c>
      <c r="B30" s="18" t="s">
        <v>4</v>
      </c>
      <c r="C30" s="7" t="str">
        <f>[1]General!$C$16</f>
        <v>0800-1000</v>
      </c>
      <c r="D30" s="12" t="str">
        <f>IFERROR([6]禮堂時間表!D30, " ")</f>
        <v>STCH/JUL25/001</v>
      </c>
      <c r="E30" s="4" t="str">
        <f>IFERROR([6]禮堂時間表!E30, " ")</f>
        <v>公務員事務局 公務員考試組</v>
      </c>
      <c r="F30" s="4" t="str">
        <f>IFERROR([6]禮堂時間表!F30, " ")</f>
        <v>綜合招聘考試及《基本法及香港國安法》</v>
      </c>
    </row>
    <row r="31" spans="1:6" x14ac:dyDescent="0.25">
      <c r="A31" s="17"/>
      <c r="B31" s="18"/>
      <c r="C31" s="7" t="str">
        <f>[1]General!$C$17</f>
        <v>1000-1200</v>
      </c>
      <c r="D31" s="12" t="str">
        <f>IFERROR([6]禮堂時間表!D31, " ")</f>
        <v>STCH/JUL25/001</v>
      </c>
      <c r="E31" s="4" t="str">
        <f>IFERROR([6]禮堂時間表!E31, " ")</f>
        <v>公務員事務局 公務員考試組</v>
      </c>
      <c r="F31" s="4" t="str">
        <f>IFERROR([6]禮堂時間表!F31, " ")</f>
        <v>綜合招聘考試及《基本法及香港國安法》</v>
      </c>
    </row>
    <row r="32" spans="1:6" x14ac:dyDescent="0.25">
      <c r="A32" s="17"/>
      <c r="B32" s="18"/>
      <c r="C32" s="7" t="str">
        <f>[1]General!$C$18</f>
        <v>1200-1400</v>
      </c>
      <c r="D32" s="12" t="str">
        <f>IFERROR([6]禮堂時間表!D32, " ")</f>
        <v>STCH/JUL25/001</v>
      </c>
      <c r="E32" s="4" t="str">
        <f>IFERROR([6]禮堂時間表!E32, " ")</f>
        <v>公務員事務局 公務員考試組</v>
      </c>
      <c r="F32" s="4" t="str">
        <f>IFERROR([6]禮堂時間表!F32, " ")</f>
        <v>綜合招聘考試及《基本法及香港國安法》</v>
      </c>
    </row>
    <row r="33" spans="1:6" x14ac:dyDescent="0.25">
      <c r="A33" s="17"/>
      <c r="B33" s="18"/>
      <c r="C33" s="7" t="str">
        <f>[1]General!$C$19</f>
        <v>1400-1600</v>
      </c>
      <c r="D33" s="12" t="str">
        <f>IFERROR([6]禮堂時間表!D33, " ")</f>
        <v>STCH/JUL25/001</v>
      </c>
      <c r="E33" s="4" t="str">
        <f>IFERROR([6]禮堂時間表!E33, " ")</f>
        <v>公務員事務局 公務員考試組</v>
      </c>
      <c r="F33" s="4" t="str">
        <f>IFERROR([6]禮堂時間表!F33, " ")</f>
        <v>綜合招聘考試及《基本法及香港國安法》</v>
      </c>
    </row>
    <row r="34" spans="1:6" x14ac:dyDescent="0.25">
      <c r="A34" s="17"/>
      <c r="B34" s="18"/>
      <c r="C34" s="7" t="str">
        <f>[1]General!$C$20</f>
        <v>1600-1800</v>
      </c>
      <c r="D34" s="12" t="str">
        <f>IFERROR([6]禮堂時間表!D34, " ")</f>
        <v>STCH/JUL25/001</v>
      </c>
      <c r="E34" s="4" t="str">
        <f>IFERROR([6]禮堂時間表!E34, " ")</f>
        <v>公務員事務局 公務員考試組</v>
      </c>
      <c r="F34" s="4" t="str">
        <f>IFERROR([6]禮堂時間表!F34, " ")</f>
        <v>綜合招聘考試及《基本法及香港國安法》</v>
      </c>
    </row>
    <row r="35" spans="1:6" x14ac:dyDescent="0.25">
      <c r="A35" s="17"/>
      <c r="B35" s="18"/>
      <c r="C35" s="7" t="str">
        <f>[1]General!$C$21</f>
        <v>1800-2000</v>
      </c>
      <c r="D35" s="12" t="str">
        <f>IFERROR([6]禮堂時間表!D35, " ")</f>
        <v>STCH/JUL25/001</v>
      </c>
      <c r="E35" s="4" t="str">
        <f>IFERROR([6]禮堂時間表!E35, " ")</f>
        <v>公務員事務局 公務員考試組</v>
      </c>
      <c r="F35" s="4" t="str">
        <f>IFERROR([6]禮堂時間表!F35, " ")</f>
        <v>綜合招聘考試及《基本法及香港國安法》</v>
      </c>
    </row>
    <row r="36" spans="1:6" x14ac:dyDescent="0.25">
      <c r="A36" s="17"/>
      <c r="B36" s="18"/>
      <c r="C36" s="7" t="str">
        <f>[1]General!$C$22</f>
        <v>2000-2200</v>
      </c>
      <c r="D36" s="12" t="str">
        <f>IFERROR([6]禮堂時間表!D36, " ")</f>
        <v>STCH/JUL25/001</v>
      </c>
      <c r="E36" s="4" t="str">
        <f>IFERROR([6]禮堂時間表!E36, " ")</f>
        <v>公務員事務局 公務員考試組</v>
      </c>
      <c r="F36" s="4" t="str">
        <f>IFERROR([6]禮堂時間表!F36, " ")</f>
        <v>綜合招聘考試及《基本法及香港國安法》</v>
      </c>
    </row>
    <row r="37" spans="1:6" x14ac:dyDescent="0.25">
      <c r="A37" s="17">
        <v>45933</v>
      </c>
      <c r="B37" s="18" t="s">
        <v>5</v>
      </c>
      <c r="C37" s="7" t="str">
        <f>[1]General!$C$16</f>
        <v>0800-1000</v>
      </c>
      <c r="D37" s="12" t="str">
        <f>IFERROR([6]禮堂時間表!D37, " ")</f>
        <v>STCH/JUL25/001</v>
      </c>
      <c r="E37" s="4" t="str">
        <f>IFERROR([6]禮堂時間表!E37, " ")</f>
        <v>公務員事務局 公務員考試組</v>
      </c>
      <c r="F37" s="4" t="str">
        <f>IFERROR([6]禮堂時間表!F37, " ")</f>
        <v>綜合招聘考試及《基本法及香港國安法》</v>
      </c>
    </row>
    <row r="38" spans="1:6" x14ac:dyDescent="0.25">
      <c r="A38" s="17"/>
      <c r="B38" s="18"/>
      <c r="C38" s="7" t="str">
        <f>[1]General!$C$17</f>
        <v>1000-1200</v>
      </c>
      <c r="D38" s="12" t="str">
        <f>IFERROR([6]禮堂時間表!D38, " ")</f>
        <v>STCH/JUL25/001</v>
      </c>
      <c r="E38" s="4" t="str">
        <f>IFERROR([6]禮堂時間表!E38, " ")</f>
        <v>公務員事務局 公務員考試組</v>
      </c>
      <c r="F38" s="4" t="str">
        <f>IFERROR([6]禮堂時間表!F38, " ")</f>
        <v>綜合招聘考試及《基本法及香港國安法》</v>
      </c>
    </row>
    <row r="39" spans="1:6" x14ac:dyDescent="0.25">
      <c r="A39" s="17"/>
      <c r="B39" s="18"/>
      <c r="C39" s="7" t="str">
        <f>[1]General!$C$18</f>
        <v>1200-1400</v>
      </c>
      <c r="D39" s="12" t="str">
        <f>IFERROR([6]禮堂時間表!D39, " ")</f>
        <v>STCH/JUL25/001</v>
      </c>
      <c r="E39" s="4" t="str">
        <f>IFERROR([6]禮堂時間表!E39, " ")</f>
        <v>公務員事務局 公務員考試組</v>
      </c>
      <c r="F39" s="4" t="str">
        <f>IFERROR([6]禮堂時間表!F39, " ")</f>
        <v>綜合招聘考試及《基本法及香港國安法》</v>
      </c>
    </row>
    <row r="40" spans="1:6" x14ac:dyDescent="0.25">
      <c r="A40" s="17"/>
      <c r="B40" s="18"/>
      <c r="C40" s="7" t="str">
        <f>[1]General!$C$19</f>
        <v>1400-1600</v>
      </c>
      <c r="D40" s="12" t="str">
        <f>IFERROR([6]禮堂時間表!D40, " ")</f>
        <v>STCH/JUL25/001</v>
      </c>
      <c r="E40" s="4" t="str">
        <f>IFERROR([6]禮堂時間表!E40, " ")</f>
        <v>公務員事務局 公務員考試組</v>
      </c>
      <c r="F40" s="4" t="str">
        <f>IFERROR([6]禮堂時間表!F40, " ")</f>
        <v>綜合招聘考試及《基本法及香港國安法》</v>
      </c>
    </row>
    <row r="41" spans="1:6" x14ac:dyDescent="0.25">
      <c r="A41" s="17"/>
      <c r="B41" s="18"/>
      <c r="C41" s="7" t="str">
        <f>[1]General!$C$20</f>
        <v>1600-1800</v>
      </c>
      <c r="D41" s="12" t="str">
        <f>IFERROR([6]禮堂時間表!D41, " ")</f>
        <v>STCH/JUL25/001</v>
      </c>
      <c r="E41" s="4" t="str">
        <f>IFERROR([6]禮堂時間表!E41, " ")</f>
        <v>公務員事務局 公務員考試組</v>
      </c>
      <c r="F41" s="4" t="str">
        <f>IFERROR([6]禮堂時間表!F41, " ")</f>
        <v>綜合招聘考試及《基本法及香港國安法》</v>
      </c>
    </row>
    <row r="42" spans="1:6" x14ac:dyDescent="0.25">
      <c r="A42" s="17"/>
      <c r="B42" s="18"/>
      <c r="C42" s="7" t="str">
        <f>[1]General!$C$21</f>
        <v>1800-2000</v>
      </c>
      <c r="D42" s="12" t="str">
        <f>IFERROR([6]禮堂時間表!D42, " ")</f>
        <v>STCH/JUL25/001</v>
      </c>
      <c r="E42" s="4" t="str">
        <f>IFERROR([6]禮堂時間表!E42, " ")</f>
        <v>公務員事務局 公務員考試組</v>
      </c>
      <c r="F42" s="4" t="str">
        <f>IFERROR([6]禮堂時間表!F42, " ")</f>
        <v>綜合招聘考試及《基本法及香港國安法》</v>
      </c>
    </row>
    <row r="43" spans="1:6" x14ac:dyDescent="0.25">
      <c r="A43" s="17"/>
      <c r="B43" s="18"/>
      <c r="C43" s="7" t="str">
        <f>[1]General!$C$22</f>
        <v>2000-2200</v>
      </c>
      <c r="D43" s="12" t="str">
        <f>IFERROR([6]禮堂時間表!D43, " ")</f>
        <v>STCH/JUL25/001</v>
      </c>
      <c r="E43" s="4" t="str">
        <f>IFERROR([6]禮堂時間表!E43, " ")</f>
        <v>公務員事務局 公務員考試組</v>
      </c>
      <c r="F43" s="4" t="str">
        <f>IFERROR([6]禮堂時間表!F43, " ")</f>
        <v>綜合招聘考試及《基本法及香港國安法》</v>
      </c>
    </row>
    <row r="44" spans="1:6" x14ac:dyDescent="0.25">
      <c r="A44" s="17">
        <v>45934</v>
      </c>
      <c r="B44" s="18" t="s">
        <v>6</v>
      </c>
      <c r="C44" s="7" t="str">
        <f>[1]General!$C$16</f>
        <v>0800-1000</v>
      </c>
      <c r="D44" s="12" t="str">
        <f>IFERROR([6]禮堂時間表!D44, " ")</f>
        <v>STCH/JUL25/001</v>
      </c>
      <c r="E44" s="4" t="str">
        <f>IFERROR([6]禮堂時間表!E44, " ")</f>
        <v>公務員事務局 公務員考試組</v>
      </c>
      <c r="F44" s="4" t="str">
        <f>IFERROR([6]禮堂時間表!F44, " ")</f>
        <v>綜合招聘考試及《基本法及香港國安法》</v>
      </c>
    </row>
    <row r="45" spans="1:6" x14ac:dyDescent="0.25">
      <c r="A45" s="17"/>
      <c r="B45" s="18"/>
      <c r="C45" s="7" t="str">
        <f>[1]General!$C$17</f>
        <v>1000-1200</v>
      </c>
      <c r="D45" s="12" t="str">
        <f>IFERROR([6]禮堂時間表!D45, " ")</f>
        <v>STCH/JUL25/001</v>
      </c>
      <c r="E45" s="4" t="str">
        <f>IFERROR([6]禮堂時間表!E45, " ")</f>
        <v>公務員事務局 公務員考試組</v>
      </c>
      <c r="F45" s="4" t="str">
        <f>IFERROR([6]禮堂時間表!F45, " ")</f>
        <v>綜合招聘考試及《基本法及香港國安法》</v>
      </c>
    </row>
    <row r="46" spans="1:6" x14ac:dyDescent="0.25">
      <c r="A46" s="17"/>
      <c r="B46" s="18"/>
      <c r="C46" s="7" t="str">
        <f>[1]General!$C$18</f>
        <v>1200-1400</v>
      </c>
      <c r="D46" s="12" t="str">
        <f>IFERROR([6]禮堂時間表!D46, " ")</f>
        <v>STCH/JUL25/001</v>
      </c>
      <c r="E46" s="4" t="str">
        <f>IFERROR([6]禮堂時間表!E46, " ")</f>
        <v>公務員事務局 公務員考試組</v>
      </c>
      <c r="F46" s="4" t="str">
        <f>IFERROR([6]禮堂時間表!F46, " ")</f>
        <v>綜合招聘考試及《基本法及香港國安法》</v>
      </c>
    </row>
    <row r="47" spans="1:6" x14ac:dyDescent="0.25">
      <c r="A47" s="17"/>
      <c r="B47" s="18"/>
      <c r="C47" s="7" t="str">
        <f>[1]General!$C$19</f>
        <v>1400-1600</v>
      </c>
      <c r="D47" s="12" t="str">
        <f>IFERROR([6]禮堂時間表!D47, " ")</f>
        <v>STCH/JUL25/001</v>
      </c>
      <c r="E47" s="4" t="str">
        <f>IFERROR([6]禮堂時間表!E47, " ")</f>
        <v>公務員事務局 公務員考試組</v>
      </c>
      <c r="F47" s="4" t="str">
        <f>IFERROR([6]禮堂時間表!F47, " ")</f>
        <v>綜合招聘考試及《基本法及香港國安法》</v>
      </c>
    </row>
    <row r="48" spans="1:6" x14ac:dyDescent="0.25">
      <c r="A48" s="17"/>
      <c r="B48" s="18"/>
      <c r="C48" s="7" t="str">
        <f>[1]General!$C$20</f>
        <v>1600-1800</v>
      </c>
      <c r="D48" s="12" t="str">
        <f>IFERROR([6]禮堂時間表!D48, " ")</f>
        <v>STCH/JUL25/001</v>
      </c>
      <c r="E48" s="4" t="str">
        <f>IFERROR([6]禮堂時間表!E48, " ")</f>
        <v>公務員事務局 公務員考試組</v>
      </c>
      <c r="F48" s="4" t="str">
        <f>IFERROR([6]禮堂時間表!F48, " ")</f>
        <v>綜合招聘考試及《基本法及香港國安法》</v>
      </c>
    </row>
    <row r="49" spans="1:6" x14ac:dyDescent="0.25">
      <c r="A49" s="17"/>
      <c r="B49" s="18"/>
      <c r="C49" s="7" t="str">
        <f>[1]General!$C$21</f>
        <v>1800-2000</v>
      </c>
      <c r="D49" s="12" t="str">
        <f>IFERROR([6]禮堂時間表!D49, " ")</f>
        <v>STCH/JUL25/001</v>
      </c>
      <c r="E49" s="4" t="str">
        <f>IFERROR([6]禮堂時間表!E49, " ")</f>
        <v>公務員事務局 公務員考試組</v>
      </c>
      <c r="F49" s="4" t="str">
        <f>IFERROR([6]禮堂時間表!F49, " ")</f>
        <v>綜合招聘考試及《基本法及香港國安法》</v>
      </c>
    </row>
    <row r="50" spans="1:6" x14ac:dyDescent="0.25">
      <c r="A50" s="17"/>
      <c r="B50" s="18"/>
      <c r="C50" s="7" t="str">
        <f>[1]General!$C$22</f>
        <v>2000-2200</v>
      </c>
      <c r="D50" s="12" t="str">
        <f>IFERROR([6]禮堂時間表!D50, " ")</f>
        <v>STCH/JUL25/001</v>
      </c>
      <c r="E50" s="4" t="str">
        <f>IFERROR([6]禮堂時間表!E50, " ")</f>
        <v>公務員事務局 公務員考試組</v>
      </c>
      <c r="F50" s="4" t="str">
        <f>IFERROR([6]禮堂時間表!F50, " ")</f>
        <v>綜合招聘考試及《基本法及香港國安法》</v>
      </c>
    </row>
    <row r="51" spans="1:6" x14ac:dyDescent="0.25">
      <c r="A51" s="14">
        <v>45935</v>
      </c>
      <c r="B51" s="15" t="s">
        <v>0</v>
      </c>
      <c r="C51" s="7" t="str">
        <f>[1]General!$C$16</f>
        <v>0800-1000</v>
      </c>
      <c r="D51" s="12" t="str">
        <f>IFERROR([6]禮堂時間表!D51, " ")</f>
        <v>STCH/JUL25/001</v>
      </c>
      <c r="E51" s="4" t="str">
        <f>IFERROR([6]禮堂時間表!E51, " ")</f>
        <v>公務員事務局 公務員考試組</v>
      </c>
      <c r="F51" s="4" t="str">
        <f>IFERROR([6]禮堂時間表!F51, " ")</f>
        <v>綜合招聘考試及《基本法及香港國安法》</v>
      </c>
    </row>
    <row r="52" spans="1:6" x14ac:dyDescent="0.25">
      <c r="A52" s="14"/>
      <c r="B52" s="15"/>
      <c r="C52" s="7" t="str">
        <f>[1]General!$C$17</f>
        <v>1000-1200</v>
      </c>
      <c r="D52" s="12" t="str">
        <f>IFERROR([6]禮堂時間表!D52, " ")</f>
        <v>STCH/JUL25/001</v>
      </c>
      <c r="E52" s="4" t="str">
        <f>IFERROR([6]禮堂時間表!E52, " ")</f>
        <v>公務員事務局 公務員考試組</v>
      </c>
      <c r="F52" s="4" t="str">
        <f>IFERROR([6]禮堂時間表!F52, " ")</f>
        <v>綜合招聘考試及《基本法及香港國安法》</v>
      </c>
    </row>
    <row r="53" spans="1:6" x14ac:dyDescent="0.25">
      <c r="A53" s="14"/>
      <c r="B53" s="15"/>
      <c r="C53" s="7" t="str">
        <f>[1]General!$C$18</f>
        <v>1200-1400</v>
      </c>
      <c r="D53" s="12" t="str">
        <f>IFERROR([6]禮堂時間表!D53, " ")</f>
        <v>STCH/JUL25/001</v>
      </c>
      <c r="E53" s="4" t="str">
        <f>IFERROR([6]禮堂時間表!E53, " ")</f>
        <v>公務員事務局 公務員考試組</v>
      </c>
      <c r="F53" s="4" t="str">
        <f>IFERROR([6]禮堂時間表!F53, " ")</f>
        <v>綜合招聘考試及《基本法及香港國安法》</v>
      </c>
    </row>
    <row r="54" spans="1:6" x14ac:dyDescent="0.25">
      <c r="A54" s="14"/>
      <c r="B54" s="15"/>
      <c r="C54" s="7" t="str">
        <f>[1]General!$C$19</f>
        <v>1400-1600</v>
      </c>
      <c r="D54" s="12" t="str">
        <f>IFERROR([6]禮堂時間表!D54, " ")</f>
        <v>STCH/JUL25/001</v>
      </c>
      <c r="E54" s="4" t="str">
        <f>IFERROR([6]禮堂時間表!E54, " ")</f>
        <v>公務員事務局 公務員考試組</v>
      </c>
      <c r="F54" s="4" t="str">
        <f>IFERROR([6]禮堂時間表!F54, " ")</f>
        <v>綜合招聘考試及《基本法及香港國安法》</v>
      </c>
    </row>
    <row r="55" spans="1:6" x14ac:dyDescent="0.25">
      <c r="A55" s="14"/>
      <c r="B55" s="15"/>
      <c r="C55" s="7" t="str">
        <f>[1]General!$C$20</f>
        <v>1600-1800</v>
      </c>
      <c r="D55" s="12" t="str">
        <f>IFERROR([6]禮堂時間表!D55, " ")</f>
        <v>STCH/JUL25/001</v>
      </c>
      <c r="E55" s="4" t="str">
        <f>IFERROR([6]禮堂時間表!E55, " ")</f>
        <v>公務員事務局 公務員考試組</v>
      </c>
      <c r="F55" s="4" t="str">
        <f>IFERROR([6]禮堂時間表!F55, " ")</f>
        <v>綜合招聘考試及《基本法及香港國安法》</v>
      </c>
    </row>
    <row r="56" spans="1:6" x14ac:dyDescent="0.25">
      <c r="A56" s="14"/>
      <c r="B56" s="15"/>
      <c r="C56" s="7" t="str">
        <f>[1]General!$C$21</f>
        <v>1800-2000</v>
      </c>
      <c r="D56" s="12" t="str">
        <f>IFERROR([6]禮堂時間表!D56, " ")</f>
        <v>STCH/JUL25/001</v>
      </c>
      <c r="E56" s="4" t="str">
        <f>IFERROR([6]禮堂時間表!E56, " ")</f>
        <v>公務員事務局 公務員考試組</v>
      </c>
      <c r="F56" s="4" t="str">
        <f>IFERROR([6]禮堂時間表!F56, " ")</f>
        <v>綜合招聘考試及《基本法及香港國安法》</v>
      </c>
    </row>
    <row r="57" spans="1:6" x14ac:dyDescent="0.25">
      <c r="A57" s="14"/>
      <c r="B57" s="15"/>
      <c r="C57" s="7" t="str">
        <f>[1]General!$C$22</f>
        <v>2000-2200</v>
      </c>
      <c r="D57" s="12" t="str">
        <f>IFERROR([6]禮堂時間表!D57, " ")</f>
        <v>STCH/JUL25/001</v>
      </c>
      <c r="E57" s="4" t="str">
        <f>IFERROR([6]禮堂時間表!E57, " ")</f>
        <v>公務員事務局 公務員考試組</v>
      </c>
      <c r="F57" s="4" t="str">
        <f>IFERROR([6]禮堂時間表!F57, " ")</f>
        <v>綜合招聘考試及《基本法及香港國安法》</v>
      </c>
    </row>
    <row r="58" spans="1:6" x14ac:dyDescent="0.25">
      <c r="A58" s="17">
        <v>45936</v>
      </c>
      <c r="B58" s="18" t="s">
        <v>1</v>
      </c>
      <c r="C58" s="7" t="str">
        <f>[1]General!$C$16</f>
        <v>0800-1000</v>
      </c>
      <c r="D58" s="12" t="str">
        <f>IFERROR([6]禮堂時間表!D58, " ")</f>
        <v>STCH/JUL25/215</v>
      </c>
      <c r="E58" s="4" t="str">
        <f>IFERROR([6]禮堂時間表!E58, " ")</f>
        <v>香港健康會有限公司</v>
      </c>
      <c r="F58" s="4" t="str">
        <f>IFERROR([6]禮堂時間表!F58, " ")</f>
        <v>健康推廣活動</v>
      </c>
    </row>
    <row r="59" spans="1:6" x14ac:dyDescent="0.25">
      <c r="A59" s="17"/>
      <c r="B59" s="18"/>
      <c r="C59" s="7" t="str">
        <f>[1]General!$C$17</f>
        <v>1000-1200</v>
      </c>
      <c r="D59" s="12" t="str">
        <f>IFERROR([6]禮堂時間表!D59, " ")</f>
        <v>STCH/JUL25/005</v>
      </c>
      <c r="E59" s="4" t="str">
        <f>IFERROR([6]禮堂時間表!E59, " ")</f>
        <v>儷群太極學會</v>
      </c>
      <c r="F59" s="4" t="str">
        <f>IFERROR([6]禮堂時間表!F59, " ")</f>
        <v>太極班</v>
      </c>
    </row>
    <row r="60" spans="1:6" x14ac:dyDescent="0.25">
      <c r="A60" s="17"/>
      <c r="B60" s="18"/>
      <c r="C60" s="7" t="str">
        <f>[1]General!$C$18</f>
        <v>1200-1400</v>
      </c>
      <c r="D60" s="12" t="str">
        <f>IFERROR([6]禮堂時間表!D60, " ")</f>
        <v>---</v>
      </c>
      <c r="E60" s="4" t="str">
        <f>IFERROR([6]禮堂時間表!E60, " ")</f>
        <v>西貢民政事務處</v>
      </c>
      <c r="F60" s="4" t="str">
        <f>IFERROR([6]禮堂時間表!F60, " ")</f>
        <v>清潔時間</v>
      </c>
    </row>
    <row r="61" spans="1:6" x14ac:dyDescent="0.25">
      <c r="A61" s="17"/>
      <c r="B61" s="18"/>
      <c r="C61" s="7" t="str">
        <f>[1]General!$C$19</f>
        <v>1400-1600</v>
      </c>
      <c r="D61" s="12" t="str">
        <f>IFERROR([6]禮堂時間表!D61, " ")</f>
        <v>STCH/JUL25/087</v>
      </c>
      <c r="E61" s="4" t="str">
        <f>IFERROR([6]禮堂時間表!E61, " ")</f>
        <v>將軍澳義工服務社</v>
      </c>
      <c r="F61" s="4" t="str">
        <f>IFERROR([6]禮堂時間表!F61, " ")</f>
        <v>慶祝中華人民共和國76周年-社區電影欣賞會</v>
      </c>
    </row>
    <row r="62" spans="1:6" x14ac:dyDescent="0.25">
      <c r="A62" s="17"/>
      <c r="B62" s="18"/>
      <c r="C62" s="7" t="str">
        <f>[1]General!$C$20</f>
        <v>1600-1800</v>
      </c>
      <c r="D62" s="12" t="str">
        <f>IFERROR([6]禮堂時間表!D62, " ")</f>
        <v>STCH/JUL25/087</v>
      </c>
      <c r="E62" s="4" t="str">
        <f>IFERROR([6]禮堂時間表!E62, " ")</f>
        <v>將軍澳義工服務社</v>
      </c>
      <c r="F62" s="4" t="str">
        <f>IFERROR([6]禮堂時間表!F62, " ")</f>
        <v>慶祝中華人民共和國76周年-社區電影欣賞會</v>
      </c>
    </row>
    <row r="63" spans="1:6" x14ac:dyDescent="0.25">
      <c r="A63" s="17"/>
      <c r="B63" s="18"/>
      <c r="C63" s="7" t="str">
        <f>[1]General!$C$21</f>
        <v>1800-2000</v>
      </c>
      <c r="D63" s="12">
        <f>IFERROR([6]禮堂時間表!D63, " ")</f>
        <v>0</v>
      </c>
      <c r="E63" s="4">
        <f>IFERROR([6]禮堂時間表!E63, " ")</f>
        <v>0</v>
      </c>
      <c r="F63" s="4">
        <f>IFERROR([6]禮堂時間表!F63, " ")</f>
        <v>0</v>
      </c>
    </row>
    <row r="64" spans="1:6" x14ac:dyDescent="0.25">
      <c r="A64" s="17"/>
      <c r="B64" s="18"/>
      <c r="C64" s="7" t="str">
        <f>[1]General!$C$22</f>
        <v>2000-2200</v>
      </c>
      <c r="D64" s="12">
        <f>IFERROR([6]禮堂時間表!D64, " ")</f>
        <v>0</v>
      </c>
      <c r="E64" s="4">
        <f>IFERROR([6]禮堂時間表!E64, " ")</f>
        <v>0</v>
      </c>
      <c r="F64" s="4">
        <f>IFERROR([6]禮堂時間表!F64, " ")</f>
        <v>0</v>
      </c>
    </row>
    <row r="65" spans="1:6" x14ac:dyDescent="0.25">
      <c r="A65" s="14">
        <v>45937</v>
      </c>
      <c r="B65" s="15" t="s">
        <v>2</v>
      </c>
      <c r="C65" s="7" t="str">
        <f>[1]General!$C$16</f>
        <v>0800-1000</v>
      </c>
      <c r="D65" s="12" t="str">
        <f>IFERROR([6]禮堂時間表!D65, " ")</f>
        <v/>
      </c>
      <c r="E65" s="4" t="str">
        <f>IFERROR([6]禮堂時間表!E65, " ")</f>
        <v/>
      </c>
      <c r="F65" s="4" t="str">
        <f>IFERROR([6]禮堂時間表!F65, " ")</f>
        <v/>
      </c>
    </row>
    <row r="66" spans="1:6" x14ac:dyDescent="0.25">
      <c r="A66" s="14"/>
      <c r="B66" s="15"/>
      <c r="C66" s="7" t="str">
        <f>[1]General!$C$17</f>
        <v>1000-1200</v>
      </c>
      <c r="D66" s="12" t="str">
        <f>IFERROR([6]禮堂時間表!D66, " ")</f>
        <v>STCH/JUL25/202</v>
      </c>
      <c r="E66" s="4" t="str">
        <f>IFERROR([6]禮堂時間表!E66, " ")</f>
        <v>楊揚舞藝軒</v>
      </c>
      <c r="F66" s="4" t="str">
        <f>IFERROR([6]禮堂時間表!F66, " ")</f>
        <v>拉筋伸展及跳舞班</v>
      </c>
    </row>
    <row r="67" spans="1:6" x14ac:dyDescent="0.25">
      <c r="A67" s="14"/>
      <c r="B67" s="15"/>
      <c r="C67" s="7" t="str">
        <f>[1]General!$C$18</f>
        <v>1200-1400</v>
      </c>
      <c r="D67" s="12">
        <f>IFERROR([6]禮堂時間表!D67, " ")</f>
        <v>0</v>
      </c>
      <c r="E67" s="4" t="str">
        <f>IFERROR([6]禮堂時間表!E67, " ")</f>
        <v/>
      </c>
      <c r="F67" s="4" t="str">
        <f>IFERROR([6]禮堂時間表!F67, " ")</f>
        <v/>
      </c>
    </row>
    <row r="68" spans="1:6" x14ac:dyDescent="0.25">
      <c r="A68" s="14"/>
      <c r="B68" s="15"/>
      <c r="C68" s="7" t="str">
        <f>[1]General!$C$19</f>
        <v>1400-1600</v>
      </c>
      <c r="D68" s="12">
        <f>IFERROR([6]禮堂時間表!D68, " ")</f>
        <v>0</v>
      </c>
      <c r="E68" s="4" t="str">
        <f>IFERROR([6]禮堂時間表!E68, " ")</f>
        <v/>
      </c>
      <c r="F68" s="4" t="str">
        <f>IFERROR([6]禮堂時間表!F68, " ")</f>
        <v/>
      </c>
    </row>
    <row r="69" spans="1:6" x14ac:dyDescent="0.25">
      <c r="A69" s="14"/>
      <c r="B69" s="15"/>
      <c r="C69" s="7" t="str">
        <f>[1]General!$C$20</f>
        <v>1600-1800</v>
      </c>
      <c r="D69" s="12">
        <f>IFERROR([6]禮堂時間表!D69, " ")</f>
        <v>0</v>
      </c>
      <c r="E69" s="4" t="str">
        <f>IFERROR([6]禮堂時間表!E69, " ")</f>
        <v/>
      </c>
      <c r="F69" s="4" t="str">
        <f>IFERROR([6]禮堂時間表!F69, " ")</f>
        <v/>
      </c>
    </row>
    <row r="70" spans="1:6" x14ac:dyDescent="0.25">
      <c r="A70" s="14"/>
      <c r="B70" s="15"/>
      <c r="C70" s="7" t="str">
        <f>[1]General!$C$21</f>
        <v>1800-2000</v>
      </c>
      <c r="D70" s="12" t="str">
        <f>IFERROR([6]禮堂時間表!D70, " ")</f>
        <v>STCH/JUL25/215</v>
      </c>
      <c r="E70" s="4" t="str">
        <f>IFERROR([6]禮堂時間表!E70, " ")</f>
        <v>香港健康會有限公司</v>
      </c>
      <c r="F70" s="4" t="str">
        <f>IFERROR([6]禮堂時間表!F70, " ")</f>
        <v>健康推廣活動</v>
      </c>
    </row>
    <row r="71" spans="1:6" x14ac:dyDescent="0.25">
      <c r="A71" s="14"/>
      <c r="B71" s="15"/>
      <c r="C71" s="7" t="str">
        <f>[1]General!$C$22</f>
        <v>2000-2200</v>
      </c>
      <c r="D71" s="12" t="str">
        <f>IFERROR([6]禮堂時間表!D71, " ")</f>
        <v>STCH/JUL25/215</v>
      </c>
      <c r="E71" s="4" t="str">
        <f>IFERROR([6]禮堂時間表!E71, " ")</f>
        <v>香港健康會有限公司</v>
      </c>
      <c r="F71" s="4" t="str">
        <f>IFERROR([6]禮堂時間表!F71, " ")</f>
        <v>健康推廣活動</v>
      </c>
    </row>
    <row r="72" spans="1:6" x14ac:dyDescent="0.25">
      <c r="A72" s="17">
        <v>45938</v>
      </c>
      <c r="B72" s="18" t="s">
        <v>3</v>
      </c>
      <c r="C72" s="7" t="str">
        <f>[1]General!$C$16</f>
        <v>0800-1000</v>
      </c>
      <c r="D72" s="12" t="str">
        <f>IFERROR([6]禮堂時間表!D72, " ")</f>
        <v>STCH/JUL25/007</v>
      </c>
      <c r="E72" s="4" t="str">
        <f>IFERROR([6]禮堂時間表!E72, " ")</f>
        <v>儷群太極學會</v>
      </c>
      <c r="F72" s="4" t="str">
        <f>IFERROR([6]禮堂時間表!F72, " ")</f>
        <v>太極班</v>
      </c>
    </row>
    <row r="73" spans="1:6" x14ac:dyDescent="0.25">
      <c r="A73" s="17"/>
      <c r="B73" s="18"/>
      <c r="C73" s="7" t="str">
        <f>[1]General!$C$17</f>
        <v>1000-1200</v>
      </c>
      <c r="D73" s="12" t="str">
        <f>IFERROR([6]禮堂時間表!D73, " ")</f>
        <v>STCH/JUL25/201</v>
      </c>
      <c r="E73" s="4" t="str">
        <f>IFERROR([6]禮堂時間表!E73, " ")</f>
        <v>楊揚舞藝軒</v>
      </c>
      <c r="F73" s="4" t="str">
        <f>IFERROR([6]禮堂時間表!F73, " ")</f>
        <v>拉筋伸展及跳舞班</v>
      </c>
    </row>
    <row r="74" spans="1:6" x14ac:dyDescent="0.25">
      <c r="A74" s="17"/>
      <c r="B74" s="18"/>
      <c r="C74" s="7" t="str">
        <f>[1]General!$C$18</f>
        <v>1200-1400</v>
      </c>
      <c r="D74" s="12" t="str">
        <f>IFERROR([6]禮堂時間表!D74, " ")</f>
        <v>STCH/JUL25/191</v>
      </c>
      <c r="E74" s="4" t="str">
        <f>IFERROR([6]禮堂時間表!E74, " ")</f>
        <v>怡心雅集</v>
      </c>
      <c r="F74" s="4" t="str">
        <f>IFERROR([6]禮堂時間表!F74, " ")</f>
        <v>伸展運動及跳舞班</v>
      </c>
    </row>
    <row r="75" spans="1:6" x14ac:dyDescent="0.25">
      <c r="A75" s="17"/>
      <c r="B75" s="18"/>
      <c r="C75" s="7" t="str">
        <f>[1]General!$C$19</f>
        <v>1400-1600</v>
      </c>
      <c r="D75" s="12" t="str">
        <f>IFERROR([6]禮堂時間表!D75, " ")</f>
        <v>STCH/JUL25/187</v>
      </c>
      <c r="E75" s="4" t="str">
        <f>IFERROR([6]禮堂時間表!E75, " ")</f>
        <v>影舞社</v>
      </c>
      <c r="F75" s="4" t="str">
        <f>IFERROR([6]禮堂時間表!F75, " ")</f>
        <v>舒緩伸展運動及跳舞班</v>
      </c>
    </row>
    <row r="76" spans="1:6" x14ac:dyDescent="0.25">
      <c r="A76" s="17"/>
      <c r="B76" s="18"/>
      <c r="C76" s="7" t="str">
        <f>[1]General!$C$20</f>
        <v>1600-1800</v>
      </c>
      <c r="D76" s="12" t="str">
        <f>IFERROR([6]禮堂時間表!D76, " ")</f>
        <v>---</v>
      </c>
      <c r="E76" s="4" t="str">
        <f>IFERROR([6]禮堂時間表!E76, " ")</f>
        <v>西貢民政事務處</v>
      </c>
      <c r="F76" s="4" t="str">
        <f>IFERROR([6]禮堂時間表!F76, " ")</f>
        <v>部門預留用場</v>
      </c>
    </row>
    <row r="77" spans="1:6" x14ac:dyDescent="0.25">
      <c r="A77" s="17"/>
      <c r="B77" s="18"/>
      <c r="C77" s="7" t="str">
        <f>[1]General!$C$21</f>
        <v>1800-2000</v>
      </c>
      <c r="D77" s="12" t="str">
        <f>IFERROR([6]禮堂時間表!D77, " ")</f>
        <v>---</v>
      </c>
      <c r="E77" s="4" t="str">
        <f>IFERROR([6]禮堂時間表!E77, " ")</f>
        <v>西貢民政事務處</v>
      </c>
      <c r="F77" s="4" t="str">
        <f>IFERROR([6]禮堂時間表!F77, " ")</f>
        <v>部門預留用場</v>
      </c>
    </row>
    <row r="78" spans="1:6" x14ac:dyDescent="0.25">
      <c r="A78" s="17"/>
      <c r="B78" s="18"/>
      <c r="C78" s="7" t="str">
        <f>[1]General!$C$22</f>
        <v>2000-2200</v>
      </c>
      <c r="D78" s="12" t="str">
        <f>IFERROR([6]禮堂時間表!D78, " ")</f>
        <v>---</v>
      </c>
      <c r="E78" s="4" t="str">
        <f>IFERROR([6]禮堂時間表!E78, " ")</f>
        <v>西貢民政事務處</v>
      </c>
      <c r="F78" s="4" t="str">
        <f>IFERROR([6]禮堂時間表!F78, " ")</f>
        <v>部門預留用場</v>
      </c>
    </row>
    <row r="79" spans="1:6" x14ac:dyDescent="0.25">
      <c r="A79" s="17">
        <v>45939</v>
      </c>
      <c r="B79" s="18" t="s">
        <v>4</v>
      </c>
      <c r="C79" s="7" t="str">
        <f>[1]General!$C$16</f>
        <v>0800-1000</v>
      </c>
      <c r="D79" s="12" t="str">
        <f>IFERROR([6]禮堂時間表!D79, " ")</f>
        <v>STCH/JUL25/001</v>
      </c>
      <c r="E79" s="4" t="str">
        <f>IFERROR([6]禮堂時間表!E79, " ")</f>
        <v>公務員事務局 公務員考試組</v>
      </c>
      <c r="F79" s="4" t="str">
        <f>IFERROR([6]禮堂時間表!F79, " ")</f>
        <v>綜合招聘考試及《基本法及香港國安法》</v>
      </c>
    </row>
    <row r="80" spans="1:6" x14ac:dyDescent="0.25">
      <c r="A80" s="17"/>
      <c r="B80" s="18"/>
      <c r="C80" s="7" t="str">
        <f>[1]General!$C$17</f>
        <v>1000-1200</v>
      </c>
      <c r="D80" s="12" t="str">
        <f>IFERROR([6]禮堂時間表!D80, " ")</f>
        <v>STCH/JUL25/001</v>
      </c>
      <c r="E80" s="4" t="str">
        <f>IFERROR([6]禮堂時間表!E80, " ")</f>
        <v>公務員事務局 公務員考試組</v>
      </c>
      <c r="F80" s="4" t="str">
        <f>IFERROR([6]禮堂時間表!F80, " ")</f>
        <v>綜合招聘考試及《基本法及香港國安法》</v>
      </c>
    </row>
    <row r="81" spans="1:6" x14ac:dyDescent="0.25">
      <c r="A81" s="17"/>
      <c r="B81" s="18"/>
      <c r="C81" s="7" t="str">
        <f>[1]General!$C$18</f>
        <v>1200-1400</v>
      </c>
      <c r="D81" s="12" t="str">
        <f>IFERROR([6]禮堂時間表!D81, " ")</f>
        <v>STCH/JUL25/001</v>
      </c>
      <c r="E81" s="4" t="str">
        <f>IFERROR([6]禮堂時間表!E81, " ")</f>
        <v>公務員事務局 公務員考試組</v>
      </c>
      <c r="F81" s="4" t="str">
        <f>IFERROR([6]禮堂時間表!F81, " ")</f>
        <v>綜合招聘考試及《基本法及香港國安法》</v>
      </c>
    </row>
    <row r="82" spans="1:6" x14ac:dyDescent="0.25">
      <c r="A82" s="17"/>
      <c r="B82" s="18"/>
      <c r="C82" s="7" t="str">
        <f>[1]General!$C$19</f>
        <v>1400-1600</v>
      </c>
      <c r="D82" s="12" t="str">
        <f>IFERROR([6]禮堂時間表!D82, " ")</f>
        <v>STCH/JUL25/001</v>
      </c>
      <c r="E82" s="4" t="str">
        <f>IFERROR([6]禮堂時間表!E82, " ")</f>
        <v>公務員事務局 公務員考試組</v>
      </c>
      <c r="F82" s="4" t="str">
        <f>IFERROR([6]禮堂時間表!F82, " ")</f>
        <v>綜合招聘考試及《基本法及香港國安法》</v>
      </c>
    </row>
    <row r="83" spans="1:6" x14ac:dyDescent="0.25">
      <c r="A83" s="17"/>
      <c r="B83" s="18"/>
      <c r="C83" s="7" t="str">
        <f>[1]General!$C$20</f>
        <v>1600-1800</v>
      </c>
      <c r="D83" s="12" t="str">
        <f>IFERROR([6]禮堂時間表!D83, " ")</f>
        <v>STCH/JUL25/001</v>
      </c>
      <c r="E83" s="4" t="str">
        <f>IFERROR([6]禮堂時間表!E83, " ")</f>
        <v>公務員事務局 公務員考試組</v>
      </c>
      <c r="F83" s="4" t="str">
        <f>IFERROR([6]禮堂時間表!F83, " ")</f>
        <v>綜合招聘考試及《基本法及香港國安法》</v>
      </c>
    </row>
    <row r="84" spans="1:6" x14ac:dyDescent="0.25">
      <c r="A84" s="17"/>
      <c r="B84" s="18"/>
      <c r="C84" s="7" t="str">
        <f>[1]General!$C$21</f>
        <v>1800-2000</v>
      </c>
      <c r="D84" s="12" t="str">
        <f>IFERROR([6]禮堂時間表!D84, " ")</f>
        <v>STCH/JUL25/001</v>
      </c>
      <c r="E84" s="4" t="str">
        <f>IFERROR([6]禮堂時間表!E84, " ")</f>
        <v>公務員事務局 公務員考試組</v>
      </c>
      <c r="F84" s="4" t="str">
        <f>IFERROR([6]禮堂時間表!F84, " ")</f>
        <v>綜合招聘考試及《基本法及香港國安法》</v>
      </c>
    </row>
    <row r="85" spans="1:6" x14ac:dyDescent="0.25">
      <c r="A85" s="17"/>
      <c r="B85" s="18"/>
      <c r="C85" s="7" t="str">
        <f>[1]General!$C$22</f>
        <v>2000-2200</v>
      </c>
      <c r="D85" s="12" t="str">
        <f>IFERROR([6]禮堂時間表!D85, " ")</f>
        <v>STCH/JUL25/001</v>
      </c>
      <c r="E85" s="4" t="str">
        <f>IFERROR([6]禮堂時間表!E85, " ")</f>
        <v>公務員事務局 公務員考試組</v>
      </c>
      <c r="F85" s="4" t="str">
        <f>IFERROR([6]禮堂時間表!F85, " ")</f>
        <v>綜合招聘考試及《基本法及香港國安法》</v>
      </c>
    </row>
    <row r="86" spans="1:6" x14ac:dyDescent="0.25">
      <c r="A86" s="17">
        <v>45940</v>
      </c>
      <c r="B86" s="16" t="s">
        <v>5</v>
      </c>
      <c r="C86" s="7" t="str">
        <f>[1]General!$C$16</f>
        <v>0800-1000</v>
      </c>
      <c r="D86" s="12" t="str">
        <f>IFERROR([6]禮堂時間表!D86, " ")</f>
        <v>STCH/JUL25/001</v>
      </c>
      <c r="E86" s="4" t="str">
        <f>IFERROR([6]禮堂時間表!E86, " ")</f>
        <v>公務員事務局 公務員考試組</v>
      </c>
      <c r="F86" s="4" t="str">
        <f>IFERROR([6]禮堂時間表!F86, " ")</f>
        <v>綜合招聘考試及《基本法及香港國安法》</v>
      </c>
    </row>
    <row r="87" spans="1:6" x14ac:dyDescent="0.25">
      <c r="A87" s="17"/>
      <c r="B87" s="16"/>
      <c r="C87" s="7" t="str">
        <f>[1]General!$C$17</f>
        <v>1000-1200</v>
      </c>
      <c r="D87" s="12" t="str">
        <f>IFERROR([6]禮堂時間表!D87, " ")</f>
        <v>STCH/JUL25/001</v>
      </c>
      <c r="E87" s="4" t="str">
        <f>IFERROR([6]禮堂時間表!E87, " ")</f>
        <v>公務員事務局 公務員考試組</v>
      </c>
      <c r="F87" s="4" t="str">
        <f>IFERROR([6]禮堂時間表!F87, " ")</f>
        <v>綜合招聘考試及《基本法及香港國安法》</v>
      </c>
    </row>
    <row r="88" spans="1:6" x14ac:dyDescent="0.25">
      <c r="A88" s="17"/>
      <c r="B88" s="16"/>
      <c r="C88" s="7" t="str">
        <f>[1]General!$C$18</f>
        <v>1200-1400</v>
      </c>
      <c r="D88" s="12" t="str">
        <f>IFERROR([6]禮堂時間表!D88, " ")</f>
        <v>STCH/JUL25/001</v>
      </c>
      <c r="E88" s="4" t="str">
        <f>IFERROR([6]禮堂時間表!E88, " ")</f>
        <v>公務員事務局 公務員考試組</v>
      </c>
      <c r="F88" s="4" t="str">
        <f>IFERROR([6]禮堂時間表!F88, " ")</f>
        <v>綜合招聘考試及《基本法及香港國安法》</v>
      </c>
    </row>
    <row r="89" spans="1:6" x14ac:dyDescent="0.25">
      <c r="A89" s="17"/>
      <c r="B89" s="16"/>
      <c r="C89" s="7" t="str">
        <f>[1]General!$C$19</f>
        <v>1400-1600</v>
      </c>
      <c r="D89" s="12" t="str">
        <f>IFERROR([6]禮堂時間表!D89, " ")</f>
        <v>STCH/JUL25/001</v>
      </c>
      <c r="E89" s="4" t="str">
        <f>IFERROR([6]禮堂時間表!E89, " ")</f>
        <v>公務員事務局 公務員考試組</v>
      </c>
      <c r="F89" s="4" t="str">
        <f>IFERROR([6]禮堂時間表!F89, " ")</f>
        <v>綜合招聘考試及《基本法及香港國安法》</v>
      </c>
    </row>
    <row r="90" spans="1:6" x14ac:dyDescent="0.25">
      <c r="A90" s="17"/>
      <c r="B90" s="16"/>
      <c r="C90" s="7" t="str">
        <f>[1]General!$C$20</f>
        <v>1600-1800</v>
      </c>
      <c r="D90" s="12" t="str">
        <f>IFERROR([6]禮堂時間表!D90, " ")</f>
        <v>STCH/JUL25/001</v>
      </c>
      <c r="E90" s="4" t="str">
        <f>IFERROR([6]禮堂時間表!E90, " ")</f>
        <v>公務員事務局 公務員考試組</v>
      </c>
      <c r="F90" s="4" t="str">
        <f>IFERROR([6]禮堂時間表!F90, " ")</f>
        <v>綜合招聘考試及《基本法及香港國安法》</v>
      </c>
    </row>
    <row r="91" spans="1:6" x14ac:dyDescent="0.25">
      <c r="A91" s="17"/>
      <c r="B91" s="16"/>
      <c r="C91" s="7" t="str">
        <f>[1]General!$C$21</f>
        <v>1800-2000</v>
      </c>
      <c r="D91" s="12" t="str">
        <f>IFERROR([6]禮堂時間表!D91, " ")</f>
        <v>STCH/JUL25/001</v>
      </c>
      <c r="E91" s="4" t="str">
        <f>IFERROR([6]禮堂時間表!E91, " ")</f>
        <v>公務員事務局 公務員考試組</v>
      </c>
      <c r="F91" s="4" t="str">
        <f>IFERROR([6]禮堂時間表!F91, " ")</f>
        <v>綜合招聘考試及《基本法及香港國安法》</v>
      </c>
    </row>
    <row r="92" spans="1:6" x14ac:dyDescent="0.25">
      <c r="A92" s="17"/>
      <c r="B92" s="16"/>
      <c r="C92" s="7" t="str">
        <f>[1]General!$C$22</f>
        <v>2000-2200</v>
      </c>
      <c r="D92" s="12" t="str">
        <f>IFERROR([6]禮堂時間表!D92, " ")</f>
        <v>STCH/JUL25/001</v>
      </c>
      <c r="E92" s="4" t="str">
        <f>IFERROR([6]禮堂時間表!E92, " ")</f>
        <v>公務員事務局 公務員考試組</v>
      </c>
      <c r="F92" s="4" t="str">
        <f>IFERROR([6]禮堂時間表!F92, " ")</f>
        <v>綜合招聘考試及《基本法及香港國安法》</v>
      </c>
    </row>
    <row r="93" spans="1:6" x14ac:dyDescent="0.25">
      <c r="A93" s="17">
        <v>45941</v>
      </c>
      <c r="B93" s="18" t="s">
        <v>6</v>
      </c>
      <c r="C93" s="7" t="str">
        <f>[1]General!$C$16</f>
        <v>0800-1000</v>
      </c>
      <c r="D93" s="12" t="str">
        <f>IFERROR([6]禮堂時間表!D93, " ")</f>
        <v>STCH/JUL25/001</v>
      </c>
      <c r="E93" s="4" t="str">
        <f>IFERROR([6]禮堂時間表!E93, " ")</f>
        <v>公務員事務局 公務員考試組</v>
      </c>
      <c r="F93" s="4" t="str">
        <f>IFERROR([6]禮堂時間表!F93, " ")</f>
        <v>綜合招聘考試及《基本法及香港國安法》</v>
      </c>
    </row>
    <row r="94" spans="1:6" x14ac:dyDescent="0.25">
      <c r="A94" s="17"/>
      <c r="B94" s="18"/>
      <c r="C94" s="7" t="str">
        <f>[1]General!$C$17</f>
        <v>1000-1200</v>
      </c>
      <c r="D94" s="12" t="str">
        <f>IFERROR([6]禮堂時間表!D94, " ")</f>
        <v>STCH/JUL25/001</v>
      </c>
      <c r="E94" s="4" t="str">
        <f>IFERROR([6]禮堂時間表!E94, " ")</f>
        <v>公務員事務局 公務員考試組</v>
      </c>
      <c r="F94" s="4" t="str">
        <f>IFERROR([6]禮堂時間表!F94, " ")</f>
        <v>綜合招聘考試及《基本法及香港國安法》</v>
      </c>
    </row>
    <row r="95" spans="1:6" x14ac:dyDescent="0.25">
      <c r="A95" s="17"/>
      <c r="B95" s="18"/>
      <c r="C95" s="7" t="str">
        <f>[1]General!$C$18</f>
        <v>1200-1400</v>
      </c>
      <c r="D95" s="12" t="str">
        <f>IFERROR([6]禮堂時間表!D95, " ")</f>
        <v>STCH/JUL25/001</v>
      </c>
      <c r="E95" s="4" t="str">
        <f>IFERROR([6]禮堂時間表!E95, " ")</f>
        <v>公務員事務局 公務員考試組</v>
      </c>
      <c r="F95" s="4" t="str">
        <f>IFERROR([6]禮堂時間表!F95, " ")</f>
        <v>綜合招聘考試及《基本法及香港國安法》</v>
      </c>
    </row>
    <row r="96" spans="1:6" x14ac:dyDescent="0.25">
      <c r="A96" s="17"/>
      <c r="B96" s="18"/>
      <c r="C96" s="7" t="str">
        <f>[1]General!$C$19</f>
        <v>1400-1600</v>
      </c>
      <c r="D96" s="12" t="str">
        <f>IFERROR([6]禮堂時間表!D96, " ")</f>
        <v>STCH/JUL25/001</v>
      </c>
      <c r="E96" s="4" t="str">
        <f>IFERROR([6]禮堂時間表!E96, " ")</f>
        <v>公務員事務局 公務員考試組</v>
      </c>
      <c r="F96" s="4" t="str">
        <f>IFERROR([6]禮堂時間表!F96, " ")</f>
        <v>綜合招聘考試及《基本法及香港國安法》</v>
      </c>
    </row>
    <row r="97" spans="1:6" x14ac:dyDescent="0.25">
      <c r="A97" s="17"/>
      <c r="B97" s="18"/>
      <c r="C97" s="7" t="str">
        <f>[1]General!$C$20</f>
        <v>1600-1800</v>
      </c>
      <c r="D97" s="12" t="str">
        <f>IFERROR([6]禮堂時間表!D97, " ")</f>
        <v>STCH/JUL25/001</v>
      </c>
      <c r="E97" s="4" t="str">
        <f>IFERROR([6]禮堂時間表!E97, " ")</f>
        <v>公務員事務局 公務員考試組</v>
      </c>
      <c r="F97" s="4" t="str">
        <f>IFERROR([6]禮堂時間表!F97, " ")</f>
        <v>綜合招聘考試及《基本法及香港國安法》</v>
      </c>
    </row>
    <row r="98" spans="1:6" x14ac:dyDescent="0.25">
      <c r="A98" s="17"/>
      <c r="B98" s="18"/>
      <c r="C98" s="7" t="str">
        <f>[1]General!$C$21</f>
        <v>1800-2000</v>
      </c>
      <c r="D98" s="12" t="str">
        <f>IFERROR([6]禮堂時間表!D98, " ")</f>
        <v>STCH/JUL25/001</v>
      </c>
      <c r="E98" s="4" t="str">
        <f>IFERROR([6]禮堂時間表!E98, " ")</f>
        <v>公務員事務局 公務員考試組</v>
      </c>
      <c r="F98" s="4" t="str">
        <f>IFERROR([6]禮堂時間表!F98, " ")</f>
        <v>綜合招聘考試及《基本法及香港國安法》</v>
      </c>
    </row>
    <row r="99" spans="1:6" x14ac:dyDescent="0.25">
      <c r="A99" s="17"/>
      <c r="B99" s="18"/>
      <c r="C99" s="7" t="str">
        <f>[1]General!$C$22</f>
        <v>2000-2200</v>
      </c>
      <c r="D99" s="12" t="str">
        <f>IFERROR([6]禮堂時間表!D99, " ")</f>
        <v>STCH/JUL25/001</v>
      </c>
      <c r="E99" s="4" t="str">
        <f>IFERROR([6]禮堂時間表!E99, " ")</f>
        <v>公務員事務局 公務員考試組</v>
      </c>
      <c r="F99" s="4" t="str">
        <f>IFERROR([6]禮堂時間表!F99, " ")</f>
        <v>綜合招聘考試及《基本法及香港國安法》</v>
      </c>
    </row>
    <row r="100" spans="1:6" x14ac:dyDescent="0.25">
      <c r="A100" s="14">
        <v>45942</v>
      </c>
      <c r="B100" s="15" t="s">
        <v>0</v>
      </c>
      <c r="C100" s="7" t="str">
        <f>[1]General!$C$16</f>
        <v>0800-1000</v>
      </c>
      <c r="D100" s="12" t="str">
        <f>IFERROR([6]禮堂時間表!D100, " ")</f>
        <v>STCH/JUL25/001</v>
      </c>
      <c r="E100" s="4" t="str">
        <f>IFERROR([6]禮堂時間表!E100, " ")</f>
        <v>公務員事務局 公務員考試組</v>
      </c>
      <c r="F100" s="4" t="str">
        <f>IFERROR([6]禮堂時間表!F100, " ")</f>
        <v>綜合招聘考試及《基本法及香港國安法》</v>
      </c>
    </row>
    <row r="101" spans="1:6" x14ac:dyDescent="0.25">
      <c r="A101" s="14"/>
      <c r="B101" s="15"/>
      <c r="C101" s="7" t="str">
        <f>[1]General!$C$17</f>
        <v>1000-1200</v>
      </c>
      <c r="D101" s="12" t="str">
        <f>IFERROR([6]禮堂時間表!D101, " ")</f>
        <v>STCH/JUL25/001</v>
      </c>
      <c r="E101" s="4" t="str">
        <f>IFERROR([6]禮堂時間表!E101, " ")</f>
        <v>公務員事務局 公務員考試組</v>
      </c>
      <c r="F101" s="4" t="str">
        <f>IFERROR([6]禮堂時間表!F101, " ")</f>
        <v>綜合招聘考試及《基本法及香港國安法》</v>
      </c>
    </row>
    <row r="102" spans="1:6" x14ac:dyDescent="0.25">
      <c r="A102" s="14"/>
      <c r="B102" s="15"/>
      <c r="C102" s="7" t="str">
        <f>[1]General!$C$18</f>
        <v>1200-1400</v>
      </c>
      <c r="D102" s="12" t="str">
        <f>IFERROR([6]禮堂時間表!D102, " ")</f>
        <v>STCH/JUL25/001</v>
      </c>
      <c r="E102" s="4" t="str">
        <f>IFERROR([6]禮堂時間表!E102, " ")</f>
        <v>公務員事務局 公務員考試組</v>
      </c>
      <c r="F102" s="4" t="str">
        <f>IFERROR([6]禮堂時間表!F102, " ")</f>
        <v>綜合招聘考試及《基本法及香港國安法》</v>
      </c>
    </row>
    <row r="103" spans="1:6" x14ac:dyDescent="0.25">
      <c r="A103" s="14"/>
      <c r="B103" s="15"/>
      <c r="C103" s="7" t="str">
        <f>[1]General!$C$19</f>
        <v>1400-1600</v>
      </c>
      <c r="D103" s="12" t="str">
        <f>IFERROR([6]禮堂時間表!D103, " ")</f>
        <v>STCH/JUL25/001</v>
      </c>
      <c r="E103" s="4" t="str">
        <f>IFERROR([6]禮堂時間表!E103, " ")</f>
        <v>公務員事務局 公務員考試組</v>
      </c>
      <c r="F103" s="4" t="str">
        <f>IFERROR([6]禮堂時間表!F103, " ")</f>
        <v>綜合招聘考試及《基本法及香港國安法》</v>
      </c>
    </row>
    <row r="104" spans="1:6" x14ac:dyDescent="0.25">
      <c r="A104" s="14"/>
      <c r="B104" s="15"/>
      <c r="C104" s="7" t="str">
        <f>[1]General!$C$20</f>
        <v>1600-1800</v>
      </c>
      <c r="D104" s="12" t="str">
        <f>IFERROR([6]禮堂時間表!D104, " ")</f>
        <v>STCH/JUL25/001</v>
      </c>
      <c r="E104" s="4" t="str">
        <f>IFERROR([6]禮堂時間表!E104, " ")</f>
        <v>公務員事務局 公務員考試組</v>
      </c>
      <c r="F104" s="4" t="str">
        <f>IFERROR([6]禮堂時間表!F104, " ")</f>
        <v>綜合招聘考試及《基本法及香港國安法》</v>
      </c>
    </row>
    <row r="105" spans="1:6" x14ac:dyDescent="0.25">
      <c r="A105" s="14"/>
      <c r="B105" s="15"/>
      <c r="C105" s="7" t="str">
        <f>[1]General!$C$21</f>
        <v>1800-2000</v>
      </c>
      <c r="D105" s="12" t="str">
        <f>IFERROR([6]禮堂時間表!D105, " ")</f>
        <v>STCH/JUL25/001</v>
      </c>
      <c r="E105" s="4" t="str">
        <f>IFERROR([6]禮堂時間表!E105, " ")</f>
        <v>公務員事務局 公務員考試組</v>
      </c>
      <c r="F105" s="4" t="str">
        <f>IFERROR([6]禮堂時間表!F105, " ")</f>
        <v>綜合招聘考試及《基本法及香港國安法》</v>
      </c>
    </row>
    <row r="106" spans="1:6" x14ac:dyDescent="0.25">
      <c r="A106" s="14"/>
      <c r="B106" s="15"/>
      <c r="C106" s="7" t="str">
        <f>[1]General!$C$22</f>
        <v>2000-2200</v>
      </c>
      <c r="D106" s="12" t="str">
        <f>IFERROR([6]禮堂時間表!D106, " ")</f>
        <v>STCH/JUL25/001</v>
      </c>
      <c r="E106" s="4" t="str">
        <f>IFERROR([6]禮堂時間表!E106, " ")</f>
        <v>公務員事務局 公務員考試組</v>
      </c>
      <c r="F106" s="4" t="str">
        <f>IFERROR([6]禮堂時間表!F106, " ")</f>
        <v>綜合招聘考試及《基本法及香港國安法》</v>
      </c>
    </row>
    <row r="107" spans="1:6" x14ac:dyDescent="0.25">
      <c r="A107" s="17">
        <v>45943</v>
      </c>
      <c r="B107" s="18" t="s">
        <v>1</v>
      </c>
      <c r="C107" s="7" t="str">
        <f>[1]General!$C$16</f>
        <v>0800-1000</v>
      </c>
      <c r="D107" s="12" t="str">
        <f>IFERROR([6]禮堂時間表!D107, " ")</f>
        <v>STCH/JUL25/027</v>
      </c>
      <c r="E107" s="4" t="str">
        <f>IFERROR([6]禮堂時間表!E107, " ")</f>
        <v>碧華養生太極會</v>
      </c>
      <c r="F107" s="4" t="str">
        <f>IFERROR([6]禮堂時間表!F107, " ")</f>
        <v>太極氣功班</v>
      </c>
    </row>
    <row r="108" spans="1:6" x14ac:dyDescent="0.25">
      <c r="A108" s="17"/>
      <c r="B108" s="18"/>
      <c r="C108" s="7" t="str">
        <f>[1]General!$C$17</f>
        <v>1000-1200</v>
      </c>
      <c r="D108" s="12" t="str">
        <f>IFERROR([6]禮堂時間表!D108, " ")</f>
        <v>STCH/JUL25/005</v>
      </c>
      <c r="E108" s="4" t="str">
        <f>IFERROR([6]禮堂時間表!E108, " ")</f>
        <v>儷群太極學會</v>
      </c>
      <c r="F108" s="4" t="str">
        <f>IFERROR([6]禮堂時間表!F108, " ")</f>
        <v>太極班</v>
      </c>
    </row>
    <row r="109" spans="1:6" x14ac:dyDescent="0.25">
      <c r="A109" s="17"/>
      <c r="B109" s="18"/>
      <c r="C109" s="7" t="str">
        <f>[1]General!$C$18</f>
        <v>1200-1400</v>
      </c>
      <c r="D109" s="12" t="str">
        <f>IFERROR([6]禮堂時間表!D109, " ")</f>
        <v>---</v>
      </c>
      <c r="E109" s="4" t="str">
        <f>IFERROR([6]禮堂時間表!E109, " ")</f>
        <v>西貢民政事務處</v>
      </c>
      <c r="F109" s="4" t="str">
        <f>IFERROR([6]禮堂時間表!F109, " ")</f>
        <v>清潔時間</v>
      </c>
    </row>
    <row r="110" spans="1:6" x14ac:dyDescent="0.25">
      <c r="A110" s="17"/>
      <c r="B110" s="18"/>
      <c r="C110" s="7" t="str">
        <f>[1]General!$C$19</f>
        <v>1400-1600</v>
      </c>
      <c r="D110" s="12" t="str">
        <f>IFERROR([6]禮堂時間表!D110, " ")</f>
        <v>STCH/JUL25/087</v>
      </c>
      <c r="E110" s="4" t="str">
        <f>IFERROR([6]禮堂時間表!E110, " ")</f>
        <v>將軍澳義工服務社</v>
      </c>
      <c r="F110" s="4" t="str">
        <f>IFERROR([6]禮堂時間表!F110, " ")</f>
        <v>慶祝中華人民共和國76周年-社區電影欣賞會</v>
      </c>
    </row>
    <row r="111" spans="1:6" x14ac:dyDescent="0.25">
      <c r="A111" s="17"/>
      <c r="B111" s="18"/>
      <c r="C111" s="7" t="str">
        <f>[1]General!$C$20</f>
        <v>1600-1800</v>
      </c>
      <c r="D111" s="12" t="str">
        <f>IFERROR([6]禮堂時間表!D111, " ")</f>
        <v>STCH/JUL25/087</v>
      </c>
      <c r="E111" s="4" t="str">
        <f>IFERROR([6]禮堂時間表!E111, " ")</f>
        <v>將軍澳義工服務社</v>
      </c>
      <c r="F111" s="4" t="str">
        <f>IFERROR([6]禮堂時間表!F111, " ")</f>
        <v>慶祝中華人民共和國76周年-社區電影欣賞會</v>
      </c>
    </row>
    <row r="112" spans="1:6" x14ac:dyDescent="0.25">
      <c r="A112" s="17"/>
      <c r="B112" s="18"/>
      <c r="C112" s="7" t="str">
        <f>[1]General!$C$21</f>
        <v>1800-2000</v>
      </c>
      <c r="D112" s="12" t="str">
        <f>IFERROR([6]禮堂時間表!D112, " ")</f>
        <v>STCH/JUL25/070</v>
      </c>
      <c r="E112" s="4" t="str">
        <f>IFERROR([6]禮堂時間表!E112, " ")</f>
        <v>上進羽毛球同樂會</v>
      </c>
      <c r="F112" s="4" t="str">
        <f>IFERROR([6]禮堂時間表!F112, " ")</f>
        <v>乒乓波同匹克球同樂日</v>
      </c>
    </row>
    <row r="113" spans="1:6" x14ac:dyDescent="0.25">
      <c r="A113" s="17"/>
      <c r="B113" s="18"/>
      <c r="C113" s="7" t="str">
        <f>[1]General!$C$22</f>
        <v>2000-2200</v>
      </c>
      <c r="D113" s="12" t="str">
        <f>IFERROR([6]禮堂時間表!D113, " ")</f>
        <v>STCH/JUL25/064</v>
      </c>
      <c r="E113" s="4" t="str">
        <f>IFERROR([6]禮堂時間表!E113, " ")</f>
        <v>舞蹈勁</v>
      </c>
      <c r="F113" s="4" t="str">
        <f>IFERROR([6]禮堂時間表!F113, " ")</f>
        <v>舞蹈</v>
      </c>
    </row>
    <row r="114" spans="1:6" x14ac:dyDescent="0.25">
      <c r="A114" s="17">
        <v>45944</v>
      </c>
      <c r="B114" s="18" t="s">
        <v>2</v>
      </c>
      <c r="C114" s="7" t="str">
        <f>[1]General!$C$16</f>
        <v>0800-1000</v>
      </c>
      <c r="D114" s="12" t="str">
        <f>IFERROR([6]禮堂時間表!D114, " ")</f>
        <v>STCH/JUL25/223</v>
      </c>
      <c r="E114" s="4" t="str">
        <f>IFERROR([6]禮堂時間表!E114, " ")</f>
        <v>儷悠太極學會</v>
      </c>
      <c r="F114" s="4" t="str">
        <f>IFERROR([6]禮堂時間表!F114, " ")</f>
        <v>太極班</v>
      </c>
    </row>
    <row r="115" spans="1:6" x14ac:dyDescent="0.25">
      <c r="A115" s="17"/>
      <c r="B115" s="18"/>
      <c r="C115" s="7" t="str">
        <f>[1]General!$C$17</f>
        <v>1000-1200</v>
      </c>
      <c r="D115" s="12" t="str">
        <f>IFERROR([6]禮堂時間表!D115, " ")</f>
        <v>STCH/JUL25/202</v>
      </c>
      <c r="E115" s="4" t="str">
        <f>IFERROR([6]禮堂時間表!E115, " ")</f>
        <v>楊揚舞藝軒</v>
      </c>
      <c r="F115" s="4" t="str">
        <f>IFERROR([6]禮堂時間表!F115, " ")</f>
        <v>拉筋伸展及跳舞班</v>
      </c>
    </row>
    <row r="116" spans="1:6" x14ac:dyDescent="0.25">
      <c r="A116" s="17"/>
      <c r="B116" s="18"/>
      <c r="C116" s="7" t="str">
        <f>[1]General!$C$18</f>
        <v>1200-1400</v>
      </c>
      <c r="D116" s="12" t="str">
        <f>IFERROR([6]禮堂時間表!D116, " ")</f>
        <v>STCH/JUL25/188</v>
      </c>
      <c r="E116" s="4" t="str">
        <f>IFERROR([6]禮堂時間表!E116, " ")</f>
        <v>影舞社</v>
      </c>
      <c r="F116" s="4" t="str">
        <f>IFERROR([6]禮堂時間表!F116, " ")</f>
        <v>舒緩伸展運動及跳舞班</v>
      </c>
    </row>
    <row r="117" spans="1:6" x14ac:dyDescent="0.25">
      <c r="A117" s="17"/>
      <c r="B117" s="18"/>
      <c r="C117" s="7" t="str">
        <f>[1]General!$C$19</f>
        <v>1400-1600</v>
      </c>
      <c r="D117" s="12" t="str">
        <f>IFERROR([6]禮堂時間表!D117, " ")</f>
        <v>STCH/JUL25/181</v>
      </c>
      <c r="E117" s="4" t="str">
        <f>IFERROR([6]禮堂時間表!E117, " ")</f>
        <v>舞研藝進會</v>
      </c>
      <c r="F117" s="4" t="str">
        <f>IFERROR([6]禮堂時間表!F117, " ")</f>
        <v>伸展筋腱及綜合舞蹈班</v>
      </c>
    </row>
    <row r="118" spans="1:6" x14ac:dyDescent="0.25">
      <c r="A118" s="17"/>
      <c r="B118" s="18"/>
      <c r="C118" s="7" t="str">
        <f>[1]General!$C$20</f>
        <v>1600-1800</v>
      </c>
      <c r="D118" s="12" t="str">
        <f>IFERROR([6]禮堂時間表!D118, " ")</f>
        <v>STCH/JUL25/212</v>
      </c>
      <c r="E118" s="4" t="str">
        <f>IFERROR([6]禮堂時間表!E118, " ")</f>
        <v>將軍澳藝青體育舞蹈聯會</v>
      </c>
      <c r="F118" s="4" t="str">
        <f>IFERROR([6]禮堂時間表!F118, " ")</f>
        <v>社交舞、中國舞及東方舞練習，唱歌練習</v>
      </c>
    </row>
    <row r="119" spans="1:6" x14ac:dyDescent="0.25">
      <c r="A119" s="17"/>
      <c r="B119" s="18"/>
      <c r="C119" s="7" t="str">
        <f>[1]General!$C$21</f>
        <v>1800-2000</v>
      </c>
      <c r="D119" s="12" t="str">
        <f>IFERROR([6]禮堂時間表!D119, " ")</f>
        <v>---</v>
      </c>
      <c r="E119" s="4" t="str">
        <f>IFERROR([6]禮堂時間表!E119, " ")</f>
        <v>西貢民政事務處</v>
      </c>
      <c r="F119" s="4" t="str">
        <f>IFERROR([6]禮堂時間表!F119, " ")</f>
        <v>部門預留用場(寶明苑業主大會)</v>
      </c>
    </row>
    <row r="120" spans="1:6" x14ac:dyDescent="0.25">
      <c r="A120" s="17"/>
      <c r="B120" s="18"/>
      <c r="C120" s="7" t="str">
        <f>[1]General!$C$22</f>
        <v>2000-2200</v>
      </c>
      <c r="D120" s="12" t="str">
        <f>IFERROR([6]禮堂時間表!D120, " ")</f>
        <v>---</v>
      </c>
      <c r="E120" s="4" t="str">
        <f>IFERROR([6]禮堂時間表!E120, " ")</f>
        <v>西貢民政事務處</v>
      </c>
      <c r="F120" s="4" t="str">
        <f>IFERROR([6]禮堂時間表!F120, " ")</f>
        <v>部門預留用場(寶明苑業主大會)</v>
      </c>
    </row>
    <row r="121" spans="1:6" x14ac:dyDescent="0.25">
      <c r="A121" s="17">
        <v>45945</v>
      </c>
      <c r="B121" s="18" t="s">
        <v>3</v>
      </c>
      <c r="C121" s="7" t="str">
        <f>[1]General!$C$16</f>
        <v>0800-1000</v>
      </c>
      <c r="D121" s="12" t="str">
        <f>IFERROR([6]禮堂時間表!D121, " ")</f>
        <v>STCH/JUL25/007</v>
      </c>
      <c r="E121" s="4" t="str">
        <f>IFERROR([6]禮堂時間表!E121, " ")</f>
        <v>儷群太極學會</v>
      </c>
      <c r="F121" s="4" t="str">
        <f>IFERROR([6]禮堂時間表!F121, " ")</f>
        <v>太極班</v>
      </c>
    </row>
    <row r="122" spans="1:6" x14ac:dyDescent="0.25">
      <c r="A122" s="17"/>
      <c r="B122" s="18"/>
      <c r="C122" s="7" t="str">
        <f>[1]General!$C$17</f>
        <v>1000-1200</v>
      </c>
      <c r="D122" s="12" t="str">
        <f>IFERROR([6]禮堂時間表!D122, " ")</f>
        <v>STCH/JUL25/201</v>
      </c>
      <c r="E122" s="4" t="str">
        <f>IFERROR([6]禮堂時間表!E122, " ")</f>
        <v>楊揚舞藝軒</v>
      </c>
      <c r="F122" s="4" t="str">
        <f>IFERROR([6]禮堂時間表!F122, " ")</f>
        <v>拉筋伸展及跳舞班</v>
      </c>
    </row>
    <row r="123" spans="1:6" x14ac:dyDescent="0.25">
      <c r="A123" s="17"/>
      <c r="B123" s="18"/>
      <c r="C123" s="7" t="str">
        <f>[1]General!$C$18</f>
        <v>1200-1400</v>
      </c>
      <c r="D123" s="12" t="str">
        <f>IFERROR([6]禮堂時間表!D123, " ")</f>
        <v>STCH/JUL25/191</v>
      </c>
      <c r="E123" s="4" t="str">
        <f>IFERROR([6]禮堂時間表!E123, " ")</f>
        <v>怡心雅集</v>
      </c>
      <c r="F123" s="4" t="str">
        <f>IFERROR([6]禮堂時間表!F123, " ")</f>
        <v>伸展運動及跳舞班</v>
      </c>
    </row>
    <row r="124" spans="1:6" x14ac:dyDescent="0.25">
      <c r="A124" s="17"/>
      <c r="B124" s="18"/>
      <c r="C124" s="7" t="str">
        <f>[1]General!$C$19</f>
        <v>1400-1600</v>
      </c>
      <c r="D124" s="12" t="str">
        <f>IFERROR([6]禮堂時間表!D124, " ")</f>
        <v>STCH/JUL25/187</v>
      </c>
      <c r="E124" s="4" t="str">
        <f>IFERROR([6]禮堂時間表!E124, " ")</f>
        <v>影舞社</v>
      </c>
      <c r="F124" s="4" t="str">
        <f>IFERROR([6]禮堂時間表!F124, " ")</f>
        <v>舒緩伸展運動及跳舞班</v>
      </c>
    </row>
    <row r="125" spans="1:6" x14ac:dyDescent="0.25">
      <c r="A125" s="17"/>
      <c r="B125" s="18"/>
      <c r="C125" s="7" t="str">
        <f>[1]General!$C$20</f>
        <v>1600-1800</v>
      </c>
      <c r="D125" s="12" t="str">
        <f>IFERROR([6]禮堂時間表!D125, " ")</f>
        <v>---</v>
      </c>
      <c r="E125" s="4" t="str">
        <f>IFERROR([6]禮堂時間表!E125, " ")</f>
        <v>西貢民政事務處</v>
      </c>
      <c r="F125" s="4" t="str">
        <f>IFERROR([6]禮堂時間表!F125, " ")</f>
        <v>部門預留用場</v>
      </c>
    </row>
    <row r="126" spans="1:6" x14ac:dyDescent="0.25">
      <c r="A126" s="17"/>
      <c r="B126" s="18"/>
      <c r="C126" s="7" t="str">
        <f>[1]General!$C$21</f>
        <v>1800-2000</v>
      </c>
      <c r="D126" s="12" t="str">
        <f>IFERROR([6]禮堂時間表!D126, " ")</f>
        <v>---</v>
      </c>
      <c r="E126" s="4" t="str">
        <f>IFERROR([6]禮堂時間表!E126, " ")</f>
        <v>西貢民政事務處</v>
      </c>
      <c r="F126" s="4" t="str">
        <f>IFERROR([6]禮堂時間表!F126, " ")</f>
        <v>部門預留用場</v>
      </c>
    </row>
    <row r="127" spans="1:6" x14ac:dyDescent="0.25">
      <c r="A127" s="17"/>
      <c r="B127" s="18"/>
      <c r="C127" s="7" t="str">
        <f>[1]General!$C$22</f>
        <v>2000-2200</v>
      </c>
      <c r="D127" s="12" t="str">
        <f>IFERROR([6]禮堂時間表!D127, " ")</f>
        <v>---</v>
      </c>
      <c r="E127" s="4" t="str">
        <f>IFERROR([6]禮堂時間表!E127, " ")</f>
        <v>西貢民政事務處</v>
      </c>
      <c r="F127" s="4" t="str">
        <f>IFERROR([6]禮堂時間表!F127, " ")</f>
        <v>部門預留用場</v>
      </c>
    </row>
    <row r="128" spans="1:6" x14ac:dyDescent="0.25">
      <c r="A128" s="17">
        <v>45946</v>
      </c>
      <c r="B128" s="18" t="s">
        <v>4</v>
      </c>
      <c r="C128" s="7" t="str">
        <f>[1]General!$C$16</f>
        <v>0800-1000</v>
      </c>
      <c r="D128" s="12" t="str">
        <f>IFERROR([6]禮堂時間表!D128, " ")</f>
        <v>STCH/JUL25/010</v>
      </c>
      <c r="E128" s="4" t="str">
        <f>IFERROR([6]禮堂時間表!E128, " ")</f>
        <v>儷悠太極學會</v>
      </c>
      <c r="F128" s="4" t="str">
        <f>IFERROR([6]禮堂時間表!F128, " ")</f>
        <v>太極班</v>
      </c>
    </row>
    <row r="129" spans="1:6" x14ac:dyDescent="0.25">
      <c r="A129" s="17"/>
      <c r="B129" s="18"/>
      <c r="C129" s="7" t="str">
        <f>[1]General!$C$17</f>
        <v>1000-1200</v>
      </c>
      <c r="D129" s="12" t="str">
        <f>IFERROR([6]禮堂時間表!D129, " ")</f>
        <v>STCH/JUL25/197</v>
      </c>
      <c r="E129" s="4" t="str">
        <f>IFERROR([6]禮堂時間表!E129, " ")</f>
        <v>美姿舞集</v>
      </c>
      <c r="F129" s="4" t="str">
        <f>IFERROR([6]禮堂時間表!F129, " ")</f>
        <v>拉筋伸展及舞蹈班</v>
      </c>
    </row>
    <row r="130" spans="1:6" x14ac:dyDescent="0.25">
      <c r="A130" s="17"/>
      <c r="B130" s="18"/>
      <c r="C130" s="7" t="str">
        <f>[1]General!$C$18</f>
        <v>1200-1400</v>
      </c>
      <c r="D130" s="12" t="str">
        <f>IFERROR([6]禮堂時間表!D130, " ")</f>
        <v>STCH/JUL25/189</v>
      </c>
      <c r="E130" s="4" t="str">
        <f>IFERROR([6]禮堂時間表!E130, " ")</f>
        <v>影舞社</v>
      </c>
      <c r="F130" s="4" t="str">
        <f>IFERROR([6]禮堂時間表!F130, " ")</f>
        <v>舒緩伸展運動及跳舞班</v>
      </c>
    </row>
    <row r="131" spans="1:6" x14ac:dyDescent="0.25">
      <c r="A131" s="17"/>
      <c r="B131" s="18"/>
      <c r="C131" s="7" t="str">
        <f>[1]General!$C$19</f>
        <v>1400-1600</v>
      </c>
      <c r="D131" s="12" t="str">
        <f>IFERROR([6]禮堂時間表!D131, " ")</f>
        <v>STCH/JUL25/182</v>
      </c>
      <c r="E131" s="4" t="str">
        <f>IFERROR([6]禮堂時間表!E131, " ")</f>
        <v>舞研藝進會</v>
      </c>
      <c r="F131" s="4" t="str">
        <f>IFERROR([6]禮堂時間表!F131, " ")</f>
        <v>伸展筋腱及綜合舞蹈班</v>
      </c>
    </row>
    <row r="132" spans="1:6" x14ac:dyDescent="0.25">
      <c r="A132" s="17"/>
      <c r="B132" s="18"/>
      <c r="C132" s="7" t="str">
        <f>[1]General!$C$20</f>
        <v>1600-1800</v>
      </c>
      <c r="D132" s="12" t="str">
        <f>IFERROR([6]禮堂時間表!D132, " ")</f>
        <v>STCH/JUL25/069</v>
      </c>
      <c r="E132" s="4" t="str">
        <f>IFERROR([6]禮堂時間表!E132, " ")</f>
        <v>上進羽毛球同樂會</v>
      </c>
      <c r="F132" s="4" t="str">
        <f>IFERROR([6]禮堂時間表!F132, " ")</f>
        <v>乒乓波同匹克球同樂日</v>
      </c>
    </row>
    <row r="133" spans="1:6" x14ac:dyDescent="0.25">
      <c r="A133" s="17"/>
      <c r="B133" s="18"/>
      <c r="C133" s="7" t="str">
        <f>[1]General!$C$21</f>
        <v>1800-2000</v>
      </c>
      <c r="D133" s="12" t="str">
        <f>IFERROR([6]禮堂時間表!D133, " ")</f>
        <v>STCH/JUL25/211</v>
      </c>
      <c r="E133" s="4" t="str">
        <f>IFERROR([6]禮堂時間表!E133, " ")</f>
        <v>西貢區議員莊雅婷辦事處</v>
      </c>
      <c r="F133" s="4" t="str">
        <f>IFERROR([6]禮堂時間表!F133, " ")</f>
        <v>匹克球活動</v>
      </c>
    </row>
    <row r="134" spans="1:6" x14ac:dyDescent="0.25">
      <c r="A134" s="17"/>
      <c r="B134" s="18"/>
      <c r="C134" s="7" t="str">
        <f>[1]General!$C$22</f>
        <v>2000-2200</v>
      </c>
      <c r="D134" s="12" t="str">
        <f>IFERROR([6]禮堂時間表!D134, " ")</f>
        <v>STCH/JUL25/211</v>
      </c>
      <c r="E134" s="4" t="str">
        <f>IFERROR([6]禮堂時間表!E134, " ")</f>
        <v>西貢區議員莊雅婷辦事處</v>
      </c>
      <c r="F134" s="4" t="str">
        <f>IFERROR([6]禮堂時間表!F134, " ")</f>
        <v>匹克球活動</v>
      </c>
    </row>
    <row r="135" spans="1:6" x14ac:dyDescent="0.25">
      <c r="A135" s="17">
        <v>45947</v>
      </c>
      <c r="B135" s="18" t="s">
        <v>5</v>
      </c>
      <c r="C135" s="7" t="str">
        <f>[1]General!$C$16</f>
        <v>0800-1000</v>
      </c>
      <c r="D135" s="12" t="str">
        <f>IFERROR([6]禮堂時間表!D135, " ")</f>
        <v>STCH/JUL25/018</v>
      </c>
      <c r="E135" s="4" t="str">
        <f>IFERROR([6]禮堂時間表!E135, " ")</f>
        <v>健康無限100分</v>
      </c>
      <c r="F135" s="4" t="str">
        <f>IFERROR([6]禮堂時間表!F135, " ")</f>
        <v>健身氣功班</v>
      </c>
    </row>
    <row r="136" spans="1:6" x14ac:dyDescent="0.25">
      <c r="A136" s="17"/>
      <c r="B136" s="18"/>
      <c r="C136" s="7" t="str">
        <f>[1]General!$C$17</f>
        <v>1000-1200</v>
      </c>
      <c r="D136" s="12" t="str">
        <f>IFERROR([6]禮堂時間表!D136, " ")</f>
        <v>STCH/JUL25/199</v>
      </c>
      <c r="E136" s="4" t="str">
        <f>IFERROR([6]禮堂時間表!E136, " ")</f>
        <v>楊揚舞藝軒</v>
      </c>
      <c r="F136" s="4" t="str">
        <f>IFERROR([6]禮堂時間表!F136, " ")</f>
        <v>拉筋伸展及跳舞班</v>
      </c>
    </row>
    <row r="137" spans="1:6" x14ac:dyDescent="0.25">
      <c r="A137" s="17"/>
      <c r="B137" s="18"/>
      <c r="C137" s="7" t="str">
        <f>[1]General!$C$18</f>
        <v>1200-1400</v>
      </c>
      <c r="D137" s="12" t="str">
        <f>IFERROR([6]禮堂時間表!D137, " ")</f>
        <v>STCH/JUL25/058</v>
      </c>
      <c r="E137" s="4" t="str">
        <f>IFERROR([6]禮堂時間表!E137, " ")</f>
        <v>彩蝶同學會</v>
      </c>
      <c r="F137" s="4" t="str">
        <f>IFERROR([6]禮堂時間表!F137, " ")</f>
        <v>集體舞</v>
      </c>
    </row>
    <row r="138" spans="1:6" x14ac:dyDescent="0.25">
      <c r="A138" s="17"/>
      <c r="B138" s="18"/>
      <c r="C138" s="7" t="str">
        <f>[1]General!$C$19</f>
        <v>1400-1600</v>
      </c>
      <c r="D138" s="12" t="str">
        <f>IFERROR([6]禮堂時間表!D138, " ")</f>
        <v>STCH/JUL25/200</v>
      </c>
      <c r="E138" s="4" t="str">
        <f>IFERROR([6]禮堂時間表!E138, " ")</f>
        <v>楊揚舞藝軒</v>
      </c>
      <c r="F138" s="4" t="str">
        <f>IFERROR([6]禮堂時間表!F138, " ")</f>
        <v>拉筋伸展及跳舞班</v>
      </c>
    </row>
    <row r="139" spans="1:6" x14ac:dyDescent="0.25">
      <c r="A139" s="17"/>
      <c r="B139" s="18"/>
      <c r="C139" s="7" t="str">
        <f>[1]General!$C$20</f>
        <v>1600-1800</v>
      </c>
      <c r="D139" s="12" t="str">
        <f>IFERROR([6]禮堂時間表!D139, " ")</f>
        <v>STCH/JUL25/030</v>
      </c>
      <c r="E139" s="4" t="str">
        <f>IFERROR([6]禮堂時間表!E139, " ")</f>
        <v>將軍澳藝青體育舞蹈聯會</v>
      </c>
      <c r="F139" s="4" t="str">
        <f>IFERROR([6]禮堂時間表!F139, " ")</f>
        <v>社交舞、中國舞及東方舞練習</v>
      </c>
    </row>
    <row r="140" spans="1:6" x14ac:dyDescent="0.25">
      <c r="A140" s="17"/>
      <c r="B140" s="18"/>
      <c r="C140" s="7" t="str">
        <f>[1]General!$C$21</f>
        <v>1800-2000</v>
      </c>
      <c r="D140" s="12" t="str">
        <f>IFERROR([6]禮堂時間表!D140, " ")</f>
        <v>STCH/JUL25/049</v>
      </c>
      <c r="E140" s="4" t="str">
        <f>IFERROR([6]禮堂時間表!E140, " ")</f>
        <v>秀茂坪羽你同行會</v>
      </c>
      <c r="F140" s="4" t="str">
        <f>IFERROR([6]禮堂時間表!F140, " ")</f>
        <v>身心健康運動</v>
      </c>
    </row>
    <row r="141" spans="1:6" x14ac:dyDescent="0.25">
      <c r="A141" s="17"/>
      <c r="B141" s="18"/>
      <c r="C141" s="7" t="str">
        <f>[1]General!$C$22</f>
        <v>2000-2200</v>
      </c>
      <c r="D141" s="12" t="str">
        <f>IFERROR([6]禮堂時間表!D141, " ")</f>
        <v>STCH/JUL25/049</v>
      </c>
      <c r="E141" s="4" t="str">
        <f>IFERROR([6]禮堂時間表!E141, " ")</f>
        <v>秀茂坪羽你同行會</v>
      </c>
      <c r="F141" s="4" t="str">
        <f>IFERROR([6]禮堂時間表!F141, " ")</f>
        <v>身心健康運動</v>
      </c>
    </row>
    <row r="142" spans="1:6" x14ac:dyDescent="0.25">
      <c r="A142" s="17">
        <v>45948</v>
      </c>
      <c r="B142" s="18" t="s">
        <v>6</v>
      </c>
      <c r="C142" s="7" t="str">
        <f>[1]General!$C$16</f>
        <v>0800-1000</v>
      </c>
      <c r="D142" s="12" t="str">
        <f>IFERROR([6]禮堂時間表!D142, " ")</f>
        <v>---</v>
      </c>
      <c r="E142" s="4" t="str">
        <f>IFERROR([6]禮堂時間表!E142, " ")</f>
        <v>西貢民政事務處</v>
      </c>
      <c r="F142" s="4" t="str">
        <f>IFERROR([6]禮堂時間表!F142, " ")</f>
        <v>部門預留用場</v>
      </c>
    </row>
    <row r="143" spans="1:6" x14ac:dyDescent="0.25">
      <c r="A143" s="17"/>
      <c r="B143" s="18"/>
      <c r="C143" s="7" t="str">
        <f>[1]General!$C$17</f>
        <v>1000-1200</v>
      </c>
      <c r="D143" s="12" t="str">
        <f>IFERROR([6]禮堂時間表!D143, " ")</f>
        <v>---</v>
      </c>
      <c r="E143" s="4" t="str">
        <f>IFERROR([6]禮堂時間表!E143, " ")</f>
        <v>西貢民政事務處</v>
      </c>
      <c r="F143" s="4" t="str">
        <f>IFERROR([6]禮堂時間表!F143, " ")</f>
        <v>部門預留用場</v>
      </c>
    </row>
    <row r="144" spans="1:6" x14ac:dyDescent="0.25">
      <c r="A144" s="17"/>
      <c r="B144" s="18"/>
      <c r="C144" s="7" t="str">
        <f>[1]General!$C$18</f>
        <v>1200-1400</v>
      </c>
      <c r="D144" s="12" t="str">
        <f>IFERROR([6]禮堂時間表!D144, " ")</f>
        <v>---</v>
      </c>
      <c r="E144" s="4" t="str">
        <f>IFERROR([6]禮堂時間表!E144, " ")</f>
        <v>西貢民政事務處</v>
      </c>
      <c r="F144" s="4" t="str">
        <f>IFERROR([6]禮堂時間表!F144, " ")</f>
        <v>部門預留用場</v>
      </c>
    </row>
    <row r="145" spans="1:6" x14ac:dyDescent="0.25">
      <c r="A145" s="17"/>
      <c r="B145" s="18"/>
      <c r="C145" s="7" t="str">
        <f>[1]General!$C$19</f>
        <v>1400-1600</v>
      </c>
      <c r="D145" s="12" t="str">
        <f>IFERROR([6]禮堂時間表!D145, " ")</f>
        <v>---</v>
      </c>
      <c r="E145" s="4" t="str">
        <f>IFERROR([6]禮堂時間表!E145, " ")</f>
        <v>西貢民政事務處</v>
      </c>
      <c r="F145" s="4" t="str">
        <f>IFERROR([6]禮堂時間表!F145, " ")</f>
        <v>部門預留用場</v>
      </c>
    </row>
    <row r="146" spans="1:6" x14ac:dyDescent="0.25">
      <c r="A146" s="17"/>
      <c r="B146" s="18"/>
      <c r="C146" s="7" t="str">
        <f>[1]General!$C$20</f>
        <v>1600-1800</v>
      </c>
      <c r="D146" s="12" t="str">
        <f>IFERROR([6]禮堂時間表!D146, " ")</f>
        <v>---</v>
      </c>
      <c r="E146" s="4" t="str">
        <f>IFERROR([6]禮堂時間表!E146, " ")</f>
        <v>西貢民政事務處</v>
      </c>
      <c r="F146" s="4" t="str">
        <f>IFERROR([6]禮堂時間表!F146, " ")</f>
        <v>部門預留用場</v>
      </c>
    </row>
    <row r="147" spans="1:6" x14ac:dyDescent="0.25">
      <c r="A147" s="17"/>
      <c r="B147" s="18"/>
      <c r="C147" s="7" t="str">
        <f>[1]General!$C$21</f>
        <v>1800-2000</v>
      </c>
      <c r="D147" s="12" t="str">
        <f>IFERROR([6]禮堂時間表!D147, " ")</f>
        <v>---</v>
      </c>
      <c r="E147" s="4" t="str">
        <f>IFERROR([6]禮堂時間表!E147, " ")</f>
        <v>西貢民政事務處</v>
      </c>
      <c r="F147" s="4" t="str">
        <f>IFERROR([6]禮堂時間表!F147, " ")</f>
        <v>部門預留用場</v>
      </c>
    </row>
    <row r="148" spans="1:6" x14ac:dyDescent="0.25">
      <c r="A148" s="17"/>
      <c r="B148" s="18"/>
      <c r="C148" s="7" t="str">
        <f>[1]General!$C$22</f>
        <v>2000-2200</v>
      </c>
      <c r="D148" s="12" t="str">
        <f>IFERROR([6]禮堂時間表!D148, " ")</f>
        <v>---</v>
      </c>
      <c r="E148" s="4" t="str">
        <f>IFERROR([6]禮堂時間表!E148, " ")</f>
        <v>西貢民政事務處</v>
      </c>
      <c r="F148" s="4" t="str">
        <f>IFERROR([6]禮堂時間表!F148, " ")</f>
        <v>部門預留用場</v>
      </c>
    </row>
    <row r="149" spans="1:6" x14ac:dyDescent="0.25">
      <c r="A149" s="14">
        <v>45949</v>
      </c>
      <c r="B149" s="15" t="s">
        <v>0</v>
      </c>
      <c r="C149" s="7" t="str">
        <f>[1]General!$C$16</f>
        <v>0800-1000</v>
      </c>
      <c r="D149" s="12" t="str">
        <f>IFERROR([6]禮堂時間表!D149, " ")</f>
        <v>---</v>
      </c>
      <c r="E149" s="4" t="str">
        <f>IFERROR([6]禮堂時間表!E149, " ")</f>
        <v>西貢民政事務處</v>
      </c>
      <c r="F149" s="4" t="str">
        <f>IFERROR([6]禮堂時間表!F149, " ")</f>
        <v>部門預留用場</v>
      </c>
    </row>
    <row r="150" spans="1:6" x14ac:dyDescent="0.25">
      <c r="A150" s="14"/>
      <c r="B150" s="15"/>
      <c r="C150" s="7" t="str">
        <f>[1]General!$C$17</f>
        <v>1000-1200</v>
      </c>
      <c r="D150" s="12" t="str">
        <f>IFERROR([6]禮堂時間表!D150, " ")</f>
        <v>---</v>
      </c>
      <c r="E150" s="4" t="str">
        <f>IFERROR([6]禮堂時間表!E150, " ")</f>
        <v>西貢民政事務處</v>
      </c>
      <c r="F150" s="4" t="str">
        <f>IFERROR([6]禮堂時間表!F150, " ")</f>
        <v>部門預留用場</v>
      </c>
    </row>
    <row r="151" spans="1:6" x14ac:dyDescent="0.25">
      <c r="A151" s="14"/>
      <c r="B151" s="15"/>
      <c r="C151" s="7" t="str">
        <f>[1]General!$C$18</f>
        <v>1200-1400</v>
      </c>
      <c r="D151" s="12" t="str">
        <f>IFERROR([6]禮堂時間表!D151, " ")</f>
        <v>---</v>
      </c>
      <c r="E151" s="4" t="str">
        <f>IFERROR([6]禮堂時間表!E151, " ")</f>
        <v>西貢民政事務處</v>
      </c>
      <c r="F151" s="4" t="str">
        <f>IFERROR([6]禮堂時間表!F151, " ")</f>
        <v>部門預留用場</v>
      </c>
    </row>
    <row r="152" spans="1:6" x14ac:dyDescent="0.25">
      <c r="A152" s="14"/>
      <c r="B152" s="15"/>
      <c r="C152" s="7" t="str">
        <f>[1]General!$C$19</f>
        <v>1400-1600</v>
      </c>
      <c r="D152" s="12" t="str">
        <f>IFERROR([6]禮堂時間表!D152, " ")</f>
        <v>---</v>
      </c>
      <c r="E152" s="4" t="str">
        <f>IFERROR([6]禮堂時間表!E152, " ")</f>
        <v>西貢民政事務處</v>
      </c>
      <c r="F152" s="4" t="str">
        <f>IFERROR([6]禮堂時間表!F152, " ")</f>
        <v>部門預留用場</v>
      </c>
    </row>
    <row r="153" spans="1:6" x14ac:dyDescent="0.25">
      <c r="A153" s="14"/>
      <c r="B153" s="15"/>
      <c r="C153" s="7" t="str">
        <f>[1]General!$C$20</f>
        <v>1600-1800</v>
      </c>
      <c r="D153" s="12" t="str">
        <f>IFERROR([6]禮堂時間表!D153, " ")</f>
        <v>---</v>
      </c>
      <c r="E153" s="4" t="str">
        <f>IFERROR([6]禮堂時間表!E153, " ")</f>
        <v>西貢民政事務處</v>
      </c>
      <c r="F153" s="4" t="str">
        <f>IFERROR([6]禮堂時間表!F153, " ")</f>
        <v>部門預留用場</v>
      </c>
    </row>
    <row r="154" spans="1:6" x14ac:dyDescent="0.25">
      <c r="A154" s="14"/>
      <c r="B154" s="15"/>
      <c r="C154" s="7" t="str">
        <f>[1]General!$C$21</f>
        <v>1800-2000</v>
      </c>
      <c r="D154" s="12" t="str">
        <f>IFERROR([6]禮堂時間表!D154, " ")</f>
        <v>---</v>
      </c>
      <c r="E154" s="4" t="str">
        <f>IFERROR([6]禮堂時間表!E154, " ")</f>
        <v>西貢民政事務處</v>
      </c>
      <c r="F154" s="4" t="str">
        <f>IFERROR([6]禮堂時間表!F154, " ")</f>
        <v>部門預留用場</v>
      </c>
    </row>
    <row r="155" spans="1:6" x14ac:dyDescent="0.25">
      <c r="A155" s="14"/>
      <c r="B155" s="15"/>
      <c r="C155" s="7" t="str">
        <f>[1]General!$C$22</f>
        <v>2000-2200</v>
      </c>
      <c r="D155" s="12" t="str">
        <f>IFERROR([6]禮堂時間表!D155, " ")</f>
        <v>---</v>
      </c>
      <c r="E155" s="4" t="str">
        <f>IFERROR([6]禮堂時間表!E155, " ")</f>
        <v>西貢民政事務處</v>
      </c>
      <c r="F155" s="4" t="str">
        <f>IFERROR([6]禮堂時間表!F155, " ")</f>
        <v>部門預留用場</v>
      </c>
    </row>
    <row r="156" spans="1:6" x14ac:dyDescent="0.25">
      <c r="A156" s="17">
        <v>45950</v>
      </c>
      <c r="B156" s="18" t="s">
        <v>1</v>
      </c>
      <c r="C156" s="7" t="str">
        <f>[1]General!$C$16</f>
        <v>0800-1000</v>
      </c>
      <c r="D156" s="12" t="str">
        <f>IFERROR([6]禮堂時間表!D156, " ")</f>
        <v>STCH/JUL25/027</v>
      </c>
      <c r="E156" s="4" t="str">
        <f>IFERROR([6]禮堂時間表!E156, " ")</f>
        <v>碧華養生太極會</v>
      </c>
      <c r="F156" s="4" t="str">
        <f>IFERROR([6]禮堂時間表!F156, " ")</f>
        <v>太極氣功班</v>
      </c>
    </row>
    <row r="157" spans="1:6" x14ac:dyDescent="0.25">
      <c r="A157" s="17"/>
      <c r="B157" s="18"/>
      <c r="C157" s="7" t="str">
        <f>[1]General!$C$17</f>
        <v>1000-1200</v>
      </c>
      <c r="D157" s="12" t="str">
        <f>IFERROR([6]禮堂時間表!D157, " ")</f>
        <v>STCH/JUL25/005</v>
      </c>
      <c r="E157" s="4" t="str">
        <f>IFERROR([6]禮堂時間表!E157, " ")</f>
        <v>儷群太極學會</v>
      </c>
      <c r="F157" s="4" t="str">
        <f>IFERROR([6]禮堂時間表!F157, " ")</f>
        <v>太極班</v>
      </c>
    </row>
    <row r="158" spans="1:6" x14ac:dyDescent="0.25">
      <c r="A158" s="17"/>
      <c r="B158" s="18"/>
      <c r="C158" s="7" t="str">
        <f>[1]General!$C$18</f>
        <v>1200-1400</v>
      </c>
      <c r="D158" s="12" t="str">
        <f>IFERROR([6]禮堂時間表!D158, " ")</f>
        <v>---</v>
      </c>
      <c r="E158" s="4" t="str">
        <f>IFERROR([6]禮堂時間表!E158, " ")</f>
        <v>西貢民政事務處</v>
      </c>
      <c r="F158" s="4" t="str">
        <f>IFERROR([6]禮堂時間表!F158, " ")</f>
        <v>清潔時間</v>
      </c>
    </row>
    <row r="159" spans="1:6" x14ac:dyDescent="0.25">
      <c r="A159" s="17"/>
      <c r="B159" s="18"/>
      <c r="C159" s="7" t="str">
        <f>[1]General!$C$19</f>
        <v>1400-1600</v>
      </c>
      <c r="D159" s="12" t="str">
        <f>IFERROR([6]禮堂時間表!D159, " ")</f>
        <v>STCH/JUL25/087</v>
      </c>
      <c r="E159" s="4" t="str">
        <f>IFERROR([6]禮堂時間表!E159, " ")</f>
        <v>將軍澳義工服務社</v>
      </c>
      <c r="F159" s="4" t="str">
        <f>IFERROR([6]禮堂時間表!F159, " ")</f>
        <v>慶祝中華人民共和國76周年-社區電影欣賞會</v>
      </c>
    </row>
    <row r="160" spans="1:6" x14ac:dyDescent="0.25">
      <c r="A160" s="17"/>
      <c r="B160" s="18"/>
      <c r="C160" s="7" t="str">
        <f>[1]General!$C$20</f>
        <v>1600-1800</v>
      </c>
      <c r="D160" s="12" t="str">
        <f>IFERROR([6]禮堂時間表!D160, " ")</f>
        <v>STCH/JUL25/087</v>
      </c>
      <c r="E160" s="4" t="str">
        <f>IFERROR([6]禮堂時間表!E160, " ")</f>
        <v>將軍澳義工服務社</v>
      </c>
      <c r="F160" s="4" t="str">
        <f>IFERROR([6]禮堂時間表!F160, " ")</f>
        <v>慶祝中華人民共和國76周年-社區電影欣賞會</v>
      </c>
    </row>
    <row r="161" spans="1:6" x14ac:dyDescent="0.25">
      <c r="A161" s="17"/>
      <c r="B161" s="18"/>
      <c r="C161" s="7" t="str">
        <f>[1]General!$C$21</f>
        <v>1800-2000</v>
      </c>
      <c r="D161" s="12" t="str">
        <f>IFERROR([6]禮堂時間表!D161, " ")</f>
        <v>STCH/JUL25/070</v>
      </c>
      <c r="E161" s="4" t="str">
        <f>IFERROR([6]禮堂時間表!E161, " ")</f>
        <v>上進羽毛球同樂會</v>
      </c>
      <c r="F161" s="4" t="str">
        <f>IFERROR([6]禮堂時間表!F161, " ")</f>
        <v>乒乓波同匹克球同樂日</v>
      </c>
    </row>
    <row r="162" spans="1:6" x14ac:dyDescent="0.25">
      <c r="A162" s="17"/>
      <c r="B162" s="18"/>
      <c r="C162" s="7" t="str">
        <f>[1]General!$C$22</f>
        <v>2000-2200</v>
      </c>
      <c r="D162" s="12" t="str">
        <f>IFERROR([6]禮堂時間表!D162, " ")</f>
        <v>STCH/JUL25/064</v>
      </c>
      <c r="E162" s="4" t="str">
        <f>IFERROR([6]禮堂時間表!E162, " ")</f>
        <v>舞蹈勁</v>
      </c>
      <c r="F162" s="4" t="str">
        <f>IFERROR([6]禮堂時間表!F162, " ")</f>
        <v>舞蹈</v>
      </c>
    </row>
    <row r="163" spans="1:6" x14ac:dyDescent="0.25">
      <c r="A163" s="17">
        <v>45951</v>
      </c>
      <c r="B163" s="18" t="s">
        <v>2</v>
      </c>
      <c r="C163" s="7" t="str">
        <f>[1]General!$C$16</f>
        <v>0800-1000</v>
      </c>
      <c r="D163" s="12" t="str">
        <f>IFERROR([6]禮堂時間表!D163, " ")</f>
        <v>STCH/JUL25/223</v>
      </c>
      <c r="E163" s="4" t="str">
        <f>IFERROR([6]禮堂時間表!E163, " ")</f>
        <v>儷悠太極學會</v>
      </c>
      <c r="F163" s="4" t="str">
        <f>IFERROR([6]禮堂時間表!F163, " ")</f>
        <v>太極班</v>
      </c>
    </row>
    <row r="164" spans="1:6" x14ac:dyDescent="0.25">
      <c r="A164" s="17"/>
      <c r="B164" s="18"/>
      <c r="C164" s="7" t="str">
        <f>[1]General!$C$17</f>
        <v>1000-1200</v>
      </c>
      <c r="D164" s="12" t="str">
        <f>IFERROR([6]禮堂時間表!D164, " ")</f>
        <v>STCH/JUL25/202</v>
      </c>
      <c r="E164" s="4" t="str">
        <f>IFERROR([6]禮堂時間表!E164, " ")</f>
        <v>楊揚舞藝軒</v>
      </c>
      <c r="F164" s="4" t="str">
        <f>IFERROR([6]禮堂時間表!F164, " ")</f>
        <v>拉筋伸展及跳舞班</v>
      </c>
    </row>
    <row r="165" spans="1:6" x14ac:dyDescent="0.25">
      <c r="A165" s="17"/>
      <c r="B165" s="18"/>
      <c r="C165" s="7" t="str">
        <f>[1]General!$C$18</f>
        <v>1200-1400</v>
      </c>
      <c r="D165" s="12" t="str">
        <f>IFERROR([6]禮堂時間表!D165, " ")</f>
        <v>STCH/JUL25/188</v>
      </c>
      <c r="E165" s="4" t="str">
        <f>IFERROR([6]禮堂時間表!E165, " ")</f>
        <v>影舞社</v>
      </c>
      <c r="F165" s="4" t="str">
        <f>IFERROR([6]禮堂時間表!F165, " ")</f>
        <v>舒緩伸展運動及跳舞班</v>
      </c>
    </row>
    <row r="166" spans="1:6" x14ac:dyDescent="0.25">
      <c r="A166" s="17"/>
      <c r="B166" s="18"/>
      <c r="C166" s="7" t="str">
        <f>[1]General!$C$19</f>
        <v>1400-1600</v>
      </c>
      <c r="D166" s="12" t="str">
        <f>IFERROR([6]禮堂時間表!D166, " ")</f>
        <v>STCH/JUL25/181</v>
      </c>
      <c r="E166" s="4" t="str">
        <f>IFERROR([6]禮堂時間表!E166, " ")</f>
        <v>舞研藝進會</v>
      </c>
      <c r="F166" s="4" t="str">
        <f>IFERROR([6]禮堂時間表!F166, " ")</f>
        <v>伸展筋腱及綜合舞蹈班</v>
      </c>
    </row>
    <row r="167" spans="1:6" x14ac:dyDescent="0.25">
      <c r="A167" s="17"/>
      <c r="B167" s="18"/>
      <c r="C167" s="7" t="str">
        <f>[1]General!$C$20</f>
        <v>1600-1800</v>
      </c>
      <c r="D167" s="12" t="str">
        <f>IFERROR([6]禮堂時間表!D167, " ")</f>
        <v>STCH/JUL25/212</v>
      </c>
      <c r="E167" s="4" t="str">
        <f>IFERROR([6]禮堂時間表!E167, " ")</f>
        <v>將軍澳藝青體育舞蹈聯會</v>
      </c>
      <c r="F167" s="4" t="str">
        <f>IFERROR([6]禮堂時間表!F167, " ")</f>
        <v>社交舞、中國舞及東方舞練習，唱歌練習</v>
      </c>
    </row>
    <row r="168" spans="1:6" x14ac:dyDescent="0.25">
      <c r="A168" s="17"/>
      <c r="B168" s="18"/>
      <c r="C168" s="7" t="str">
        <f>[1]General!$C$21</f>
        <v>1800-2000</v>
      </c>
      <c r="D168" s="12" t="str">
        <f>IFERROR([6]禮堂時間表!D168, " ")</f>
        <v>STCH/JUL25/128</v>
      </c>
      <c r="E168" s="4" t="str">
        <f>IFERROR([6]禮堂時間表!E168, " ")</f>
        <v>心韻演藝團</v>
      </c>
      <c r="F168" s="4" t="str">
        <f>IFERROR([6]禮堂時間表!F168, " ")</f>
        <v>社交舞交誼班</v>
      </c>
    </row>
    <row r="169" spans="1:6" x14ac:dyDescent="0.25">
      <c r="A169" s="17"/>
      <c r="B169" s="18"/>
      <c r="C169" s="7" t="str">
        <f>[1]General!$C$22</f>
        <v>2000-2200</v>
      </c>
      <c r="D169" s="12" t="str">
        <f>IFERROR([6]禮堂時間表!D169, " ")</f>
        <v>STCH/JUL25/131</v>
      </c>
      <c r="E169" s="4" t="str">
        <f>IFERROR([6]禮堂時間表!E169, " ")</f>
        <v>胡旭春國術醒獅會</v>
      </c>
      <c r="F169" s="4" t="str">
        <f>IFERROR([6]禮堂時間表!F169, " ")</f>
        <v>社交舞交誼班</v>
      </c>
    </row>
    <row r="170" spans="1:6" x14ac:dyDescent="0.25">
      <c r="A170" s="17">
        <v>45952</v>
      </c>
      <c r="B170" s="18" t="s">
        <v>3</v>
      </c>
      <c r="C170" s="7" t="str">
        <f>[1]General!$C$16</f>
        <v>0800-1000</v>
      </c>
      <c r="D170" s="12" t="str">
        <f>IFERROR([6]禮堂時間表!D170, " ")</f>
        <v>STCH/JUL25/007</v>
      </c>
      <c r="E170" s="4" t="str">
        <f>IFERROR([6]禮堂時間表!E170, " ")</f>
        <v>儷群太極學會</v>
      </c>
      <c r="F170" s="4" t="str">
        <f>IFERROR([6]禮堂時間表!F170, " ")</f>
        <v>太極班</v>
      </c>
    </row>
    <row r="171" spans="1:6" x14ac:dyDescent="0.25">
      <c r="A171" s="17"/>
      <c r="B171" s="18"/>
      <c r="C171" s="7" t="str">
        <f>[1]General!$C$17</f>
        <v>1000-1200</v>
      </c>
      <c r="D171" s="12" t="str">
        <f>IFERROR([6]禮堂時間表!D171, " ")</f>
        <v>STCH/JUL25/201</v>
      </c>
      <c r="E171" s="4" t="str">
        <f>IFERROR([6]禮堂時間表!E171, " ")</f>
        <v>楊揚舞藝軒</v>
      </c>
      <c r="F171" s="4" t="str">
        <f>IFERROR([6]禮堂時間表!F171, " ")</f>
        <v>拉筋伸展及跳舞班</v>
      </c>
    </row>
    <row r="172" spans="1:6" x14ac:dyDescent="0.25">
      <c r="A172" s="17"/>
      <c r="B172" s="18"/>
      <c r="C172" s="7" t="str">
        <f>[1]General!$C$18</f>
        <v>1200-1400</v>
      </c>
      <c r="D172" s="12" t="str">
        <f>IFERROR([6]禮堂時間表!D172, " ")</f>
        <v>STCH/JUL25/191</v>
      </c>
      <c r="E172" s="4" t="str">
        <f>IFERROR([6]禮堂時間表!E172, " ")</f>
        <v>怡心雅集</v>
      </c>
      <c r="F172" s="4" t="str">
        <f>IFERROR([6]禮堂時間表!F172, " ")</f>
        <v>伸展運動及跳舞班</v>
      </c>
    </row>
    <row r="173" spans="1:6" x14ac:dyDescent="0.25">
      <c r="A173" s="17"/>
      <c r="B173" s="18"/>
      <c r="C173" s="7" t="str">
        <f>[1]General!$C$19</f>
        <v>1400-1600</v>
      </c>
      <c r="D173" s="12" t="str">
        <f>IFERROR([6]禮堂時間表!D173, " ")</f>
        <v>STCH/JUL25/187</v>
      </c>
      <c r="E173" s="4" t="str">
        <f>IFERROR([6]禮堂時間表!E173, " ")</f>
        <v>影舞社</v>
      </c>
      <c r="F173" s="4" t="str">
        <f>IFERROR([6]禮堂時間表!F173, " ")</f>
        <v>舒緩伸展運動及跳舞班</v>
      </c>
    </row>
    <row r="174" spans="1:6" x14ac:dyDescent="0.25">
      <c r="A174" s="17"/>
      <c r="B174" s="18"/>
      <c r="C174" s="7" t="str">
        <f>[1]General!$C$20</f>
        <v>1600-1800</v>
      </c>
      <c r="D174" s="12" t="str">
        <f>IFERROR([6]禮堂時間表!D174, " ")</f>
        <v>---</v>
      </c>
      <c r="E174" s="4" t="str">
        <f>IFERROR([6]禮堂時間表!E174, " ")</f>
        <v>西貢民政事務處</v>
      </c>
      <c r="F174" s="4" t="str">
        <f>IFERROR([6]禮堂時間表!F174, " ")</f>
        <v>部門預留用場</v>
      </c>
    </row>
    <row r="175" spans="1:6" x14ac:dyDescent="0.25">
      <c r="A175" s="17"/>
      <c r="B175" s="18"/>
      <c r="C175" s="7" t="str">
        <f>[1]General!$C$21</f>
        <v>1800-2000</v>
      </c>
      <c r="D175" s="12" t="str">
        <f>IFERROR([6]禮堂時間表!D175, " ")</f>
        <v>---</v>
      </c>
      <c r="E175" s="4" t="str">
        <f>IFERROR([6]禮堂時間表!E175, " ")</f>
        <v>西貢民政事務處</v>
      </c>
      <c r="F175" s="4" t="str">
        <f>IFERROR([6]禮堂時間表!F175, " ")</f>
        <v>部門預留用場</v>
      </c>
    </row>
    <row r="176" spans="1:6" x14ac:dyDescent="0.25">
      <c r="A176" s="17"/>
      <c r="B176" s="18"/>
      <c r="C176" s="7" t="str">
        <f>[1]General!$C$22</f>
        <v>2000-2200</v>
      </c>
      <c r="D176" s="12" t="str">
        <f>IFERROR([6]禮堂時間表!D176, " ")</f>
        <v>---</v>
      </c>
      <c r="E176" s="4" t="str">
        <f>IFERROR([6]禮堂時間表!E176, " ")</f>
        <v>西貢民政事務處</v>
      </c>
      <c r="F176" s="4" t="str">
        <f>IFERROR([6]禮堂時間表!F176, " ")</f>
        <v>部門預留用場</v>
      </c>
    </row>
    <row r="177" spans="1:6" x14ac:dyDescent="0.25">
      <c r="A177" s="17">
        <v>45953</v>
      </c>
      <c r="B177" s="18" t="s">
        <v>4</v>
      </c>
      <c r="C177" s="7" t="str">
        <f>[1]General!$C$16</f>
        <v>0800-1000</v>
      </c>
      <c r="D177" s="12" t="str">
        <f>IFERROR([6]禮堂時間表!D177, " ")</f>
        <v>STCH/JUL25/010</v>
      </c>
      <c r="E177" s="4" t="str">
        <f>IFERROR([6]禮堂時間表!E177, " ")</f>
        <v>儷悠太極學會</v>
      </c>
      <c r="F177" s="4" t="str">
        <f>IFERROR([6]禮堂時間表!F177, " ")</f>
        <v>太極班</v>
      </c>
    </row>
    <row r="178" spans="1:6" x14ac:dyDescent="0.25">
      <c r="A178" s="17"/>
      <c r="B178" s="18"/>
      <c r="C178" s="7" t="str">
        <f>[1]General!$C$17</f>
        <v>1000-1200</v>
      </c>
      <c r="D178" s="12" t="str">
        <f>IFERROR([6]禮堂時間表!D178, " ")</f>
        <v>STCH/JUL25/197</v>
      </c>
      <c r="E178" s="4" t="str">
        <f>IFERROR([6]禮堂時間表!E178, " ")</f>
        <v>美姿舞集</v>
      </c>
      <c r="F178" s="4" t="str">
        <f>IFERROR([6]禮堂時間表!F178, " ")</f>
        <v>拉筋伸展及舞蹈班</v>
      </c>
    </row>
    <row r="179" spans="1:6" x14ac:dyDescent="0.25">
      <c r="A179" s="17"/>
      <c r="B179" s="18"/>
      <c r="C179" s="7" t="str">
        <f>[1]General!$C$18</f>
        <v>1200-1400</v>
      </c>
      <c r="D179" s="12" t="str">
        <f>IFERROR([6]禮堂時間表!D179, " ")</f>
        <v>STCH/JUL25/189</v>
      </c>
      <c r="E179" s="4" t="str">
        <f>IFERROR([6]禮堂時間表!E179, " ")</f>
        <v>影舞社</v>
      </c>
      <c r="F179" s="4" t="str">
        <f>IFERROR([6]禮堂時間表!F179, " ")</f>
        <v>舒緩伸展運動及跳舞班</v>
      </c>
    </row>
    <row r="180" spans="1:6" x14ac:dyDescent="0.25">
      <c r="A180" s="17"/>
      <c r="B180" s="18"/>
      <c r="C180" s="7" t="str">
        <f>[1]General!$C$19</f>
        <v>1400-1600</v>
      </c>
      <c r="D180" s="12" t="str">
        <f>IFERROR([6]禮堂時間表!D180, " ")</f>
        <v>STCH/JUL25/182</v>
      </c>
      <c r="E180" s="4" t="str">
        <f>IFERROR([6]禮堂時間表!E180, " ")</f>
        <v>舞研藝進會</v>
      </c>
      <c r="F180" s="4" t="str">
        <f>IFERROR([6]禮堂時間表!F180, " ")</f>
        <v>伸展筋腱及綜合舞蹈班</v>
      </c>
    </row>
    <row r="181" spans="1:6" x14ac:dyDescent="0.25">
      <c r="A181" s="17"/>
      <c r="B181" s="18"/>
      <c r="C181" s="7" t="str">
        <f>[1]General!$C$20</f>
        <v>1600-1800</v>
      </c>
      <c r="D181" s="12" t="str">
        <f>IFERROR([6]禮堂時間表!D181, " ")</f>
        <v>STCH/JUL25/069</v>
      </c>
      <c r="E181" s="4" t="str">
        <f>IFERROR([6]禮堂時間表!E181, " ")</f>
        <v>上進羽毛球同樂會</v>
      </c>
      <c r="F181" s="4" t="str">
        <f>IFERROR([6]禮堂時間表!F181, " ")</f>
        <v>乒乓波同匹克球同樂日</v>
      </c>
    </row>
    <row r="182" spans="1:6" x14ac:dyDescent="0.25">
      <c r="A182" s="17"/>
      <c r="B182" s="18"/>
      <c r="C182" s="7" t="str">
        <f>[1]General!$C$21</f>
        <v>1800-2000</v>
      </c>
      <c r="D182" s="12" t="str">
        <f>IFERROR([6]禮堂時間表!D182, " ")</f>
        <v>STCH/JUL25/211</v>
      </c>
      <c r="E182" s="4" t="str">
        <f>IFERROR([6]禮堂時間表!E182, " ")</f>
        <v>西貢區議員莊雅婷辦事處</v>
      </c>
      <c r="F182" s="4" t="str">
        <f>IFERROR([6]禮堂時間表!F182, " ")</f>
        <v>匹克球活動</v>
      </c>
    </row>
    <row r="183" spans="1:6" x14ac:dyDescent="0.25">
      <c r="A183" s="17"/>
      <c r="B183" s="18"/>
      <c r="C183" s="7" t="str">
        <f>[1]General!$C$22</f>
        <v>2000-2200</v>
      </c>
      <c r="D183" s="12" t="str">
        <f>IFERROR([6]禮堂時間表!D183, " ")</f>
        <v>STCH/JUL25/211</v>
      </c>
      <c r="E183" s="4" t="str">
        <f>IFERROR([6]禮堂時間表!E183, " ")</f>
        <v>西貢區議員莊雅婷辦事處</v>
      </c>
      <c r="F183" s="4" t="str">
        <f>IFERROR([6]禮堂時間表!F183, " ")</f>
        <v>匹克球活動</v>
      </c>
    </row>
    <row r="184" spans="1:6" x14ac:dyDescent="0.25">
      <c r="A184" s="17">
        <v>45954</v>
      </c>
      <c r="B184" s="18" t="s">
        <v>5</v>
      </c>
      <c r="C184" s="7" t="str">
        <f>[1]General!$C$16</f>
        <v>0800-1000</v>
      </c>
      <c r="D184" s="12" t="str">
        <f>IFERROR([6]禮堂時間表!D184, " ")</f>
        <v>STCH/JUL25/018</v>
      </c>
      <c r="E184" s="4" t="str">
        <f>IFERROR([6]禮堂時間表!E184, " ")</f>
        <v>健康無限100分</v>
      </c>
      <c r="F184" s="4" t="str">
        <f>IFERROR([6]禮堂時間表!F184, " ")</f>
        <v>健身氣功班</v>
      </c>
    </row>
    <row r="185" spans="1:6" x14ac:dyDescent="0.25">
      <c r="A185" s="17"/>
      <c r="B185" s="18"/>
      <c r="C185" s="7" t="str">
        <f>[1]General!$C$17</f>
        <v>1000-1200</v>
      </c>
      <c r="D185" s="12" t="str">
        <f>IFERROR([6]禮堂時間表!D185, " ")</f>
        <v>STCH/JUL25/199</v>
      </c>
      <c r="E185" s="4" t="str">
        <f>IFERROR([6]禮堂時間表!E185, " ")</f>
        <v>楊揚舞藝軒</v>
      </c>
      <c r="F185" s="4" t="str">
        <f>IFERROR([6]禮堂時間表!F185, " ")</f>
        <v>拉筋伸展及跳舞班</v>
      </c>
    </row>
    <row r="186" spans="1:6" x14ac:dyDescent="0.25">
      <c r="A186" s="17"/>
      <c r="B186" s="18"/>
      <c r="C186" s="7" t="str">
        <f>[1]General!$C$18</f>
        <v>1200-1400</v>
      </c>
      <c r="D186" s="12" t="str">
        <f>IFERROR([6]禮堂時間表!D186, " ")</f>
        <v>STCH/JUL25/058</v>
      </c>
      <c r="E186" s="4" t="str">
        <f>IFERROR([6]禮堂時間表!E186, " ")</f>
        <v>彩蝶同學會</v>
      </c>
      <c r="F186" s="4" t="str">
        <f>IFERROR([6]禮堂時間表!F186, " ")</f>
        <v>集體舞</v>
      </c>
    </row>
    <row r="187" spans="1:6" x14ac:dyDescent="0.25">
      <c r="A187" s="17"/>
      <c r="B187" s="18"/>
      <c r="C187" s="7" t="str">
        <f>[1]General!$C$19</f>
        <v>1400-1600</v>
      </c>
      <c r="D187" s="12" t="str">
        <f>IFERROR([6]禮堂時間表!D187, " ")</f>
        <v>STCH/JUL25/200</v>
      </c>
      <c r="E187" s="4" t="str">
        <f>IFERROR([6]禮堂時間表!E187, " ")</f>
        <v>楊揚舞藝軒</v>
      </c>
      <c r="F187" s="4" t="str">
        <f>IFERROR([6]禮堂時間表!F187, " ")</f>
        <v>拉筋伸展及跳舞班</v>
      </c>
    </row>
    <row r="188" spans="1:6" x14ac:dyDescent="0.25">
      <c r="A188" s="17"/>
      <c r="B188" s="18"/>
      <c r="C188" s="7" t="str">
        <f>[1]General!$C$20</f>
        <v>1600-1800</v>
      </c>
      <c r="D188" s="12" t="str">
        <f>IFERROR([6]禮堂時間表!D188, " ")</f>
        <v>STCH/JUL25/030</v>
      </c>
      <c r="E188" s="4" t="str">
        <f>IFERROR([6]禮堂時間表!E188, " ")</f>
        <v>將軍澳藝青體育舞蹈聯會</v>
      </c>
      <c r="F188" s="4" t="str">
        <f>IFERROR([6]禮堂時間表!F188, " ")</f>
        <v>社交舞、中國舞及東方舞練習</v>
      </c>
    </row>
    <row r="189" spans="1:6" x14ac:dyDescent="0.25">
      <c r="A189" s="17"/>
      <c r="B189" s="18"/>
      <c r="C189" s="7" t="str">
        <f>[1]General!$C$21</f>
        <v>1800-2000</v>
      </c>
      <c r="D189" s="12" t="str">
        <f>IFERROR([6]禮堂時間表!D189, " ")</f>
        <v>STCH/JUL25/049</v>
      </c>
      <c r="E189" s="4" t="str">
        <f>IFERROR([6]禮堂時間表!E189, " ")</f>
        <v>秀茂坪羽你同行會</v>
      </c>
      <c r="F189" s="4" t="str">
        <f>IFERROR([6]禮堂時間表!F189, " ")</f>
        <v>身心健康運動</v>
      </c>
    </row>
    <row r="190" spans="1:6" x14ac:dyDescent="0.25">
      <c r="A190" s="17"/>
      <c r="B190" s="18"/>
      <c r="C190" s="7" t="str">
        <f>[1]General!$C$22</f>
        <v>2000-2200</v>
      </c>
      <c r="D190" s="12" t="str">
        <f>IFERROR([6]禮堂時間表!D190, " ")</f>
        <v>STCH/JUL25/049</v>
      </c>
      <c r="E190" s="4" t="str">
        <f>IFERROR([6]禮堂時間表!E190, " ")</f>
        <v>秀茂坪羽你同行會</v>
      </c>
      <c r="F190" s="4" t="str">
        <f>IFERROR([6]禮堂時間表!F190, " ")</f>
        <v>身心健康運動</v>
      </c>
    </row>
    <row r="191" spans="1:6" x14ac:dyDescent="0.25">
      <c r="A191" s="17">
        <v>45955</v>
      </c>
      <c r="B191" s="18" t="s">
        <v>6</v>
      </c>
      <c r="C191" s="7" t="str">
        <f>[1]General!$C$16</f>
        <v>0800-1000</v>
      </c>
      <c r="D191" s="12" t="str">
        <f>IFERROR([6]禮堂時間表!D191, " ")</f>
        <v>---</v>
      </c>
      <c r="E191" s="4" t="str">
        <f>IFERROR([6]禮堂時間表!E191, " ")</f>
        <v>西貢民政事務處</v>
      </c>
      <c r="F191" s="4" t="str">
        <f>IFERROR([6]禮堂時間表!F191, " ")</f>
        <v>部門預留用場</v>
      </c>
    </row>
    <row r="192" spans="1:6" x14ac:dyDescent="0.25">
      <c r="A192" s="17"/>
      <c r="B192" s="18"/>
      <c r="C192" s="7" t="str">
        <f>[1]General!$C$17</f>
        <v>1000-1200</v>
      </c>
      <c r="D192" s="12" t="str">
        <f>IFERROR([6]禮堂時間表!D192, " ")</f>
        <v>---</v>
      </c>
      <c r="E192" s="4" t="str">
        <f>IFERROR([6]禮堂時間表!E192, " ")</f>
        <v>西貢民政事務處</v>
      </c>
      <c r="F192" s="4" t="str">
        <f>IFERROR([6]禮堂時間表!F192, " ")</f>
        <v>部門預留用場</v>
      </c>
    </row>
    <row r="193" spans="1:6" x14ac:dyDescent="0.25">
      <c r="A193" s="17"/>
      <c r="B193" s="18"/>
      <c r="C193" s="7" t="str">
        <f>[1]General!$C$18</f>
        <v>1200-1400</v>
      </c>
      <c r="D193" s="12" t="str">
        <f>IFERROR([6]禮堂時間表!D193, " ")</f>
        <v>---</v>
      </c>
      <c r="E193" s="4" t="str">
        <f>IFERROR([6]禮堂時間表!E193, " ")</f>
        <v>西貢民政事務處</v>
      </c>
      <c r="F193" s="4" t="str">
        <f>IFERROR([6]禮堂時間表!F193, " ")</f>
        <v>部門預留用場</v>
      </c>
    </row>
    <row r="194" spans="1:6" x14ac:dyDescent="0.25">
      <c r="A194" s="17"/>
      <c r="B194" s="18"/>
      <c r="C194" s="7" t="str">
        <f>[1]General!$C$19</f>
        <v>1400-1600</v>
      </c>
      <c r="D194" s="12" t="str">
        <f>IFERROR([6]禮堂時間表!D194, " ")</f>
        <v>---</v>
      </c>
      <c r="E194" s="4" t="str">
        <f>IFERROR([6]禮堂時間表!E194, " ")</f>
        <v>西貢民政事務處</v>
      </c>
      <c r="F194" s="4" t="str">
        <f>IFERROR([6]禮堂時間表!F194, " ")</f>
        <v>部門預留用場</v>
      </c>
    </row>
    <row r="195" spans="1:6" x14ac:dyDescent="0.25">
      <c r="A195" s="17"/>
      <c r="B195" s="18"/>
      <c r="C195" s="7" t="str">
        <f>[1]General!$C$20</f>
        <v>1600-1800</v>
      </c>
      <c r="D195" s="12" t="str">
        <f>IFERROR([6]禮堂時間表!D195, " ")</f>
        <v>---</v>
      </c>
      <c r="E195" s="4" t="str">
        <f>IFERROR([6]禮堂時間表!E195, " ")</f>
        <v>西貢民政事務處</v>
      </c>
      <c r="F195" s="4" t="str">
        <f>IFERROR([6]禮堂時間表!F195, " ")</f>
        <v>部門預留用場</v>
      </c>
    </row>
    <row r="196" spans="1:6" x14ac:dyDescent="0.25">
      <c r="A196" s="17"/>
      <c r="B196" s="18"/>
      <c r="C196" s="7" t="str">
        <f>[1]General!$C$21</f>
        <v>1800-2000</v>
      </c>
      <c r="D196" s="12" t="str">
        <f>IFERROR([6]禮堂時間表!D196, " ")</f>
        <v>---</v>
      </c>
      <c r="E196" s="4" t="str">
        <f>IFERROR([6]禮堂時間表!E196, " ")</f>
        <v>西貢民政事務處</v>
      </c>
      <c r="F196" s="4" t="str">
        <f>IFERROR([6]禮堂時間表!F196, " ")</f>
        <v>部門預留用場</v>
      </c>
    </row>
    <row r="197" spans="1:6" x14ac:dyDescent="0.25">
      <c r="A197" s="17"/>
      <c r="B197" s="18"/>
      <c r="C197" s="7" t="str">
        <f>[1]General!$C$22</f>
        <v>2000-2200</v>
      </c>
      <c r="D197" s="12" t="str">
        <f>IFERROR([6]禮堂時間表!D197, " ")</f>
        <v>---</v>
      </c>
      <c r="E197" s="4" t="str">
        <f>IFERROR([6]禮堂時間表!E197, " ")</f>
        <v>西貢民政事務處</v>
      </c>
      <c r="F197" s="4" t="str">
        <f>IFERROR([6]禮堂時間表!F197, " ")</f>
        <v>部門預留用場</v>
      </c>
    </row>
    <row r="198" spans="1:6" x14ac:dyDescent="0.25">
      <c r="A198" s="14">
        <v>45956</v>
      </c>
      <c r="B198" s="15" t="s">
        <v>0</v>
      </c>
      <c r="C198" s="7" t="str">
        <f>[1]General!$C$16</f>
        <v>0800-1000</v>
      </c>
      <c r="D198" s="12" t="str">
        <f>IFERROR([6]禮堂時間表!D198, " ")</f>
        <v>---</v>
      </c>
      <c r="E198" s="4" t="str">
        <f>IFERROR([6]禮堂時間表!E198, " ")</f>
        <v>西貢民政事務處</v>
      </c>
      <c r="F198" s="4" t="str">
        <f>IFERROR([6]禮堂時間表!F198, " ")</f>
        <v>部門預留用場</v>
      </c>
    </row>
    <row r="199" spans="1:6" x14ac:dyDescent="0.25">
      <c r="A199" s="14"/>
      <c r="B199" s="15"/>
      <c r="C199" s="7" t="str">
        <f>[1]General!$C$17</f>
        <v>1000-1200</v>
      </c>
      <c r="D199" s="12" t="str">
        <f>IFERROR([6]禮堂時間表!D199, " ")</f>
        <v>---</v>
      </c>
      <c r="E199" s="4" t="str">
        <f>IFERROR([6]禮堂時間表!E199, " ")</f>
        <v>西貢民政事務處</v>
      </c>
      <c r="F199" s="4" t="str">
        <f>IFERROR([6]禮堂時間表!F199, " ")</f>
        <v>部門預留用場</v>
      </c>
    </row>
    <row r="200" spans="1:6" x14ac:dyDescent="0.25">
      <c r="A200" s="14"/>
      <c r="B200" s="15"/>
      <c r="C200" s="7" t="str">
        <f>[1]General!$C$18</f>
        <v>1200-1400</v>
      </c>
      <c r="D200" s="12" t="str">
        <f>IFERROR([6]禮堂時間表!D200, " ")</f>
        <v>---</v>
      </c>
      <c r="E200" s="4" t="str">
        <f>IFERROR([6]禮堂時間表!E200, " ")</f>
        <v>西貢民政事務處</v>
      </c>
      <c r="F200" s="4" t="str">
        <f>IFERROR([6]禮堂時間表!F200, " ")</f>
        <v>部門預留用場</v>
      </c>
    </row>
    <row r="201" spans="1:6" x14ac:dyDescent="0.25">
      <c r="A201" s="14"/>
      <c r="B201" s="15"/>
      <c r="C201" s="7" t="str">
        <f>[1]General!$C$19</f>
        <v>1400-1600</v>
      </c>
      <c r="D201" s="12" t="str">
        <f>IFERROR([6]禮堂時間表!D201, " ")</f>
        <v>---</v>
      </c>
      <c r="E201" s="4" t="str">
        <f>IFERROR([6]禮堂時間表!E201, " ")</f>
        <v>西貢民政事務處</v>
      </c>
      <c r="F201" s="4" t="str">
        <f>IFERROR([6]禮堂時間表!F201, " ")</f>
        <v>部門預留用場</v>
      </c>
    </row>
    <row r="202" spans="1:6" x14ac:dyDescent="0.25">
      <c r="A202" s="14"/>
      <c r="B202" s="15"/>
      <c r="C202" s="7" t="str">
        <f>[1]General!$C$20</f>
        <v>1600-1800</v>
      </c>
      <c r="D202" s="12" t="str">
        <f>IFERROR([6]禮堂時間表!D202, " ")</f>
        <v>---</v>
      </c>
      <c r="E202" s="4" t="str">
        <f>IFERROR([6]禮堂時間表!E202, " ")</f>
        <v>西貢民政事務處</v>
      </c>
      <c r="F202" s="4" t="str">
        <f>IFERROR([6]禮堂時間表!F202, " ")</f>
        <v>部門預留用場</v>
      </c>
    </row>
    <row r="203" spans="1:6" x14ac:dyDescent="0.25">
      <c r="A203" s="14"/>
      <c r="B203" s="15"/>
      <c r="C203" s="7" t="str">
        <f>[1]General!$C$21</f>
        <v>1800-2000</v>
      </c>
      <c r="D203" s="12" t="str">
        <f>IFERROR([6]禮堂時間表!D203, " ")</f>
        <v>---</v>
      </c>
      <c r="E203" s="4" t="str">
        <f>IFERROR([6]禮堂時間表!E203, " ")</f>
        <v>西貢民政事務處</v>
      </c>
      <c r="F203" s="4" t="str">
        <f>IFERROR([6]禮堂時間表!F203, " ")</f>
        <v>部門預留用場</v>
      </c>
    </row>
    <row r="204" spans="1:6" x14ac:dyDescent="0.25">
      <c r="A204" s="14"/>
      <c r="B204" s="15"/>
      <c r="C204" s="7" t="str">
        <f>[1]General!$C$22</f>
        <v>2000-2200</v>
      </c>
      <c r="D204" s="12" t="str">
        <f>IFERROR([6]禮堂時間表!D204, " ")</f>
        <v>---</v>
      </c>
      <c r="E204" s="4" t="str">
        <f>IFERROR([6]禮堂時間表!E204, " ")</f>
        <v>西貢民政事務處</v>
      </c>
      <c r="F204" s="4" t="str">
        <f>IFERROR([6]禮堂時間表!F204, " ")</f>
        <v>部門預留用場</v>
      </c>
    </row>
    <row r="205" spans="1:6" x14ac:dyDescent="0.25">
      <c r="A205" s="17">
        <v>45957</v>
      </c>
      <c r="B205" s="18" t="s">
        <v>1</v>
      </c>
      <c r="C205" s="7" t="str">
        <f>[1]General!$C$16</f>
        <v>0800-1000</v>
      </c>
      <c r="D205" s="12" t="str">
        <f>IFERROR([6]禮堂時間表!D205, " ")</f>
        <v>STCH/JUL25/027</v>
      </c>
      <c r="E205" s="4" t="str">
        <f>IFERROR([6]禮堂時間表!E205, " ")</f>
        <v>碧華養生太極會</v>
      </c>
      <c r="F205" s="4" t="str">
        <f>IFERROR([6]禮堂時間表!F205, " ")</f>
        <v>太極氣功班</v>
      </c>
    </row>
    <row r="206" spans="1:6" x14ac:dyDescent="0.25">
      <c r="A206" s="17"/>
      <c r="B206" s="18"/>
      <c r="C206" s="7" t="str">
        <f>[1]General!$C$17</f>
        <v>1000-1200</v>
      </c>
      <c r="D206" s="12" t="str">
        <f>IFERROR([6]禮堂時間表!D206, " ")</f>
        <v>STCH/JUL25/005</v>
      </c>
      <c r="E206" s="4" t="str">
        <f>IFERROR([6]禮堂時間表!E206, " ")</f>
        <v>儷群太極學會</v>
      </c>
      <c r="F206" s="4" t="str">
        <f>IFERROR([6]禮堂時間表!F206, " ")</f>
        <v>太極班</v>
      </c>
    </row>
    <row r="207" spans="1:6" x14ac:dyDescent="0.25">
      <c r="A207" s="17"/>
      <c r="B207" s="18"/>
      <c r="C207" s="7" t="str">
        <f>[1]General!$C$18</f>
        <v>1200-1400</v>
      </c>
      <c r="D207" s="12" t="str">
        <f>IFERROR([6]禮堂時間表!D207, " ")</f>
        <v>---</v>
      </c>
      <c r="E207" s="4" t="str">
        <f>IFERROR([6]禮堂時間表!E207, " ")</f>
        <v>西貢民政事務處</v>
      </c>
      <c r="F207" s="4" t="str">
        <f>IFERROR([6]禮堂時間表!F207, " ")</f>
        <v>清潔時間</v>
      </c>
    </row>
    <row r="208" spans="1:6" x14ac:dyDescent="0.25">
      <c r="A208" s="17"/>
      <c r="B208" s="18"/>
      <c r="C208" s="7" t="str">
        <f>[1]General!$C$19</f>
        <v>1400-1600</v>
      </c>
      <c r="D208" s="12" t="str">
        <f>IFERROR([6]禮堂時間表!D208, " ")</f>
        <v>STCH/JUL25/087</v>
      </c>
      <c r="E208" s="4" t="str">
        <f>IFERROR([6]禮堂時間表!E208, " ")</f>
        <v>將軍澳義工服務社</v>
      </c>
      <c r="F208" s="4" t="str">
        <f>IFERROR([6]禮堂時間表!F208, " ")</f>
        <v>慶祝中華人民共和國76周年-社區電影欣賞會</v>
      </c>
    </row>
    <row r="209" spans="1:6" x14ac:dyDescent="0.25">
      <c r="A209" s="17"/>
      <c r="B209" s="18"/>
      <c r="C209" s="7" t="str">
        <f>[1]General!$C$20</f>
        <v>1600-1800</v>
      </c>
      <c r="D209" s="12" t="str">
        <f>IFERROR([6]禮堂時間表!D209, " ")</f>
        <v>STCH/JUL25/087</v>
      </c>
      <c r="E209" s="4" t="str">
        <f>IFERROR([6]禮堂時間表!E209, " ")</f>
        <v>將軍澳義工服務社</v>
      </c>
      <c r="F209" s="4" t="str">
        <f>IFERROR([6]禮堂時間表!F209, " ")</f>
        <v>慶祝中華人民共和國76周年-社區電影欣賞會</v>
      </c>
    </row>
    <row r="210" spans="1:6" x14ac:dyDescent="0.25">
      <c r="A210" s="17"/>
      <c r="B210" s="18"/>
      <c r="C210" s="7" t="str">
        <f>[1]General!$C$21</f>
        <v>1800-2000</v>
      </c>
      <c r="D210" s="12" t="str">
        <f>IFERROR([6]禮堂時間表!D210, " ")</f>
        <v>STCH/JUL25/070</v>
      </c>
      <c r="E210" s="4" t="str">
        <f>IFERROR([6]禮堂時間表!E210, " ")</f>
        <v>上進羽毛球同樂會</v>
      </c>
      <c r="F210" s="4" t="str">
        <f>IFERROR([6]禮堂時間表!F210, " ")</f>
        <v>乒乓波同匹克球同樂日</v>
      </c>
    </row>
    <row r="211" spans="1:6" x14ac:dyDescent="0.25">
      <c r="A211" s="17"/>
      <c r="B211" s="18"/>
      <c r="C211" s="7" t="str">
        <f>[1]General!$C$22</f>
        <v>2000-2200</v>
      </c>
      <c r="D211" s="12">
        <f>IFERROR([6]禮堂時間表!D211, " ")</f>
        <v>0</v>
      </c>
      <c r="E211" s="4" t="str">
        <f>IFERROR([6]禮堂時間表!E211, " ")</f>
        <v/>
      </c>
      <c r="F211" s="4" t="str">
        <f>IFERROR([6]禮堂時間表!F211, " ")</f>
        <v/>
      </c>
    </row>
    <row r="212" spans="1:6" x14ac:dyDescent="0.25">
      <c r="A212" s="17">
        <v>45958</v>
      </c>
      <c r="B212" s="18" t="s">
        <v>2</v>
      </c>
      <c r="C212" s="7" t="str">
        <f>[1]General!$C$16</f>
        <v>0800-1000</v>
      </c>
      <c r="D212" s="12" t="str">
        <f>IFERROR([6]禮堂時間表!D212, " ")</f>
        <v>STCH/JUL25/223</v>
      </c>
      <c r="E212" s="4" t="str">
        <f>IFERROR([6]禮堂時間表!E212, " ")</f>
        <v>儷悠太極學會</v>
      </c>
      <c r="F212" s="4" t="str">
        <f>IFERROR([6]禮堂時間表!F212, " ")</f>
        <v>太極班</v>
      </c>
    </row>
    <row r="213" spans="1:6" x14ac:dyDescent="0.25">
      <c r="A213" s="17"/>
      <c r="B213" s="18"/>
      <c r="C213" s="7" t="str">
        <f>[1]General!$C$17</f>
        <v>1000-1200</v>
      </c>
      <c r="D213" s="12" t="str">
        <f>IFERROR([6]禮堂時間表!D213, " ")</f>
        <v>STCH/JUL25/202</v>
      </c>
      <c r="E213" s="4" t="str">
        <f>IFERROR([6]禮堂時間表!E213, " ")</f>
        <v>楊揚舞藝軒</v>
      </c>
      <c r="F213" s="4" t="str">
        <f>IFERROR([6]禮堂時間表!F213, " ")</f>
        <v>拉筋伸展及跳舞班</v>
      </c>
    </row>
    <row r="214" spans="1:6" x14ac:dyDescent="0.25">
      <c r="A214" s="17"/>
      <c r="B214" s="18"/>
      <c r="C214" s="7" t="str">
        <f>[1]General!$C$18</f>
        <v>1200-1400</v>
      </c>
      <c r="D214" s="12" t="str">
        <f>IFERROR([6]禮堂時間表!D214, " ")</f>
        <v>STCH/JUL25/188</v>
      </c>
      <c r="E214" s="4" t="str">
        <f>IFERROR([6]禮堂時間表!E214, " ")</f>
        <v>影舞社</v>
      </c>
      <c r="F214" s="4" t="str">
        <f>IFERROR([6]禮堂時間表!F214, " ")</f>
        <v>舒緩伸展運動及跳舞班</v>
      </c>
    </row>
    <row r="215" spans="1:6" x14ac:dyDescent="0.25">
      <c r="A215" s="17"/>
      <c r="B215" s="18"/>
      <c r="C215" s="7" t="str">
        <f>[1]General!$C$19</f>
        <v>1400-1600</v>
      </c>
      <c r="D215" s="12" t="str">
        <f>IFERROR([6]禮堂時間表!D215, " ")</f>
        <v>STCH/JUL25/181</v>
      </c>
      <c r="E215" s="4" t="str">
        <f>IFERROR([6]禮堂時間表!E215, " ")</f>
        <v>舞研藝進會</v>
      </c>
      <c r="F215" s="4" t="str">
        <f>IFERROR([6]禮堂時間表!F215, " ")</f>
        <v>伸展筋腱及綜合舞蹈班</v>
      </c>
    </row>
    <row r="216" spans="1:6" x14ac:dyDescent="0.25">
      <c r="A216" s="17"/>
      <c r="B216" s="18"/>
      <c r="C216" s="7" t="str">
        <f>[1]General!$C$20</f>
        <v>1600-1800</v>
      </c>
      <c r="D216" s="12" t="str">
        <f>IFERROR([6]禮堂時間表!D216, " ")</f>
        <v>STCH/JUL25/212</v>
      </c>
      <c r="E216" s="4" t="str">
        <f>IFERROR([6]禮堂時間表!E216, " ")</f>
        <v>將軍澳藝青體育舞蹈聯會</v>
      </c>
      <c r="F216" s="4" t="str">
        <f>IFERROR([6]禮堂時間表!F216, " ")</f>
        <v>社交舞、中國舞及東方舞練習，唱歌練習</v>
      </c>
    </row>
    <row r="217" spans="1:6" x14ac:dyDescent="0.25">
      <c r="A217" s="17"/>
      <c r="B217" s="18"/>
      <c r="C217" s="7" t="str">
        <f>[1]General!$C$21</f>
        <v>1800-2000</v>
      </c>
      <c r="D217" s="12" t="str">
        <f>IFERROR([6]禮堂時間表!D217, " ")</f>
        <v>STCH/JUL25/128</v>
      </c>
      <c r="E217" s="4" t="str">
        <f>IFERROR([6]禮堂時間表!E217, " ")</f>
        <v>心韻演藝團</v>
      </c>
      <c r="F217" s="4" t="str">
        <f>IFERROR([6]禮堂時間表!F217, " ")</f>
        <v>社交舞交誼班</v>
      </c>
    </row>
    <row r="218" spans="1:6" x14ac:dyDescent="0.25">
      <c r="A218" s="17"/>
      <c r="B218" s="18"/>
      <c r="C218" s="7" t="str">
        <f>[1]General!$C$22</f>
        <v>2000-2200</v>
      </c>
      <c r="D218" s="12" t="str">
        <f>IFERROR([6]禮堂時間表!D218, " ")</f>
        <v>STCH/JUL25/131</v>
      </c>
      <c r="E218" s="4" t="str">
        <f>IFERROR([6]禮堂時間表!E218, " ")</f>
        <v>胡旭春國術醒獅會</v>
      </c>
      <c r="F218" s="4" t="str">
        <f>IFERROR([6]禮堂時間表!F218, " ")</f>
        <v>社交舞交誼班</v>
      </c>
    </row>
    <row r="219" spans="1:6" x14ac:dyDescent="0.25">
      <c r="A219" s="14">
        <v>45959</v>
      </c>
      <c r="B219" s="15" t="s">
        <v>3</v>
      </c>
      <c r="C219" s="7" t="str">
        <f>[1]General!$C$16</f>
        <v>0800-1000</v>
      </c>
      <c r="D219" s="12">
        <f>IFERROR([6]禮堂時間表!D219, " ")</f>
        <v>0</v>
      </c>
      <c r="E219" s="4" t="str">
        <f>IFERROR([6]禮堂時間表!E219, " ")</f>
        <v/>
      </c>
      <c r="F219" s="4" t="str">
        <f>IFERROR([6]禮堂時間表!F219, " ")</f>
        <v/>
      </c>
    </row>
    <row r="220" spans="1:6" x14ac:dyDescent="0.25">
      <c r="A220" s="14"/>
      <c r="B220" s="15"/>
      <c r="C220" s="7" t="str">
        <f>[1]General!$C$17</f>
        <v>1000-1200</v>
      </c>
      <c r="D220" s="12" t="str">
        <f>IFERROR([6]禮堂時間表!D220, " ")</f>
        <v>STCH/JUL25/201</v>
      </c>
      <c r="E220" s="4" t="str">
        <f>IFERROR([6]禮堂時間表!E220, " ")</f>
        <v>楊揚舞藝軒</v>
      </c>
      <c r="F220" s="4" t="str">
        <f>IFERROR([6]禮堂時間表!F220, " ")</f>
        <v>拉筋伸展及跳舞班</v>
      </c>
    </row>
    <row r="221" spans="1:6" x14ac:dyDescent="0.25">
      <c r="A221" s="14"/>
      <c r="B221" s="15"/>
      <c r="C221" s="7" t="str">
        <f>[1]General!$C$18</f>
        <v>1200-1400</v>
      </c>
      <c r="D221" s="12" t="str">
        <f>IFERROR([6]禮堂時間表!D221, " ")</f>
        <v>STCH/JUL25/153</v>
      </c>
      <c r="E221" s="4" t="str">
        <f>IFERROR([6]禮堂時間表!E221, " ")</f>
        <v>萃藝舞軒研討會</v>
      </c>
      <c r="F221" s="4" t="str">
        <f>IFERROR([6]禮堂時間表!F221, " ")</f>
        <v>綜藝聯歡會</v>
      </c>
    </row>
    <row r="222" spans="1:6" x14ac:dyDescent="0.25">
      <c r="A222" s="14"/>
      <c r="B222" s="15"/>
      <c r="C222" s="7" t="str">
        <f>[1]General!$C$19</f>
        <v>1400-1600</v>
      </c>
      <c r="D222" s="12" t="str">
        <f>IFERROR([6]禮堂時間表!D222, " ")</f>
        <v>STCH/JUL25/153</v>
      </c>
      <c r="E222" s="4" t="str">
        <f>IFERROR([6]禮堂時間表!E222, " ")</f>
        <v>萃藝舞軒研討會</v>
      </c>
      <c r="F222" s="4" t="str">
        <f>IFERROR([6]禮堂時間表!F222, " ")</f>
        <v>綜藝聯歡會</v>
      </c>
    </row>
    <row r="223" spans="1:6" x14ac:dyDescent="0.25">
      <c r="A223" s="14"/>
      <c r="B223" s="15"/>
      <c r="C223" s="7" t="str">
        <f>[1]General!$C$20</f>
        <v>1600-1800</v>
      </c>
      <c r="D223" s="12" t="str">
        <f>IFERROR([6]禮堂時間表!D223, " ")</f>
        <v>STCH/JUL25/153</v>
      </c>
      <c r="E223" s="4" t="str">
        <f>IFERROR([6]禮堂時間表!E223, " ")</f>
        <v>萃藝舞軒研討會</v>
      </c>
      <c r="F223" s="4" t="str">
        <f>IFERROR([6]禮堂時間表!F223, " ")</f>
        <v>綜藝聯歡會</v>
      </c>
    </row>
    <row r="224" spans="1:6" x14ac:dyDescent="0.25">
      <c r="A224" s="14"/>
      <c r="B224" s="15"/>
      <c r="C224" s="7" t="str">
        <f>[1]General!$C$21</f>
        <v>1800-2000</v>
      </c>
      <c r="D224" s="12" t="str">
        <f>IFERROR([6]禮堂時間表!D224, " ")</f>
        <v>STCH/JUL25/213</v>
      </c>
      <c r="E224" s="4" t="str">
        <f>IFERROR([6]禮堂時間表!E224, " ")</f>
        <v>菁華藝軒</v>
      </c>
      <c r="F224" s="4" t="str">
        <f>IFERROR([6]禮堂時間表!F224, " ")</f>
        <v>歌舞練習</v>
      </c>
    </row>
    <row r="225" spans="1:6" x14ac:dyDescent="0.25">
      <c r="A225" s="14"/>
      <c r="B225" s="15"/>
      <c r="C225" s="7" t="str">
        <f>[1]General!$C$22</f>
        <v>2000-2200</v>
      </c>
      <c r="D225" s="12">
        <f>IFERROR([6]禮堂時間表!D225, " ")</f>
        <v>0</v>
      </c>
      <c r="E225" s="4" t="str">
        <f>IFERROR([6]禮堂時間表!E225, " ")</f>
        <v/>
      </c>
      <c r="F225" s="4" t="str">
        <f>IFERROR([6]禮堂時間表!F225, " ")</f>
        <v/>
      </c>
    </row>
    <row r="226" spans="1:6" x14ac:dyDescent="0.25">
      <c r="A226" s="17">
        <v>45960</v>
      </c>
      <c r="B226" s="18" t="s">
        <v>4</v>
      </c>
      <c r="C226" s="7" t="str">
        <f>[1]General!$C$16</f>
        <v>0800-1000</v>
      </c>
      <c r="D226" s="12" t="str">
        <f>IFERROR([6]禮堂時間表!D226, " ")</f>
        <v>STCH/JUL25/010</v>
      </c>
      <c r="E226" s="4" t="str">
        <f>IFERROR([6]禮堂時間表!E226, " ")</f>
        <v>儷悠太極學會</v>
      </c>
      <c r="F226" s="4" t="str">
        <f>IFERROR([6]禮堂時間表!F226, " ")</f>
        <v>太極班</v>
      </c>
    </row>
    <row r="227" spans="1:6" x14ac:dyDescent="0.25">
      <c r="A227" s="17"/>
      <c r="B227" s="18"/>
      <c r="C227" s="7" t="str">
        <f>[1]General!$C$17</f>
        <v>1000-1200</v>
      </c>
      <c r="D227" s="12" t="str">
        <f>IFERROR([6]禮堂時間表!D227, " ")</f>
        <v>STCH/JUL25/197</v>
      </c>
      <c r="E227" s="4" t="str">
        <f>IFERROR([6]禮堂時間表!E227, " ")</f>
        <v>美姿舞集</v>
      </c>
      <c r="F227" s="4" t="str">
        <f>IFERROR([6]禮堂時間表!F227, " ")</f>
        <v>拉筋伸展及舞蹈班</v>
      </c>
    </row>
    <row r="228" spans="1:6" x14ac:dyDescent="0.25">
      <c r="A228" s="17"/>
      <c r="B228" s="18"/>
      <c r="C228" s="7" t="str">
        <f>[1]General!$C$18</f>
        <v>1200-1400</v>
      </c>
      <c r="D228" s="12" t="str">
        <f>IFERROR([6]禮堂時間表!D228, " ")</f>
        <v>STCH/JUL25/189</v>
      </c>
      <c r="E228" s="4" t="str">
        <f>IFERROR([6]禮堂時間表!E228, " ")</f>
        <v>影舞社</v>
      </c>
      <c r="F228" s="4" t="str">
        <f>IFERROR([6]禮堂時間表!F228, " ")</f>
        <v>舒緩伸展運動及跳舞班</v>
      </c>
    </row>
    <row r="229" spans="1:6" x14ac:dyDescent="0.25">
      <c r="A229" s="17"/>
      <c r="B229" s="18"/>
      <c r="C229" s="7" t="str">
        <f>[1]General!$C$19</f>
        <v>1400-1600</v>
      </c>
      <c r="D229" s="12" t="str">
        <f>IFERROR([6]禮堂時間表!D229, " ")</f>
        <v>STCH/JUL25/182</v>
      </c>
      <c r="E229" s="4" t="str">
        <f>IFERROR([6]禮堂時間表!E229, " ")</f>
        <v>舞研藝進會</v>
      </c>
      <c r="F229" s="4" t="str">
        <f>IFERROR([6]禮堂時間表!F229, " ")</f>
        <v>伸展筋腱及綜合舞蹈班</v>
      </c>
    </row>
    <row r="230" spans="1:6" x14ac:dyDescent="0.25">
      <c r="A230" s="17"/>
      <c r="B230" s="18"/>
      <c r="C230" s="7" t="str">
        <f>[1]General!$C$20</f>
        <v>1600-1800</v>
      </c>
      <c r="D230" s="12" t="str">
        <f>IFERROR([6]禮堂時間表!D230, " ")</f>
        <v>STCH/JUL25/069</v>
      </c>
      <c r="E230" s="4" t="str">
        <f>IFERROR([6]禮堂時間表!E230, " ")</f>
        <v>上進羽毛球同樂會</v>
      </c>
      <c r="F230" s="4" t="str">
        <f>IFERROR([6]禮堂時間表!F230, " ")</f>
        <v>乒乓波同匹克球同樂日</v>
      </c>
    </row>
    <row r="231" spans="1:6" x14ac:dyDescent="0.25">
      <c r="A231" s="17"/>
      <c r="B231" s="18"/>
      <c r="C231" s="7" t="str">
        <f>[1]General!$C$21</f>
        <v>1800-2000</v>
      </c>
      <c r="D231" s="12" t="str">
        <f>IFERROR([6]禮堂時間表!D231, " ")</f>
        <v>---</v>
      </c>
      <c r="E231" s="4" t="str">
        <f>IFERROR([6]禮堂時間表!E231, " ")</f>
        <v>運輸署</v>
      </c>
      <c r="F231" s="4" t="str">
        <f>IFERROR([6]禮堂時間表!F231, " ")</f>
        <v>部門預留用場</v>
      </c>
    </row>
    <row r="232" spans="1:6" x14ac:dyDescent="0.25">
      <c r="A232" s="17"/>
      <c r="B232" s="18"/>
      <c r="C232" s="7" t="str">
        <f>[1]General!$C$22</f>
        <v>2000-2200</v>
      </c>
      <c r="D232" s="12" t="str">
        <f>IFERROR([6]禮堂時間表!D232, " ")</f>
        <v>---</v>
      </c>
      <c r="E232" s="4" t="str">
        <f>IFERROR([6]禮堂時間表!E232, " ")</f>
        <v>運輸署</v>
      </c>
      <c r="F232" s="4" t="str">
        <f>IFERROR([6]禮堂時間表!F232, " ")</f>
        <v>部門預留用場</v>
      </c>
    </row>
    <row r="233" spans="1:6" x14ac:dyDescent="0.25">
      <c r="A233" s="17">
        <v>45961</v>
      </c>
      <c r="B233" s="18" t="s">
        <v>5</v>
      </c>
      <c r="C233" s="7" t="str">
        <f>[1]General!$C$16</f>
        <v>0800-1000</v>
      </c>
      <c r="D233" s="12" t="str">
        <f>IFERROR([6]禮堂時間表!D233, " ")</f>
        <v>STCH/JUL25/018</v>
      </c>
      <c r="E233" s="4" t="str">
        <f>IFERROR([6]禮堂時間表!E233, " ")</f>
        <v>健康無限100分</v>
      </c>
      <c r="F233" s="4" t="str">
        <f>IFERROR([6]禮堂時間表!F233, " ")</f>
        <v>健身氣功班</v>
      </c>
    </row>
    <row r="234" spans="1:6" x14ac:dyDescent="0.25">
      <c r="A234" s="17"/>
      <c r="B234" s="18"/>
      <c r="C234" s="7" t="str">
        <f>[1]General!$C$17</f>
        <v>1000-1200</v>
      </c>
      <c r="D234" s="12" t="str">
        <f>IFERROR([6]禮堂時間表!D234, " ")</f>
        <v>STCH/JUL25/199</v>
      </c>
      <c r="E234" s="4" t="str">
        <f>IFERROR([6]禮堂時間表!E234, " ")</f>
        <v>楊揚舞藝軒</v>
      </c>
      <c r="F234" s="4" t="str">
        <f>IFERROR([6]禮堂時間表!F234, " ")</f>
        <v>拉筋伸展及跳舞班</v>
      </c>
    </row>
    <row r="235" spans="1:6" x14ac:dyDescent="0.25">
      <c r="A235" s="17"/>
      <c r="B235" s="18"/>
      <c r="C235" s="7" t="str">
        <f>[1]General!$C$18</f>
        <v>1200-1400</v>
      </c>
      <c r="D235" s="12" t="str">
        <f>IFERROR([6]禮堂時間表!D235, " ")</f>
        <v>STCH/JUL25/058</v>
      </c>
      <c r="E235" s="4" t="str">
        <f>IFERROR([6]禮堂時間表!E235, " ")</f>
        <v>彩蝶同學會</v>
      </c>
      <c r="F235" s="4" t="str">
        <f>IFERROR([6]禮堂時間表!F235, " ")</f>
        <v>集體舞</v>
      </c>
    </row>
    <row r="236" spans="1:6" x14ac:dyDescent="0.25">
      <c r="A236" s="17"/>
      <c r="B236" s="18"/>
      <c r="C236" s="7" t="str">
        <f>[1]General!$C$19</f>
        <v>1400-1600</v>
      </c>
      <c r="D236" s="12" t="str">
        <f>IFERROR([6]禮堂時間表!D236, " ")</f>
        <v>STCH/JUL25/200</v>
      </c>
      <c r="E236" s="4" t="str">
        <f>IFERROR([6]禮堂時間表!E236, " ")</f>
        <v>楊揚舞藝軒</v>
      </c>
      <c r="F236" s="4" t="str">
        <f>IFERROR([6]禮堂時間表!F236, " ")</f>
        <v>拉筋伸展及跳舞班</v>
      </c>
    </row>
    <row r="237" spans="1:6" x14ac:dyDescent="0.25">
      <c r="A237" s="17"/>
      <c r="B237" s="18"/>
      <c r="C237" s="7" t="str">
        <f>[1]General!$C$20</f>
        <v>1600-1800</v>
      </c>
      <c r="D237" s="12" t="str">
        <f>IFERROR([6]禮堂時間表!D237, " ")</f>
        <v>STCH/JUL25/030</v>
      </c>
      <c r="E237" s="4" t="str">
        <f>IFERROR([6]禮堂時間表!E237, " ")</f>
        <v>將軍澳藝青體育舞蹈聯會</v>
      </c>
      <c r="F237" s="4" t="str">
        <f>IFERROR([6]禮堂時間表!F237, " ")</f>
        <v>社交舞、中國舞及東方舞練習</v>
      </c>
    </row>
    <row r="238" spans="1:6" x14ac:dyDescent="0.25">
      <c r="A238" s="17"/>
      <c r="B238" s="18"/>
      <c r="C238" s="7" t="str">
        <f>[1]General!$C$21</f>
        <v>1800-2000</v>
      </c>
      <c r="D238" s="12" t="str">
        <f>IFERROR([6]禮堂時間表!D238, " ")</f>
        <v>STCH/JUL25/049</v>
      </c>
      <c r="E238" s="4" t="str">
        <f>IFERROR([6]禮堂時間表!E238, " ")</f>
        <v>秀茂坪羽你同行會</v>
      </c>
      <c r="F238" s="4" t="str">
        <f>IFERROR([6]禮堂時間表!F238, " ")</f>
        <v>身心健康運動</v>
      </c>
    </row>
    <row r="239" spans="1:6" x14ac:dyDescent="0.25">
      <c r="A239" s="17"/>
      <c r="B239" s="18"/>
      <c r="C239" s="7" t="str">
        <f>[1]General!$C$22</f>
        <v>2000-2200</v>
      </c>
      <c r="D239" s="12" t="str">
        <f>IFERROR([6]禮堂時間表!D239, " ")</f>
        <v>STCH/JUL25/049</v>
      </c>
      <c r="E239" s="4" t="str">
        <f>IFERROR([6]禮堂時間表!E239, " ")</f>
        <v>秀茂坪羽你同行會</v>
      </c>
      <c r="F239" s="4" t="str">
        <f>IFERROR([6]禮堂時間表!F239, " ")</f>
        <v>身心健康運動</v>
      </c>
    </row>
    <row r="240" spans="1:6" x14ac:dyDescent="0.25">
      <c r="A240" s="17"/>
      <c r="B240" s="18" t="s">
        <v>6</v>
      </c>
      <c r="C240" s="7" t="str">
        <f>[1]General!$C$16</f>
        <v>0800-1000</v>
      </c>
      <c r="D240" s="12" t="str">
        <f>IFERROR([6]禮堂時間表!D240, " ")</f>
        <v/>
      </c>
      <c r="E240" s="4" t="str">
        <f>IFERROR([6]禮堂時間表!E240, " ")</f>
        <v/>
      </c>
      <c r="F240" s="4" t="str">
        <f>IFERROR([6]禮堂時間表!F240, " ")</f>
        <v/>
      </c>
    </row>
    <row r="241" spans="1:6" x14ac:dyDescent="0.25">
      <c r="A241" s="17"/>
      <c r="B241" s="18"/>
      <c r="C241" s="7" t="str">
        <f>[1]General!$C$17</f>
        <v>1000-1200</v>
      </c>
      <c r="D241" s="12" t="str">
        <f>IFERROR([6]禮堂時間表!D241, " ")</f>
        <v/>
      </c>
      <c r="E241" s="4" t="str">
        <f>IFERROR([6]禮堂時間表!E241, " ")</f>
        <v/>
      </c>
      <c r="F241" s="4" t="str">
        <f>IFERROR([6]禮堂時間表!F241, " ")</f>
        <v/>
      </c>
    </row>
    <row r="242" spans="1:6" x14ac:dyDescent="0.25">
      <c r="A242" s="17"/>
      <c r="B242" s="18"/>
      <c r="C242" s="7" t="str">
        <f>[1]General!$C$18</f>
        <v>1200-1400</v>
      </c>
      <c r="D242" s="12" t="str">
        <f>IFERROR([6]禮堂時間表!D242, " ")</f>
        <v/>
      </c>
      <c r="E242" s="4" t="str">
        <f>IFERROR([6]禮堂時間表!E242, " ")</f>
        <v/>
      </c>
      <c r="F242" s="4" t="str">
        <f>IFERROR([6]禮堂時間表!F242, " ")</f>
        <v/>
      </c>
    </row>
    <row r="243" spans="1:6" x14ac:dyDescent="0.25">
      <c r="A243" s="17"/>
      <c r="B243" s="18"/>
      <c r="C243" s="7" t="str">
        <f>[1]General!$C$19</f>
        <v>1400-1600</v>
      </c>
      <c r="D243" s="12" t="str">
        <f>IFERROR([6]禮堂時間表!D243, " ")</f>
        <v/>
      </c>
      <c r="E243" s="4" t="str">
        <f>IFERROR([6]禮堂時間表!E243, " ")</f>
        <v/>
      </c>
      <c r="F243" s="4" t="str">
        <f>IFERROR([6]禮堂時間表!F243, " ")</f>
        <v/>
      </c>
    </row>
    <row r="244" spans="1:6" x14ac:dyDescent="0.25">
      <c r="A244" s="17"/>
      <c r="B244" s="18"/>
      <c r="C244" s="7" t="str">
        <f>[1]General!$C$20</f>
        <v>1600-1800</v>
      </c>
      <c r="D244" s="12" t="str">
        <f>IFERROR([6]禮堂時間表!D244, " ")</f>
        <v/>
      </c>
      <c r="E244" s="4" t="str">
        <f>IFERROR([6]禮堂時間表!E244, " ")</f>
        <v/>
      </c>
      <c r="F244" s="4" t="str">
        <f>IFERROR([6]禮堂時間表!F244, " ")</f>
        <v/>
      </c>
    </row>
    <row r="245" spans="1:6" x14ac:dyDescent="0.25">
      <c r="A245" s="17"/>
      <c r="B245" s="18"/>
      <c r="C245" s="7" t="str">
        <f>[1]General!$C$21</f>
        <v>1800-2000</v>
      </c>
      <c r="D245" s="12" t="str">
        <f>IFERROR([6]禮堂時間表!D245, " ")</f>
        <v/>
      </c>
      <c r="E245" s="4" t="str">
        <f>IFERROR([6]禮堂時間表!E245, " ")</f>
        <v/>
      </c>
      <c r="F245" s="4" t="str">
        <f>IFERROR([6]禮堂時間表!F245, " ")</f>
        <v/>
      </c>
    </row>
    <row r="246" spans="1:6" x14ac:dyDescent="0.25">
      <c r="A246" s="17"/>
      <c r="B246" s="18"/>
      <c r="C246" s="7" t="str">
        <f>[1]General!$C$22</f>
        <v>2000-2200</v>
      </c>
      <c r="D246" s="12" t="str">
        <f>IFERROR([6]禮堂時間表!D246, " ")</f>
        <v/>
      </c>
      <c r="E246" s="4" t="str">
        <f>IFERROR([6]禮堂時間表!E246, " ")</f>
        <v/>
      </c>
      <c r="F246" s="4" t="str">
        <f>IFERROR([6]禮堂時間表!F246, " ")</f>
        <v/>
      </c>
    </row>
    <row r="247" spans="1:6" x14ac:dyDescent="0.25">
      <c r="A247" s="14"/>
      <c r="B247" s="15" t="s">
        <v>0</v>
      </c>
      <c r="C247" s="7" t="str">
        <f>[1]General!$C$16</f>
        <v>0800-1000</v>
      </c>
      <c r="D247" s="12" t="str">
        <f>IFERROR([6]禮堂時間表!D247, " ")</f>
        <v/>
      </c>
      <c r="E247" s="4" t="str">
        <f>IFERROR([6]禮堂時間表!E247, " ")</f>
        <v/>
      </c>
      <c r="F247" s="4" t="str">
        <f>IFERROR([6]禮堂時間表!F247, " ")</f>
        <v/>
      </c>
    </row>
    <row r="248" spans="1:6" x14ac:dyDescent="0.25">
      <c r="A248" s="14"/>
      <c r="B248" s="15"/>
      <c r="C248" s="7" t="str">
        <f>[1]General!$C$17</f>
        <v>1000-1200</v>
      </c>
      <c r="D248" s="12" t="str">
        <f>IFERROR([6]禮堂時間表!D248, " ")</f>
        <v/>
      </c>
      <c r="E248" s="4" t="str">
        <f>IFERROR([6]禮堂時間表!E248, " ")</f>
        <v/>
      </c>
      <c r="F248" s="4" t="str">
        <f>IFERROR([6]禮堂時間表!F248, " ")</f>
        <v/>
      </c>
    </row>
    <row r="249" spans="1:6" x14ac:dyDescent="0.25">
      <c r="A249" s="14"/>
      <c r="B249" s="15"/>
      <c r="C249" s="7" t="str">
        <f>[1]General!$C$18</f>
        <v>1200-1400</v>
      </c>
      <c r="D249" s="12" t="str">
        <f>IFERROR([6]禮堂時間表!D249, " ")</f>
        <v/>
      </c>
      <c r="E249" s="4" t="str">
        <f>IFERROR([6]禮堂時間表!E249, " ")</f>
        <v/>
      </c>
      <c r="F249" s="4" t="str">
        <f>IFERROR([6]禮堂時間表!F249, " ")</f>
        <v/>
      </c>
    </row>
    <row r="250" spans="1:6" x14ac:dyDescent="0.25">
      <c r="A250" s="14"/>
      <c r="B250" s="15"/>
      <c r="C250" s="7" t="str">
        <f>[1]General!$C$19</f>
        <v>1400-1600</v>
      </c>
      <c r="D250" s="12" t="str">
        <f>IFERROR([6]禮堂時間表!D250, " ")</f>
        <v/>
      </c>
      <c r="E250" s="4" t="str">
        <f>IFERROR([6]禮堂時間表!E250, " ")</f>
        <v/>
      </c>
      <c r="F250" s="4" t="str">
        <f>IFERROR([6]禮堂時間表!F250, " ")</f>
        <v/>
      </c>
    </row>
    <row r="251" spans="1:6" x14ac:dyDescent="0.25">
      <c r="A251" s="14"/>
      <c r="B251" s="15"/>
      <c r="C251" s="7" t="str">
        <f>[1]General!$C$20</f>
        <v>1600-1800</v>
      </c>
      <c r="D251" s="12" t="str">
        <f>IFERROR([6]禮堂時間表!D251, " ")</f>
        <v/>
      </c>
      <c r="E251" s="4" t="str">
        <f>IFERROR([6]禮堂時間表!E251, " ")</f>
        <v/>
      </c>
      <c r="F251" s="4" t="str">
        <f>IFERROR([6]禮堂時間表!F251, " ")</f>
        <v/>
      </c>
    </row>
    <row r="252" spans="1:6" x14ac:dyDescent="0.25">
      <c r="A252" s="14"/>
      <c r="B252" s="15"/>
      <c r="C252" s="7" t="str">
        <f>[1]General!$C$21</f>
        <v>1800-2000</v>
      </c>
      <c r="D252" s="12" t="str">
        <f>IFERROR([6]禮堂時間表!D252, " ")</f>
        <v/>
      </c>
      <c r="E252" s="4" t="str">
        <f>IFERROR([6]禮堂時間表!E252, " ")</f>
        <v/>
      </c>
      <c r="F252" s="4" t="str">
        <f>IFERROR([6]禮堂時間表!F252, " ")</f>
        <v/>
      </c>
    </row>
    <row r="253" spans="1:6" x14ac:dyDescent="0.25">
      <c r="A253" s="14"/>
      <c r="B253" s="15"/>
      <c r="C253" s="7" t="str">
        <f>[1]General!$C$22</f>
        <v>2000-2200</v>
      </c>
      <c r="D253" s="12" t="str">
        <f>IFERROR([6]禮堂時間表!D253, " ")</f>
        <v/>
      </c>
      <c r="E253" s="4" t="str">
        <f>IFERROR([6]禮堂時間表!E253, " ")</f>
        <v/>
      </c>
      <c r="F253" s="4" t="str">
        <f>IFERROR([6]禮堂時間表!F253, " ")</f>
        <v/>
      </c>
    </row>
    <row r="254" spans="1:6" x14ac:dyDescent="0.25">
      <c r="A254" s="17"/>
      <c r="B254" s="18" t="s">
        <v>1</v>
      </c>
      <c r="C254" s="7" t="str">
        <f>[1]General!$C$16</f>
        <v>0800-1000</v>
      </c>
      <c r="D254" s="12" t="str">
        <f>IFERROR([6]禮堂時間表!D254, " ")</f>
        <v/>
      </c>
      <c r="E254" s="4" t="str">
        <f>IFERROR([6]禮堂時間表!E254, " ")</f>
        <v/>
      </c>
      <c r="F254" s="4" t="str">
        <f>IFERROR([6]禮堂時間表!F254, " ")</f>
        <v/>
      </c>
    </row>
    <row r="255" spans="1:6" x14ac:dyDescent="0.25">
      <c r="A255" s="17"/>
      <c r="B255" s="18"/>
      <c r="C255" s="7" t="str">
        <f>[1]General!$C$17</f>
        <v>1000-1200</v>
      </c>
      <c r="D255" s="12" t="str">
        <f>IFERROR([6]禮堂時間表!D255, " ")</f>
        <v/>
      </c>
      <c r="E255" s="4" t="str">
        <f>IFERROR([6]禮堂時間表!E255, " ")</f>
        <v/>
      </c>
      <c r="F255" s="4" t="str">
        <f>IFERROR([6]禮堂時間表!F255, " ")</f>
        <v/>
      </c>
    </row>
    <row r="256" spans="1:6" x14ac:dyDescent="0.25">
      <c r="A256" s="17"/>
      <c r="B256" s="18"/>
      <c r="C256" s="7" t="str">
        <f>[1]General!$C$18</f>
        <v>1200-1400</v>
      </c>
      <c r="D256" s="12" t="str">
        <f>IFERROR([6]禮堂時間表!D256, " ")</f>
        <v/>
      </c>
      <c r="E256" s="4" t="str">
        <f>IFERROR([6]禮堂時間表!E256, " ")</f>
        <v/>
      </c>
      <c r="F256" s="4" t="str">
        <f>IFERROR([6]禮堂時間表!F256, " ")</f>
        <v/>
      </c>
    </row>
    <row r="257" spans="1:6" x14ac:dyDescent="0.25">
      <c r="A257" s="17"/>
      <c r="B257" s="18"/>
      <c r="C257" s="7" t="str">
        <f>[1]General!$C$19</f>
        <v>1400-1600</v>
      </c>
      <c r="D257" s="12" t="str">
        <f>IFERROR([6]禮堂時間表!D257, " ")</f>
        <v/>
      </c>
      <c r="E257" s="4" t="str">
        <f>IFERROR([6]禮堂時間表!E257, " ")</f>
        <v/>
      </c>
      <c r="F257" s="4" t="str">
        <f>IFERROR([6]禮堂時間表!F257, " ")</f>
        <v/>
      </c>
    </row>
    <row r="258" spans="1:6" x14ac:dyDescent="0.25">
      <c r="A258" s="17"/>
      <c r="B258" s="18"/>
      <c r="C258" s="7" t="str">
        <f>[1]General!$C$20</f>
        <v>1600-1800</v>
      </c>
      <c r="D258" s="12" t="str">
        <f>IFERROR([6]禮堂時間表!D258, " ")</f>
        <v/>
      </c>
      <c r="E258" s="4" t="str">
        <f>IFERROR([6]禮堂時間表!E258, " ")</f>
        <v/>
      </c>
      <c r="F258" s="4" t="str">
        <f>IFERROR([6]禮堂時間表!F258, " ")</f>
        <v/>
      </c>
    </row>
    <row r="259" spans="1:6" x14ac:dyDescent="0.25">
      <c r="A259" s="17"/>
      <c r="B259" s="18"/>
      <c r="C259" s="7" t="str">
        <f>[1]General!$C$21</f>
        <v>1800-2000</v>
      </c>
      <c r="D259" s="12" t="str">
        <f>IFERROR([6]禮堂時間表!D259, " ")</f>
        <v/>
      </c>
      <c r="E259" s="4" t="str">
        <f>IFERROR([6]禮堂時間表!E259, " ")</f>
        <v/>
      </c>
      <c r="F259" s="4" t="str">
        <f>IFERROR([6]禮堂時間表!F259, " ")</f>
        <v/>
      </c>
    </row>
    <row r="260" spans="1:6" x14ac:dyDescent="0.25">
      <c r="A260" s="17"/>
      <c r="B260" s="18"/>
      <c r="C260" s="7" t="str">
        <f>[1]General!$C$22</f>
        <v>2000-2200</v>
      </c>
      <c r="D260" s="12" t="str">
        <f>IFERROR([6]禮堂時間表!D260, " ")</f>
        <v/>
      </c>
      <c r="E260" s="4" t="str">
        <f>IFERROR([6]禮堂時間表!E260, " ")</f>
        <v/>
      </c>
      <c r="F260" s="4" t="str">
        <f>IFERROR([6]禮堂時間表!F260, " ")</f>
        <v/>
      </c>
    </row>
    <row r="261" spans="1:6" x14ac:dyDescent="0.25">
      <c r="A261" s="17"/>
      <c r="B261" s="18" t="s">
        <v>2</v>
      </c>
      <c r="C261" s="7" t="str">
        <f>[1]General!$C$16</f>
        <v>0800-1000</v>
      </c>
      <c r="D261" s="12" t="str">
        <f>IFERROR([6]禮堂時間表!D261, " ")</f>
        <v/>
      </c>
      <c r="E261" s="4" t="str">
        <f>IFERROR([6]禮堂時間表!E261, " ")</f>
        <v/>
      </c>
      <c r="F261" s="4" t="str">
        <f>IFERROR([6]禮堂時間表!F261, " ")</f>
        <v/>
      </c>
    </row>
    <row r="262" spans="1:6" x14ac:dyDescent="0.25">
      <c r="A262" s="17"/>
      <c r="B262" s="18"/>
      <c r="C262" s="7" t="str">
        <f>[1]General!$C$17</f>
        <v>1000-1200</v>
      </c>
      <c r="D262" s="12" t="str">
        <f>IFERROR([6]禮堂時間表!D262, " ")</f>
        <v/>
      </c>
      <c r="E262" s="4" t="str">
        <f>IFERROR([6]禮堂時間表!E262, " ")</f>
        <v/>
      </c>
      <c r="F262" s="4" t="str">
        <f>IFERROR([6]禮堂時間表!F262, " ")</f>
        <v/>
      </c>
    </row>
    <row r="263" spans="1:6" x14ac:dyDescent="0.25">
      <c r="A263" s="17"/>
      <c r="B263" s="18"/>
      <c r="C263" s="7" t="str">
        <f>[1]General!$C$18</f>
        <v>1200-1400</v>
      </c>
      <c r="D263" s="12" t="str">
        <f>IFERROR([6]禮堂時間表!D263, " ")</f>
        <v/>
      </c>
      <c r="E263" s="4" t="str">
        <f>IFERROR([6]禮堂時間表!E263, " ")</f>
        <v/>
      </c>
      <c r="F263" s="4" t="str">
        <f>IFERROR([6]禮堂時間表!F263, " ")</f>
        <v/>
      </c>
    </row>
    <row r="264" spans="1:6" x14ac:dyDescent="0.25">
      <c r="A264" s="17"/>
      <c r="B264" s="18"/>
      <c r="C264" s="7" t="str">
        <f>[1]General!$C$19</f>
        <v>1400-1600</v>
      </c>
      <c r="D264" s="12" t="str">
        <f>IFERROR([6]禮堂時間表!D264, " ")</f>
        <v/>
      </c>
      <c r="E264" s="4" t="str">
        <f>IFERROR([6]禮堂時間表!E264, " ")</f>
        <v/>
      </c>
      <c r="F264" s="4" t="str">
        <f>IFERROR([6]禮堂時間表!F264, " ")</f>
        <v/>
      </c>
    </row>
    <row r="265" spans="1:6" x14ac:dyDescent="0.25">
      <c r="A265" s="17"/>
      <c r="B265" s="18"/>
      <c r="C265" s="7" t="str">
        <f>[1]General!$C$20</f>
        <v>1600-1800</v>
      </c>
      <c r="D265" s="12" t="str">
        <f>IFERROR([6]禮堂時間表!D265, " ")</f>
        <v/>
      </c>
      <c r="E265" s="4" t="str">
        <f>IFERROR([6]禮堂時間表!E265, " ")</f>
        <v/>
      </c>
      <c r="F265" s="4" t="str">
        <f>IFERROR([6]禮堂時間表!F265, " ")</f>
        <v/>
      </c>
    </row>
    <row r="266" spans="1:6" x14ac:dyDescent="0.25">
      <c r="A266" s="17"/>
      <c r="B266" s="18"/>
      <c r="C266" s="7" t="str">
        <f>[1]General!$C$21</f>
        <v>1800-2000</v>
      </c>
      <c r="D266" s="12" t="str">
        <f>IFERROR([6]禮堂時間表!D266, " ")</f>
        <v/>
      </c>
      <c r="E266" s="4" t="str">
        <f>IFERROR([6]禮堂時間表!E266, " ")</f>
        <v/>
      </c>
      <c r="F266" s="4" t="str">
        <f>IFERROR([6]禮堂時間表!F266, " ")</f>
        <v/>
      </c>
    </row>
    <row r="267" spans="1:6" x14ac:dyDescent="0.25">
      <c r="A267" s="17"/>
      <c r="B267" s="18"/>
      <c r="C267" s="7" t="str">
        <f>[1]General!$C$22</f>
        <v>2000-2200</v>
      </c>
      <c r="D267" s="12" t="str">
        <f>IFERROR([6]禮堂時間表!D267, " ")</f>
        <v/>
      </c>
      <c r="E267" s="4" t="str">
        <f>IFERROR([6]禮堂時間表!E267, " ")</f>
        <v/>
      </c>
      <c r="F267" s="4" t="str">
        <f>IFERROR([6]禮堂時間表!F267, " ")</f>
        <v/>
      </c>
    </row>
    <row r="268" spans="1:6" x14ac:dyDescent="0.25">
      <c r="A268" s="17"/>
      <c r="B268" s="18" t="s">
        <v>3</v>
      </c>
      <c r="C268" s="7" t="str">
        <f>[1]General!$C$16</f>
        <v>0800-1000</v>
      </c>
      <c r="D268" s="12" t="str">
        <f>IFERROR([6]禮堂時間表!D268, " ")</f>
        <v/>
      </c>
      <c r="E268" s="4" t="str">
        <f>IFERROR([6]禮堂時間表!E268, " ")</f>
        <v/>
      </c>
      <c r="F268" s="4" t="str">
        <f>IFERROR([6]禮堂時間表!F268, " ")</f>
        <v/>
      </c>
    </row>
    <row r="269" spans="1:6" x14ac:dyDescent="0.25">
      <c r="A269" s="17"/>
      <c r="B269" s="18"/>
      <c r="C269" s="7" t="str">
        <f>[1]General!$C$17</f>
        <v>1000-1200</v>
      </c>
      <c r="D269" s="12" t="str">
        <f>IFERROR([6]禮堂時間表!D269, " ")</f>
        <v/>
      </c>
      <c r="E269" s="4" t="str">
        <f>IFERROR([6]禮堂時間表!E269, " ")</f>
        <v/>
      </c>
      <c r="F269" s="4" t="str">
        <f>IFERROR([6]禮堂時間表!F269, " ")</f>
        <v/>
      </c>
    </row>
    <row r="270" spans="1:6" x14ac:dyDescent="0.25">
      <c r="A270" s="17"/>
      <c r="B270" s="18"/>
      <c r="C270" s="7" t="str">
        <f>[1]General!$C$18</f>
        <v>1200-1400</v>
      </c>
      <c r="D270" s="12" t="str">
        <f>IFERROR([6]禮堂時間表!D270, " ")</f>
        <v/>
      </c>
      <c r="E270" s="4" t="str">
        <f>IFERROR([6]禮堂時間表!E270, " ")</f>
        <v/>
      </c>
      <c r="F270" s="4" t="str">
        <f>IFERROR([6]禮堂時間表!F270, " ")</f>
        <v/>
      </c>
    </row>
    <row r="271" spans="1:6" x14ac:dyDescent="0.25">
      <c r="A271" s="17"/>
      <c r="B271" s="18"/>
      <c r="C271" s="7" t="str">
        <f>[1]General!$C$19</f>
        <v>1400-1600</v>
      </c>
      <c r="D271" s="12" t="str">
        <f>IFERROR([6]禮堂時間表!D271, " ")</f>
        <v/>
      </c>
      <c r="E271" s="4" t="str">
        <f>IFERROR([6]禮堂時間表!E271, " ")</f>
        <v/>
      </c>
      <c r="F271" s="4" t="str">
        <f>IFERROR([6]禮堂時間表!F271, " ")</f>
        <v/>
      </c>
    </row>
    <row r="272" spans="1:6" x14ac:dyDescent="0.25">
      <c r="A272" s="17"/>
      <c r="B272" s="18"/>
      <c r="C272" s="7" t="str">
        <f>[1]General!$C$20</f>
        <v>1600-1800</v>
      </c>
      <c r="D272" s="12" t="str">
        <f>IFERROR([6]禮堂時間表!D272, " ")</f>
        <v/>
      </c>
      <c r="E272" s="4" t="str">
        <f>IFERROR([6]禮堂時間表!E272, " ")</f>
        <v/>
      </c>
      <c r="F272" s="4" t="str">
        <f>IFERROR([6]禮堂時間表!F272, " ")</f>
        <v/>
      </c>
    </row>
    <row r="273" spans="1:6" x14ac:dyDescent="0.25">
      <c r="A273" s="17"/>
      <c r="B273" s="18"/>
      <c r="C273" s="7" t="str">
        <f>[1]General!$C$21</f>
        <v>1800-2000</v>
      </c>
      <c r="D273" s="12" t="str">
        <f>IFERROR([6]禮堂時間表!D273, " ")</f>
        <v/>
      </c>
      <c r="E273" s="4" t="str">
        <f>IFERROR([6]禮堂時間表!E273, " ")</f>
        <v/>
      </c>
      <c r="F273" s="4" t="str">
        <f>IFERROR([6]禮堂時間表!F273, " ")</f>
        <v/>
      </c>
    </row>
    <row r="274" spans="1:6" x14ac:dyDescent="0.25">
      <c r="A274" s="17"/>
      <c r="B274" s="18"/>
      <c r="C274" s="7" t="str">
        <f>[1]General!$C$22</f>
        <v>2000-2200</v>
      </c>
      <c r="D274" s="12" t="str">
        <f>IFERROR([6]禮堂時間表!D274, " ")</f>
        <v/>
      </c>
      <c r="E274" s="4" t="str">
        <f>IFERROR([6]禮堂時間表!E274, " ")</f>
        <v/>
      </c>
      <c r="F274" s="4" t="str">
        <f>IFERROR([6]禮堂時間表!F274, " ")</f>
        <v/>
      </c>
    </row>
    <row r="275" spans="1:6" x14ac:dyDescent="0.25">
      <c r="A275" s="17"/>
      <c r="B275" s="18" t="s">
        <v>4</v>
      </c>
      <c r="C275" s="7" t="str">
        <f>[1]General!$C$16</f>
        <v>0800-1000</v>
      </c>
      <c r="D275" s="12" t="str">
        <f>IFERROR([6]禮堂時間表!D275, " ")</f>
        <v/>
      </c>
      <c r="E275" s="4" t="str">
        <f>IFERROR([6]禮堂時間表!E275, " ")</f>
        <v/>
      </c>
      <c r="F275" s="4" t="str">
        <f>IFERROR([6]禮堂時間表!F275, " ")</f>
        <v/>
      </c>
    </row>
    <row r="276" spans="1:6" x14ac:dyDescent="0.25">
      <c r="A276" s="17"/>
      <c r="B276" s="18"/>
      <c r="C276" s="7" t="str">
        <f>[1]General!$C$17</f>
        <v>1000-1200</v>
      </c>
      <c r="D276" s="12" t="str">
        <f>IFERROR([6]禮堂時間表!D276, " ")</f>
        <v/>
      </c>
      <c r="E276" s="4" t="str">
        <f>IFERROR([6]禮堂時間表!E276, " ")</f>
        <v/>
      </c>
      <c r="F276" s="4" t="str">
        <f>IFERROR([6]禮堂時間表!F276, " ")</f>
        <v/>
      </c>
    </row>
    <row r="277" spans="1:6" x14ac:dyDescent="0.25">
      <c r="A277" s="17"/>
      <c r="B277" s="18"/>
      <c r="C277" s="7" t="str">
        <f>[1]General!$C$18</f>
        <v>1200-1400</v>
      </c>
      <c r="D277" s="12" t="str">
        <f>IFERROR([6]禮堂時間表!D277, " ")</f>
        <v/>
      </c>
      <c r="E277" s="4" t="str">
        <f>IFERROR([6]禮堂時間表!E277, " ")</f>
        <v/>
      </c>
      <c r="F277" s="4" t="str">
        <f>IFERROR([6]禮堂時間表!F277, " ")</f>
        <v/>
      </c>
    </row>
    <row r="278" spans="1:6" x14ac:dyDescent="0.25">
      <c r="A278" s="17"/>
      <c r="B278" s="18"/>
      <c r="C278" s="7" t="str">
        <f>[1]General!$C$19</f>
        <v>1400-1600</v>
      </c>
      <c r="D278" s="12" t="str">
        <f>IFERROR([6]禮堂時間表!D278, " ")</f>
        <v/>
      </c>
      <c r="E278" s="4" t="str">
        <f>IFERROR([6]禮堂時間表!E278, " ")</f>
        <v/>
      </c>
      <c r="F278" s="4" t="str">
        <f>IFERROR([6]禮堂時間表!F278, " ")</f>
        <v/>
      </c>
    </row>
    <row r="279" spans="1:6" x14ac:dyDescent="0.25">
      <c r="A279" s="17"/>
      <c r="B279" s="18"/>
      <c r="C279" s="7" t="str">
        <f>[1]General!$C$20</f>
        <v>1600-1800</v>
      </c>
      <c r="D279" s="12" t="str">
        <f>IFERROR([6]禮堂時間表!D279, " ")</f>
        <v/>
      </c>
      <c r="E279" s="4" t="str">
        <f>IFERROR([6]禮堂時間表!E279, " ")</f>
        <v/>
      </c>
      <c r="F279" s="4" t="str">
        <f>IFERROR([6]禮堂時間表!F279, " ")</f>
        <v/>
      </c>
    </row>
    <row r="280" spans="1:6" x14ac:dyDescent="0.25">
      <c r="A280" s="17"/>
      <c r="B280" s="18"/>
      <c r="C280" s="7" t="str">
        <f>[1]General!$C$21</f>
        <v>1800-2000</v>
      </c>
      <c r="D280" s="12" t="str">
        <f>IFERROR([6]禮堂時間表!D280, " ")</f>
        <v/>
      </c>
      <c r="E280" s="4" t="str">
        <f>IFERROR([6]禮堂時間表!E280, " ")</f>
        <v/>
      </c>
      <c r="F280" s="4" t="str">
        <f>IFERROR([6]禮堂時間表!F280, " ")</f>
        <v/>
      </c>
    </row>
    <row r="281" spans="1:6" x14ac:dyDescent="0.25">
      <c r="A281" s="17"/>
      <c r="B281" s="18"/>
      <c r="C281" s="7" t="str">
        <f>[1]General!$C$22</f>
        <v>2000-2200</v>
      </c>
      <c r="D281" s="12" t="str">
        <f>IFERROR([6]禮堂時間表!D281, " ")</f>
        <v/>
      </c>
      <c r="E281" s="4" t="str">
        <f>IFERROR([6]禮堂時間表!E281, " ")</f>
        <v/>
      </c>
      <c r="F281" s="4" t="str">
        <f>IFERROR([6]禮堂時間表!F281, " ")</f>
        <v/>
      </c>
    </row>
    <row r="282" spans="1:6" x14ac:dyDescent="0.25">
      <c r="A282" s="17"/>
      <c r="B282" s="18" t="s">
        <v>5</v>
      </c>
      <c r="C282" s="7" t="str">
        <f>[1]General!$C$16</f>
        <v>0800-1000</v>
      </c>
      <c r="D282" s="12" t="str">
        <f>IFERROR([6]禮堂時間表!D282, " ")</f>
        <v/>
      </c>
      <c r="E282" s="4" t="str">
        <f>IFERROR([6]禮堂時間表!E282, " ")</f>
        <v/>
      </c>
      <c r="F282" s="4" t="str">
        <f>IFERROR([6]禮堂時間表!F282, " ")</f>
        <v/>
      </c>
    </row>
    <row r="283" spans="1:6" x14ac:dyDescent="0.25">
      <c r="A283" s="17"/>
      <c r="B283" s="18"/>
      <c r="C283" s="7" t="str">
        <f>[1]General!$C$17</f>
        <v>1000-1200</v>
      </c>
      <c r="D283" s="12" t="str">
        <f>IFERROR([6]禮堂時間表!D283, " ")</f>
        <v/>
      </c>
      <c r="E283" s="4" t="str">
        <f>IFERROR([6]禮堂時間表!E283, " ")</f>
        <v/>
      </c>
      <c r="F283" s="4" t="str">
        <f>IFERROR([6]禮堂時間表!F283, " ")</f>
        <v/>
      </c>
    </row>
    <row r="284" spans="1:6" x14ac:dyDescent="0.25">
      <c r="A284" s="17"/>
      <c r="B284" s="18"/>
      <c r="C284" s="7" t="str">
        <f>[1]General!$C$18</f>
        <v>1200-1400</v>
      </c>
      <c r="D284" s="12" t="str">
        <f>IFERROR([6]禮堂時間表!D284, " ")</f>
        <v/>
      </c>
      <c r="E284" s="4" t="str">
        <f>IFERROR([6]禮堂時間表!E284, " ")</f>
        <v/>
      </c>
      <c r="F284" s="4" t="str">
        <f>IFERROR([6]禮堂時間表!F284, " ")</f>
        <v/>
      </c>
    </row>
    <row r="285" spans="1:6" x14ac:dyDescent="0.25">
      <c r="A285" s="17"/>
      <c r="B285" s="18"/>
      <c r="C285" s="7" t="str">
        <f>[1]General!$C$19</f>
        <v>1400-1600</v>
      </c>
      <c r="D285" s="12" t="str">
        <f>IFERROR([6]禮堂時間表!D285, " ")</f>
        <v/>
      </c>
      <c r="E285" s="4" t="str">
        <f>IFERROR([6]禮堂時間表!E285, " ")</f>
        <v/>
      </c>
      <c r="F285" s="4" t="str">
        <f>IFERROR([6]禮堂時間表!F285, " ")</f>
        <v/>
      </c>
    </row>
    <row r="286" spans="1:6" x14ac:dyDescent="0.25">
      <c r="A286" s="17"/>
      <c r="B286" s="18"/>
      <c r="C286" s="7" t="str">
        <f>[1]General!$C$20</f>
        <v>1600-1800</v>
      </c>
      <c r="D286" s="12" t="str">
        <f>IFERROR([6]禮堂時間表!D286, " ")</f>
        <v/>
      </c>
      <c r="E286" s="4" t="str">
        <f>IFERROR([6]禮堂時間表!E286, " ")</f>
        <v/>
      </c>
      <c r="F286" s="4" t="str">
        <f>IFERROR([6]禮堂時間表!F286, " ")</f>
        <v/>
      </c>
    </row>
    <row r="287" spans="1:6" x14ac:dyDescent="0.25">
      <c r="A287" s="17"/>
      <c r="B287" s="18"/>
      <c r="C287" s="7" t="str">
        <f>[1]General!$C$21</f>
        <v>1800-2000</v>
      </c>
      <c r="D287" s="12" t="str">
        <f>IFERROR([6]禮堂時間表!D287, " ")</f>
        <v/>
      </c>
      <c r="E287" s="4" t="str">
        <f>IFERROR([6]禮堂時間表!E287, " ")</f>
        <v/>
      </c>
      <c r="F287" s="4" t="str">
        <f>IFERROR([6]禮堂時間表!F287, " ")</f>
        <v/>
      </c>
    </row>
    <row r="288" spans="1:6" x14ac:dyDescent="0.25">
      <c r="A288" s="17"/>
      <c r="B288" s="18"/>
      <c r="C288" s="7" t="str">
        <f>[1]General!$C$22</f>
        <v>2000-2200</v>
      </c>
      <c r="D288" s="12" t="str">
        <f>IFERROR([6]禮堂時間表!D288, " ")</f>
        <v/>
      </c>
      <c r="E288" s="4" t="str">
        <f>IFERROR([6]禮堂時間表!E288, " ")</f>
        <v/>
      </c>
      <c r="F288" s="4" t="str">
        <f>IFERROR([6]禮堂時間表!F288, " ")</f>
        <v/>
      </c>
    </row>
    <row r="289" spans="1:6" x14ac:dyDescent="0.25">
      <c r="A289" s="17">
        <v>45962</v>
      </c>
      <c r="B289" s="18" t="s">
        <v>6</v>
      </c>
      <c r="C289" s="7" t="str">
        <f>[1]General!$C$16</f>
        <v>0800-1000</v>
      </c>
      <c r="D289" s="12" t="str">
        <f>IFERROR([6]禮堂時間表!D289, " ")</f>
        <v>STCH/JUL25/159</v>
      </c>
      <c r="E289" s="4" t="str">
        <f>IFERROR([6]禮堂時間表!E289, " ")</f>
        <v>鳳揚樂武術研究會</v>
      </c>
      <c r="F289" s="4" t="str">
        <f>IFERROR([6]禮堂時間表!F289, " ")</f>
        <v>太極推廣練習</v>
      </c>
    </row>
    <row r="290" spans="1:6" x14ac:dyDescent="0.25">
      <c r="A290" s="17"/>
      <c r="B290" s="18"/>
      <c r="C290" s="7" t="str">
        <f>[1]General!$C$17</f>
        <v>1000-1200</v>
      </c>
      <c r="D290" s="12" t="str">
        <f>IFERROR([6]禮堂時間表!D290, " ")</f>
        <v>STCH/JUL25/082</v>
      </c>
      <c r="E290" s="4" t="str">
        <f>IFERROR([6]禮堂時間表!E290, " ")</f>
        <v>將軍澳羽球同樂會</v>
      </c>
      <c r="F290" s="4" t="str">
        <f>IFERROR([6]禮堂時間表!F290, " ")</f>
        <v>Badminton activities</v>
      </c>
    </row>
    <row r="291" spans="1:6" x14ac:dyDescent="0.25">
      <c r="A291" s="17"/>
      <c r="B291" s="18"/>
      <c r="C291" s="7" t="str">
        <f>[1]General!$C$18</f>
        <v>1200-1400</v>
      </c>
      <c r="D291" s="12">
        <f>IFERROR([6]禮堂時間表!D291, " ")</f>
        <v>0</v>
      </c>
      <c r="E291" s="4" t="str">
        <f>IFERROR([6]禮堂時間表!E291, " ")</f>
        <v/>
      </c>
      <c r="F291" s="4" t="str">
        <f>IFERROR([6]禮堂時間表!F291, " ")</f>
        <v/>
      </c>
    </row>
    <row r="292" spans="1:6" x14ac:dyDescent="0.25">
      <c r="A292" s="17"/>
      <c r="B292" s="18"/>
      <c r="C292" s="7" t="str">
        <f>[1]General!$C$19</f>
        <v>1400-1600</v>
      </c>
      <c r="D292" s="12" t="str">
        <f>IFERROR([6]禮堂時間表!D292, " ")</f>
        <v>STCH/JUL25/208</v>
      </c>
      <c r="E292" s="4" t="str">
        <f>IFERROR([6]禮堂時間表!E292, " ")</f>
        <v>房屋署西九龍及西貢租約事務管理處(十二)</v>
      </c>
      <c r="F292" s="4" t="str">
        <f>IFERROR([6]禮堂時間表!F292, " ")</f>
        <v>雍明苑業主大會</v>
      </c>
    </row>
    <row r="293" spans="1:6" x14ac:dyDescent="0.25">
      <c r="A293" s="17"/>
      <c r="B293" s="18"/>
      <c r="C293" s="7" t="str">
        <f>[1]General!$C$20</f>
        <v>1600-1800</v>
      </c>
      <c r="D293" s="12" t="str">
        <f>IFERROR([6]禮堂時間表!D293, " ")</f>
        <v>STCH/JUL25/208</v>
      </c>
      <c r="E293" s="4" t="str">
        <f>IFERROR([6]禮堂時間表!E293, " ")</f>
        <v>房屋署西九龍及西貢租約事務管理處(十二)</v>
      </c>
      <c r="F293" s="4" t="str">
        <f>IFERROR([6]禮堂時間表!F293, " ")</f>
        <v>雍明苑業主大會</v>
      </c>
    </row>
    <row r="294" spans="1:6" x14ac:dyDescent="0.25">
      <c r="A294" s="17"/>
      <c r="B294" s="18"/>
      <c r="C294" s="7" t="str">
        <f>[1]General!$C$21</f>
        <v>1800-2000</v>
      </c>
      <c r="D294" s="12" t="str">
        <f>IFERROR([6]禮堂時間表!D294, " ")</f>
        <v>STCH/JUL25/208</v>
      </c>
      <c r="E294" s="4" t="str">
        <f>IFERROR([6]禮堂時間表!E294, " ")</f>
        <v>房屋署西九龍及西貢租約事務管理處(十二)</v>
      </c>
      <c r="F294" s="4" t="str">
        <f>IFERROR([6]禮堂時間表!F294, " ")</f>
        <v>雍明苑業主大會</v>
      </c>
    </row>
    <row r="295" spans="1:6" x14ac:dyDescent="0.25">
      <c r="A295" s="17"/>
      <c r="B295" s="18"/>
      <c r="C295" s="7" t="str">
        <f>[1]General!$C$22</f>
        <v>2000-2200</v>
      </c>
      <c r="D295" s="12" t="str">
        <f>IFERROR([6]禮堂時間表!D295, " ")</f>
        <v>STCH/JUL25/208</v>
      </c>
      <c r="E295" s="4" t="str">
        <f>IFERROR([6]禮堂時間表!E295, " ")</f>
        <v>房屋署西九龍及西貢租約事務管理處(十二)</v>
      </c>
      <c r="F295" s="4" t="str">
        <f>IFERROR([6]禮堂時間表!F295, " ")</f>
        <v>雍明苑業主大會</v>
      </c>
    </row>
    <row r="296" spans="1:6" x14ac:dyDescent="0.25">
      <c r="A296" s="14">
        <v>45963</v>
      </c>
      <c r="B296" s="15" t="s">
        <v>0</v>
      </c>
      <c r="C296" s="7" t="str">
        <f>[1]General!$C$16</f>
        <v>0800-1000</v>
      </c>
      <c r="D296" s="12" t="str">
        <f>IFERROR([6]禮堂時間表!D296, " ")</f>
        <v>STCH/JUL25/015</v>
      </c>
      <c r="E296" s="4" t="str">
        <f>IFERROR([6]禮堂時間表!E296, " ")</f>
        <v>凝身太極會</v>
      </c>
      <c r="F296" s="4" t="str">
        <f>IFERROR([6]禮堂時間表!F296, " ")</f>
        <v>太極班</v>
      </c>
    </row>
    <row r="297" spans="1:6" x14ac:dyDescent="0.25">
      <c r="A297" s="14"/>
      <c r="B297" s="15"/>
      <c r="C297" s="7" t="str">
        <f>[1]General!$C$17</f>
        <v>1000-1200</v>
      </c>
      <c r="D297" s="12" t="str">
        <f>IFERROR([6]禮堂時間表!D297, " ")</f>
        <v>STCH/JUL25/083</v>
      </c>
      <c r="E297" s="4" t="str">
        <f>IFERROR([6]禮堂時間表!E297, " ")</f>
        <v>將軍澳羽球同樂會</v>
      </c>
      <c r="F297" s="4" t="str">
        <f>IFERROR([6]禮堂時間表!F297, " ")</f>
        <v>Badminton activities</v>
      </c>
    </row>
    <row r="298" spans="1:6" x14ac:dyDescent="0.25">
      <c r="A298" s="14"/>
      <c r="B298" s="15"/>
      <c r="C298" s="7" t="str">
        <f>[1]General!$C$18</f>
        <v>1200-1400</v>
      </c>
      <c r="D298" s="12" t="str">
        <f>IFERROR([6]禮堂時間表!D298, " ")</f>
        <v>STCH/JUL25/170</v>
      </c>
      <c r="E298" s="4" t="str">
        <f>IFERROR([6]禮堂時間表!E298, " ")</f>
        <v>將軍澳海韻街坊歌舞社</v>
      </c>
      <c r="F298" s="4" t="str">
        <f>IFERROR([6]禮堂時間表!F298, " ")</f>
        <v>經典金曲會知音</v>
      </c>
    </row>
    <row r="299" spans="1:6" x14ac:dyDescent="0.25">
      <c r="A299" s="14"/>
      <c r="B299" s="15"/>
      <c r="C299" s="7" t="str">
        <f>[1]General!$C$19</f>
        <v>1400-1600</v>
      </c>
      <c r="D299" s="12" t="str">
        <f>IFERROR([6]禮堂時間表!D299, " ")</f>
        <v>STCH/JUL25/170</v>
      </c>
      <c r="E299" s="4" t="str">
        <f>IFERROR([6]禮堂時間表!E299, " ")</f>
        <v>將軍澳海韻街坊歌舞社</v>
      </c>
      <c r="F299" s="4" t="str">
        <f>IFERROR([6]禮堂時間表!F299, " ")</f>
        <v>經典金曲會知音</v>
      </c>
    </row>
    <row r="300" spans="1:6" x14ac:dyDescent="0.25">
      <c r="A300" s="14"/>
      <c r="B300" s="15"/>
      <c r="C300" s="7" t="str">
        <f>[1]General!$C$20</f>
        <v>1600-1800</v>
      </c>
      <c r="D300" s="12" t="str">
        <f>IFERROR([6]禮堂時間表!D300, " ")</f>
        <v>STCH/JUL25/170</v>
      </c>
      <c r="E300" s="4" t="str">
        <f>IFERROR([6]禮堂時間表!E300, " ")</f>
        <v>將軍澳海韻街坊歌舞社</v>
      </c>
      <c r="F300" s="4" t="str">
        <f>IFERROR([6]禮堂時間表!F300, " ")</f>
        <v>經典金曲會知音</v>
      </c>
    </row>
    <row r="301" spans="1:6" x14ac:dyDescent="0.25">
      <c r="A301" s="14"/>
      <c r="B301" s="15"/>
      <c r="C301" s="7" t="str">
        <f>[1]General!$C$21</f>
        <v>1800-2000</v>
      </c>
      <c r="D301" s="12" t="str">
        <f>IFERROR([6]禮堂時間表!D301, " ")</f>
        <v>STCH/JUL25/160</v>
      </c>
      <c r="E301" s="4" t="str">
        <f>IFERROR([6]禮堂時間表!E301, " ")</f>
        <v>樂韻藝術協會</v>
      </c>
      <c r="F301" s="4" t="str">
        <f>IFERROR([6]禮堂時間表!F301, " ")</f>
        <v>羽毛球同樂</v>
      </c>
    </row>
    <row r="302" spans="1:6" x14ac:dyDescent="0.25">
      <c r="A302" s="14"/>
      <c r="B302" s="15"/>
      <c r="C302" s="7" t="str">
        <f>[1]General!$C$22</f>
        <v>2000-2200</v>
      </c>
      <c r="D302" s="12" t="str">
        <f>IFERROR([6]禮堂時間表!D302, " ")</f>
        <v>STCH/JUL25/216</v>
      </c>
      <c r="E302" s="4" t="str">
        <f>IFERROR([6]禮堂時間表!E302, " ")</f>
        <v>上進羽毛球同樂會</v>
      </c>
      <c r="F302" s="4" t="str">
        <f>IFERROR([6]禮堂時間表!F302, " ")</f>
        <v>乒乓波同匹克球同樂日</v>
      </c>
    </row>
    <row r="303" spans="1:6" x14ac:dyDescent="0.25">
      <c r="A303" s="17">
        <v>45964</v>
      </c>
      <c r="B303" s="18" t="s">
        <v>1</v>
      </c>
      <c r="C303" s="7" t="str">
        <f>[1]General!$C$16</f>
        <v>0800-1000</v>
      </c>
      <c r="D303" s="12" t="str">
        <f>IFERROR([6]禮堂時間表!D303, " ")</f>
        <v>STCH/JUL25/027</v>
      </c>
      <c r="E303" s="4" t="str">
        <f>IFERROR([6]禮堂時間表!E303, " ")</f>
        <v>碧華養生太極會</v>
      </c>
      <c r="F303" s="4" t="str">
        <f>IFERROR([6]禮堂時間表!F303, " ")</f>
        <v>太極氣功班</v>
      </c>
    </row>
    <row r="304" spans="1:6" x14ac:dyDescent="0.25">
      <c r="A304" s="17"/>
      <c r="B304" s="18"/>
      <c r="C304" s="7" t="str">
        <f>[1]General!$C$17</f>
        <v>1000-1200</v>
      </c>
      <c r="D304" s="12" t="str">
        <f>IFERROR([6]禮堂時間表!D304, " ")</f>
        <v>STCH/JUL25/005</v>
      </c>
      <c r="E304" s="4" t="str">
        <f>IFERROR([6]禮堂時間表!E304, " ")</f>
        <v>儷群太極學會</v>
      </c>
      <c r="F304" s="4" t="str">
        <f>IFERROR([6]禮堂時間表!F304, " ")</f>
        <v>太極班</v>
      </c>
    </row>
    <row r="305" spans="1:6" x14ac:dyDescent="0.25">
      <c r="A305" s="17"/>
      <c r="B305" s="18"/>
      <c r="C305" s="7" t="str">
        <f>[1]General!$C$18</f>
        <v>1200-1400</v>
      </c>
      <c r="D305" s="12" t="str">
        <f>IFERROR([6]禮堂時間表!D305, " ")</f>
        <v>---</v>
      </c>
      <c r="E305" s="4" t="str">
        <f>IFERROR([6]禮堂時間表!E305, " ")</f>
        <v>西貢民政事務處</v>
      </c>
      <c r="F305" s="4" t="str">
        <f>IFERROR([6]禮堂時間表!F305, " ")</f>
        <v>清潔時間</v>
      </c>
    </row>
    <row r="306" spans="1:6" x14ac:dyDescent="0.25">
      <c r="A306" s="17"/>
      <c r="B306" s="18"/>
      <c r="C306" s="7" t="str">
        <f>[1]General!$C$19</f>
        <v>1400-1600</v>
      </c>
      <c r="D306" s="12" t="str">
        <f>IFERROR([6]禮堂時間表!D306, " ")</f>
        <v>STCH/JUL25/157</v>
      </c>
      <c r="E306" s="4" t="str">
        <f>IFERROR([6]禮堂時間表!E306, " ")</f>
        <v>全新形象組</v>
      </c>
      <c r="F306" s="4" t="str">
        <f>IFERROR([6]禮堂時間表!F306, " ")</f>
        <v>集體舞</v>
      </c>
    </row>
    <row r="307" spans="1:6" x14ac:dyDescent="0.25">
      <c r="A307" s="17"/>
      <c r="B307" s="18"/>
      <c r="C307" s="7" t="str">
        <f>[1]General!$C$20</f>
        <v>1600-1800</v>
      </c>
      <c r="D307" s="12" t="str">
        <f>IFERROR([6]禮堂時間表!D307, " ")</f>
        <v>STCH/JUL25/069</v>
      </c>
      <c r="E307" s="4" t="str">
        <f>IFERROR([6]禮堂時間表!E307, " ")</f>
        <v>上進羽毛球同樂會</v>
      </c>
      <c r="F307" s="4" t="str">
        <f>IFERROR([6]禮堂時間表!F307, " ")</f>
        <v>乒乓波同匹克球同樂日</v>
      </c>
    </row>
    <row r="308" spans="1:6" x14ac:dyDescent="0.25">
      <c r="A308" s="17"/>
      <c r="B308" s="18"/>
      <c r="C308" s="7" t="str">
        <f>[1]General!$C$21</f>
        <v>1800-2000</v>
      </c>
      <c r="D308" s="12" t="str">
        <f>IFERROR([6]禮堂時間表!D308, " ")</f>
        <v>STCH/JUL25/070</v>
      </c>
      <c r="E308" s="4" t="str">
        <f>IFERROR([6]禮堂時間表!E308, " ")</f>
        <v>上進羽毛球同樂會</v>
      </c>
      <c r="F308" s="4" t="str">
        <f>IFERROR([6]禮堂時間表!F308, " ")</f>
        <v>乒乓波同匹克球同樂日</v>
      </c>
    </row>
    <row r="309" spans="1:6" x14ac:dyDescent="0.25">
      <c r="A309" s="17"/>
      <c r="B309" s="18"/>
      <c r="C309" s="7" t="str">
        <f>[1]General!$C$22</f>
        <v>2000-2200</v>
      </c>
      <c r="D309" s="12" t="str">
        <f>IFERROR([6]禮堂時間表!D309, " ")</f>
        <v>STCH/JUL25/065</v>
      </c>
      <c r="E309" s="4" t="str">
        <f>IFERROR([6]禮堂時間表!E309, " ")</f>
        <v>隨意門</v>
      </c>
      <c r="F309" s="4" t="str">
        <f>IFERROR([6]禮堂時間表!F309, " ")</f>
        <v>舞蹈</v>
      </c>
    </row>
    <row r="310" spans="1:6" x14ac:dyDescent="0.25">
      <c r="A310" s="17">
        <v>45965</v>
      </c>
      <c r="B310" s="18" t="s">
        <v>2</v>
      </c>
      <c r="C310" s="7" t="str">
        <f>[1]General!$C$16</f>
        <v>0800-1000</v>
      </c>
      <c r="D310" s="12" t="str">
        <f>IFERROR([6]禮堂時間表!D310, " ")</f>
        <v>STCH/JUL25/223</v>
      </c>
      <c r="E310" s="4" t="str">
        <f>IFERROR([6]禮堂時間表!E310, " ")</f>
        <v>儷悠太極學會</v>
      </c>
      <c r="F310" s="4" t="str">
        <f>IFERROR([6]禮堂時間表!F310, " ")</f>
        <v>太極班</v>
      </c>
    </row>
    <row r="311" spans="1:6" x14ac:dyDescent="0.25">
      <c r="A311" s="17"/>
      <c r="B311" s="18"/>
      <c r="C311" s="7" t="str">
        <f>[1]General!$C$17</f>
        <v>1000-1200</v>
      </c>
      <c r="D311" s="12" t="str">
        <f>IFERROR([6]禮堂時間表!D311, " ")</f>
        <v>STCH/JUL25/178</v>
      </c>
      <c r="E311" s="4" t="str">
        <f>IFERROR([6]禮堂時間表!E311, " ")</f>
        <v>雅姿文藝協進會</v>
      </c>
      <c r="F311" s="4" t="str">
        <f>IFERROR([6]禮堂時間表!F311, " ")</f>
        <v>拉筋伸展及舞蹈班</v>
      </c>
    </row>
    <row r="312" spans="1:6" x14ac:dyDescent="0.25">
      <c r="A312" s="17"/>
      <c r="B312" s="18"/>
      <c r="C312" s="7" t="str">
        <f>[1]General!$C$18</f>
        <v>1200-1400</v>
      </c>
      <c r="D312" s="12" t="str">
        <f>IFERROR([6]禮堂時間表!D312, " ")</f>
        <v>STCH/JUL25/198</v>
      </c>
      <c r="E312" s="4" t="str">
        <f>IFERROR([6]禮堂時間表!E312, " ")</f>
        <v>美姿舞集</v>
      </c>
      <c r="F312" s="4" t="str">
        <f>IFERROR([6]禮堂時間表!F312, " ")</f>
        <v>拉筋伸展及舞蹈班</v>
      </c>
    </row>
    <row r="313" spans="1:6" x14ac:dyDescent="0.25">
      <c r="A313" s="17"/>
      <c r="B313" s="18"/>
      <c r="C313" s="7" t="str">
        <f>[1]General!$C$19</f>
        <v>1400-1600</v>
      </c>
      <c r="D313" s="12" t="str">
        <f>IFERROR([6]禮堂時間表!D313, " ")</f>
        <v>STCH/JUL25/177</v>
      </c>
      <c r="E313" s="4" t="str">
        <f>IFERROR([6]禮堂時間表!E313, " ")</f>
        <v>雅姿文藝協進會</v>
      </c>
      <c r="F313" s="4" t="str">
        <f>IFERROR([6]禮堂時間表!F313, " ")</f>
        <v>拉筋伸展及舞蹈班</v>
      </c>
    </row>
    <row r="314" spans="1:6" x14ac:dyDescent="0.25">
      <c r="A314" s="17"/>
      <c r="B314" s="18"/>
      <c r="C314" s="7" t="str">
        <f>[1]General!$C$20</f>
        <v>1600-1800</v>
      </c>
      <c r="D314" s="12" t="str">
        <f>IFERROR([6]禮堂時間表!D314, " ")</f>
        <v>STCH/JUL25/212</v>
      </c>
      <c r="E314" s="4" t="str">
        <f>IFERROR([6]禮堂時間表!E314, " ")</f>
        <v>將軍澳藝青體育舞蹈聯會</v>
      </c>
      <c r="F314" s="4" t="str">
        <f>IFERROR([6]禮堂時間表!F314, " ")</f>
        <v>社交舞、中國舞及東方舞練習，唱歌練習</v>
      </c>
    </row>
    <row r="315" spans="1:6" x14ac:dyDescent="0.25">
      <c r="A315" s="17"/>
      <c r="B315" s="18"/>
      <c r="C315" s="7" t="str">
        <f>[1]General!$C$21</f>
        <v>1800-2000</v>
      </c>
      <c r="D315" s="12" t="str">
        <f>IFERROR([6]禮堂時間表!D315, " ")</f>
        <v>STCH/JUL25/130</v>
      </c>
      <c r="E315" s="4" t="str">
        <f>IFERROR([6]禮堂時間表!E315, " ")</f>
        <v>將軍澳潮州同鄉會</v>
      </c>
      <c r="F315" s="4" t="str">
        <f>IFERROR([6]禮堂時間表!F315, " ")</f>
        <v>社交舞交誼班</v>
      </c>
    </row>
    <row r="316" spans="1:6" x14ac:dyDescent="0.25">
      <c r="A316" s="17"/>
      <c r="B316" s="18"/>
      <c r="C316" s="7" t="str">
        <f>[1]General!$C$22</f>
        <v>2000-2200</v>
      </c>
      <c r="D316" s="12" t="str">
        <f>IFERROR([6]禮堂時間表!D316, " ")</f>
        <v>STCH/JUL25/139</v>
      </c>
      <c r="E316" s="4" t="str">
        <f>IFERROR([6]禮堂時間表!E316, " ")</f>
        <v>將軍澳街坊聯會有限公司</v>
      </c>
      <c r="F316" s="4" t="str">
        <f>IFERROR([6]禮堂時間表!F316, " ")</f>
        <v>社交舞交誼班</v>
      </c>
    </row>
    <row r="317" spans="1:6" x14ac:dyDescent="0.25">
      <c r="A317" s="17">
        <v>45966</v>
      </c>
      <c r="B317" s="18" t="s">
        <v>3</v>
      </c>
      <c r="C317" s="7" t="str">
        <f>[1]General!$C$16</f>
        <v>0800-1000</v>
      </c>
      <c r="D317" s="12" t="str">
        <f>IFERROR([6]禮堂時間表!D317, " ")</f>
        <v>STCH/JUL25/012</v>
      </c>
      <c r="E317" s="4" t="str">
        <f>IFERROR([6]禮堂時間表!E317, " ")</f>
        <v>儷悠太極學會</v>
      </c>
      <c r="F317" s="4" t="str">
        <f>IFERROR([6]禮堂時間表!F317, " ")</f>
        <v>太極班</v>
      </c>
    </row>
    <row r="318" spans="1:6" x14ac:dyDescent="0.25">
      <c r="A318" s="17"/>
      <c r="B318" s="18"/>
      <c r="C318" s="7" t="str">
        <f>[1]General!$C$17</f>
        <v>1000-1200</v>
      </c>
      <c r="D318" s="12" t="str">
        <f>IFERROR([6]禮堂時間表!D318, " ")</f>
        <v>STCH/JUL25/201</v>
      </c>
      <c r="E318" s="4" t="str">
        <f>IFERROR([6]禮堂時間表!E318, " ")</f>
        <v>楊揚舞藝軒</v>
      </c>
      <c r="F318" s="4" t="str">
        <f>IFERROR([6]禮堂時間表!F318, " ")</f>
        <v>拉筋伸展及跳舞班</v>
      </c>
    </row>
    <row r="319" spans="1:6" x14ac:dyDescent="0.25">
      <c r="A319" s="17"/>
      <c r="B319" s="18"/>
      <c r="C319" s="7" t="str">
        <f>[1]General!$C$18</f>
        <v>1200-1400</v>
      </c>
      <c r="D319" s="12" t="str">
        <f>IFERROR([6]禮堂時間表!D319, " ")</f>
        <v>STCH/JUL25/059</v>
      </c>
      <c r="E319" s="4" t="str">
        <f>IFERROR([6]禮堂時間表!E319, " ")</f>
        <v>彩蝶同學會</v>
      </c>
      <c r="F319" s="4" t="str">
        <f>IFERROR([6]禮堂時間表!F319, " ")</f>
        <v>集體舞</v>
      </c>
    </row>
    <row r="320" spans="1:6" x14ac:dyDescent="0.25">
      <c r="A320" s="17"/>
      <c r="B320" s="18"/>
      <c r="C320" s="7" t="str">
        <f>[1]General!$C$19</f>
        <v>1400-1600</v>
      </c>
      <c r="D320" s="12" t="str">
        <f>IFERROR([6]禮堂時間表!D320, " ")</f>
        <v>STCH/JUL25/166</v>
      </c>
      <c r="E320" s="4" t="str">
        <f>IFERROR([6]禮堂時間表!E320, " ")</f>
        <v>相聚一刻舞坊</v>
      </c>
      <c r="F320" s="4" t="str">
        <f>IFERROR([6]禮堂時間表!F320, " ")</f>
        <v>綜合集體舞</v>
      </c>
    </row>
    <row r="321" spans="1:6" x14ac:dyDescent="0.25">
      <c r="A321" s="17"/>
      <c r="B321" s="18"/>
      <c r="C321" s="7" t="str">
        <f>[1]General!$C$20</f>
        <v>1600-1800</v>
      </c>
      <c r="D321" s="12" t="str">
        <f>IFERROR([6]禮堂時間表!D321, " ")</f>
        <v>---</v>
      </c>
      <c r="E321" s="4" t="str">
        <f>IFERROR([6]禮堂時間表!E321, " ")</f>
        <v>西貢民政事務處</v>
      </c>
      <c r="F321" s="4" t="str">
        <f>IFERROR([6]禮堂時間表!F321, " ")</f>
        <v>部門預留用場</v>
      </c>
    </row>
    <row r="322" spans="1:6" x14ac:dyDescent="0.25">
      <c r="A322" s="17"/>
      <c r="B322" s="18"/>
      <c r="C322" s="7" t="str">
        <f>[1]General!$C$21</f>
        <v>1800-2000</v>
      </c>
      <c r="D322" s="12" t="str">
        <f>IFERROR([6]禮堂時間表!D322, " ")</f>
        <v>---</v>
      </c>
      <c r="E322" s="4" t="str">
        <f>IFERROR([6]禮堂時間表!E322, " ")</f>
        <v>西貢民政事務處</v>
      </c>
      <c r="F322" s="4" t="str">
        <f>IFERROR([6]禮堂時間表!F322, " ")</f>
        <v>部門預留用場</v>
      </c>
    </row>
    <row r="323" spans="1:6" x14ac:dyDescent="0.25">
      <c r="A323" s="17"/>
      <c r="B323" s="18"/>
      <c r="C323" s="7" t="str">
        <f>[1]General!$C$22</f>
        <v>2000-2200</v>
      </c>
      <c r="D323" s="12" t="str">
        <f>IFERROR([6]禮堂時間表!D323, " ")</f>
        <v>---</v>
      </c>
      <c r="E323" s="4" t="str">
        <f>IFERROR([6]禮堂時間表!E323, " ")</f>
        <v>西貢民政事務處</v>
      </c>
      <c r="F323" s="4" t="str">
        <f>IFERROR([6]禮堂時間表!F323, " ")</f>
        <v>部門預留用場</v>
      </c>
    </row>
    <row r="324" spans="1:6" x14ac:dyDescent="0.25">
      <c r="A324" s="17">
        <v>45967</v>
      </c>
      <c r="B324" s="18" t="s">
        <v>4</v>
      </c>
      <c r="C324" s="7" t="str">
        <f>[1]General!$C$16</f>
        <v>0800-1000</v>
      </c>
      <c r="D324" s="12" t="str">
        <f>IFERROR([6]禮堂時間表!D324, " ")</f>
        <v>STCH/JUL25/006</v>
      </c>
      <c r="E324" s="4" t="str">
        <f>IFERROR([6]禮堂時間表!E324, " ")</f>
        <v>儷群太極學會</v>
      </c>
      <c r="F324" s="4" t="str">
        <f>IFERROR([6]禮堂時間表!F324, " ")</f>
        <v>太極班</v>
      </c>
    </row>
    <row r="325" spans="1:6" x14ac:dyDescent="0.25">
      <c r="A325" s="17"/>
      <c r="B325" s="18"/>
      <c r="C325" s="7" t="str">
        <f>[1]General!$C$17</f>
        <v>1000-1200</v>
      </c>
      <c r="D325" s="12" t="str">
        <f>IFERROR([6]禮堂時間表!D325, " ")</f>
        <v>STCH/JUL25/197</v>
      </c>
      <c r="E325" s="4" t="str">
        <f>IFERROR([6]禮堂時間表!E325, " ")</f>
        <v>美姿舞集</v>
      </c>
      <c r="F325" s="4" t="str">
        <f>IFERROR([6]禮堂時間表!F325, " ")</f>
        <v>拉筋伸展及舞蹈班</v>
      </c>
    </row>
    <row r="326" spans="1:6" x14ac:dyDescent="0.25">
      <c r="A326" s="17"/>
      <c r="B326" s="18"/>
      <c r="C326" s="7" t="str">
        <f>[1]General!$C$18</f>
        <v>1200-1400</v>
      </c>
      <c r="D326" s="12" t="str">
        <f>IFERROR([6]禮堂時間表!D326, " ")</f>
        <v>STCH/JUL25/189</v>
      </c>
      <c r="E326" s="4" t="str">
        <f>IFERROR([6]禮堂時間表!E326, " ")</f>
        <v>影舞社</v>
      </c>
      <c r="F326" s="4" t="str">
        <f>IFERROR([6]禮堂時間表!F326, " ")</f>
        <v>舒緩伸展運動及跳舞班</v>
      </c>
    </row>
    <row r="327" spans="1:6" x14ac:dyDescent="0.25">
      <c r="A327" s="17"/>
      <c r="B327" s="18"/>
      <c r="C327" s="7" t="str">
        <f>[1]General!$C$19</f>
        <v>1400-1600</v>
      </c>
      <c r="D327" s="12" t="str">
        <f>IFERROR([6]禮堂時間表!D327, " ")</f>
        <v>STCH/JUL25/182</v>
      </c>
      <c r="E327" s="4" t="str">
        <f>IFERROR([6]禮堂時間表!E327, " ")</f>
        <v>舞研藝進會</v>
      </c>
      <c r="F327" s="4" t="str">
        <f>IFERROR([6]禮堂時間表!F327, " ")</f>
        <v>伸展筋腱及綜合舞蹈班</v>
      </c>
    </row>
    <row r="328" spans="1:6" x14ac:dyDescent="0.25">
      <c r="A328" s="17"/>
      <c r="B328" s="18"/>
      <c r="C328" s="7" t="str">
        <f>[1]General!$C$20</f>
        <v>1600-1800</v>
      </c>
      <c r="D328" s="12" t="str">
        <f>IFERROR([6]禮堂時間表!D328, " ")</f>
        <v>STCH/JUL25/069</v>
      </c>
      <c r="E328" s="4" t="str">
        <f>IFERROR([6]禮堂時間表!E328, " ")</f>
        <v>上進羽毛球同樂會</v>
      </c>
      <c r="F328" s="4" t="str">
        <f>IFERROR([6]禮堂時間表!F328, " ")</f>
        <v>乒乓波同匹克球同樂日</v>
      </c>
    </row>
    <row r="329" spans="1:6" x14ac:dyDescent="0.25">
      <c r="A329" s="17"/>
      <c r="B329" s="18"/>
      <c r="C329" s="7" t="str">
        <f>[1]General!$C$21</f>
        <v>1800-2000</v>
      </c>
      <c r="D329" s="12" t="str">
        <f>IFERROR([6]禮堂時間表!D329, " ")</f>
        <v>STCH/JUL25/217</v>
      </c>
      <c r="E329" s="4" t="str">
        <f>IFERROR([6]禮堂時間表!E329, " ")</f>
        <v>香港家庭福利會藝進同學會賽馬會將軍澳青年坊</v>
      </c>
      <c r="F329" s="4" t="str">
        <f>IFERROR([6]禮堂時間表!F329, " ")</f>
        <v>羽民同樂</v>
      </c>
    </row>
    <row r="330" spans="1:6" x14ac:dyDescent="0.25">
      <c r="A330" s="17"/>
      <c r="B330" s="18"/>
      <c r="C330" s="7" t="str">
        <f>[1]General!$C$22</f>
        <v>2000-2200</v>
      </c>
      <c r="D330" s="12" t="str">
        <f>IFERROR([6]禮堂時間表!D330, " ")</f>
        <v>STCH/JUL25/221</v>
      </c>
      <c r="E330" s="4" t="str">
        <f>IFERROR([6]禮堂時間表!E330, " ")</f>
        <v>樂動聯社</v>
      </c>
      <c r="F330" s="4" t="str">
        <f>IFERROR([6]禮堂時間表!F330, " ")</f>
        <v>匹克球推廣和練習</v>
      </c>
    </row>
    <row r="331" spans="1:6" x14ac:dyDescent="0.25">
      <c r="A331" s="17">
        <v>45968</v>
      </c>
      <c r="B331" s="18" t="s">
        <v>5</v>
      </c>
      <c r="C331" s="7" t="str">
        <f>[1]General!$C$16</f>
        <v>0800-1000</v>
      </c>
      <c r="D331" s="12" t="str">
        <f>IFERROR([6]禮堂時間表!D331, " ")</f>
        <v>STCH/JUL25/017</v>
      </c>
      <c r="E331" s="4" t="str">
        <f>IFERROR([6]禮堂時間表!E331, " ")</f>
        <v>麗芬太極會</v>
      </c>
      <c r="F331" s="4" t="str">
        <f>IFERROR([6]禮堂時間表!F331, " ")</f>
        <v>太極氣功班</v>
      </c>
    </row>
    <row r="332" spans="1:6" x14ac:dyDescent="0.25">
      <c r="A332" s="17"/>
      <c r="B332" s="18"/>
      <c r="C332" s="7" t="str">
        <f>[1]General!$C$17</f>
        <v>1000-1200</v>
      </c>
      <c r="D332" s="12" t="str">
        <f>IFERROR([6]禮堂時間表!D332, " ")</f>
        <v>STCH/JUL25/199</v>
      </c>
      <c r="E332" s="4" t="str">
        <f>IFERROR([6]禮堂時間表!E332, " ")</f>
        <v>楊揚舞藝軒</v>
      </c>
      <c r="F332" s="4" t="str">
        <f>IFERROR([6]禮堂時間表!F332, " ")</f>
        <v>拉筋伸展及跳舞班</v>
      </c>
    </row>
    <row r="333" spans="1:6" x14ac:dyDescent="0.25">
      <c r="A333" s="17"/>
      <c r="B333" s="18"/>
      <c r="C333" s="7" t="str">
        <f>[1]General!$C$18</f>
        <v>1200-1400</v>
      </c>
      <c r="D333" s="12" t="str">
        <f>IFERROR([6]禮堂時間表!D333, " ")</f>
        <v>STCH/JUL25/058</v>
      </c>
      <c r="E333" s="4" t="str">
        <f>IFERROR([6]禮堂時間表!E333, " ")</f>
        <v>彩蝶同學會</v>
      </c>
      <c r="F333" s="4" t="str">
        <f>IFERROR([6]禮堂時間表!F333, " ")</f>
        <v>集體舞</v>
      </c>
    </row>
    <row r="334" spans="1:6" x14ac:dyDescent="0.25">
      <c r="A334" s="17"/>
      <c r="B334" s="18"/>
      <c r="C334" s="7" t="str">
        <f>[1]General!$C$19</f>
        <v>1400-1600</v>
      </c>
      <c r="D334" s="12" t="str">
        <f>IFERROR([6]禮堂時間表!D334, " ")</f>
        <v>STCH/JUL25/190</v>
      </c>
      <c r="E334" s="4" t="str">
        <f>IFERROR([6]禮堂時間表!E334, " ")</f>
        <v>影舞社</v>
      </c>
      <c r="F334" s="4" t="str">
        <f>IFERROR([6]禮堂時間表!F334, " ")</f>
        <v>舒緩伸展運動及跳舞班</v>
      </c>
    </row>
    <row r="335" spans="1:6" x14ac:dyDescent="0.25">
      <c r="A335" s="17"/>
      <c r="B335" s="18"/>
      <c r="C335" s="7" t="str">
        <f>[1]General!$C$20</f>
        <v>1600-1800</v>
      </c>
      <c r="D335" s="12" t="str">
        <f>IFERROR([6]禮堂時間表!D335, " ")</f>
        <v>STCH/JUL25/030</v>
      </c>
      <c r="E335" s="4" t="str">
        <f>IFERROR([6]禮堂時間表!E335, " ")</f>
        <v>將軍澳藝青體育舞蹈聯會</v>
      </c>
      <c r="F335" s="4" t="str">
        <f>IFERROR([6]禮堂時間表!F335, " ")</f>
        <v>社交舞、中國舞及東方舞練習</v>
      </c>
    </row>
    <row r="336" spans="1:6" x14ac:dyDescent="0.25">
      <c r="A336" s="17"/>
      <c r="B336" s="18"/>
      <c r="C336" s="7" t="str">
        <f>[1]General!$C$21</f>
        <v>1800-2000</v>
      </c>
      <c r="D336" s="12" t="str">
        <f>IFERROR([6]禮堂時間表!D336, " ")</f>
        <v>STCH/JUL25/053</v>
      </c>
      <c r="E336" s="4" t="str">
        <f>IFERROR([6]禮堂時間表!E336, " ")</f>
        <v>康星羽毛球會</v>
      </c>
      <c r="F336" s="4" t="str">
        <f>IFERROR([6]禮堂時間表!F336, " ")</f>
        <v>身心健康運動</v>
      </c>
    </row>
    <row r="337" spans="1:6" x14ac:dyDescent="0.25">
      <c r="A337" s="17"/>
      <c r="B337" s="18"/>
      <c r="C337" s="7" t="str">
        <f>[1]General!$C$22</f>
        <v>2000-2200</v>
      </c>
      <c r="D337" s="12" t="str">
        <f>IFERROR([6]禮堂時間表!D337, " ")</f>
        <v>STCH/JUL25/092</v>
      </c>
      <c r="E337" s="4" t="str">
        <f>IFERROR([6]禮堂時間表!E337, " ")</f>
        <v>胡旭春國術醒獅會</v>
      </c>
      <c r="F337" s="4" t="str">
        <f>IFERROR([6]禮堂時間表!F337, " ")</f>
        <v>社交舞交誼班</v>
      </c>
    </row>
    <row r="338" spans="1:6" x14ac:dyDescent="0.25">
      <c r="A338" s="17">
        <v>45969</v>
      </c>
      <c r="B338" s="18" t="s">
        <v>6</v>
      </c>
      <c r="C338" s="7" t="str">
        <f>[1]General!$C$16</f>
        <v>0800-1000</v>
      </c>
      <c r="D338" s="12" t="str">
        <f>IFERROR([6]禮堂時間表!D338, " ")</f>
        <v>STCH/JUL25/159</v>
      </c>
      <c r="E338" s="4" t="str">
        <f>IFERROR([6]禮堂時間表!E338, " ")</f>
        <v>鳳揚樂武術研究會</v>
      </c>
      <c r="F338" s="4" t="str">
        <f>IFERROR([6]禮堂時間表!F338, " ")</f>
        <v>太極推廣練習</v>
      </c>
    </row>
    <row r="339" spans="1:6" x14ac:dyDescent="0.25">
      <c r="A339" s="17"/>
      <c r="B339" s="18"/>
      <c r="C339" s="7" t="str">
        <f>[1]General!$C$17</f>
        <v>1000-1200</v>
      </c>
      <c r="D339" s="12" t="str">
        <f>IFERROR([6]禮堂時間表!D339, " ")</f>
        <v>STCH/JUL25/082</v>
      </c>
      <c r="E339" s="4" t="str">
        <f>IFERROR([6]禮堂時間表!E339, " ")</f>
        <v>將軍澳羽球同樂會</v>
      </c>
      <c r="F339" s="4" t="str">
        <f>IFERROR([6]禮堂時間表!F339, " ")</f>
        <v>Badminton activities</v>
      </c>
    </row>
    <row r="340" spans="1:6" x14ac:dyDescent="0.25">
      <c r="A340" s="17"/>
      <c r="B340" s="18"/>
      <c r="C340" s="7" t="str">
        <f>[1]General!$C$18</f>
        <v>1200-1400</v>
      </c>
      <c r="D340" s="12" t="str">
        <f>IFERROR([6]禮堂時間表!D340, " ")</f>
        <v>STCH/JUL25/104</v>
      </c>
      <c r="E340" s="4" t="str">
        <f>IFERROR([6]禮堂時間表!E340, " ")</f>
        <v>將軍澳潮州同鄉會</v>
      </c>
      <c r="F340" s="4" t="str">
        <f>IFERROR([6]禮堂時間表!F340, " ")</f>
        <v>社交舞交誼班</v>
      </c>
    </row>
    <row r="341" spans="1:6" x14ac:dyDescent="0.25">
      <c r="A341" s="17"/>
      <c r="B341" s="18"/>
      <c r="C341" s="7" t="str">
        <f>[1]General!$C$19</f>
        <v>1400-1600</v>
      </c>
      <c r="D341" s="12" t="str">
        <f>IFERROR([6]禮堂時間表!D341, " ")</f>
        <v>STCH/JUL25/111</v>
      </c>
      <c r="E341" s="4" t="str">
        <f>IFERROR([6]禮堂時間表!E341, " ")</f>
        <v>跳不停</v>
      </c>
      <c r="F341" s="4" t="str">
        <f>IFERROR([6]禮堂時間表!F341, " ")</f>
        <v>社交舞交誼班</v>
      </c>
    </row>
    <row r="342" spans="1:6" x14ac:dyDescent="0.25">
      <c r="A342" s="17"/>
      <c r="B342" s="18"/>
      <c r="C342" s="7" t="str">
        <f>[1]General!$C$20</f>
        <v>1600-1800</v>
      </c>
      <c r="D342" s="12" t="str">
        <f>IFERROR([6]禮堂時間表!D342, " ")</f>
        <v>STCH/JUL25/160</v>
      </c>
      <c r="E342" s="4" t="str">
        <f>IFERROR([6]禮堂時間表!E342, " ")</f>
        <v>樂韻藝術協會</v>
      </c>
      <c r="F342" s="4" t="str">
        <f>IFERROR([6]禮堂時間表!F342, " ")</f>
        <v>羽毛球同樂</v>
      </c>
    </row>
    <row r="343" spans="1:6" x14ac:dyDescent="0.25">
      <c r="A343" s="17"/>
      <c r="B343" s="18"/>
      <c r="C343" s="7" t="str">
        <f>[1]General!$C$21</f>
        <v>1800-2000</v>
      </c>
      <c r="D343" s="12" t="str">
        <f>IFERROR([6]禮堂時間表!D343, " ")</f>
        <v>STCH/JUL25/160</v>
      </c>
      <c r="E343" s="4" t="str">
        <f>IFERROR([6]禮堂時間表!E343, " ")</f>
        <v>樂韻藝術協會</v>
      </c>
      <c r="F343" s="4" t="str">
        <f>IFERROR([6]禮堂時間表!F343, " ")</f>
        <v>羽毛球同樂</v>
      </c>
    </row>
    <row r="344" spans="1:6" x14ac:dyDescent="0.25">
      <c r="A344" s="17"/>
      <c r="B344" s="18"/>
      <c r="C344" s="7" t="str">
        <f>[1]General!$C$22</f>
        <v>2000-2200</v>
      </c>
      <c r="D344" s="12" t="str">
        <f>IFERROR([6]禮堂時間表!D344, " ")</f>
        <v>STCH/JUL25/144</v>
      </c>
      <c r="E344" s="4" t="str">
        <f>IFERROR([6]禮堂時間表!E344, " ")</f>
        <v>全新形象組</v>
      </c>
      <c r="F344" s="4" t="str">
        <f>IFERROR([6]禮堂時間表!F344, " ")</f>
        <v>集體舞</v>
      </c>
    </row>
    <row r="345" spans="1:6" x14ac:dyDescent="0.25">
      <c r="A345" s="14">
        <v>45970</v>
      </c>
      <c r="B345" s="15" t="s">
        <v>0</v>
      </c>
      <c r="C345" s="7" t="str">
        <f>[1]General!$C$16</f>
        <v>0800-1000</v>
      </c>
      <c r="D345" s="12" t="str">
        <f>IFERROR([6]禮堂時間表!D345, " ")</f>
        <v>STCH/JUL25/015</v>
      </c>
      <c r="E345" s="4" t="str">
        <f>IFERROR([6]禮堂時間表!E345, " ")</f>
        <v>凝身太極會</v>
      </c>
      <c r="F345" s="4" t="str">
        <f>IFERROR([6]禮堂時間表!F345, " ")</f>
        <v>太極班</v>
      </c>
    </row>
    <row r="346" spans="1:6" x14ac:dyDescent="0.25">
      <c r="A346" s="14"/>
      <c r="B346" s="15"/>
      <c r="C346" s="7" t="str">
        <f>[1]General!$C$17</f>
        <v>1000-1200</v>
      </c>
      <c r="D346" s="12" t="str">
        <f>IFERROR([6]禮堂時間表!D346, " ")</f>
        <v>STCH/JUL25/083</v>
      </c>
      <c r="E346" s="4" t="str">
        <f>IFERROR([6]禮堂時間表!E346, " ")</f>
        <v>將軍澳羽球同樂會</v>
      </c>
      <c r="F346" s="4" t="str">
        <f>IFERROR([6]禮堂時間表!F346, " ")</f>
        <v>Badminton activities</v>
      </c>
    </row>
    <row r="347" spans="1:6" x14ac:dyDescent="0.25">
      <c r="A347" s="14"/>
      <c r="B347" s="15"/>
      <c r="C347" s="7" t="str">
        <f>[1]General!$C$18</f>
        <v>1200-1400</v>
      </c>
      <c r="D347" s="12" t="str">
        <f>IFERROR([6]禮堂時間表!D347, " ")</f>
        <v>STCH/JUL25/167</v>
      </c>
      <c r="E347" s="4" t="str">
        <f>IFERROR([6]禮堂時間表!E347, " ")</f>
        <v>相聚一刻舞坊</v>
      </c>
      <c r="F347" s="4" t="str">
        <f>IFERROR([6]禮堂時間表!F347, " ")</f>
        <v>綜合集體舞</v>
      </c>
    </row>
    <row r="348" spans="1:6" x14ac:dyDescent="0.25">
      <c r="A348" s="14"/>
      <c r="B348" s="15"/>
      <c r="C348" s="7" t="str">
        <f>[1]General!$C$19</f>
        <v>1400-1600</v>
      </c>
      <c r="D348" s="12" t="str">
        <f>IFERROR([6]禮堂時間表!D348, " ")</f>
        <v>STCH/JUL25/167</v>
      </c>
      <c r="E348" s="4" t="str">
        <f>IFERROR([6]禮堂時間表!E348, " ")</f>
        <v>相聚一刻舞坊</v>
      </c>
      <c r="F348" s="4" t="str">
        <f>IFERROR([6]禮堂時間表!F348, " ")</f>
        <v>綜合集體舞</v>
      </c>
    </row>
    <row r="349" spans="1:6" x14ac:dyDescent="0.25">
      <c r="A349" s="14"/>
      <c r="B349" s="15"/>
      <c r="C349" s="7" t="str">
        <f>[1]General!$C$20</f>
        <v>1600-1800</v>
      </c>
      <c r="D349" s="12" t="str">
        <f>IFERROR([6]禮堂時間表!D349, " ")</f>
        <v>STCH/JUL25/167</v>
      </c>
      <c r="E349" s="4" t="str">
        <f>IFERROR([6]禮堂時間表!E349, " ")</f>
        <v>相聚一刻舞坊</v>
      </c>
      <c r="F349" s="4" t="str">
        <f>IFERROR([6]禮堂時間表!F349, " ")</f>
        <v>綜合集體舞</v>
      </c>
    </row>
    <row r="350" spans="1:6" x14ac:dyDescent="0.25">
      <c r="A350" s="14"/>
      <c r="B350" s="15"/>
      <c r="C350" s="7" t="str">
        <f>[1]General!$C$21</f>
        <v>1800-2000</v>
      </c>
      <c r="D350" s="12" t="str">
        <f>IFERROR([6]禮堂時間表!D350, " ")</f>
        <v>STCH/JUL25/160</v>
      </c>
      <c r="E350" s="4" t="str">
        <f>IFERROR([6]禮堂時間表!E350, " ")</f>
        <v>樂韻藝術協會</v>
      </c>
      <c r="F350" s="4" t="str">
        <f>IFERROR([6]禮堂時間表!F350, " ")</f>
        <v>羽毛球同樂</v>
      </c>
    </row>
    <row r="351" spans="1:6" x14ac:dyDescent="0.25">
      <c r="A351" s="14"/>
      <c r="B351" s="15"/>
      <c r="C351" s="7" t="str">
        <f>[1]General!$C$22</f>
        <v>2000-2200</v>
      </c>
      <c r="D351" s="12" t="str">
        <f>IFERROR([6]禮堂時間表!D351, " ")</f>
        <v>STCH/JUL25/216</v>
      </c>
      <c r="E351" s="4" t="str">
        <f>IFERROR([6]禮堂時間表!E351, " ")</f>
        <v>上進羽毛球同樂會</v>
      </c>
      <c r="F351" s="4" t="str">
        <f>IFERROR([6]禮堂時間表!F351, " ")</f>
        <v>乒乓波同匹克球同樂日</v>
      </c>
    </row>
    <row r="352" spans="1:6" x14ac:dyDescent="0.25">
      <c r="A352" s="17">
        <v>45971</v>
      </c>
      <c r="B352" s="18" t="s">
        <v>1</v>
      </c>
      <c r="C352" s="7" t="str">
        <f>[1]General!$C$16</f>
        <v>0800-1000</v>
      </c>
      <c r="D352" s="12" t="str">
        <f>IFERROR([6]禮堂時間表!D352, " ")</f>
        <v>STCH/JUL25/027</v>
      </c>
      <c r="E352" s="4" t="str">
        <f>IFERROR([6]禮堂時間表!E352, " ")</f>
        <v>碧華養生太極會</v>
      </c>
      <c r="F352" s="4" t="str">
        <f>IFERROR([6]禮堂時間表!F352, " ")</f>
        <v>太極氣功班</v>
      </c>
    </row>
    <row r="353" spans="1:6" x14ac:dyDescent="0.25">
      <c r="A353" s="17"/>
      <c r="B353" s="18"/>
      <c r="C353" s="7" t="str">
        <f>[1]General!$C$17</f>
        <v>1000-1200</v>
      </c>
      <c r="D353" s="12" t="str">
        <f>IFERROR([6]禮堂時間表!D353, " ")</f>
        <v>STCH/JUL25/005</v>
      </c>
      <c r="E353" s="4" t="str">
        <f>IFERROR([6]禮堂時間表!E353, " ")</f>
        <v>儷群太極學會</v>
      </c>
      <c r="F353" s="4" t="str">
        <f>IFERROR([6]禮堂時間表!F353, " ")</f>
        <v>太極班</v>
      </c>
    </row>
    <row r="354" spans="1:6" x14ac:dyDescent="0.25">
      <c r="A354" s="17"/>
      <c r="B354" s="18"/>
      <c r="C354" s="7" t="str">
        <f>[1]General!$C$18</f>
        <v>1200-1400</v>
      </c>
      <c r="D354" s="12" t="str">
        <f>IFERROR([6]禮堂時間表!D354, " ")</f>
        <v>---</v>
      </c>
      <c r="E354" s="4" t="str">
        <f>IFERROR([6]禮堂時間表!E354, " ")</f>
        <v>西貢民政事務處</v>
      </c>
      <c r="F354" s="4" t="str">
        <f>IFERROR([6]禮堂時間表!F354, " ")</f>
        <v>清潔時間</v>
      </c>
    </row>
    <row r="355" spans="1:6" x14ac:dyDescent="0.25">
      <c r="A355" s="17"/>
      <c r="B355" s="18"/>
      <c r="C355" s="7" t="str">
        <f>[1]General!$C$19</f>
        <v>1400-1600</v>
      </c>
      <c r="D355" s="12" t="str">
        <f>IFERROR([6]禮堂時間表!D355, " ")</f>
        <v>STCH/JUL25/157</v>
      </c>
      <c r="E355" s="4" t="str">
        <f>IFERROR([6]禮堂時間表!E355, " ")</f>
        <v>全新形象組</v>
      </c>
      <c r="F355" s="4" t="str">
        <f>IFERROR([6]禮堂時間表!F355, " ")</f>
        <v>集體舞</v>
      </c>
    </row>
    <row r="356" spans="1:6" x14ac:dyDescent="0.25">
      <c r="A356" s="17"/>
      <c r="B356" s="18"/>
      <c r="C356" s="7" t="str">
        <f>[1]General!$C$20</f>
        <v>1600-1800</v>
      </c>
      <c r="D356" s="12" t="str">
        <f>IFERROR([6]禮堂時間表!D356, " ")</f>
        <v>STCH/JUL25/069</v>
      </c>
      <c r="E356" s="4" t="str">
        <f>IFERROR([6]禮堂時間表!E356, " ")</f>
        <v>上進羽毛球同樂會</v>
      </c>
      <c r="F356" s="4" t="str">
        <f>IFERROR([6]禮堂時間表!F356, " ")</f>
        <v>乒乓波同匹克球同樂日</v>
      </c>
    </row>
    <row r="357" spans="1:6" x14ac:dyDescent="0.25">
      <c r="A357" s="17"/>
      <c r="B357" s="18"/>
      <c r="C357" s="7" t="str">
        <f>[1]General!$C$21</f>
        <v>1800-2000</v>
      </c>
      <c r="D357" s="12" t="str">
        <f>IFERROR([6]禮堂時間表!D357, " ")</f>
        <v>STCH/JUL25/070</v>
      </c>
      <c r="E357" s="4" t="str">
        <f>IFERROR([6]禮堂時間表!E357, " ")</f>
        <v>上進羽毛球同樂會</v>
      </c>
      <c r="F357" s="4" t="str">
        <f>IFERROR([6]禮堂時間表!F357, " ")</f>
        <v>乒乓波同匹克球同樂日</v>
      </c>
    </row>
    <row r="358" spans="1:6" x14ac:dyDescent="0.25">
      <c r="A358" s="17"/>
      <c r="B358" s="18"/>
      <c r="C358" s="7" t="str">
        <f>[1]General!$C$22</f>
        <v>2000-2200</v>
      </c>
      <c r="D358" s="12" t="str">
        <f>IFERROR([6]禮堂時間表!D358, " ")</f>
        <v>STCH/JUL25/065</v>
      </c>
      <c r="E358" s="4" t="str">
        <f>IFERROR([6]禮堂時間表!E358, " ")</f>
        <v>隨意門</v>
      </c>
      <c r="F358" s="4" t="str">
        <f>IFERROR([6]禮堂時間表!F358, " ")</f>
        <v>舞蹈</v>
      </c>
    </row>
    <row r="359" spans="1:6" x14ac:dyDescent="0.25">
      <c r="A359" s="17">
        <v>45972</v>
      </c>
      <c r="B359" s="18" t="s">
        <v>2</v>
      </c>
      <c r="C359" s="7" t="str">
        <f>[1]General!$C$16</f>
        <v>0800-1000</v>
      </c>
      <c r="D359" s="12" t="str">
        <f>IFERROR([6]禮堂時間表!D359, " ")</f>
        <v>STCH/JUL25/223</v>
      </c>
      <c r="E359" s="4" t="str">
        <f>IFERROR([6]禮堂時間表!E359, " ")</f>
        <v>儷悠太極學會</v>
      </c>
      <c r="F359" s="4" t="str">
        <f>IFERROR([6]禮堂時間表!F359, " ")</f>
        <v>太極班</v>
      </c>
    </row>
    <row r="360" spans="1:6" x14ac:dyDescent="0.25">
      <c r="A360" s="17"/>
      <c r="B360" s="18"/>
      <c r="C360" s="7" t="str">
        <f>[1]General!$C$17</f>
        <v>1000-1200</v>
      </c>
      <c r="D360" s="12" t="str">
        <f>IFERROR([6]禮堂時間表!D360, " ")</f>
        <v>STCH/JUL25/178</v>
      </c>
      <c r="E360" s="4" t="str">
        <f>IFERROR([6]禮堂時間表!E360, " ")</f>
        <v>雅姿文藝協進會</v>
      </c>
      <c r="F360" s="4" t="str">
        <f>IFERROR([6]禮堂時間表!F360, " ")</f>
        <v>拉筋伸展及舞蹈班</v>
      </c>
    </row>
    <row r="361" spans="1:6" x14ac:dyDescent="0.25">
      <c r="A361" s="17"/>
      <c r="B361" s="18"/>
      <c r="C361" s="7" t="str">
        <f>[1]General!$C$18</f>
        <v>1200-1400</v>
      </c>
      <c r="D361" s="12" t="str">
        <f>IFERROR([6]禮堂時間表!D361, " ")</f>
        <v>STCH/JUL25/198</v>
      </c>
      <c r="E361" s="4" t="str">
        <f>IFERROR([6]禮堂時間表!E361, " ")</f>
        <v>美姿舞集</v>
      </c>
      <c r="F361" s="4" t="str">
        <f>IFERROR([6]禮堂時間表!F361, " ")</f>
        <v>拉筋伸展及舞蹈班</v>
      </c>
    </row>
    <row r="362" spans="1:6" x14ac:dyDescent="0.25">
      <c r="A362" s="17"/>
      <c r="B362" s="18"/>
      <c r="C362" s="7" t="str">
        <f>[1]General!$C$19</f>
        <v>1400-1600</v>
      </c>
      <c r="D362" s="12" t="str">
        <f>IFERROR([6]禮堂時間表!D362, " ")</f>
        <v>STCH/JUL25/177</v>
      </c>
      <c r="E362" s="4" t="str">
        <f>IFERROR([6]禮堂時間表!E362, " ")</f>
        <v>雅姿文藝協進會</v>
      </c>
      <c r="F362" s="4" t="str">
        <f>IFERROR([6]禮堂時間表!F362, " ")</f>
        <v>拉筋伸展及舞蹈班</v>
      </c>
    </row>
    <row r="363" spans="1:6" x14ac:dyDescent="0.25">
      <c r="A363" s="17"/>
      <c r="B363" s="18"/>
      <c r="C363" s="7" t="str">
        <f>[1]General!$C$20</f>
        <v>1600-1800</v>
      </c>
      <c r="D363" s="12" t="str">
        <f>IFERROR([6]禮堂時間表!D363, " ")</f>
        <v>STCH/JUL25/212</v>
      </c>
      <c r="E363" s="4" t="str">
        <f>IFERROR([6]禮堂時間表!E363, " ")</f>
        <v>將軍澳藝青體育舞蹈聯會</v>
      </c>
      <c r="F363" s="4" t="str">
        <f>IFERROR([6]禮堂時間表!F363, " ")</f>
        <v>社交舞、中國舞及東方舞練習，唱歌練習</v>
      </c>
    </row>
    <row r="364" spans="1:6" x14ac:dyDescent="0.25">
      <c r="A364" s="17"/>
      <c r="B364" s="18"/>
      <c r="C364" s="7" t="str">
        <f>[1]General!$C$21</f>
        <v>1800-2000</v>
      </c>
      <c r="D364" s="12" t="str">
        <f>IFERROR([6]禮堂時間表!D364, " ")</f>
        <v>STCH/JUL25/130</v>
      </c>
      <c r="E364" s="4" t="str">
        <f>IFERROR([6]禮堂時間表!E364, " ")</f>
        <v>將軍澳潮州同鄉會</v>
      </c>
      <c r="F364" s="4" t="str">
        <f>IFERROR([6]禮堂時間表!F364, " ")</f>
        <v>社交舞交誼班</v>
      </c>
    </row>
    <row r="365" spans="1:6" x14ac:dyDescent="0.25">
      <c r="A365" s="17"/>
      <c r="B365" s="18"/>
      <c r="C365" s="7" t="str">
        <f>[1]General!$C$22</f>
        <v>2000-2200</v>
      </c>
      <c r="D365" s="12" t="str">
        <f>IFERROR([6]禮堂時間表!D365, " ")</f>
        <v>STCH/JUL25/139</v>
      </c>
      <c r="E365" s="4" t="str">
        <f>IFERROR([6]禮堂時間表!E365, " ")</f>
        <v>將軍澳街坊聯會有限公司</v>
      </c>
      <c r="F365" s="4" t="str">
        <f>IFERROR([6]禮堂時間表!F365, " ")</f>
        <v>社交舞交誼班</v>
      </c>
    </row>
    <row r="366" spans="1:6" x14ac:dyDescent="0.25">
      <c r="A366" s="17">
        <v>45973</v>
      </c>
      <c r="B366" s="18" t="s">
        <v>3</v>
      </c>
      <c r="C366" s="7" t="str">
        <f>[1]General!$C$16</f>
        <v>0800-1000</v>
      </c>
      <c r="D366" s="12" t="str">
        <f>IFERROR([6]禮堂時間表!D366, " ")</f>
        <v>STCH/JUL25/012</v>
      </c>
      <c r="E366" s="4" t="str">
        <f>IFERROR([6]禮堂時間表!E366, " ")</f>
        <v>儷悠太極學會</v>
      </c>
      <c r="F366" s="4" t="str">
        <f>IFERROR([6]禮堂時間表!F366, " ")</f>
        <v>太極班</v>
      </c>
    </row>
    <row r="367" spans="1:6" x14ac:dyDescent="0.25">
      <c r="A367" s="17"/>
      <c r="B367" s="18"/>
      <c r="C367" s="7" t="str">
        <f>[1]General!$C$17</f>
        <v>1000-1200</v>
      </c>
      <c r="D367" s="12" t="str">
        <f>IFERROR([6]禮堂時間表!D367, " ")</f>
        <v>STCH/JUL25/201</v>
      </c>
      <c r="E367" s="4" t="str">
        <f>IFERROR([6]禮堂時間表!E367, " ")</f>
        <v>楊揚舞藝軒</v>
      </c>
      <c r="F367" s="4" t="str">
        <f>IFERROR([6]禮堂時間表!F367, " ")</f>
        <v>拉筋伸展及跳舞班</v>
      </c>
    </row>
    <row r="368" spans="1:6" x14ac:dyDescent="0.25">
      <c r="A368" s="17"/>
      <c r="B368" s="18"/>
      <c r="C368" s="7" t="str">
        <f>[1]General!$C$18</f>
        <v>1200-1400</v>
      </c>
      <c r="D368" s="12" t="str">
        <f>IFERROR([6]禮堂時間表!D368, " ")</f>
        <v>STCH/JUL25/059</v>
      </c>
      <c r="E368" s="4" t="str">
        <f>IFERROR([6]禮堂時間表!E368, " ")</f>
        <v>彩蝶同學會</v>
      </c>
      <c r="F368" s="4" t="str">
        <f>IFERROR([6]禮堂時間表!F368, " ")</f>
        <v>集體舞</v>
      </c>
    </row>
    <row r="369" spans="1:6" x14ac:dyDescent="0.25">
      <c r="A369" s="17"/>
      <c r="B369" s="18"/>
      <c r="C369" s="7" t="str">
        <f>[1]General!$C$19</f>
        <v>1400-1600</v>
      </c>
      <c r="D369" s="12" t="str">
        <f>IFERROR([6]禮堂時間表!D369, " ")</f>
        <v>STCH/JUL25/166</v>
      </c>
      <c r="E369" s="4" t="str">
        <f>IFERROR([6]禮堂時間表!E369, " ")</f>
        <v>相聚一刻舞坊</v>
      </c>
      <c r="F369" s="4" t="str">
        <f>IFERROR([6]禮堂時間表!F369, " ")</f>
        <v>綜合集體舞</v>
      </c>
    </row>
    <row r="370" spans="1:6" x14ac:dyDescent="0.25">
      <c r="A370" s="17"/>
      <c r="B370" s="18"/>
      <c r="C370" s="7" t="str">
        <f>[1]General!$C$20</f>
        <v>1600-1800</v>
      </c>
      <c r="D370" s="12" t="str">
        <f>IFERROR([6]禮堂時間表!D370, " ")</f>
        <v>---</v>
      </c>
      <c r="E370" s="4" t="str">
        <f>IFERROR([6]禮堂時間表!E370, " ")</f>
        <v>西貢民政事務處</v>
      </c>
      <c r="F370" s="4" t="str">
        <f>IFERROR([6]禮堂時間表!F370, " ")</f>
        <v>部門預留用場</v>
      </c>
    </row>
    <row r="371" spans="1:6" x14ac:dyDescent="0.25">
      <c r="A371" s="17"/>
      <c r="B371" s="18"/>
      <c r="C371" s="7" t="str">
        <f>[1]General!$C$21</f>
        <v>1800-2000</v>
      </c>
      <c r="D371" s="12" t="str">
        <f>IFERROR([6]禮堂時間表!D371, " ")</f>
        <v>---</v>
      </c>
      <c r="E371" s="4" t="str">
        <f>IFERROR([6]禮堂時間表!E371, " ")</f>
        <v>西貢民政事務處</v>
      </c>
      <c r="F371" s="4" t="str">
        <f>IFERROR([6]禮堂時間表!F371, " ")</f>
        <v>部門預留用場</v>
      </c>
    </row>
    <row r="372" spans="1:6" x14ac:dyDescent="0.25">
      <c r="A372" s="17"/>
      <c r="B372" s="18"/>
      <c r="C372" s="7" t="str">
        <f>[1]General!$C$22</f>
        <v>2000-2200</v>
      </c>
      <c r="D372" s="12" t="str">
        <f>IFERROR([6]禮堂時間表!D372, " ")</f>
        <v>---</v>
      </c>
      <c r="E372" s="4" t="str">
        <f>IFERROR([6]禮堂時間表!E372, " ")</f>
        <v>西貢民政事務處</v>
      </c>
      <c r="F372" s="4" t="str">
        <f>IFERROR([6]禮堂時間表!F372, " ")</f>
        <v>部門預留用場</v>
      </c>
    </row>
    <row r="373" spans="1:6" x14ac:dyDescent="0.25">
      <c r="A373" s="17">
        <v>45974</v>
      </c>
      <c r="B373" s="18" t="s">
        <v>4</v>
      </c>
      <c r="C373" s="7" t="str">
        <f>[1]General!$C$16</f>
        <v>0800-1000</v>
      </c>
      <c r="D373" s="12" t="str">
        <f>IFERROR([6]禮堂時間表!D373, " ")</f>
        <v>STCH/JUL25/006</v>
      </c>
      <c r="E373" s="4" t="str">
        <f>IFERROR([6]禮堂時間表!E373, " ")</f>
        <v>儷群太極學會</v>
      </c>
      <c r="F373" s="4" t="str">
        <f>IFERROR([6]禮堂時間表!F373, " ")</f>
        <v>太極班</v>
      </c>
    </row>
    <row r="374" spans="1:6" x14ac:dyDescent="0.25">
      <c r="A374" s="17"/>
      <c r="B374" s="18"/>
      <c r="C374" s="7" t="str">
        <f>[1]General!$C$17</f>
        <v>1000-1200</v>
      </c>
      <c r="D374" s="12" t="str">
        <f>IFERROR([6]禮堂時間表!D374, " ")</f>
        <v>STCH/JUL25/197</v>
      </c>
      <c r="E374" s="4" t="str">
        <f>IFERROR([6]禮堂時間表!E374, " ")</f>
        <v>美姿舞集</v>
      </c>
      <c r="F374" s="4" t="str">
        <f>IFERROR([6]禮堂時間表!F374, " ")</f>
        <v>拉筋伸展及舞蹈班</v>
      </c>
    </row>
    <row r="375" spans="1:6" x14ac:dyDescent="0.25">
      <c r="A375" s="17"/>
      <c r="B375" s="18"/>
      <c r="C375" s="7" t="str">
        <f>[1]General!$C$18</f>
        <v>1200-1400</v>
      </c>
      <c r="D375" s="12" t="str">
        <f>IFERROR([6]禮堂時間表!D375, " ")</f>
        <v>STCH/JUL25/189</v>
      </c>
      <c r="E375" s="4" t="str">
        <f>IFERROR([6]禮堂時間表!E375, " ")</f>
        <v>影舞社</v>
      </c>
      <c r="F375" s="4" t="str">
        <f>IFERROR([6]禮堂時間表!F375, " ")</f>
        <v>舒緩伸展運動及跳舞班</v>
      </c>
    </row>
    <row r="376" spans="1:6" x14ac:dyDescent="0.25">
      <c r="A376" s="17"/>
      <c r="B376" s="18"/>
      <c r="C376" s="7" t="str">
        <f>[1]General!$C$19</f>
        <v>1400-1600</v>
      </c>
      <c r="D376" s="12" t="str">
        <f>IFERROR([6]禮堂時間表!D376, " ")</f>
        <v>STCH/JUL25/182</v>
      </c>
      <c r="E376" s="4" t="str">
        <f>IFERROR([6]禮堂時間表!E376, " ")</f>
        <v>舞研藝進會</v>
      </c>
      <c r="F376" s="4" t="str">
        <f>IFERROR([6]禮堂時間表!F376, " ")</f>
        <v>伸展筋腱及綜合舞蹈班</v>
      </c>
    </row>
    <row r="377" spans="1:6" x14ac:dyDescent="0.25">
      <c r="A377" s="17"/>
      <c r="B377" s="18"/>
      <c r="C377" s="7" t="str">
        <f>[1]General!$C$20</f>
        <v>1600-1800</v>
      </c>
      <c r="D377" s="12" t="str">
        <f>IFERROR([6]禮堂時間表!D377, " ")</f>
        <v>STCH/JUL25/069</v>
      </c>
      <c r="E377" s="4" t="str">
        <f>IFERROR([6]禮堂時間表!E377, " ")</f>
        <v>上進羽毛球同樂會</v>
      </c>
      <c r="F377" s="4" t="str">
        <f>IFERROR([6]禮堂時間表!F377, " ")</f>
        <v>乒乓波同匹克球同樂日</v>
      </c>
    </row>
    <row r="378" spans="1:6" x14ac:dyDescent="0.25">
      <c r="A378" s="17"/>
      <c r="B378" s="18"/>
      <c r="C378" s="7" t="str">
        <f>[1]General!$C$21</f>
        <v>1800-2000</v>
      </c>
      <c r="D378" s="12" t="str">
        <f>IFERROR([6]禮堂時間表!D378, " ")</f>
        <v>STCH/JUL25/217</v>
      </c>
      <c r="E378" s="4" t="str">
        <f>IFERROR([6]禮堂時間表!E378, " ")</f>
        <v>香港家庭福利會藝進同學會賽馬會將軍澳青年坊</v>
      </c>
      <c r="F378" s="4" t="str">
        <f>IFERROR([6]禮堂時間表!F378, " ")</f>
        <v>羽民同樂</v>
      </c>
    </row>
    <row r="379" spans="1:6" x14ac:dyDescent="0.25">
      <c r="A379" s="17"/>
      <c r="B379" s="18"/>
      <c r="C379" s="7" t="str">
        <f>[1]General!$C$22</f>
        <v>2000-2200</v>
      </c>
      <c r="D379" s="12" t="str">
        <f>IFERROR([6]禮堂時間表!D379, " ")</f>
        <v>STCH/JUL25/229</v>
      </c>
      <c r="E379" s="4" t="str">
        <f>IFERROR([6]禮堂時間表!E379, " ")</f>
        <v>上進羽毛球同樂會</v>
      </c>
      <c r="F379" s="4" t="str">
        <f>IFERROR([6]禮堂時間表!F379, " ")</f>
        <v>乒乓波同匹克球同樂日</v>
      </c>
    </row>
    <row r="380" spans="1:6" x14ac:dyDescent="0.25">
      <c r="A380" s="17">
        <v>45975</v>
      </c>
      <c r="B380" s="18" t="s">
        <v>5</v>
      </c>
      <c r="C380" s="7" t="str">
        <f>[1]General!$C$16</f>
        <v>0800-1000</v>
      </c>
      <c r="D380" s="12" t="str">
        <f>IFERROR([6]禮堂時間表!D380, " ")</f>
        <v>STCH/JUL25/017</v>
      </c>
      <c r="E380" s="4" t="str">
        <f>IFERROR([6]禮堂時間表!E380, " ")</f>
        <v>麗芬太極會</v>
      </c>
      <c r="F380" s="4" t="str">
        <f>IFERROR([6]禮堂時間表!F380, " ")</f>
        <v>太極氣功班</v>
      </c>
    </row>
    <row r="381" spans="1:6" x14ac:dyDescent="0.25">
      <c r="A381" s="17"/>
      <c r="B381" s="18"/>
      <c r="C381" s="7" t="str">
        <f>[1]General!$C$17</f>
        <v>1000-1200</v>
      </c>
      <c r="D381" s="12" t="str">
        <f>IFERROR([6]禮堂時間表!D381, " ")</f>
        <v>STCH/JUL25/199</v>
      </c>
      <c r="E381" s="4" t="str">
        <f>IFERROR([6]禮堂時間表!E381, " ")</f>
        <v>楊揚舞藝軒</v>
      </c>
      <c r="F381" s="4" t="str">
        <f>IFERROR([6]禮堂時間表!F381, " ")</f>
        <v>拉筋伸展及跳舞班</v>
      </c>
    </row>
    <row r="382" spans="1:6" x14ac:dyDescent="0.25">
      <c r="A382" s="17"/>
      <c r="B382" s="18"/>
      <c r="C382" s="7" t="str">
        <f>[1]General!$C$18</f>
        <v>1200-1400</v>
      </c>
      <c r="D382" s="12" t="str">
        <f>IFERROR([6]禮堂時間表!D382, " ")</f>
        <v>STCH/JUL25/058</v>
      </c>
      <c r="E382" s="4" t="str">
        <f>IFERROR([6]禮堂時間表!E382, " ")</f>
        <v>彩蝶同學會</v>
      </c>
      <c r="F382" s="4" t="str">
        <f>IFERROR([6]禮堂時間表!F382, " ")</f>
        <v>集體舞</v>
      </c>
    </row>
    <row r="383" spans="1:6" x14ac:dyDescent="0.25">
      <c r="A383" s="17"/>
      <c r="B383" s="18"/>
      <c r="C383" s="7" t="str">
        <f>[1]General!$C$19</f>
        <v>1400-1600</v>
      </c>
      <c r="D383" s="12" t="str">
        <f>IFERROR([6]禮堂時間表!D383, " ")</f>
        <v>STCH/JUL25/190</v>
      </c>
      <c r="E383" s="4" t="str">
        <f>IFERROR([6]禮堂時間表!E383, " ")</f>
        <v>影舞社</v>
      </c>
      <c r="F383" s="4" t="str">
        <f>IFERROR([6]禮堂時間表!F383, " ")</f>
        <v>舒緩伸展運動及跳舞班</v>
      </c>
    </row>
    <row r="384" spans="1:6" x14ac:dyDescent="0.25">
      <c r="A384" s="17"/>
      <c r="B384" s="18"/>
      <c r="C384" s="7" t="str">
        <f>[1]General!$C$20</f>
        <v>1600-1800</v>
      </c>
      <c r="D384" s="12" t="str">
        <f>IFERROR([6]禮堂時間表!D384, " ")</f>
        <v>STCH/JUL25/030</v>
      </c>
      <c r="E384" s="4" t="str">
        <f>IFERROR([6]禮堂時間表!E384, " ")</f>
        <v>將軍澳藝青體育舞蹈聯會</v>
      </c>
      <c r="F384" s="4" t="str">
        <f>IFERROR([6]禮堂時間表!F384, " ")</f>
        <v>社交舞、中國舞及東方舞練習</v>
      </c>
    </row>
    <row r="385" spans="1:6" x14ac:dyDescent="0.25">
      <c r="A385" s="17"/>
      <c r="B385" s="18"/>
      <c r="C385" s="7" t="str">
        <f>[1]General!$C$21</f>
        <v>1800-2000</v>
      </c>
      <c r="D385" s="12" t="str">
        <f>IFERROR([6]禮堂時間表!D385, " ")</f>
        <v>STCH/JUL25/053</v>
      </c>
      <c r="E385" s="4" t="str">
        <f>IFERROR([6]禮堂時間表!E385, " ")</f>
        <v>康星羽毛球會</v>
      </c>
      <c r="F385" s="4" t="str">
        <f>IFERROR([6]禮堂時間表!F385, " ")</f>
        <v>身心健康運動</v>
      </c>
    </row>
    <row r="386" spans="1:6" x14ac:dyDescent="0.25">
      <c r="A386" s="17"/>
      <c r="B386" s="18"/>
      <c r="C386" s="7" t="str">
        <f>[1]General!$C$22</f>
        <v>2000-2200</v>
      </c>
      <c r="D386" s="12" t="str">
        <f>IFERROR([6]禮堂時間表!D386, " ")</f>
        <v>STCH/JUL25/092</v>
      </c>
      <c r="E386" s="4" t="str">
        <f>IFERROR([6]禮堂時間表!E386, " ")</f>
        <v>胡旭春國術醒獅會</v>
      </c>
      <c r="F386" s="4" t="str">
        <f>IFERROR([6]禮堂時間表!F386, " ")</f>
        <v>社交舞交誼班</v>
      </c>
    </row>
    <row r="387" spans="1:6" x14ac:dyDescent="0.25">
      <c r="A387" s="17">
        <v>45976</v>
      </c>
      <c r="B387" s="18" t="s">
        <v>6</v>
      </c>
      <c r="C387" s="7" t="str">
        <f>[1]General!$C$16</f>
        <v>0800-1000</v>
      </c>
      <c r="D387" s="12" t="str">
        <f>IFERROR([6]禮堂時間表!D387, " ")</f>
        <v>STCH/JUL25/159</v>
      </c>
      <c r="E387" s="4" t="str">
        <f>IFERROR([6]禮堂時間表!E387, " ")</f>
        <v>鳳揚樂武術研究會</v>
      </c>
      <c r="F387" s="4" t="str">
        <f>IFERROR([6]禮堂時間表!F387, " ")</f>
        <v>太極推廣練習</v>
      </c>
    </row>
    <row r="388" spans="1:6" x14ac:dyDescent="0.25">
      <c r="A388" s="17"/>
      <c r="B388" s="18"/>
      <c r="C388" s="7" t="str">
        <f>[1]General!$C$17</f>
        <v>1000-1200</v>
      </c>
      <c r="D388" s="12" t="str">
        <f>IFERROR([6]禮堂時間表!D388, " ")</f>
        <v>STCH/JUL25/082</v>
      </c>
      <c r="E388" s="4" t="str">
        <f>IFERROR([6]禮堂時間表!E388, " ")</f>
        <v>將軍澳羽球同樂會</v>
      </c>
      <c r="F388" s="4" t="str">
        <f>IFERROR([6]禮堂時間表!F388, " ")</f>
        <v>Badminton activities</v>
      </c>
    </row>
    <row r="389" spans="1:6" x14ac:dyDescent="0.25">
      <c r="A389" s="17"/>
      <c r="B389" s="18"/>
      <c r="C389" s="7" t="str">
        <f>[1]General!$C$18</f>
        <v>1200-1400</v>
      </c>
      <c r="D389" s="12" t="str">
        <f>IFERROR([6]禮堂時間表!D389, " ")</f>
        <v>STCH/JUL25/104</v>
      </c>
      <c r="E389" s="4" t="str">
        <f>IFERROR([6]禮堂時間表!E389, " ")</f>
        <v>將軍澳潮州同鄉會</v>
      </c>
      <c r="F389" s="4" t="str">
        <f>IFERROR([6]禮堂時間表!F389, " ")</f>
        <v>社交舞交誼班</v>
      </c>
    </row>
    <row r="390" spans="1:6" x14ac:dyDescent="0.25">
      <c r="A390" s="17"/>
      <c r="B390" s="18"/>
      <c r="C390" s="7" t="str">
        <f>[1]General!$C$19</f>
        <v>1400-1600</v>
      </c>
      <c r="D390" s="12" t="str">
        <f>IFERROR([6]禮堂時間表!D390, " ")</f>
        <v>STCH/JUL25/111</v>
      </c>
      <c r="E390" s="4" t="str">
        <f>IFERROR([6]禮堂時間表!E390, " ")</f>
        <v>跳不停</v>
      </c>
      <c r="F390" s="4" t="str">
        <f>IFERROR([6]禮堂時間表!F390, " ")</f>
        <v>社交舞交誼班</v>
      </c>
    </row>
    <row r="391" spans="1:6" x14ac:dyDescent="0.25">
      <c r="A391" s="17"/>
      <c r="B391" s="18"/>
      <c r="C391" s="7" t="str">
        <f>[1]General!$C$20</f>
        <v>1600-1800</v>
      </c>
      <c r="D391" s="12" t="str">
        <f>IFERROR([6]禮堂時間表!D391, " ")</f>
        <v>STCH/JUL25/160</v>
      </c>
      <c r="E391" s="4" t="str">
        <f>IFERROR([6]禮堂時間表!E391, " ")</f>
        <v>樂韻藝術協會</v>
      </c>
      <c r="F391" s="4" t="str">
        <f>IFERROR([6]禮堂時間表!F391, " ")</f>
        <v>羽毛球同樂</v>
      </c>
    </row>
    <row r="392" spans="1:6" x14ac:dyDescent="0.25">
      <c r="A392" s="17"/>
      <c r="B392" s="18"/>
      <c r="C392" s="7" t="str">
        <f>[1]General!$C$21</f>
        <v>1800-2000</v>
      </c>
      <c r="D392" s="12" t="str">
        <f>IFERROR([6]禮堂時間表!D392, " ")</f>
        <v>STCH/JUL25/160</v>
      </c>
      <c r="E392" s="4" t="str">
        <f>IFERROR([6]禮堂時間表!E392, " ")</f>
        <v>樂韻藝術協會</v>
      </c>
      <c r="F392" s="4" t="str">
        <f>IFERROR([6]禮堂時間表!F392, " ")</f>
        <v>羽毛球同樂</v>
      </c>
    </row>
    <row r="393" spans="1:6" x14ac:dyDescent="0.25">
      <c r="A393" s="17"/>
      <c r="B393" s="18"/>
      <c r="C393" s="7" t="str">
        <f>[1]General!$C$22</f>
        <v>2000-2200</v>
      </c>
      <c r="D393" s="12" t="str">
        <f>IFERROR([6]禮堂時間表!D393, " ")</f>
        <v>STCH/JUL25/144</v>
      </c>
      <c r="E393" s="4" t="str">
        <f>IFERROR([6]禮堂時間表!E393, " ")</f>
        <v>全新形象組</v>
      </c>
      <c r="F393" s="4" t="str">
        <f>IFERROR([6]禮堂時間表!F393, " ")</f>
        <v>集體舞</v>
      </c>
    </row>
    <row r="394" spans="1:6" x14ac:dyDescent="0.25">
      <c r="A394" s="14">
        <v>45977</v>
      </c>
      <c r="B394" s="15" t="s">
        <v>0</v>
      </c>
      <c r="C394" s="7" t="str">
        <f>[1]General!$C$16</f>
        <v>0800-1000</v>
      </c>
      <c r="D394" s="12" t="str">
        <f>IFERROR([6]禮堂時間表!D394, " ")</f>
        <v>STCH/JUL25/015</v>
      </c>
      <c r="E394" s="4" t="str">
        <f>IFERROR([6]禮堂時間表!E394, " ")</f>
        <v>凝身太極會</v>
      </c>
      <c r="F394" s="4" t="str">
        <f>IFERROR([6]禮堂時間表!F394, " ")</f>
        <v>太極班</v>
      </c>
    </row>
    <row r="395" spans="1:6" x14ac:dyDescent="0.25">
      <c r="A395" s="14"/>
      <c r="B395" s="15"/>
      <c r="C395" s="7" t="str">
        <f>[1]General!$C$17</f>
        <v>1000-1200</v>
      </c>
      <c r="D395" s="12" t="str">
        <f>IFERROR([6]禮堂時間表!D395, " ")</f>
        <v>STCH/JUL25/083</v>
      </c>
      <c r="E395" s="4" t="str">
        <f>IFERROR([6]禮堂時間表!E395, " ")</f>
        <v>將軍澳羽球同樂會</v>
      </c>
      <c r="F395" s="4" t="str">
        <f>IFERROR([6]禮堂時間表!F395, " ")</f>
        <v>Badminton activities</v>
      </c>
    </row>
    <row r="396" spans="1:6" x14ac:dyDescent="0.25">
      <c r="A396" s="14"/>
      <c r="B396" s="15"/>
      <c r="C396" s="7" t="str">
        <f>[1]General!$C$18</f>
        <v>1200-1400</v>
      </c>
      <c r="D396" s="12" t="str">
        <f>IFERROR([6]禮堂時間表!D396, " ")</f>
        <v>STCH/JUL25/042</v>
      </c>
      <c r="E396" s="4" t="str">
        <f>IFERROR([6]禮堂時間表!E396, " ")</f>
        <v>遨雲天曲部坊</v>
      </c>
      <c r="F396" s="4" t="str">
        <f>IFERROR([6]禮堂時間表!F396, " ")</f>
        <v>樂韻獻耆暉(2025)</v>
      </c>
    </row>
    <row r="397" spans="1:6" x14ac:dyDescent="0.25">
      <c r="A397" s="14"/>
      <c r="B397" s="15"/>
      <c r="C397" s="7" t="str">
        <f>[1]General!$C$19</f>
        <v>1400-1600</v>
      </c>
      <c r="D397" s="12" t="str">
        <f>IFERROR([6]禮堂時間表!D397, " ")</f>
        <v>STCH/JUL25/042</v>
      </c>
      <c r="E397" s="4" t="str">
        <f>IFERROR([6]禮堂時間表!E397, " ")</f>
        <v>遨雲天曲部坊</v>
      </c>
      <c r="F397" s="4" t="str">
        <f>IFERROR([6]禮堂時間表!F397, " ")</f>
        <v>樂韻獻耆暉(2025)</v>
      </c>
    </row>
    <row r="398" spans="1:6" x14ac:dyDescent="0.25">
      <c r="A398" s="14"/>
      <c r="B398" s="15"/>
      <c r="C398" s="7" t="str">
        <f>[1]General!$C$20</f>
        <v>1600-1800</v>
      </c>
      <c r="D398" s="12" t="str">
        <f>IFERROR([6]禮堂時間表!D398, " ")</f>
        <v>STCH/JUL25/042</v>
      </c>
      <c r="E398" s="4" t="str">
        <f>IFERROR([6]禮堂時間表!E398, " ")</f>
        <v>遨雲天曲部坊</v>
      </c>
      <c r="F398" s="4" t="str">
        <f>IFERROR([6]禮堂時間表!F398, " ")</f>
        <v>樂韻獻耆暉(2025)</v>
      </c>
    </row>
    <row r="399" spans="1:6" x14ac:dyDescent="0.25">
      <c r="A399" s="14"/>
      <c r="B399" s="15"/>
      <c r="C399" s="7" t="str">
        <f>[1]General!$C$21</f>
        <v>1800-2000</v>
      </c>
      <c r="D399" s="12" t="str">
        <f>IFERROR([6]禮堂時間表!D399, " ")</f>
        <v>STCH/JUL25/160</v>
      </c>
      <c r="E399" s="4" t="str">
        <f>IFERROR([6]禮堂時間表!E399, " ")</f>
        <v>樂韻藝術協會</v>
      </c>
      <c r="F399" s="4" t="str">
        <f>IFERROR([6]禮堂時間表!F399, " ")</f>
        <v>羽毛球同樂</v>
      </c>
    </row>
    <row r="400" spans="1:6" x14ac:dyDescent="0.25">
      <c r="A400" s="14"/>
      <c r="B400" s="15"/>
      <c r="C400" s="7" t="str">
        <f>[1]General!$C$22</f>
        <v>2000-2200</v>
      </c>
      <c r="D400" s="12" t="str">
        <f>IFERROR([6]禮堂時間表!D400, " ")</f>
        <v>STCH/JUL25/216</v>
      </c>
      <c r="E400" s="4" t="str">
        <f>IFERROR([6]禮堂時間表!E400, " ")</f>
        <v>上進羽毛球同樂會</v>
      </c>
      <c r="F400" s="4" t="str">
        <f>IFERROR([6]禮堂時間表!F400, " ")</f>
        <v>乒乓波同匹克球同樂日</v>
      </c>
    </row>
    <row r="401" spans="1:6" x14ac:dyDescent="0.25">
      <c r="A401" s="17">
        <v>45978</v>
      </c>
      <c r="B401" s="18" t="s">
        <v>1</v>
      </c>
      <c r="C401" s="7" t="str">
        <f>[1]General!$C$16</f>
        <v>0800-1000</v>
      </c>
      <c r="D401" s="12" t="str">
        <f>IFERROR([6]禮堂時間表!D401, " ")</f>
        <v>STCH/JUL25/027</v>
      </c>
      <c r="E401" s="4" t="str">
        <f>IFERROR([6]禮堂時間表!E401, " ")</f>
        <v>碧華養生太極會</v>
      </c>
      <c r="F401" s="4" t="str">
        <f>IFERROR([6]禮堂時間表!F401, " ")</f>
        <v>太極氣功班</v>
      </c>
    </row>
    <row r="402" spans="1:6" x14ac:dyDescent="0.25">
      <c r="A402" s="17"/>
      <c r="B402" s="18"/>
      <c r="C402" s="7" t="str">
        <f>[1]General!$C$17</f>
        <v>1000-1200</v>
      </c>
      <c r="D402" s="12" t="str">
        <f>IFERROR([6]禮堂時間表!D402, " ")</f>
        <v>STCH/JUL25/005</v>
      </c>
      <c r="E402" s="4" t="str">
        <f>IFERROR([6]禮堂時間表!E402, " ")</f>
        <v>儷群太極學會</v>
      </c>
      <c r="F402" s="4" t="str">
        <f>IFERROR([6]禮堂時間表!F402, " ")</f>
        <v>太極班</v>
      </c>
    </row>
    <row r="403" spans="1:6" x14ac:dyDescent="0.25">
      <c r="A403" s="17"/>
      <c r="B403" s="18"/>
      <c r="C403" s="7" t="str">
        <f>[1]General!$C$18</f>
        <v>1200-1400</v>
      </c>
      <c r="D403" s="12" t="str">
        <f>IFERROR([6]禮堂時間表!D403, " ")</f>
        <v>---</v>
      </c>
      <c r="E403" s="4" t="str">
        <f>IFERROR([6]禮堂時間表!E403, " ")</f>
        <v>西貢民政事務處</v>
      </c>
      <c r="F403" s="4" t="str">
        <f>IFERROR([6]禮堂時間表!F403, " ")</f>
        <v>清潔時間</v>
      </c>
    </row>
    <row r="404" spans="1:6" x14ac:dyDescent="0.25">
      <c r="A404" s="17"/>
      <c r="B404" s="18"/>
      <c r="C404" s="7" t="str">
        <f>[1]General!$C$19</f>
        <v>1400-1600</v>
      </c>
      <c r="D404" s="12" t="str">
        <f>IFERROR([6]禮堂時間表!D404, " ")</f>
        <v>STCH/JUL25/157</v>
      </c>
      <c r="E404" s="4" t="str">
        <f>IFERROR([6]禮堂時間表!E404, " ")</f>
        <v>全新形象組</v>
      </c>
      <c r="F404" s="4" t="str">
        <f>IFERROR([6]禮堂時間表!F404, " ")</f>
        <v>集體舞</v>
      </c>
    </row>
    <row r="405" spans="1:6" x14ac:dyDescent="0.25">
      <c r="A405" s="17"/>
      <c r="B405" s="18"/>
      <c r="C405" s="7" t="str">
        <f>[1]General!$C$20</f>
        <v>1600-1800</v>
      </c>
      <c r="D405" s="12" t="str">
        <f>IFERROR([6]禮堂時間表!D405, " ")</f>
        <v>STCH/JUL25/069</v>
      </c>
      <c r="E405" s="4" t="str">
        <f>IFERROR([6]禮堂時間表!E405, " ")</f>
        <v>上進羽毛球同樂會</v>
      </c>
      <c r="F405" s="4" t="str">
        <f>IFERROR([6]禮堂時間表!F405, " ")</f>
        <v>乒乓波同匹克球同樂日</v>
      </c>
    </row>
    <row r="406" spans="1:6" x14ac:dyDescent="0.25">
      <c r="A406" s="17"/>
      <c r="B406" s="18"/>
      <c r="C406" s="7" t="str">
        <f>[1]General!$C$21</f>
        <v>1800-2000</v>
      </c>
      <c r="D406" s="12" t="str">
        <f>IFERROR([6]禮堂時間表!D406, " ")</f>
        <v>STCH/JUL25/070</v>
      </c>
      <c r="E406" s="4" t="str">
        <f>IFERROR([6]禮堂時間表!E406, " ")</f>
        <v>上進羽毛球同樂會</v>
      </c>
      <c r="F406" s="4" t="str">
        <f>IFERROR([6]禮堂時間表!F406, " ")</f>
        <v>乒乓波同匹克球同樂日</v>
      </c>
    </row>
    <row r="407" spans="1:6" x14ac:dyDescent="0.25">
      <c r="A407" s="17"/>
      <c r="B407" s="18"/>
      <c r="C407" s="7" t="str">
        <f>[1]General!$C$22</f>
        <v>2000-2200</v>
      </c>
      <c r="D407" s="12" t="str">
        <f>IFERROR([6]禮堂時間表!D407, " ")</f>
        <v>STCH/JUL25/065</v>
      </c>
      <c r="E407" s="4" t="str">
        <f>IFERROR([6]禮堂時間表!E407, " ")</f>
        <v>隨意門</v>
      </c>
      <c r="F407" s="4" t="str">
        <f>IFERROR([6]禮堂時間表!F407, " ")</f>
        <v>舞蹈</v>
      </c>
    </row>
    <row r="408" spans="1:6" x14ac:dyDescent="0.25">
      <c r="A408" s="17">
        <v>45979</v>
      </c>
      <c r="B408" s="18" t="s">
        <v>2</v>
      </c>
      <c r="C408" s="7" t="str">
        <f>[1]General!$C$16</f>
        <v>0800-1000</v>
      </c>
      <c r="D408" s="12" t="str">
        <f>IFERROR([6]禮堂時間表!D408, " ")</f>
        <v>STCH/JUL25/223</v>
      </c>
      <c r="E408" s="4" t="str">
        <f>IFERROR([6]禮堂時間表!E408, " ")</f>
        <v>儷悠太極學會</v>
      </c>
      <c r="F408" s="4" t="str">
        <f>IFERROR([6]禮堂時間表!F408, " ")</f>
        <v>太極班</v>
      </c>
    </row>
    <row r="409" spans="1:6" x14ac:dyDescent="0.25">
      <c r="A409" s="17"/>
      <c r="B409" s="18"/>
      <c r="C409" s="7" t="str">
        <f>[1]General!$C$17</f>
        <v>1000-1200</v>
      </c>
      <c r="D409" s="12" t="str">
        <f>IFERROR([6]禮堂時間表!D409, " ")</f>
        <v>STCH/JUL25/178</v>
      </c>
      <c r="E409" s="4" t="str">
        <f>IFERROR([6]禮堂時間表!E409, " ")</f>
        <v>雅姿文藝協進會</v>
      </c>
      <c r="F409" s="4" t="str">
        <f>IFERROR([6]禮堂時間表!F409, " ")</f>
        <v>拉筋伸展及舞蹈班</v>
      </c>
    </row>
    <row r="410" spans="1:6" x14ac:dyDescent="0.25">
      <c r="A410" s="17"/>
      <c r="B410" s="18"/>
      <c r="C410" s="7" t="str">
        <f>[1]General!$C$18</f>
        <v>1200-1400</v>
      </c>
      <c r="D410" s="12" t="str">
        <f>IFERROR([6]禮堂時間表!D410, " ")</f>
        <v>STCH/JUL25/198</v>
      </c>
      <c r="E410" s="4" t="str">
        <f>IFERROR([6]禮堂時間表!E410, " ")</f>
        <v>美姿舞集</v>
      </c>
      <c r="F410" s="4" t="str">
        <f>IFERROR([6]禮堂時間表!F410, " ")</f>
        <v>拉筋伸展及舞蹈班</v>
      </c>
    </row>
    <row r="411" spans="1:6" x14ac:dyDescent="0.25">
      <c r="A411" s="17"/>
      <c r="B411" s="18"/>
      <c r="C411" s="7" t="str">
        <f>[1]General!$C$19</f>
        <v>1400-1600</v>
      </c>
      <c r="D411" s="12" t="str">
        <f>IFERROR([6]禮堂時間表!D411, " ")</f>
        <v>STCH/JUL25/177</v>
      </c>
      <c r="E411" s="4" t="str">
        <f>IFERROR([6]禮堂時間表!E411, " ")</f>
        <v>雅姿文藝協進會</v>
      </c>
      <c r="F411" s="4" t="str">
        <f>IFERROR([6]禮堂時間表!F411, " ")</f>
        <v>拉筋伸展及舞蹈班</v>
      </c>
    </row>
    <row r="412" spans="1:6" x14ac:dyDescent="0.25">
      <c r="A412" s="17"/>
      <c r="B412" s="18"/>
      <c r="C412" s="7" t="str">
        <f>[1]General!$C$20</f>
        <v>1600-1800</v>
      </c>
      <c r="D412" s="12" t="str">
        <f>IFERROR([6]禮堂時間表!D412, " ")</f>
        <v>STCH/JUL25/212</v>
      </c>
      <c r="E412" s="4" t="str">
        <f>IFERROR([6]禮堂時間表!E412, " ")</f>
        <v>將軍澳藝青體育舞蹈聯會</v>
      </c>
      <c r="F412" s="4" t="str">
        <f>IFERROR([6]禮堂時間表!F412, " ")</f>
        <v>社交舞、中國舞及東方舞練習，唱歌練習</v>
      </c>
    </row>
    <row r="413" spans="1:6" x14ac:dyDescent="0.25">
      <c r="A413" s="17"/>
      <c r="B413" s="18"/>
      <c r="C413" s="7" t="str">
        <f>[1]General!$C$21</f>
        <v>1800-2000</v>
      </c>
      <c r="D413" s="12" t="str">
        <f>IFERROR([6]禮堂時間表!D413, " ")</f>
        <v>STCH/JUL25/130</v>
      </c>
      <c r="E413" s="4" t="str">
        <f>IFERROR([6]禮堂時間表!E413, " ")</f>
        <v>將軍澳潮州同鄉會</v>
      </c>
      <c r="F413" s="4" t="str">
        <f>IFERROR([6]禮堂時間表!F413, " ")</f>
        <v>社交舞交誼班</v>
      </c>
    </row>
    <row r="414" spans="1:6" x14ac:dyDescent="0.25">
      <c r="A414" s="17"/>
      <c r="B414" s="18"/>
      <c r="C414" s="7" t="str">
        <f>[1]General!$C$22</f>
        <v>2000-2200</v>
      </c>
      <c r="D414" s="12" t="str">
        <f>IFERROR([6]禮堂時間表!D414, " ")</f>
        <v>STCH/JUL25/139</v>
      </c>
      <c r="E414" s="4" t="str">
        <f>IFERROR([6]禮堂時間表!E414, " ")</f>
        <v>將軍澳街坊聯會有限公司</v>
      </c>
      <c r="F414" s="4" t="str">
        <f>IFERROR([6]禮堂時間表!F414, " ")</f>
        <v>社交舞交誼班</v>
      </c>
    </row>
    <row r="415" spans="1:6" x14ac:dyDescent="0.25">
      <c r="A415" s="17">
        <v>45980</v>
      </c>
      <c r="B415" s="18" t="s">
        <v>3</v>
      </c>
      <c r="C415" s="7" t="str">
        <f>[1]General!$C$16</f>
        <v>0800-1000</v>
      </c>
      <c r="D415" s="12" t="str">
        <f>IFERROR([6]禮堂時間表!D415, " ")</f>
        <v>STCH/JUL25/012</v>
      </c>
      <c r="E415" s="4" t="str">
        <f>IFERROR([6]禮堂時間表!E415, " ")</f>
        <v>儷悠太極學會</v>
      </c>
      <c r="F415" s="4" t="str">
        <f>IFERROR([6]禮堂時間表!F415, " ")</f>
        <v>太極班</v>
      </c>
    </row>
    <row r="416" spans="1:6" x14ac:dyDescent="0.25">
      <c r="A416" s="17"/>
      <c r="B416" s="18"/>
      <c r="C416" s="7" t="str">
        <f>[1]General!$C$17</f>
        <v>1000-1200</v>
      </c>
      <c r="D416" s="12" t="str">
        <f>IFERROR([6]禮堂時間表!D416, " ")</f>
        <v>STCH/JUL25/201</v>
      </c>
      <c r="E416" s="4" t="str">
        <f>IFERROR([6]禮堂時間表!E416, " ")</f>
        <v>楊揚舞藝軒</v>
      </c>
      <c r="F416" s="4" t="str">
        <f>IFERROR([6]禮堂時間表!F416, " ")</f>
        <v>拉筋伸展及跳舞班</v>
      </c>
    </row>
    <row r="417" spans="1:6" x14ac:dyDescent="0.25">
      <c r="A417" s="17"/>
      <c r="B417" s="18"/>
      <c r="C417" s="7" t="str">
        <f>[1]General!$C$18</f>
        <v>1200-1400</v>
      </c>
      <c r="D417" s="12" t="str">
        <f>IFERROR([6]禮堂時間表!D417, " ")</f>
        <v>STCH/JUL25/059</v>
      </c>
      <c r="E417" s="4" t="str">
        <f>IFERROR([6]禮堂時間表!E417, " ")</f>
        <v>彩蝶同學會</v>
      </c>
      <c r="F417" s="4" t="str">
        <f>IFERROR([6]禮堂時間表!F417, " ")</f>
        <v>集體舞</v>
      </c>
    </row>
    <row r="418" spans="1:6" x14ac:dyDescent="0.25">
      <c r="A418" s="17"/>
      <c r="B418" s="18"/>
      <c r="C418" s="7" t="str">
        <f>[1]General!$C$19</f>
        <v>1400-1600</v>
      </c>
      <c r="D418" s="12" t="str">
        <f>IFERROR([6]禮堂時間表!D418, " ")</f>
        <v>STCH/JUL25/166</v>
      </c>
      <c r="E418" s="4" t="str">
        <f>IFERROR([6]禮堂時間表!E418, " ")</f>
        <v>相聚一刻舞坊</v>
      </c>
      <c r="F418" s="4" t="str">
        <f>IFERROR([6]禮堂時間表!F418, " ")</f>
        <v>綜合集體舞</v>
      </c>
    </row>
    <row r="419" spans="1:6" x14ac:dyDescent="0.25">
      <c r="A419" s="17"/>
      <c r="B419" s="18"/>
      <c r="C419" s="7" t="str">
        <f>[1]General!$C$20</f>
        <v>1600-1800</v>
      </c>
      <c r="D419" s="12" t="str">
        <f>IFERROR([6]禮堂時間表!D419, " ")</f>
        <v>---</v>
      </c>
      <c r="E419" s="4" t="str">
        <f>IFERROR([6]禮堂時間表!E419, " ")</f>
        <v>西貢民政事務處</v>
      </c>
      <c r="F419" s="4" t="str">
        <f>IFERROR([6]禮堂時間表!F419, " ")</f>
        <v>部門預留用場</v>
      </c>
    </row>
    <row r="420" spans="1:6" x14ac:dyDescent="0.25">
      <c r="A420" s="17"/>
      <c r="B420" s="18"/>
      <c r="C420" s="7" t="str">
        <f>[1]General!$C$21</f>
        <v>1800-2000</v>
      </c>
      <c r="D420" s="12" t="str">
        <f>IFERROR([6]禮堂時間表!D420, " ")</f>
        <v>---</v>
      </c>
      <c r="E420" s="4" t="str">
        <f>IFERROR([6]禮堂時間表!E420, " ")</f>
        <v>西貢民政事務處</v>
      </c>
      <c r="F420" s="4" t="str">
        <f>IFERROR([6]禮堂時間表!F420, " ")</f>
        <v>部門預留用場</v>
      </c>
    </row>
    <row r="421" spans="1:6" x14ac:dyDescent="0.25">
      <c r="A421" s="17"/>
      <c r="B421" s="18"/>
      <c r="C421" s="7" t="str">
        <f>[1]General!$C$22</f>
        <v>2000-2200</v>
      </c>
      <c r="D421" s="12" t="str">
        <f>IFERROR([6]禮堂時間表!D421, " ")</f>
        <v>---</v>
      </c>
      <c r="E421" s="4" t="str">
        <f>IFERROR([6]禮堂時間表!E421, " ")</f>
        <v>西貢民政事務處</v>
      </c>
      <c r="F421" s="4" t="str">
        <f>IFERROR([6]禮堂時間表!F421, " ")</f>
        <v>部門預留用場</v>
      </c>
    </row>
    <row r="422" spans="1:6" x14ac:dyDescent="0.25">
      <c r="A422" s="17">
        <v>45981</v>
      </c>
      <c r="B422" s="18" t="s">
        <v>4</v>
      </c>
      <c r="C422" s="7" t="str">
        <f>[1]General!$C$16</f>
        <v>0800-1000</v>
      </c>
      <c r="D422" s="12" t="str">
        <f>IFERROR([6]禮堂時間表!D422, " ")</f>
        <v>STCH/JUL25/006</v>
      </c>
      <c r="E422" s="4" t="str">
        <f>IFERROR([6]禮堂時間表!E422, " ")</f>
        <v>儷群太極學會</v>
      </c>
      <c r="F422" s="4" t="str">
        <f>IFERROR([6]禮堂時間表!F422, " ")</f>
        <v>太極班</v>
      </c>
    </row>
    <row r="423" spans="1:6" x14ac:dyDescent="0.25">
      <c r="A423" s="17"/>
      <c r="B423" s="18"/>
      <c r="C423" s="7" t="str">
        <f>[1]General!$C$17</f>
        <v>1000-1200</v>
      </c>
      <c r="D423" s="12" t="str">
        <f>IFERROR([6]禮堂時間表!D423, " ")</f>
        <v>STCH/JUL25/197</v>
      </c>
      <c r="E423" s="4" t="str">
        <f>IFERROR([6]禮堂時間表!E423, " ")</f>
        <v>美姿舞集</v>
      </c>
      <c r="F423" s="4" t="str">
        <f>IFERROR([6]禮堂時間表!F423, " ")</f>
        <v>拉筋伸展及舞蹈班</v>
      </c>
    </row>
    <row r="424" spans="1:6" x14ac:dyDescent="0.25">
      <c r="A424" s="17"/>
      <c r="B424" s="18"/>
      <c r="C424" s="7" t="str">
        <f>[1]General!$C$18</f>
        <v>1200-1400</v>
      </c>
      <c r="D424" s="12" t="str">
        <f>IFERROR([6]禮堂時間表!D424, " ")</f>
        <v>STCH/JUL25/189</v>
      </c>
      <c r="E424" s="4" t="str">
        <f>IFERROR([6]禮堂時間表!E424, " ")</f>
        <v>影舞社</v>
      </c>
      <c r="F424" s="4" t="str">
        <f>IFERROR([6]禮堂時間表!F424, " ")</f>
        <v>舒緩伸展運動及跳舞班</v>
      </c>
    </row>
    <row r="425" spans="1:6" x14ac:dyDescent="0.25">
      <c r="A425" s="17"/>
      <c r="B425" s="18"/>
      <c r="C425" s="7" t="str">
        <f>[1]General!$C$19</f>
        <v>1400-1600</v>
      </c>
      <c r="D425" s="12" t="str">
        <f>IFERROR([6]禮堂時間表!D425, " ")</f>
        <v>STCH/JUL25/182</v>
      </c>
      <c r="E425" s="4" t="str">
        <f>IFERROR([6]禮堂時間表!E425, " ")</f>
        <v>舞研藝進會</v>
      </c>
      <c r="F425" s="4" t="str">
        <f>IFERROR([6]禮堂時間表!F425, " ")</f>
        <v>伸展筋腱及綜合舞蹈班</v>
      </c>
    </row>
    <row r="426" spans="1:6" x14ac:dyDescent="0.25">
      <c r="A426" s="17"/>
      <c r="B426" s="18"/>
      <c r="C426" s="7" t="str">
        <f>[1]General!$C$20</f>
        <v>1600-1800</v>
      </c>
      <c r="D426" s="12" t="str">
        <f>IFERROR([6]禮堂時間表!D426, " ")</f>
        <v>STCH/JUL25/069</v>
      </c>
      <c r="E426" s="4" t="str">
        <f>IFERROR([6]禮堂時間表!E426, " ")</f>
        <v>上進羽毛球同樂會</v>
      </c>
      <c r="F426" s="4" t="str">
        <f>IFERROR([6]禮堂時間表!F426, " ")</f>
        <v>乒乓波同匹克球同樂日</v>
      </c>
    </row>
    <row r="427" spans="1:6" x14ac:dyDescent="0.25">
      <c r="A427" s="17"/>
      <c r="B427" s="18"/>
      <c r="C427" s="7" t="str">
        <f>[1]General!$C$21</f>
        <v>1800-2000</v>
      </c>
      <c r="D427" s="12" t="str">
        <f>IFERROR([6]禮堂時間表!D427, " ")</f>
        <v/>
      </c>
      <c r="E427" s="4" t="str">
        <f>IFERROR([6]禮堂時間表!E427, " ")</f>
        <v/>
      </c>
      <c r="F427" s="4" t="str">
        <f>IFERROR([6]禮堂時間表!F427, " ")</f>
        <v/>
      </c>
    </row>
    <row r="428" spans="1:6" x14ac:dyDescent="0.25">
      <c r="A428" s="17"/>
      <c r="B428" s="18"/>
      <c r="C428" s="7" t="str">
        <f>[1]General!$C$22</f>
        <v>2000-2200</v>
      </c>
      <c r="D428" s="12" t="str">
        <f>IFERROR([6]禮堂時間表!D428, " ")</f>
        <v>STCH/JUL25/221</v>
      </c>
      <c r="E428" s="4" t="str">
        <f>IFERROR([6]禮堂時間表!E428, " ")</f>
        <v>樂動聯社</v>
      </c>
      <c r="F428" s="4" t="str">
        <f>IFERROR([6]禮堂時間表!F428, " ")</f>
        <v>匹克球推廣和練習</v>
      </c>
    </row>
    <row r="429" spans="1:6" x14ac:dyDescent="0.25">
      <c r="A429" s="17">
        <v>45982</v>
      </c>
      <c r="B429" s="18" t="s">
        <v>5</v>
      </c>
      <c r="C429" s="7" t="str">
        <f>[1]General!$C$16</f>
        <v>0800-1000</v>
      </c>
      <c r="D429" s="12" t="str">
        <f>IFERROR([6]禮堂時間表!D429, " ")</f>
        <v>STCH/JUL25/017</v>
      </c>
      <c r="E429" s="4" t="str">
        <f>IFERROR([6]禮堂時間表!E429, " ")</f>
        <v>麗芬太極會</v>
      </c>
      <c r="F429" s="4" t="str">
        <f>IFERROR([6]禮堂時間表!F429, " ")</f>
        <v>太極氣功班</v>
      </c>
    </row>
    <row r="430" spans="1:6" x14ac:dyDescent="0.25">
      <c r="A430" s="17"/>
      <c r="B430" s="18"/>
      <c r="C430" s="7" t="str">
        <f>[1]General!$C$17</f>
        <v>1000-1200</v>
      </c>
      <c r="D430" s="12" t="str">
        <f>IFERROR([6]禮堂時間表!D430, " ")</f>
        <v>STCH/JUL25/199</v>
      </c>
      <c r="E430" s="4" t="str">
        <f>IFERROR([6]禮堂時間表!E430, " ")</f>
        <v>楊揚舞藝軒</v>
      </c>
      <c r="F430" s="4" t="str">
        <f>IFERROR([6]禮堂時間表!F430, " ")</f>
        <v>拉筋伸展及跳舞班</v>
      </c>
    </row>
    <row r="431" spans="1:6" x14ac:dyDescent="0.25">
      <c r="A431" s="17"/>
      <c r="B431" s="18"/>
      <c r="C431" s="7" t="str">
        <f>[1]General!$C$18</f>
        <v>1200-1400</v>
      </c>
      <c r="D431" s="12" t="str">
        <f>IFERROR([6]禮堂時間表!D431, " ")</f>
        <v>STCH/JUL25/058</v>
      </c>
      <c r="E431" s="4" t="str">
        <f>IFERROR([6]禮堂時間表!E431, " ")</f>
        <v>彩蝶同學會</v>
      </c>
      <c r="F431" s="4" t="str">
        <f>IFERROR([6]禮堂時間表!F431, " ")</f>
        <v>集體舞</v>
      </c>
    </row>
    <row r="432" spans="1:6" x14ac:dyDescent="0.25">
      <c r="A432" s="17"/>
      <c r="B432" s="18"/>
      <c r="C432" s="7" t="str">
        <f>[1]General!$C$19</f>
        <v>1400-1600</v>
      </c>
      <c r="D432" s="12" t="str">
        <f>IFERROR([6]禮堂時間表!D432, " ")</f>
        <v>STCH/JUL25/190</v>
      </c>
      <c r="E432" s="4" t="str">
        <f>IFERROR([6]禮堂時間表!E432, " ")</f>
        <v>影舞社</v>
      </c>
      <c r="F432" s="4" t="str">
        <f>IFERROR([6]禮堂時間表!F432, " ")</f>
        <v>舒緩伸展運動及跳舞班</v>
      </c>
    </row>
    <row r="433" spans="1:6" x14ac:dyDescent="0.25">
      <c r="A433" s="17"/>
      <c r="B433" s="18"/>
      <c r="C433" s="7" t="str">
        <f>[1]General!$C$20</f>
        <v>1600-1800</v>
      </c>
      <c r="D433" s="12" t="str">
        <f>IFERROR([6]禮堂時間表!D433, " ")</f>
        <v>STCH/JUL25/030</v>
      </c>
      <c r="E433" s="4" t="str">
        <f>IFERROR([6]禮堂時間表!E433, " ")</f>
        <v>將軍澳藝青體育舞蹈聯會</v>
      </c>
      <c r="F433" s="4" t="str">
        <f>IFERROR([6]禮堂時間表!F433, " ")</f>
        <v>社交舞、中國舞及東方舞練習</v>
      </c>
    </row>
    <row r="434" spans="1:6" x14ac:dyDescent="0.25">
      <c r="A434" s="17"/>
      <c r="B434" s="18"/>
      <c r="C434" s="7" t="str">
        <f>[1]General!$C$21</f>
        <v>1800-2000</v>
      </c>
      <c r="D434" s="12" t="str">
        <f>IFERROR([6]禮堂時間表!D434, " ")</f>
        <v>STCH/JUL25/053</v>
      </c>
      <c r="E434" s="4" t="str">
        <f>IFERROR([6]禮堂時間表!E434, " ")</f>
        <v>康星羽毛球會</v>
      </c>
      <c r="F434" s="4" t="str">
        <f>IFERROR([6]禮堂時間表!F434, " ")</f>
        <v>身心健康運動</v>
      </c>
    </row>
    <row r="435" spans="1:6" x14ac:dyDescent="0.25">
      <c r="A435" s="17"/>
      <c r="B435" s="18"/>
      <c r="C435" s="7" t="str">
        <f>[1]General!$C$22</f>
        <v>2000-2200</v>
      </c>
      <c r="D435" s="12" t="str">
        <f>IFERROR([6]禮堂時間表!D435, " ")</f>
        <v>STCH/JUL25/092</v>
      </c>
      <c r="E435" s="4" t="str">
        <f>IFERROR([6]禮堂時間表!E435, " ")</f>
        <v>胡旭春國術醒獅會</v>
      </c>
      <c r="F435" s="4" t="str">
        <f>IFERROR([6]禮堂時間表!F435, " ")</f>
        <v>社交舞交誼班</v>
      </c>
    </row>
    <row r="436" spans="1:6" x14ac:dyDescent="0.25">
      <c r="A436" s="17">
        <v>45983</v>
      </c>
      <c r="B436" s="18" t="s">
        <v>6</v>
      </c>
      <c r="C436" s="7" t="str">
        <f>[1]General!$C$16</f>
        <v>0800-1000</v>
      </c>
      <c r="D436" s="12" t="str">
        <f>IFERROR([6]禮堂時間表!D436, " ")</f>
        <v>STCH/JUL25/159</v>
      </c>
      <c r="E436" s="4" t="str">
        <f>IFERROR([6]禮堂時間表!E436, " ")</f>
        <v>鳳揚樂武術研究會</v>
      </c>
      <c r="F436" s="4" t="str">
        <f>IFERROR([6]禮堂時間表!F436, " ")</f>
        <v>太極推廣練習</v>
      </c>
    </row>
    <row r="437" spans="1:6" x14ac:dyDescent="0.25">
      <c r="A437" s="17"/>
      <c r="B437" s="18"/>
      <c r="C437" s="7" t="str">
        <f>[1]General!$C$17</f>
        <v>1000-1200</v>
      </c>
      <c r="D437" s="12" t="str">
        <f>IFERROR([6]禮堂時間表!D437, " ")</f>
        <v>STCH/JUL25/082</v>
      </c>
      <c r="E437" s="4" t="str">
        <f>IFERROR([6]禮堂時間表!E437, " ")</f>
        <v>將軍澳羽球同樂會</v>
      </c>
      <c r="F437" s="4" t="str">
        <f>IFERROR([6]禮堂時間表!F437, " ")</f>
        <v>Badminton activities</v>
      </c>
    </row>
    <row r="438" spans="1:6" x14ac:dyDescent="0.25">
      <c r="A438" s="17"/>
      <c r="B438" s="18"/>
      <c r="C438" s="7" t="str">
        <f>[1]General!$C$18</f>
        <v>1200-1400</v>
      </c>
      <c r="D438" s="12" t="str">
        <f>IFERROR([6]禮堂時間表!D438, " ")</f>
        <v>STCH/JUL25/104</v>
      </c>
      <c r="E438" s="4" t="str">
        <f>IFERROR([6]禮堂時間表!E438, " ")</f>
        <v>將軍澳潮州同鄉會</v>
      </c>
      <c r="F438" s="4" t="str">
        <f>IFERROR([6]禮堂時間表!F438, " ")</f>
        <v>社交舞交誼班</v>
      </c>
    </row>
    <row r="439" spans="1:6" x14ac:dyDescent="0.25">
      <c r="A439" s="17"/>
      <c r="B439" s="18"/>
      <c r="C439" s="7" t="str">
        <f>[1]General!$C$19</f>
        <v>1400-1600</v>
      </c>
      <c r="D439" s="12" t="str">
        <f>IFERROR([6]禮堂時間表!D439, " ")</f>
        <v>STCH/JUL25/208</v>
      </c>
      <c r="E439" s="4" t="str">
        <f>IFERROR([6]禮堂時間表!E439, " ")</f>
        <v>房屋署西九龍及西貢租約事務管理處(十二)</v>
      </c>
      <c r="F439" s="4" t="str">
        <f>IFERROR([6]禮堂時間表!F439, " ")</f>
        <v>雍明苑業主大會</v>
      </c>
    </row>
    <row r="440" spans="1:6" x14ac:dyDescent="0.25">
      <c r="A440" s="17"/>
      <c r="B440" s="18"/>
      <c r="C440" s="7" t="str">
        <f>[1]General!$C$20</f>
        <v>1600-1800</v>
      </c>
      <c r="D440" s="12" t="str">
        <f>IFERROR([6]禮堂時間表!D440, " ")</f>
        <v>STCH/JUL25/208</v>
      </c>
      <c r="E440" s="4" t="str">
        <f>IFERROR([6]禮堂時間表!E440, " ")</f>
        <v>房屋署西九龍及西貢租約事務管理處(十二)</v>
      </c>
      <c r="F440" s="4" t="str">
        <f>IFERROR([6]禮堂時間表!F440, " ")</f>
        <v>雍明苑業主大會</v>
      </c>
    </row>
    <row r="441" spans="1:6" x14ac:dyDescent="0.25">
      <c r="A441" s="17"/>
      <c r="B441" s="18"/>
      <c r="C441" s="7" t="str">
        <f>[1]General!$C$21</f>
        <v>1800-2000</v>
      </c>
      <c r="D441" s="12" t="str">
        <f>IFERROR([6]禮堂時間表!D441, " ")</f>
        <v>STCH/JUL25/208</v>
      </c>
      <c r="E441" s="4" t="str">
        <f>IFERROR([6]禮堂時間表!E441, " ")</f>
        <v>房屋署西九龍及西貢租約事務管理處(十二)</v>
      </c>
      <c r="F441" s="4" t="str">
        <f>IFERROR([6]禮堂時間表!F441, " ")</f>
        <v>雍明苑業主大會</v>
      </c>
    </row>
    <row r="442" spans="1:6" x14ac:dyDescent="0.25">
      <c r="A442" s="17"/>
      <c r="B442" s="18"/>
      <c r="C442" s="7" t="str">
        <f>[1]General!$C$22</f>
        <v>2000-2200</v>
      </c>
      <c r="D442" s="12" t="str">
        <f>IFERROR([6]禮堂時間表!D442, " ")</f>
        <v>STCH/JUL25/208</v>
      </c>
      <c r="E442" s="4" t="str">
        <f>IFERROR([6]禮堂時間表!E442, " ")</f>
        <v>房屋署西九龍及西貢租約事務管理處(十二)</v>
      </c>
      <c r="F442" s="4" t="str">
        <f>IFERROR([6]禮堂時間表!F442, " ")</f>
        <v>雍明苑業主大會</v>
      </c>
    </row>
    <row r="443" spans="1:6" x14ac:dyDescent="0.25">
      <c r="A443" s="14">
        <v>45984</v>
      </c>
      <c r="B443" s="15" t="s">
        <v>0</v>
      </c>
      <c r="C443" s="7" t="str">
        <f>[1]General!$C$16</f>
        <v>0800-1000</v>
      </c>
      <c r="D443" s="12" t="str">
        <f>IFERROR([6]禮堂時間表!D443, " ")</f>
        <v>STCH/JUL25/015</v>
      </c>
      <c r="E443" s="4" t="str">
        <f>IFERROR([6]禮堂時間表!E443, " ")</f>
        <v>凝身太極會</v>
      </c>
      <c r="F443" s="4" t="str">
        <f>IFERROR([6]禮堂時間表!F443, " ")</f>
        <v>太極班</v>
      </c>
    </row>
    <row r="444" spans="1:6" x14ac:dyDescent="0.25">
      <c r="A444" s="14"/>
      <c r="B444" s="15"/>
      <c r="C444" s="7" t="str">
        <f>[1]General!$C$17</f>
        <v>1000-1200</v>
      </c>
      <c r="D444" s="12" t="str">
        <f>IFERROR([6]禮堂時間表!D444, " ")</f>
        <v>STCH/JUL25/083</v>
      </c>
      <c r="E444" s="4" t="str">
        <f>IFERROR([6]禮堂時間表!E444, " ")</f>
        <v>將軍澳羽球同樂會</v>
      </c>
      <c r="F444" s="4" t="str">
        <f>IFERROR([6]禮堂時間表!F444, " ")</f>
        <v>Badminton activities</v>
      </c>
    </row>
    <row r="445" spans="1:6" x14ac:dyDescent="0.25">
      <c r="A445" s="14"/>
      <c r="B445" s="15"/>
      <c r="C445" s="7" t="str">
        <f>[1]General!$C$18</f>
        <v>1200-1400</v>
      </c>
      <c r="D445" s="12" t="str">
        <f>IFERROR([6]禮堂時間表!D445, " ")</f>
        <v>STCH/JUL25/158</v>
      </c>
      <c r="E445" s="4" t="str">
        <f>IFERROR([6]禮堂時間表!E445, " ")</f>
        <v>香港普通話教師聯會</v>
      </c>
      <c r="F445" s="4" t="str">
        <f>IFERROR([6]禮堂時間表!F445, " ")</f>
        <v>金曲妙舞</v>
      </c>
    </row>
    <row r="446" spans="1:6" x14ac:dyDescent="0.25">
      <c r="A446" s="14"/>
      <c r="B446" s="15"/>
      <c r="C446" s="7" t="str">
        <f>[1]General!$C$19</f>
        <v>1400-1600</v>
      </c>
      <c r="D446" s="12" t="str">
        <f>IFERROR([6]禮堂時間表!D446, " ")</f>
        <v>STCH/JUL25/158</v>
      </c>
      <c r="E446" s="4" t="str">
        <f>IFERROR([6]禮堂時間表!E446, " ")</f>
        <v>香港普通話教師聯會</v>
      </c>
      <c r="F446" s="4" t="str">
        <f>IFERROR([6]禮堂時間表!F446, " ")</f>
        <v>金曲妙舞</v>
      </c>
    </row>
    <row r="447" spans="1:6" x14ac:dyDescent="0.25">
      <c r="A447" s="14"/>
      <c r="B447" s="15"/>
      <c r="C447" s="7" t="str">
        <f>[1]General!$C$20</f>
        <v>1600-1800</v>
      </c>
      <c r="D447" s="12" t="str">
        <f>IFERROR([6]禮堂時間表!D447, " ")</f>
        <v>STCH/JUL25/158</v>
      </c>
      <c r="E447" s="4" t="str">
        <f>IFERROR([6]禮堂時間表!E447, " ")</f>
        <v>香港普通話教師聯會</v>
      </c>
      <c r="F447" s="4" t="str">
        <f>IFERROR([6]禮堂時間表!F447, " ")</f>
        <v>金曲妙舞</v>
      </c>
    </row>
    <row r="448" spans="1:6" x14ac:dyDescent="0.25">
      <c r="A448" s="14"/>
      <c r="B448" s="15"/>
      <c r="C448" s="7" t="str">
        <f>[1]General!$C$21</f>
        <v>1800-2000</v>
      </c>
      <c r="D448" s="12" t="str">
        <f>IFERROR([6]禮堂時間表!D448, " ")</f>
        <v>STCH/JUL25/160</v>
      </c>
      <c r="E448" s="4" t="str">
        <f>IFERROR([6]禮堂時間表!E448, " ")</f>
        <v>樂韻藝術協會</v>
      </c>
      <c r="F448" s="4" t="str">
        <f>IFERROR([6]禮堂時間表!F448, " ")</f>
        <v>羽毛球同樂</v>
      </c>
    </row>
    <row r="449" spans="1:6" x14ac:dyDescent="0.25">
      <c r="A449" s="14"/>
      <c r="B449" s="15"/>
      <c r="C449" s="7" t="str">
        <f>[1]General!$C$22</f>
        <v>2000-2200</v>
      </c>
      <c r="D449" s="12">
        <f>IFERROR([6]禮堂時間表!D449, " ")</f>
        <v>0</v>
      </c>
      <c r="E449" s="4" t="str">
        <f>IFERROR([6]禮堂時間表!E449, " ")</f>
        <v/>
      </c>
      <c r="F449" s="4" t="str">
        <f>IFERROR([6]禮堂時間表!F449, " ")</f>
        <v/>
      </c>
    </row>
    <row r="450" spans="1:6" x14ac:dyDescent="0.25">
      <c r="A450" s="17">
        <v>45985</v>
      </c>
      <c r="B450" s="18" t="s">
        <v>1</v>
      </c>
      <c r="C450" s="7" t="str">
        <f>[1]General!$C$16</f>
        <v>0800-1000</v>
      </c>
      <c r="D450" s="12" t="str">
        <f>IFERROR([6]禮堂時間表!D450, " ")</f>
        <v>STCH/JUL25/027</v>
      </c>
      <c r="E450" s="4" t="str">
        <f>IFERROR([6]禮堂時間表!E450, " ")</f>
        <v>碧華養生太極會</v>
      </c>
      <c r="F450" s="4" t="str">
        <f>IFERROR([6]禮堂時間表!F450, " ")</f>
        <v>太極氣功班</v>
      </c>
    </row>
    <row r="451" spans="1:6" x14ac:dyDescent="0.25">
      <c r="A451" s="17"/>
      <c r="B451" s="18"/>
      <c r="C451" s="7" t="str">
        <f>[1]General!$C$17</f>
        <v>1000-1200</v>
      </c>
      <c r="D451" s="12" t="str">
        <f>IFERROR([6]禮堂時間表!D451, " ")</f>
        <v>STCH/JUL25/005</v>
      </c>
      <c r="E451" s="4" t="str">
        <f>IFERROR([6]禮堂時間表!E451, " ")</f>
        <v>儷群太極學會</v>
      </c>
      <c r="F451" s="4" t="str">
        <f>IFERROR([6]禮堂時間表!F451, " ")</f>
        <v>太極班</v>
      </c>
    </row>
    <row r="452" spans="1:6" x14ac:dyDescent="0.25">
      <c r="A452" s="17"/>
      <c r="B452" s="18"/>
      <c r="C452" s="7" t="str">
        <f>[1]General!$C$18</f>
        <v>1200-1400</v>
      </c>
      <c r="D452" s="12" t="str">
        <f>IFERROR([6]禮堂時間表!D452, " ")</f>
        <v>---</v>
      </c>
      <c r="E452" s="4" t="str">
        <f>IFERROR([6]禮堂時間表!E452, " ")</f>
        <v>西貢民政事務處</v>
      </c>
      <c r="F452" s="4" t="str">
        <f>IFERROR([6]禮堂時間表!F452, " ")</f>
        <v>清潔時間</v>
      </c>
    </row>
    <row r="453" spans="1:6" x14ac:dyDescent="0.25">
      <c r="A453" s="17"/>
      <c r="B453" s="18"/>
      <c r="C453" s="7" t="str">
        <f>[1]General!$C$19</f>
        <v>1400-1600</v>
      </c>
      <c r="D453" s="12" t="str">
        <f>IFERROR([6]禮堂時間表!D453, " ")</f>
        <v>STCH/JUL25/157</v>
      </c>
      <c r="E453" s="4" t="str">
        <f>IFERROR([6]禮堂時間表!E453, " ")</f>
        <v>全新形象組</v>
      </c>
      <c r="F453" s="4" t="str">
        <f>IFERROR([6]禮堂時間表!F453, " ")</f>
        <v>集體舞</v>
      </c>
    </row>
    <row r="454" spans="1:6" x14ac:dyDescent="0.25">
      <c r="A454" s="17"/>
      <c r="B454" s="18"/>
      <c r="C454" s="7" t="str">
        <f>[1]General!$C$20</f>
        <v>1600-1800</v>
      </c>
      <c r="D454" s="12" t="str">
        <f>IFERROR([6]禮堂時間表!D454, " ")</f>
        <v>STCH/JUL25/069</v>
      </c>
      <c r="E454" s="4" t="str">
        <f>IFERROR([6]禮堂時間表!E454, " ")</f>
        <v>上進羽毛球同樂會</v>
      </c>
      <c r="F454" s="4" t="str">
        <f>IFERROR([6]禮堂時間表!F454, " ")</f>
        <v>乒乓波同匹克球同樂日</v>
      </c>
    </row>
    <row r="455" spans="1:6" x14ac:dyDescent="0.25">
      <c r="A455" s="17"/>
      <c r="B455" s="18"/>
      <c r="C455" s="7" t="str">
        <f>[1]General!$C$21</f>
        <v>1800-2000</v>
      </c>
      <c r="D455" s="12" t="str">
        <f>IFERROR([6]禮堂時間表!D455, " ")</f>
        <v>STCH/JUL25/070</v>
      </c>
      <c r="E455" s="4" t="str">
        <f>IFERROR([6]禮堂時間表!E455, " ")</f>
        <v>上進羽毛球同樂會</v>
      </c>
      <c r="F455" s="4" t="str">
        <f>IFERROR([6]禮堂時間表!F455, " ")</f>
        <v>乒乓波同匹克球同樂日</v>
      </c>
    </row>
    <row r="456" spans="1:6" x14ac:dyDescent="0.25">
      <c r="A456" s="17"/>
      <c r="B456" s="18"/>
      <c r="C456" s="7" t="str">
        <f>[1]General!$C$22</f>
        <v>2000-2200</v>
      </c>
      <c r="D456" s="12" t="str">
        <f>IFERROR([6]禮堂時間表!D456, " ")</f>
        <v>STCH/JUL25/065</v>
      </c>
      <c r="E456" s="4" t="str">
        <f>IFERROR([6]禮堂時間表!E456, " ")</f>
        <v>隨意門</v>
      </c>
      <c r="F456" s="4" t="str">
        <f>IFERROR([6]禮堂時間表!F456, " ")</f>
        <v>舞蹈</v>
      </c>
    </row>
    <row r="457" spans="1:6" x14ac:dyDescent="0.25">
      <c r="A457" s="17">
        <v>45986</v>
      </c>
      <c r="B457" s="18" t="s">
        <v>2</v>
      </c>
      <c r="C457" s="7" t="str">
        <f>[1]General!$C$16</f>
        <v>0800-1000</v>
      </c>
      <c r="D457" s="12" t="str">
        <f>IFERROR([6]禮堂時間表!D457, " ")</f>
        <v>STCH/JUL25/223</v>
      </c>
      <c r="E457" s="4" t="str">
        <f>IFERROR([6]禮堂時間表!E457, " ")</f>
        <v>儷悠太極學會</v>
      </c>
      <c r="F457" s="4" t="str">
        <f>IFERROR([6]禮堂時間表!F457, " ")</f>
        <v>太極班</v>
      </c>
    </row>
    <row r="458" spans="1:6" x14ac:dyDescent="0.25">
      <c r="A458" s="17"/>
      <c r="B458" s="18"/>
      <c r="C458" s="7" t="str">
        <f>[1]General!$C$17</f>
        <v>1000-1200</v>
      </c>
      <c r="D458" s="12" t="str">
        <f>IFERROR([6]禮堂時間表!D458, " ")</f>
        <v>STCH/JUL25/178</v>
      </c>
      <c r="E458" s="4" t="str">
        <f>IFERROR([6]禮堂時間表!E458, " ")</f>
        <v>雅姿文藝協進會</v>
      </c>
      <c r="F458" s="4" t="str">
        <f>IFERROR([6]禮堂時間表!F458, " ")</f>
        <v>拉筋伸展及舞蹈班</v>
      </c>
    </row>
    <row r="459" spans="1:6" x14ac:dyDescent="0.25">
      <c r="A459" s="17"/>
      <c r="B459" s="18"/>
      <c r="C459" s="7" t="str">
        <f>[1]General!$C$18</f>
        <v>1200-1400</v>
      </c>
      <c r="D459" s="12" t="str">
        <f>IFERROR([6]禮堂時間表!D459, " ")</f>
        <v>STCH/JUL25/198</v>
      </c>
      <c r="E459" s="4" t="str">
        <f>IFERROR([6]禮堂時間表!E459, " ")</f>
        <v>美姿舞集</v>
      </c>
      <c r="F459" s="4" t="str">
        <f>IFERROR([6]禮堂時間表!F459, " ")</f>
        <v>拉筋伸展及舞蹈班</v>
      </c>
    </row>
    <row r="460" spans="1:6" x14ac:dyDescent="0.25">
      <c r="A460" s="17"/>
      <c r="B460" s="18"/>
      <c r="C460" s="7" t="str">
        <f>[1]General!$C$19</f>
        <v>1400-1600</v>
      </c>
      <c r="D460" s="12" t="str">
        <f>IFERROR([6]禮堂時間表!D460, " ")</f>
        <v>STCH/JUL25/177</v>
      </c>
      <c r="E460" s="4" t="str">
        <f>IFERROR([6]禮堂時間表!E460, " ")</f>
        <v>雅姿文藝協進會</v>
      </c>
      <c r="F460" s="4" t="str">
        <f>IFERROR([6]禮堂時間表!F460, " ")</f>
        <v>拉筋伸展及舞蹈班</v>
      </c>
    </row>
    <row r="461" spans="1:6" x14ac:dyDescent="0.25">
      <c r="A461" s="17"/>
      <c r="B461" s="18"/>
      <c r="C461" s="7" t="str">
        <f>[1]General!$C$20</f>
        <v>1600-1800</v>
      </c>
      <c r="D461" s="12" t="str">
        <f>IFERROR([6]禮堂時間表!D461, " ")</f>
        <v>STCH/JUL25/212</v>
      </c>
      <c r="E461" s="4" t="str">
        <f>IFERROR([6]禮堂時間表!E461, " ")</f>
        <v>將軍澳藝青體育舞蹈聯會</v>
      </c>
      <c r="F461" s="4" t="str">
        <f>IFERROR([6]禮堂時間表!F461, " ")</f>
        <v>社交舞、中國舞及東方舞練習，唱歌練習</v>
      </c>
    </row>
    <row r="462" spans="1:6" x14ac:dyDescent="0.25">
      <c r="A462" s="17"/>
      <c r="B462" s="18"/>
      <c r="C462" s="7" t="str">
        <f>[1]General!$C$21</f>
        <v>1800-2000</v>
      </c>
      <c r="D462" s="12" t="str">
        <f>IFERROR([6]禮堂時間表!D462, " ")</f>
        <v>---</v>
      </c>
      <c r="E462" s="4" t="str">
        <f>IFERROR([6]禮堂時間表!E462, " ")</f>
        <v>西貢民政事務處</v>
      </c>
      <c r="F462" s="4" t="str">
        <f>IFERROR([6]禮堂時間表!F462, " ")</f>
        <v>部門預留用場(寶明苑業主大會)</v>
      </c>
    </row>
    <row r="463" spans="1:6" x14ac:dyDescent="0.25">
      <c r="A463" s="17"/>
      <c r="B463" s="18"/>
      <c r="C463" s="7" t="str">
        <f>[1]General!$C$22</f>
        <v>2000-2200</v>
      </c>
      <c r="D463" s="12" t="str">
        <f>IFERROR([6]禮堂時間表!D463, " ")</f>
        <v>---</v>
      </c>
      <c r="E463" s="4" t="str">
        <f>IFERROR([6]禮堂時間表!E463, " ")</f>
        <v>西貢民政事務處</v>
      </c>
      <c r="F463" s="4" t="str">
        <f>IFERROR([6]禮堂時間表!F463, " ")</f>
        <v>部門預留用場(寶明苑業主大會)</v>
      </c>
    </row>
    <row r="464" spans="1:6" x14ac:dyDescent="0.25">
      <c r="A464" s="17">
        <v>45987</v>
      </c>
      <c r="B464" s="18" t="s">
        <v>3</v>
      </c>
      <c r="C464" s="7" t="str">
        <f>[1]General!$C$16</f>
        <v>0800-1000</v>
      </c>
      <c r="D464" s="12" t="str">
        <f>IFERROR([6]禮堂時間表!D464, " ")</f>
        <v>STCH/JUL25/012</v>
      </c>
      <c r="E464" s="4" t="str">
        <f>IFERROR([6]禮堂時間表!E464, " ")</f>
        <v>儷悠太極學會</v>
      </c>
      <c r="F464" s="4" t="str">
        <f>IFERROR([6]禮堂時間表!F464, " ")</f>
        <v>太極班</v>
      </c>
    </row>
    <row r="465" spans="1:6" x14ac:dyDescent="0.25">
      <c r="A465" s="17"/>
      <c r="B465" s="18"/>
      <c r="C465" s="7" t="str">
        <f>[1]General!$C$17</f>
        <v>1000-1200</v>
      </c>
      <c r="D465" s="12" t="str">
        <f>IFERROR([6]禮堂時間表!D465, " ")</f>
        <v>STCH/JUL25/201</v>
      </c>
      <c r="E465" s="4" t="str">
        <f>IFERROR([6]禮堂時間表!E465, " ")</f>
        <v>楊揚舞藝軒</v>
      </c>
      <c r="F465" s="4" t="str">
        <f>IFERROR([6]禮堂時間表!F465, " ")</f>
        <v>拉筋伸展及跳舞班</v>
      </c>
    </row>
    <row r="466" spans="1:6" x14ac:dyDescent="0.25">
      <c r="A466" s="17"/>
      <c r="B466" s="18"/>
      <c r="C466" s="7" t="str">
        <f>[1]General!$C$18</f>
        <v>1200-1400</v>
      </c>
      <c r="D466" s="12" t="str">
        <f>IFERROR([6]禮堂時間表!D466, " ")</f>
        <v>STCH/JUL25/059</v>
      </c>
      <c r="E466" s="4" t="str">
        <f>IFERROR([6]禮堂時間表!E466, " ")</f>
        <v>彩蝶同學會</v>
      </c>
      <c r="F466" s="4" t="str">
        <f>IFERROR([6]禮堂時間表!F466, " ")</f>
        <v>集體舞</v>
      </c>
    </row>
    <row r="467" spans="1:6" x14ac:dyDescent="0.25">
      <c r="A467" s="17"/>
      <c r="B467" s="18"/>
      <c r="C467" s="7" t="str">
        <f>[1]General!$C$19</f>
        <v>1400-1600</v>
      </c>
      <c r="D467" s="12" t="str">
        <f>IFERROR([6]禮堂時間表!D467, " ")</f>
        <v>STCH/JUL25/166</v>
      </c>
      <c r="E467" s="4" t="str">
        <f>IFERROR([6]禮堂時間表!E467, " ")</f>
        <v>相聚一刻舞坊</v>
      </c>
      <c r="F467" s="4" t="str">
        <f>IFERROR([6]禮堂時間表!F467, " ")</f>
        <v>綜合集體舞</v>
      </c>
    </row>
    <row r="468" spans="1:6" x14ac:dyDescent="0.25">
      <c r="A468" s="17"/>
      <c r="B468" s="18"/>
      <c r="C468" s="7" t="str">
        <f>[1]General!$C$20</f>
        <v>1600-1800</v>
      </c>
      <c r="D468" s="12" t="str">
        <f>IFERROR([6]禮堂時間表!D468, " ")</f>
        <v>---</v>
      </c>
      <c r="E468" s="4" t="str">
        <f>IFERROR([6]禮堂時間表!E468, " ")</f>
        <v>西貢民政事務處</v>
      </c>
      <c r="F468" s="4" t="str">
        <f>IFERROR([6]禮堂時間表!F468, " ")</f>
        <v>部門預留用場</v>
      </c>
    </row>
    <row r="469" spans="1:6" x14ac:dyDescent="0.25">
      <c r="A469" s="17"/>
      <c r="B469" s="18"/>
      <c r="C469" s="7" t="str">
        <f>[1]General!$C$21</f>
        <v>1800-2000</v>
      </c>
      <c r="D469" s="12" t="str">
        <f>IFERROR([6]禮堂時間表!D469, " ")</f>
        <v>---</v>
      </c>
      <c r="E469" s="4" t="str">
        <f>IFERROR([6]禮堂時間表!E469, " ")</f>
        <v>西貢民政事務處</v>
      </c>
      <c r="F469" s="4" t="str">
        <f>IFERROR([6]禮堂時間表!F469, " ")</f>
        <v>部門預留用場</v>
      </c>
    </row>
    <row r="470" spans="1:6" x14ac:dyDescent="0.25">
      <c r="A470" s="17"/>
      <c r="B470" s="18"/>
      <c r="C470" s="7" t="str">
        <f>[1]General!$C$22</f>
        <v>2000-2200</v>
      </c>
      <c r="D470" s="12" t="str">
        <f>IFERROR([6]禮堂時間表!D470, " ")</f>
        <v>---</v>
      </c>
      <c r="E470" s="4" t="str">
        <f>IFERROR([6]禮堂時間表!E470, " ")</f>
        <v>西貢民政事務處</v>
      </c>
      <c r="F470" s="4" t="str">
        <f>IFERROR([6]禮堂時間表!F470, " ")</f>
        <v>部門預留用場</v>
      </c>
    </row>
    <row r="471" spans="1:6" x14ac:dyDescent="0.25">
      <c r="A471" s="17">
        <v>45988</v>
      </c>
      <c r="B471" s="18" t="s">
        <v>4</v>
      </c>
      <c r="C471" s="7" t="str">
        <f>[1]General!$C$16</f>
        <v>0800-1000</v>
      </c>
      <c r="D471" s="12" t="str">
        <f>IFERROR([6]禮堂時間表!D471, " ")</f>
        <v>STCH/JUL25/002</v>
      </c>
      <c r="E471" s="4" t="str">
        <f>IFERROR([6]禮堂時間表!E471, " ")</f>
        <v>公務員事務局 公務員考試組</v>
      </c>
      <c r="F471" s="4" t="str">
        <f>IFERROR([6]禮堂時間表!F471, " ")</f>
        <v>聯合招聘考試</v>
      </c>
    </row>
    <row r="472" spans="1:6" x14ac:dyDescent="0.25">
      <c r="A472" s="17"/>
      <c r="B472" s="18"/>
      <c r="C472" s="7" t="str">
        <f>[1]General!$C$17</f>
        <v>1000-1200</v>
      </c>
      <c r="D472" s="12" t="str">
        <f>IFERROR([6]禮堂時間表!D472, " ")</f>
        <v>STCH/JUL25/002</v>
      </c>
      <c r="E472" s="4" t="str">
        <f>IFERROR([6]禮堂時間表!E472, " ")</f>
        <v>公務員事務局 公務員考試組</v>
      </c>
      <c r="F472" s="4" t="str">
        <f>IFERROR([6]禮堂時間表!F472, " ")</f>
        <v>聯合招聘考試</v>
      </c>
    </row>
    <row r="473" spans="1:6" x14ac:dyDescent="0.25">
      <c r="A473" s="17"/>
      <c r="B473" s="18"/>
      <c r="C473" s="7" t="str">
        <f>[1]General!$C$18</f>
        <v>1200-1400</v>
      </c>
      <c r="D473" s="12" t="str">
        <f>IFERROR([6]禮堂時間表!D473, " ")</f>
        <v>STCH/JUL25/002</v>
      </c>
      <c r="E473" s="4" t="str">
        <f>IFERROR([6]禮堂時間表!E473, " ")</f>
        <v>公務員事務局 公務員考試組</v>
      </c>
      <c r="F473" s="4" t="str">
        <f>IFERROR([6]禮堂時間表!F473, " ")</f>
        <v>聯合招聘考試</v>
      </c>
    </row>
    <row r="474" spans="1:6" x14ac:dyDescent="0.25">
      <c r="A474" s="17"/>
      <c r="B474" s="18"/>
      <c r="C474" s="7" t="str">
        <f>[1]General!$C$19</f>
        <v>1400-1600</v>
      </c>
      <c r="D474" s="12" t="str">
        <f>IFERROR([6]禮堂時間表!D474, " ")</f>
        <v>STCH/JUL25/002</v>
      </c>
      <c r="E474" s="4" t="str">
        <f>IFERROR([6]禮堂時間表!E474, " ")</f>
        <v>公務員事務局 公務員考試組</v>
      </c>
      <c r="F474" s="4" t="str">
        <f>IFERROR([6]禮堂時間表!F474, " ")</f>
        <v>聯合招聘考試</v>
      </c>
    </row>
    <row r="475" spans="1:6" x14ac:dyDescent="0.25">
      <c r="A475" s="17"/>
      <c r="B475" s="18"/>
      <c r="C475" s="7" t="str">
        <f>[1]General!$C$20</f>
        <v>1600-1800</v>
      </c>
      <c r="D475" s="12" t="str">
        <f>IFERROR([6]禮堂時間表!D475, " ")</f>
        <v>STCH/JUL25/002</v>
      </c>
      <c r="E475" s="4" t="str">
        <f>IFERROR([6]禮堂時間表!E475, " ")</f>
        <v>公務員事務局 公務員考試組</v>
      </c>
      <c r="F475" s="4" t="str">
        <f>IFERROR([6]禮堂時間表!F475, " ")</f>
        <v>聯合招聘考試</v>
      </c>
    </row>
    <row r="476" spans="1:6" x14ac:dyDescent="0.25">
      <c r="A476" s="17"/>
      <c r="B476" s="18"/>
      <c r="C476" s="7" t="str">
        <f>[1]General!$C$21</f>
        <v>1800-2000</v>
      </c>
      <c r="D476" s="12" t="str">
        <f>IFERROR([6]禮堂時間表!D476, " ")</f>
        <v>STCH/JUL25/002</v>
      </c>
      <c r="E476" s="4" t="str">
        <f>IFERROR([6]禮堂時間表!E476, " ")</f>
        <v>公務員事務局 公務員考試組</v>
      </c>
      <c r="F476" s="4" t="str">
        <f>IFERROR([6]禮堂時間表!F476, " ")</f>
        <v>聯合招聘考試</v>
      </c>
    </row>
    <row r="477" spans="1:6" x14ac:dyDescent="0.25">
      <c r="A477" s="17"/>
      <c r="B477" s="18"/>
      <c r="C477" s="7" t="str">
        <f>[1]General!$C$22</f>
        <v>2000-2200</v>
      </c>
      <c r="D477" s="12" t="str">
        <f>IFERROR([6]禮堂時間表!D477, " ")</f>
        <v>STCH/JUL25/002</v>
      </c>
      <c r="E477" s="4" t="str">
        <f>IFERROR([6]禮堂時間表!E477, " ")</f>
        <v>公務員事務局 公務員考試組</v>
      </c>
      <c r="F477" s="4" t="str">
        <f>IFERROR([6]禮堂時間表!F477, " ")</f>
        <v>聯合招聘考試</v>
      </c>
    </row>
    <row r="478" spans="1:6" x14ac:dyDescent="0.25">
      <c r="A478" s="17">
        <v>45989</v>
      </c>
      <c r="B478" s="18" t="s">
        <v>5</v>
      </c>
      <c r="C478" s="7" t="str">
        <f>[1]General!$C$16</f>
        <v>0800-1000</v>
      </c>
      <c r="D478" s="12" t="str">
        <f>IFERROR([6]禮堂時間表!D478, " ")</f>
        <v>STCH/JUL25/002</v>
      </c>
      <c r="E478" s="4" t="str">
        <f>IFERROR([6]禮堂時間表!E478, " ")</f>
        <v>公務員事務局 公務員考試組</v>
      </c>
      <c r="F478" s="4" t="str">
        <f>IFERROR([6]禮堂時間表!F478, " ")</f>
        <v>聯合招聘考試</v>
      </c>
    </row>
    <row r="479" spans="1:6" x14ac:dyDescent="0.25">
      <c r="A479" s="17"/>
      <c r="B479" s="18"/>
      <c r="C479" s="7" t="str">
        <f>[1]General!$C$17</f>
        <v>1000-1200</v>
      </c>
      <c r="D479" s="12" t="str">
        <f>IFERROR([6]禮堂時間表!D479, " ")</f>
        <v>STCH/JUL25/002</v>
      </c>
      <c r="E479" s="4" t="str">
        <f>IFERROR([6]禮堂時間表!E479, " ")</f>
        <v>公務員事務局 公務員考試組</v>
      </c>
      <c r="F479" s="4" t="str">
        <f>IFERROR([6]禮堂時間表!F479, " ")</f>
        <v>聯合招聘考試</v>
      </c>
    </row>
    <row r="480" spans="1:6" x14ac:dyDescent="0.25">
      <c r="A480" s="17"/>
      <c r="B480" s="18"/>
      <c r="C480" s="7" t="str">
        <f>[1]General!$C$18</f>
        <v>1200-1400</v>
      </c>
      <c r="D480" s="12" t="str">
        <f>IFERROR([6]禮堂時間表!D480, " ")</f>
        <v>STCH/JUL25/002</v>
      </c>
      <c r="E480" s="4" t="str">
        <f>IFERROR([6]禮堂時間表!E480, " ")</f>
        <v>公務員事務局 公務員考試組</v>
      </c>
      <c r="F480" s="4" t="str">
        <f>IFERROR([6]禮堂時間表!F480, " ")</f>
        <v>聯合招聘考試</v>
      </c>
    </row>
    <row r="481" spans="1:6" x14ac:dyDescent="0.25">
      <c r="A481" s="17"/>
      <c r="B481" s="18"/>
      <c r="C481" s="7" t="str">
        <f>[1]General!$C$19</f>
        <v>1400-1600</v>
      </c>
      <c r="D481" s="12" t="str">
        <f>IFERROR([6]禮堂時間表!D481, " ")</f>
        <v>STCH/JUL25/002</v>
      </c>
      <c r="E481" s="4" t="str">
        <f>IFERROR([6]禮堂時間表!E481, " ")</f>
        <v>公務員事務局 公務員考試組</v>
      </c>
      <c r="F481" s="4" t="str">
        <f>IFERROR([6]禮堂時間表!F481, " ")</f>
        <v>聯合招聘考試</v>
      </c>
    </row>
    <row r="482" spans="1:6" x14ac:dyDescent="0.25">
      <c r="A482" s="17"/>
      <c r="B482" s="18"/>
      <c r="C482" s="7" t="str">
        <f>[1]General!$C$20</f>
        <v>1600-1800</v>
      </c>
      <c r="D482" s="12" t="str">
        <f>IFERROR([6]禮堂時間表!D482, " ")</f>
        <v>STCH/JUL25/002</v>
      </c>
      <c r="E482" s="4" t="str">
        <f>IFERROR([6]禮堂時間表!E482, " ")</f>
        <v>公務員事務局 公務員考試組</v>
      </c>
      <c r="F482" s="4" t="str">
        <f>IFERROR([6]禮堂時間表!F482, " ")</f>
        <v>聯合招聘考試</v>
      </c>
    </row>
    <row r="483" spans="1:6" x14ac:dyDescent="0.25">
      <c r="A483" s="17"/>
      <c r="B483" s="18"/>
      <c r="C483" s="7" t="str">
        <f>[1]General!$C$21</f>
        <v>1800-2000</v>
      </c>
      <c r="D483" s="12" t="str">
        <f>IFERROR([6]禮堂時間表!D483, " ")</f>
        <v>STCH/JUL25/002</v>
      </c>
      <c r="E483" s="4" t="str">
        <f>IFERROR([6]禮堂時間表!E483, " ")</f>
        <v>公務員事務局 公務員考試組</v>
      </c>
      <c r="F483" s="4" t="str">
        <f>IFERROR([6]禮堂時間表!F483, " ")</f>
        <v>聯合招聘考試</v>
      </c>
    </row>
    <row r="484" spans="1:6" x14ac:dyDescent="0.25">
      <c r="A484" s="17"/>
      <c r="B484" s="18"/>
      <c r="C484" s="7" t="str">
        <f>[1]General!$C$22</f>
        <v>2000-2200</v>
      </c>
      <c r="D484" s="12" t="str">
        <f>IFERROR([6]禮堂時間表!D484, " ")</f>
        <v>STCH/JUL25/002</v>
      </c>
      <c r="E484" s="4" t="str">
        <f>IFERROR([6]禮堂時間表!E484, " ")</f>
        <v>公務員事務局 公務員考試組</v>
      </c>
      <c r="F484" s="4" t="str">
        <f>IFERROR([6]禮堂時間表!F484, " ")</f>
        <v>聯合招聘考試</v>
      </c>
    </row>
    <row r="485" spans="1:6" x14ac:dyDescent="0.25">
      <c r="A485" s="17">
        <v>45990</v>
      </c>
      <c r="B485" s="18" t="s">
        <v>6</v>
      </c>
      <c r="C485" s="7" t="str">
        <f>[1]General!$C$16</f>
        <v>0800-1000</v>
      </c>
      <c r="D485" s="12" t="str">
        <f>IFERROR([6]禮堂時間表!D485, " ")</f>
        <v>STCH/JUL25/002</v>
      </c>
      <c r="E485" s="4" t="str">
        <f>IFERROR([6]禮堂時間表!E485, " ")</f>
        <v>公務員事務局 公務員考試組</v>
      </c>
      <c r="F485" s="4" t="str">
        <f>IFERROR([6]禮堂時間表!F485, " ")</f>
        <v>聯合招聘考試</v>
      </c>
    </row>
    <row r="486" spans="1:6" x14ac:dyDescent="0.25">
      <c r="A486" s="17"/>
      <c r="B486" s="18"/>
      <c r="C486" s="7" t="str">
        <f>[1]General!$C$17</f>
        <v>1000-1200</v>
      </c>
      <c r="D486" s="12" t="str">
        <f>IFERROR([6]禮堂時間表!D486, " ")</f>
        <v>STCH/JUL25/002</v>
      </c>
      <c r="E486" s="4" t="str">
        <f>IFERROR([6]禮堂時間表!E486, " ")</f>
        <v>公務員事務局 公務員考試組</v>
      </c>
      <c r="F486" s="4" t="str">
        <f>IFERROR([6]禮堂時間表!F486, " ")</f>
        <v>聯合招聘考試</v>
      </c>
    </row>
    <row r="487" spans="1:6" x14ac:dyDescent="0.25">
      <c r="A487" s="17"/>
      <c r="B487" s="18"/>
      <c r="C487" s="7" t="str">
        <f>[1]General!$C$18</f>
        <v>1200-1400</v>
      </c>
      <c r="D487" s="12" t="str">
        <f>IFERROR([6]禮堂時間表!D487, " ")</f>
        <v>STCH/JUL25/002</v>
      </c>
      <c r="E487" s="4" t="str">
        <f>IFERROR([6]禮堂時間表!E487, " ")</f>
        <v>公務員事務局 公務員考試組</v>
      </c>
      <c r="F487" s="4" t="str">
        <f>IFERROR([6]禮堂時間表!F487, " ")</f>
        <v>聯合招聘考試</v>
      </c>
    </row>
    <row r="488" spans="1:6" x14ac:dyDescent="0.25">
      <c r="A488" s="17"/>
      <c r="B488" s="18"/>
      <c r="C488" s="7" t="str">
        <f>[1]General!$C$19</f>
        <v>1400-1600</v>
      </c>
      <c r="D488" s="12" t="str">
        <f>IFERROR([6]禮堂時間表!D488, " ")</f>
        <v>STCH/JUL25/002</v>
      </c>
      <c r="E488" s="4" t="str">
        <f>IFERROR([6]禮堂時間表!E488, " ")</f>
        <v>公務員事務局 公務員考試組</v>
      </c>
      <c r="F488" s="4" t="str">
        <f>IFERROR([6]禮堂時間表!F488, " ")</f>
        <v>聯合招聘考試</v>
      </c>
    </row>
    <row r="489" spans="1:6" x14ac:dyDescent="0.25">
      <c r="A489" s="17"/>
      <c r="B489" s="18"/>
      <c r="C489" s="7" t="str">
        <f>[1]General!$C$20</f>
        <v>1600-1800</v>
      </c>
      <c r="D489" s="12" t="str">
        <f>IFERROR([6]禮堂時間表!D489, " ")</f>
        <v>STCH/JUL25/002</v>
      </c>
      <c r="E489" s="4" t="str">
        <f>IFERROR([6]禮堂時間表!E489, " ")</f>
        <v>公務員事務局 公務員考試組</v>
      </c>
      <c r="F489" s="4" t="str">
        <f>IFERROR([6]禮堂時間表!F489, " ")</f>
        <v>聯合招聘考試</v>
      </c>
    </row>
    <row r="490" spans="1:6" x14ac:dyDescent="0.25">
      <c r="A490" s="17"/>
      <c r="B490" s="18"/>
      <c r="C490" s="7" t="str">
        <f>[1]General!$C$21</f>
        <v>1800-2000</v>
      </c>
      <c r="D490" s="12" t="str">
        <f>IFERROR([6]禮堂時間表!D490, " ")</f>
        <v>STCH/JUL25/002</v>
      </c>
      <c r="E490" s="4" t="str">
        <f>IFERROR([6]禮堂時間表!E490, " ")</f>
        <v>公務員事務局 公務員考試組</v>
      </c>
      <c r="F490" s="4" t="str">
        <f>IFERROR([6]禮堂時間表!F490, " ")</f>
        <v>聯合招聘考試</v>
      </c>
    </row>
    <row r="491" spans="1:6" x14ac:dyDescent="0.25">
      <c r="A491" s="17"/>
      <c r="B491" s="18"/>
      <c r="C491" s="7" t="str">
        <f>[1]General!$C$22</f>
        <v>2000-2200</v>
      </c>
      <c r="D491" s="12" t="str">
        <f>IFERROR([6]禮堂時間表!D491, " ")</f>
        <v>STCH/JUL25/002</v>
      </c>
      <c r="E491" s="4" t="str">
        <f>IFERROR([6]禮堂時間表!E491, " ")</f>
        <v>公務員事務局 公務員考試組</v>
      </c>
      <c r="F491" s="4" t="str">
        <f>IFERROR([6]禮堂時間表!F491, " ")</f>
        <v>聯合招聘考試</v>
      </c>
    </row>
    <row r="492" spans="1:6" x14ac:dyDescent="0.25">
      <c r="A492" s="14">
        <v>45991</v>
      </c>
      <c r="B492" s="15" t="s">
        <v>0</v>
      </c>
      <c r="C492" s="7" t="str">
        <f>[1]General!$C$16</f>
        <v>0800-1000</v>
      </c>
      <c r="D492" s="12" t="str">
        <f>IFERROR([6]禮堂時間表!D492, " ")</f>
        <v>STCH/JUL25/002</v>
      </c>
      <c r="E492" s="4" t="str">
        <f>IFERROR([6]禮堂時間表!E492, " ")</f>
        <v>公務員事務局 公務員考試組</v>
      </c>
      <c r="F492" s="4" t="str">
        <f>IFERROR([6]禮堂時間表!F492, " ")</f>
        <v>聯合招聘考試</v>
      </c>
    </row>
    <row r="493" spans="1:6" x14ac:dyDescent="0.25">
      <c r="A493" s="14"/>
      <c r="B493" s="15"/>
      <c r="C493" s="7" t="str">
        <f>[1]General!$C$17</f>
        <v>1000-1200</v>
      </c>
      <c r="D493" s="12" t="str">
        <f>IFERROR([6]禮堂時間表!D493, " ")</f>
        <v>STCH/JUL25/002</v>
      </c>
      <c r="E493" s="4" t="str">
        <f>IFERROR([6]禮堂時間表!E493, " ")</f>
        <v>公務員事務局 公務員考試組</v>
      </c>
      <c r="F493" s="4" t="str">
        <f>IFERROR([6]禮堂時間表!F493, " ")</f>
        <v>聯合招聘考試</v>
      </c>
    </row>
    <row r="494" spans="1:6" x14ac:dyDescent="0.25">
      <c r="A494" s="14"/>
      <c r="B494" s="15"/>
      <c r="C494" s="7" t="str">
        <f>[1]General!$C$18</f>
        <v>1200-1400</v>
      </c>
      <c r="D494" s="12" t="str">
        <f>IFERROR([6]禮堂時間表!D494, " ")</f>
        <v>STCH/JUL25/002</v>
      </c>
      <c r="E494" s="4" t="str">
        <f>IFERROR([6]禮堂時間表!E494, " ")</f>
        <v>公務員事務局 公務員考試組</v>
      </c>
      <c r="F494" s="4" t="str">
        <f>IFERROR([6]禮堂時間表!F494, " ")</f>
        <v>聯合招聘考試</v>
      </c>
    </row>
    <row r="495" spans="1:6" x14ac:dyDescent="0.25">
      <c r="A495" s="14"/>
      <c r="B495" s="15"/>
      <c r="C495" s="7" t="str">
        <f>[1]General!$C$19</f>
        <v>1400-1600</v>
      </c>
      <c r="D495" s="12" t="str">
        <f>IFERROR([6]禮堂時間表!D495, " ")</f>
        <v>STCH/JUL25/002</v>
      </c>
      <c r="E495" s="4" t="str">
        <f>IFERROR([6]禮堂時間表!E495, " ")</f>
        <v>公務員事務局 公務員考試組</v>
      </c>
      <c r="F495" s="4" t="str">
        <f>IFERROR([6]禮堂時間表!F495, " ")</f>
        <v>聯合招聘考試</v>
      </c>
    </row>
    <row r="496" spans="1:6" x14ac:dyDescent="0.25">
      <c r="A496" s="14"/>
      <c r="B496" s="15"/>
      <c r="C496" s="7" t="str">
        <f>[1]General!$C$20</f>
        <v>1600-1800</v>
      </c>
      <c r="D496" s="12" t="str">
        <f>IFERROR([6]禮堂時間表!D496, " ")</f>
        <v>STCH/JUL25/002</v>
      </c>
      <c r="E496" s="4" t="str">
        <f>IFERROR([6]禮堂時間表!E496, " ")</f>
        <v>公務員事務局 公務員考試組</v>
      </c>
      <c r="F496" s="4" t="str">
        <f>IFERROR([6]禮堂時間表!F496, " ")</f>
        <v>聯合招聘考試</v>
      </c>
    </row>
    <row r="497" spans="1:6" x14ac:dyDescent="0.25">
      <c r="A497" s="14"/>
      <c r="B497" s="15"/>
      <c r="C497" s="7" t="str">
        <f>[1]General!$C$21</f>
        <v>1800-2000</v>
      </c>
      <c r="D497" s="12" t="str">
        <f>IFERROR([6]禮堂時間表!D497, " ")</f>
        <v>STCH/JUL25/002</v>
      </c>
      <c r="E497" s="4" t="str">
        <f>IFERROR([6]禮堂時間表!E497, " ")</f>
        <v>公務員事務局 公務員考試組</v>
      </c>
      <c r="F497" s="4" t="str">
        <f>IFERROR([6]禮堂時間表!F497, " ")</f>
        <v>聯合招聘考試</v>
      </c>
    </row>
    <row r="498" spans="1:6" x14ac:dyDescent="0.25">
      <c r="A498" s="14"/>
      <c r="B498" s="15"/>
      <c r="C498" s="7" t="str">
        <f>[1]General!$C$22</f>
        <v>2000-2200</v>
      </c>
      <c r="D498" s="12" t="str">
        <f>IFERROR([6]禮堂時間表!D498, " ")</f>
        <v>STCH/JUL25/002</v>
      </c>
      <c r="E498" s="4" t="str">
        <f>IFERROR([6]禮堂時間表!E498, " ")</f>
        <v>公務員事務局 公務員考試組</v>
      </c>
      <c r="F498" s="4" t="str">
        <f>IFERROR([6]禮堂時間表!F498, " ")</f>
        <v>聯合招聘考試</v>
      </c>
    </row>
    <row r="499" spans="1:6" x14ac:dyDescent="0.25">
      <c r="A499" s="19"/>
      <c r="B499" s="18" t="s">
        <v>1</v>
      </c>
      <c r="C499" s="7" t="str">
        <f>[1]General!$C$16</f>
        <v>0800-1000</v>
      </c>
      <c r="D499" s="12" t="str">
        <f>IFERROR([6]禮堂時間表!D499, " ")</f>
        <v/>
      </c>
      <c r="E499" s="4" t="str">
        <f>IFERROR([6]禮堂時間表!E499, " ")</f>
        <v/>
      </c>
      <c r="F499" s="4" t="str">
        <f>IFERROR([6]禮堂時間表!F499, " ")</f>
        <v/>
      </c>
    </row>
    <row r="500" spans="1:6" x14ac:dyDescent="0.25">
      <c r="A500" s="19"/>
      <c r="B500" s="18"/>
      <c r="C500" s="7" t="str">
        <f>[1]General!$C$17</f>
        <v>1000-1200</v>
      </c>
      <c r="D500" s="12" t="str">
        <f>IFERROR([6]禮堂時間表!D500, " ")</f>
        <v/>
      </c>
      <c r="E500" s="4" t="str">
        <f>IFERROR([6]禮堂時間表!E500, " ")</f>
        <v/>
      </c>
      <c r="F500" s="4" t="str">
        <f>IFERROR([6]禮堂時間表!F500, " ")</f>
        <v/>
      </c>
    </row>
    <row r="501" spans="1:6" x14ac:dyDescent="0.25">
      <c r="A501" s="19"/>
      <c r="B501" s="18"/>
      <c r="C501" s="7" t="str">
        <f>[1]General!$C$18</f>
        <v>1200-1400</v>
      </c>
      <c r="D501" s="12" t="str">
        <f>IFERROR([6]禮堂時間表!D501, " ")</f>
        <v>---</v>
      </c>
      <c r="E501" s="4" t="str">
        <f>IFERROR([6]禮堂時間表!E501, " ")</f>
        <v>西貢民政事務處</v>
      </c>
      <c r="F501" s="4" t="str">
        <f>IFERROR([6]禮堂時間表!F501, " ")</f>
        <v>清潔時間</v>
      </c>
    </row>
    <row r="502" spans="1:6" x14ac:dyDescent="0.25">
      <c r="A502" s="19"/>
      <c r="B502" s="18"/>
      <c r="C502" s="7" t="str">
        <f>[1]General!$C$19</f>
        <v>1400-1600</v>
      </c>
      <c r="D502" s="12" t="str">
        <f>IFERROR([6]禮堂時間表!D502, " ")</f>
        <v/>
      </c>
      <c r="E502" s="4" t="str">
        <f>IFERROR([6]禮堂時間表!E502, " ")</f>
        <v/>
      </c>
      <c r="F502" s="4" t="str">
        <f>IFERROR([6]禮堂時間表!F502, " ")</f>
        <v/>
      </c>
    </row>
    <row r="503" spans="1:6" x14ac:dyDescent="0.25">
      <c r="A503" s="19"/>
      <c r="B503" s="18"/>
      <c r="C503" s="7" t="str">
        <f>[1]General!$C$20</f>
        <v>1600-1800</v>
      </c>
      <c r="D503" s="12" t="str">
        <f>IFERROR([6]禮堂時間表!D503, " ")</f>
        <v/>
      </c>
      <c r="E503" s="4" t="str">
        <f>IFERROR([6]禮堂時間表!E503, " ")</f>
        <v/>
      </c>
      <c r="F503" s="4" t="str">
        <f>IFERROR([6]禮堂時間表!F503, " ")</f>
        <v/>
      </c>
    </row>
    <row r="504" spans="1:6" x14ac:dyDescent="0.25">
      <c r="A504" s="19"/>
      <c r="B504" s="18"/>
      <c r="C504" s="7" t="str">
        <f>[1]General!$C$21</f>
        <v>1800-2000</v>
      </c>
      <c r="D504" s="12" t="str">
        <f>IFERROR([6]禮堂時間表!D504, " ")</f>
        <v/>
      </c>
      <c r="E504" s="4" t="str">
        <f>IFERROR([6]禮堂時間表!E504, " ")</f>
        <v/>
      </c>
      <c r="F504" s="4" t="str">
        <f>IFERROR([6]禮堂時間表!F504, " ")</f>
        <v/>
      </c>
    </row>
    <row r="505" spans="1:6" x14ac:dyDescent="0.25">
      <c r="A505" s="19"/>
      <c r="B505" s="18"/>
      <c r="C505" s="7" t="str">
        <f>[1]General!$C$22</f>
        <v>2000-2200</v>
      </c>
      <c r="D505" s="12" t="str">
        <f>IFERROR([6]禮堂時間表!D505, " ")</f>
        <v/>
      </c>
      <c r="E505" s="4" t="str">
        <f>IFERROR([6]禮堂時間表!E505, " ")</f>
        <v/>
      </c>
      <c r="F505" s="4" t="str">
        <f>IFERROR([6]禮堂時間表!F505, " ")</f>
        <v/>
      </c>
    </row>
    <row r="506" spans="1:6" x14ac:dyDescent="0.25">
      <c r="A506" s="19"/>
      <c r="B506" s="18" t="s">
        <v>2</v>
      </c>
      <c r="C506" s="7" t="str">
        <f>[1]General!$C$16</f>
        <v>0800-1000</v>
      </c>
      <c r="D506" s="12" t="str">
        <f>IFERROR([6]禮堂時間表!D506, " ")</f>
        <v/>
      </c>
      <c r="E506" s="4" t="str">
        <f>IFERROR([6]禮堂時間表!E506, " ")</f>
        <v/>
      </c>
      <c r="F506" s="4" t="str">
        <f>IFERROR([6]禮堂時間表!F506, " ")</f>
        <v/>
      </c>
    </row>
    <row r="507" spans="1:6" x14ac:dyDescent="0.25">
      <c r="A507" s="19"/>
      <c r="B507" s="18"/>
      <c r="C507" s="7" t="str">
        <f>[1]General!$C$17</f>
        <v>1000-1200</v>
      </c>
      <c r="D507" s="12" t="str">
        <f>IFERROR([6]禮堂時間表!D507, " ")</f>
        <v/>
      </c>
      <c r="E507" s="4" t="str">
        <f>IFERROR([6]禮堂時間表!E507, " ")</f>
        <v/>
      </c>
      <c r="F507" s="4" t="str">
        <f>IFERROR([6]禮堂時間表!F507, " ")</f>
        <v/>
      </c>
    </row>
    <row r="508" spans="1:6" x14ac:dyDescent="0.25">
      <c r="A508" s="19"/>
      <c r="B508" s="18"/>
      <c r="C508" s="7" t="str">
        <f>[1]General!$C$18</f>
        <v>1200-1400</v>
      </c>
      <c r="D508" s="12" t="str">
        <f>IFERROR([6]禮堂時間表!D508, " ")</f>
        <v/>
      </c>
      <c r="E508" s="4" t="str">
        <f>IFERROR([6]禮堂時間表!E508, " ")</f>
        <v/>
      </c>
      <c r="F508" s="4" t="str">
        <f>IFERROR([6]禮堂時間表!F508, " ")</f>
        <v/>
      </c>
    </row>
    <row r="509" spans="1:6" x14ac:dyDescent="0.25">
      <c r="A509" s="19"/>
      <c r="B509" s="18"/>
      <c r="C509" s="7" t="str">
        <f>[1]General!$C$19</f>
        <v>1400-1600</v>
      </c>
      <c r="D509" s="12" t="str">
        <f>IFERROR([6]禮堂時間表!D509, " ")</f>
        <v/>
      </c>
      <c r="E509" s="4" t="str">
        <f>IFERROR([6]禮堂時間表!E509, " ")</f>
        <v/>
      </c>
      <c r="F509" s="4" t="str">
        <f>IFERROR([6]禮堂時間表!F509, " ")</f>
        <v/>
      </c>
    </row>
    <row r="510" spans="1:6" x14ac:dyDescent="0.25">
      <c r="A510" s="19"/>
      <c r="B510" s="18"/>
      <c r="C510" s="7" t="str">
        <f>[1]General!$C$20</f>
        <v>1600-1800</v>
      </c>
      <c r="D510" s="12" t="str">
        <f>IFERROR([6]禮堂時間表!D510, " ")</f>
        <v/>
      </c>
      <c r="E510" s="4" t="str">
        <f>IFERROR([6]禮堂時間表!E510, " ")</f>
        <v/>
      </c>
      <c r="F510" s="4" t="str">
        <f>IFERROR([6]禮堂時間表!F510, " ")</f>
        <v/>
      </c>
    </row>
    <row r="511" spans="1:6" x14ac:dyDescent="0.25">
      <c r="A511" s="19"/>
      <c r="B511" s="18"/>
      <c r="C511" s="7" t="str">
        <f>[1]General!$C$21</f>
        <v>1800-2000</v>
      </c>
      <c r="D511" s="12" t="str">
        <f>IFERROR([6]禮堂時間表!D511, " ")</f>
        <v/>
      </c>
      <c r="E511" s="4" t="str">
        <f>IFERROR([6]禮堂時間表!E511, " ")</f>
        <v/>
      </c>
      <c r="F511" s="4" t="str">
        <f>IFERROR([6]禮堂時間表!F511, " ")</f>
        <v/>
      </c>
    </row>
    <row r="512" spans="1:6" x14ac:dyDescent="0.25">
      <c r="A512" s="19"/>
      <c r="B512" s="18"/>
      <c r="C512" s="7" t="str">
        <f>[1]General!$C$22</f>
        <v>2000-2200</v>
      </c>
      <c r="D512" s="12" t="str">
        <f>IFERROR([6]禮堂時間表!D512, " ")</f>
        <v/>
      </c>
      <c r="E512" s="4" t="str">
        <f>IFERROR([6]禮堂時間表!E512, " ")</f>
        <v/>
      </c>
      <c r="F512" s="4" t="str">
        <f>IFERROR([6]禮堂時間表!F512, " ")</f>
        <v/>
      </c>
    </row>
    <row r="513" spans="1:6" x14ac:dyDescent="0.25">
      <c r="A513" s="19"/>
      <c r="B513" s="18" t="s">
        <v>3</v>
      </c>
      <c r="C513" s="7" t="str">
        <f>[1]General!$C$16</f>
        <v>0800-1000</v>
      </c>
      <c r="D513" s="12" t="str">
        <f>IFERROR([6]禮堂時間表!D513, " ")</f>
        <v/>
      </c>
      <c r="E513" s="4" t="str">
        <f>IFERROR([6]禮堂時間表!E513, " ")</f>
        <v/>
      </c>
      <c r="F513" s="4" t="str">
        <f>IFERROR([6]禮堂時間表!F513, " ")</f>
        <v/>
      </c>
    </row>
    <row r="514" spans="1:6" x14ac:dyDescent="0.25">
      <c r="A514" s="19"/>
      <c r="B514" s="18"/>
      <c r="C514" s="7" t="str">
        <f>[1]General!$C$17</f>
        <v>1000-1200</v>
      </c>
      <c r="D514" s="12" t="str">
        <f>IFERROR([6]禮堂時間表!D514, " ")</f>
        <v/>
      </c>
      <c r="E514" s="4" t="str">
        <f>IFERROR([6]禮堂時間表!E514, " ")</f>
        <v/>
      </c>
      <c r="F514" s="4" t="str">
        <f>IFERROR([6]禮堂時間表!F514, " ")</f>
        <v/>
      </c>
    </row>
    <row r="515" spans="1:6" x14ac:dyDescent="0.25">
      <c r="A515" s="19"/>
      <c r="B515" s="18"/>
      <c r="C515" s="7" t="str">
        <f>[1]General!$C$18</f>
        <v>1200-1400</v>
      </c>
      <c r="D515" s="12" t="str">
        <f>IFERROR([6]禮堂時間表!D515, " ")</f>
        <v/>
      </c>
      <c r="E515" s="4" t="str">
        <f>IFERROR([6]禮堂時間表!E515, " ")</f>
        <v/>
      </c>
      <c r="F515" s="4" t="str">
        <f>IFERROR([6]禮堂時間表!F515, " ")</f>
        <v/>
      </c>
    </row>
    <row r="516" spans="1:6" x14ac:dyDescent="0.25">
      <c r="A516" s="19"/>
      <c r="B516" s="18"/>
      <c r="C516" s="7" t="str">
        <f>[1]General!$C$19</f>
        <v>1400-1600</v>
      </c>
      <c r="D516" s="12" t="str">
        <f>IFERROR([6]禮堂時間表!D516, " ")</f>
        <v/>
      </c>
      <c r="E516" s="4" t="str">
        <f>IFERROR([6]禮堂時間表!E516, " ")</f>
        <v/>
      </c>
      <c r="F516" s="4" t="str">
        <f>IFERROR([6]禮堂時間表!F516, " ")</f>
        <v/>
      </c>
    </row>
    <row r="517" spans="1:6" x14ac:dyDescent="0.25">
      <c r="A517" s="19"/>
      <c r="B517" s="18"/>
      <c r="C517" s="7" t="str">
        <f>[1]General!$C$20</f>
        <v>1600-1800</v>
      </c>
      <c r="D517" s="12" t="str">
        <f>IFERROR([6]禮堂時間表!D517, " ")</f>
        <v/>
      </c>
      <c r="E517" s="4" t="str">
        <f>IFERROR([6]禮堂時間表!E517, " ")</f>
        <v/>
      </c>
      <c r="F517" s="4" t="str">
        <f>IFERROR([6]禮堂時間表!F517, " ")</f>
        <v/>
      </c>
    </row>
    <row r="518" spans="1:6" x14ac:dyDescent="0.25">
      <c r="A518" s="19"/>
      <c r="B518" s="18"/>
      <c r="C518" s="7" t="str">
        <f>[1]General!$C$21</f>
        <v>1800-2000</v>
      </c>
      <c r="D518" s="12" t="str">
        <f>IFERROR([6]禮堂時間表!D518, " ")</f>
        <v/>
      </c>
      <c r="E518" s="4" t="str">
        <f>IFERROR([6]禮堂時間表!E518, " ")</f>
        <v/>
      </c>
      <c r="F518" s="4" t="str">
        <f>IFERROR([6]禮堂時間表!F518, " ")</f>
        <v/>
      </c>
    </row>
    <row r="519" spans="1:6" x14ac:dyDescent="0.25">
      <c r="A519" s="19"/>
      <c r="B519" s="18"/>
      <c r="C519" s="7" t="str">
        <f>[1]General!$C$22</f>
        <v>2000-2200</v>
      </c>
      <c r="D519" s="12" t="str">
        <f>IFERROR([6]禮堂時間表!D519, " ")</f>
        <v/>
      </c>
      <c r="E519" s="4" t="str">
        <f>IFERROR([6]禮堂時間表!E519, " ")</f>
        <v/>
      </c>
      <c r="F519" s="4" t="str">
        <f>IFERROR([6]禮堂時間表!F519, " ")</f>
        <v/>
      </c>
    </row>
    <row r="520" spans="1:6" x14ac:dyDescent="0.25">
      <c r="A520" s="19"/>
      <c r="B520" s="18" t="s">
        <v>4</v>
      </c>
      <c r="C520" s="7" t="str">
        <f>[1]General!$C$16</f>
        <v>0800-1000</v>
      </c>
      <c r="D520" s="12" t="str">
        <f>IFERROR([6]禮堂時間表!D520, " ")</f>
        <v/>
      </c>
      <c r="E520" s="4" t="str">
        <f>IFERROR([6]禮堂時間表!E520, " ")</f>
        <v/>
      </c>
      <c r="F520" s="4" t="str">
        <f>IFERROR([6]禮堂時間表!F520, " ")</f>
        <v/>
      </c>
    </row>
    <row r="521" spans="1:6" x14ac:dyDescent="0.25">
      <c r="A521" s="19"/>
      <c r="B521" s="18"/>
      <c r="C521" s="7" t="str">
        <f>[1]General!$C$17</f>
        <v>1000-1200</v>
      </c>
      <c r="D521" s="12" t="str">
        <f>IFERROR([6]禮堂時間表!D521, " ")</f>
        <v/>
      </c>
      <c r="E521" s="4" t="str">
        <f>IFERROR([6]禮堂時間表!E521, " ")</f>
        <v/>
      </c>
      <c r="F521" s="4" t="str">
        <f>IFERROR([6]禮堂時間表!F521, " ")</f>
        <v/>
      </c>
    </row>
    <row r="522" spans="1:6" x14ac:dyDescent="0.25">
      <c r="A522" s="19"/>
      <c r="B522" s="18"/>
      <c r="C522" s="7" t="str">
        <f>[1]General!$C$18</f>
        <v>1200-1400</v>
      </c>
      <c r="D522" s="12" t="str">
        <f>IFERROR([6]禮堂時間表!D522, " ")</f>
        <v/>
      </c>
      <c r="E522" s="4" t="str">
        <f>IFERROR([6]禮堂時間表!E522, " ")</f>
        <v/>
      </c>
      <c r="F522" s="4" t="str">
        <f>IFERROR([6]禮堂時間表!F522, " ")</f>
        <v/>
      </c>
    </row>
    <row r="523" spans="1:6" x14ac:dyDescent="0.25">
      <c r="A523" s="19"/>
      <c r="B523" s="18"/>
      <c r="C523" s="7" t="str">
        <f>[1]General!$C$19</f>
        <v>1400-1600</v>
      </c>
      <c r="D523" s="12" t="str">
        <f>IFERROR([6]禮堂時間表!D523, " ")</f>
        <v/>
      </c>
      <c r="E523" s="4" t="str">
        <f>IFERROR([6]禮堂時間表!E523, " ")</f>
        <v/>
      </c>
      <c r="F523" s="4" t="str">
        <f>IFERROR([6]禮堂時間表!F523, " ")</f>
        <v/>
      </c>
    </row>
    <row r="524" spans="1:6" x14ac:dyDescent="0.25">
      <c r="A524" s="19"/>
      <c r="B524" s="18"/>
      <c r="C524" s="7" t="str">
        <f>[1]General!$C$20</f>
        <v>1600-1800</v>
      </c>
      <c r="D524" s="12" t="str">
        <f>IFERROR([6]禮堂時間表!D524, " ")</f>
        <v/>
      </c>
      <c r="E524" s="4" t="str">
        <f>IFERROR([6]禮堂時間表!E524, " ")</f>
        <v/>
      </c>
      <c r="F524" s="4" t="str">
        <f>IFERROR([6]禮堂時間表!F524, " ")</f>
        <v/>
      </c>
    </row>
    <row r="525" spans="1:6" x14ac:dyDescent="0.25">
      <c r="A525" s="19"/>
      <c r="B525" s="18"/>
      <c r="C525" s="7" t="str">
        <f>[1]General!$C$21</f>
        <v>1800-2000</v>
      </c>
      <c r="D525" s="12" t="str">
        <f>IFERROR([6]禮堂時間表!D525, " ")</f>
        <v/>
      </c>
      <c r="E525" s="4" t="str">
        <f>IFERROR([6]禮堂時間表!E525, " ")</f>
        <v/>
      </c>
      <c r="F525" s="4" t="str">
        <f>IFERROR([6]禮堂時間表!F525, " ")</f>
        <v/>
      </c>
    </row>
    <row r="526" spans="1:6" x14ac:dyDescent="0.25">
      <c r="A526" s="19"/>
      <c r="B526" s="18"/>
      <c r="C526" s="7" t="str">
        <f>[1]General!$C$22</f>
        <v>2000-2200</v>
      </c>
      <c r="D526" s="12" t="str">
        <f>IFERROR([6]禮堂時間表!D526, " ")</f>
        <v/>
      </c>
      <c r="E526" s="4" t="str">
        <f>IFERROR([6]禮堂時間表!E526, " ")</f>
        <v/>
      </c>
      <c r="F526" s="4" t="str">
        <f>IFERROR([6]禮堂時間表!F526, " ")</f>
        <v/>
      </c>
    </row>
    <row r="527" spans="1:6" x14ac:dyDescent="0.25">
      <c r="A527" s="19"/>
      <c r="B527" s="18" t="s">
        <v>5</v>
      </c>
      <c r="C527" s="7" t="str">
        <f>[1]General!$C$16</f>
        <v>0800-1000</v>
      </c>
      <c r="D527" s="12" t="str">
        <f>IFERROR([6]禮堂時間表!D527, " ")</f>
        <v/>
      </c>
      <c r="E527" s="4" t="str">
        <f>IFERROR([6]禮堂時間表!E527, " ")</f>
        <v/>
      </c>
      <c r="F527" s="4" t="str">
        <f>IFERROR([6]禮堂時間表!F527, " ")</f>
        <v/>
      </c>
    </row>
    <row r="528" spans="1:6" x14ac:dyDescent="0.25">
      <c r="A528" s="19"/>
      <c r="B528" s="18"/>
      <c r="C528" s="7" t="str">
        <f>[1]General!$C$17</f>
        <v>1000-1200</v>
      </c>
      <c r="D528" s="12" t="str">
        <f>IFERROR([6]禮堂時間表!D528, " ")</f>
        <v/>
      </c>
      <c r="E528" s="4" t="str">
        <f>IFERROR([6]禮堂時間表!E528, " ")</f>
        <v/>
      </c>
      <c r="F528" s="4" t="str">
        <f>IFERROR([6]禮堂時間表!F528, " ")</f>
        <v/>
      </c>
    </row>
    <row r="529" spans="1:6" x14ac:dyDescent="0.25">
      <c r="A529" s="19"/>
      <c r="B529" s="18"/>
      <c r="C529" s="7" t="str">
        <f>[1]General!$C$18</f>
        <v>1200-1400</v>
      </c>
      <c r="D529" s="12" t="str">
        <f>IFERROR([6]禮堂時間表!D529, " ")</f>
        <v/>
      </c>
      <c r="E529" s="4" t="str">
        <f>IFERROR([6]禮堂時間表!E529, " ")</f>
        <v/>
      </c>
      <c r="F529" s="4" t="str">
        <f>IFERROR([6]禮堂時間表!F529, " ")</f>
        <v/>
      </c>
    </row>
    <row r="530" spans="1:6" x14ac:dyDescent="0.25">
      <c r="A530" s="19"/>
      <c r="B530" s="18"/>
      <c r="C530" s="7" t="str">
        <f>[1]General!$C$19</f>
        <v>1400-1600</v>
      </c>
      <c r="D530" s="12" t="str">
        <f>IFERROR([6]禮堂時間表!D530, " ")</f>
        <v/>
      </c>
      <c r="E530" s="4" t="str">
        <f>IFERROR([6]禮堂時間表!E530, " ")</f>
        <v/>
      </c>
      <c r="F530" s="4" t="str">
        <f>IFERROR([6]禮堂時間表!F530, " ")</f>
        <v/>
      </c>
    </row>
    <row r="531" spans="1:6" x14ac:dyDescent="0.25">
      <c r="A531" s="19"/>
      <c r="B531" s="18"/>
      <c r="C531" s="7" t="str">
        <f>[1]General!$C$20</f>
        <v>1600-1800</v>
      </c>
      <c r="D531" s="12" t="str">
        <f>IFERROR([6]禮堂時間表!D531, " ")</f>
        <v/>
      </c>
      <c r="E531" s="4" t="str">
        <f>IFERROR([6]禮堂時間表!E531, " ")</f>
        <v/>
      </c>
      <c r="F531" s="4" t="str">
        <f>IFERROR([6]禮堂時間表!F531, " ")</f>
        <v/>
      </c>
    </row>
    <row r="532" spans="1:6" x14ac:dyDescent="0.25">
      <c r="A532" s="19"/>
      <c r="B532" s="18"/>
      <c r="C532" s="7" t="str">
        <f>[1]General!$C$21</f>
        <v>1800-2000</v>
      </c>
      <c r="D532" s="12" t="str">
        <f>IFERROR([6]禮堂時間表!D532, " ")</f>
        <v/>
      </c>
      <c r="E532" s="4" t="str">
        <f>IFERROR([6]禮堂時間表!E532, " ")</f>
        <v/>
      </c>
      <c r="F532" s="4" t="str">
        <f>IFERROR([6]禮堂時間表!F532, " ")</f>
        <v/>
      </c>
    </row>
    <row r="533" spans="1:6" x14ac:dyDescent="0.25">
      <c r="A533" s="19"/>
      <c r="B533" s="18"/>
      <c r="C533" s="7" t="str">
        <f>[1]General!$C$22</f>
        <v>2000-2200</v>
      </c>
      <c r="D533" s="12" t="str">
        <f>IFERROR([6]禮堂時間表!D533, " ")</f>
        <v/>
      </c>
      <c r="E533" s="4" t="str">
        <f>IFERROR([6]禮堂時間表!E533, " ")</f>
        <v/>
      </c>
      <c r="F533" s="4" t="str">
        <f>IFERROR([6]禮堂時間表!F533, " ")</f>
        <v/>
      </c>
    </row>
    <row r="534" spans="1:6" x14ac:dyDescent="0.25">
      <c r="A534" s="19"/>
      <c r="B534" s="18" t="s">
        <v>6</v>
      </c>
      <c r="C534" s="7" t="str">
        <f>[1]General!$C$16</f>
        <v>0800-1000</v>
      </c>
      <c r="D534" s="12" t="str">
        <f>IFERROR([6]禮堂時間表!D534, " ")</f>
        <v/>
      </c>
      <c r="E534" s="4" t="str">
        <f>IFERROR([6]禮堂時間表!E534, " ")</f>
        <v/>
      </c>
      <c r="F534" s="4" t="str">
        <f>IFERROR([6]禮堂時間表!F534, " ")</f>
        <v/>
      </c>
    </row>
    <row r="535" spans="1:6" x14ac:dyDescent="0.25">
      <c r="A535" s="19"/>
      <c r="B535" s="18"/>
      <c r="C535" s="7" t="str">
        <f>[1]General!$C$17</f>
        <v>1000-1200</v>
      </c>
      <c r="D535" s="12" t="str">
        <f>IFERROR([6]禮堂時間表!D535, " ")</f>
        <v/>
      </c>
      <c r="E535" s="4" t="str">
        <f>IFERROR([6]禮堂時間表!E535, " ")</f>
        <v/>
      </c>
      <c r="F535" s="4" t="str">
        <f>IFERROR([6]禮堂時間表!F535, " ")</f>
        <v/>
      </c>
    </row>
    <row r="536" spans="1:6" x14ac:dyDescent="0.25">
      <c r="A536" s="19"/>
      <c r="B536" s="18"/>
      <c r="C536" s="7" t="str">
        <f>[1]General!$C$18</f>
        <v>1200-1400</v>
      </c>
      <c r="D536" s="12" t="str">
        <f>IFERROR([6]禮堂時間表!D536, " ")</f>
        <v/>
      </c>
      <c r="E536" s="4" t="str">
        <f>IFERROR([6]禮堂時間表!E536, " ")</f>
        <v/>
      </c>
      <c r="F536" s="4" t="str">
        <f>IFERROR([6]禮堂時間表!F536, " ")</f>
        <v/>
      </c>
    </row>
    <row r="537" spans="1:6" x14ac:dyDescent="0.25">
      <c r="A537" s="19"/>
      <c r="B537" s="18"/>
      <c r="C537" s="7" t="str">
        <f>[1]General!$C$19</f>
        <v>1400-1600</v>
      </c>
      <c r="D537" s="12" t="str">
        <f>IFERROR([6]禮堂時間表!D537, " ")</f>
        <v/>
      </c>
      <c r="E537" s="4" t="str">
        <f>IFERROR([6]禮堂時間表!E537, " ")</f>
        <v/>
      </c>
      <c r="F537" s="4" t="str">
        <f>IFERROR([6]禮堂時間表!F537, " ")</f>
        <v/>
      </c>
    </row>
    <row r="538" spans="1:6" x14ac:dyDescent="0.25">
      <c r="A538" s="19"/>
      <c r="B538" s="18"/>
      <c r="C538" s="7" t="str">
        <f>[1]General!$C$20</f>
        <v>1600-1800</v>
      </c>
      <c r="D538" s="12" t="str">
        <f>IFERROR([6]禮堂時間表!D538, " ")</f>
        <v/>
      </c>
      <c r="E538" s="4" t="str">
        <f>IFERROR([6]禮堂時間表!E538, " ")</f>
        <v/>
      </c>
      <c r="F538" s="4" t="str">
        <f>IFERROR([6]禮堂時間表!F538, " ")</f>
        <v/>
      </c>
    </row>
    <row r="539" spans="1:6" x14ac:dyDescent="0.25">
      <c r="A539" s="19"/>
      <c r="B539" s="18"/>
      <c r="C539" s="7" t="str">
        <f>[1]General!$C$21</f>
        <v>1800-2000</v>
      </c>
      <c r="D539" s="12" t="str">
        <f>IFERROR([6]禮堂時間表!D539, " ")</f>
        <v/>
      </c>
      <c r="E539" s="4" t="str">
        <f>IFERROR([6]禮堂時間表!E539, " ")</f>
        <v/>
      </c>
      <c r="F539" s="4" t="str">
        <f>IFERROR([6]禮堂時間表!F539, " ")</f>
        <v/>
      </c>
    </row>
    <row r="540" spans="1:6" x14ac:dyDescent="0.25">
      <c r="A540" s="19"/>
      <c r="B540" s="18"/>
      <c r="C540" s="7" t="str">
        <f>[1]General!$C$22</f>
        <v>2000-2200</v>
      </c>
      <c r="D540" s="12" t="str">
        <f>IFERROR([6]禮堂時間表!D540, " ")</f>
        <v/>
      </c>
      <c r="E540" s="4" t="str">
        <f>IFERROR([6]禮堂時間表!E540, " ")</f>
        <v/>
      </c>
      <c r="F540" s="4" t="str">
        <f>IFERROR([6]禮堂時間表!F540, " ")</f>
        <v/>
      </c>
    </row>
    <row r="541" spans="1:6" x14ac:dyDescent="0.25">
      <c r="A541" s="14"/>
      <c r="B541" s="15" t="s">
        <v>0</v>
      </c>
      <c r="C541" s="7" t="str">
        <f>[1]General!$C$16</f>
        <v>0800-1000</v>
      </c>
      <c r="D541" s="12" t="str">
        <f>IFERROR([6]禮堂時間表!D541, " ")</f>
        <v/>
      </c>
      <c r="E541" s="4" t="str">
        <f>IFERROR([6]禮堂時間表!E541, " ")</f>
        <v/>
      </c>
      <c r="F541" s="4" t="str">
        <f>IFERROR([6]禮堂時間表!F541, " ")</f>
        <v/>
      </c>
    </row>
    <row r="542" spans="1:6" x14ac:dyDescent="0.25">
      <c r="A542" s="14"/>
      <c r="B542" s="15"/>
      <c r="C542" s="7" t="str">
        <f>[1]General!$C$17</f>
        <v>1000-1200</v>
      </c>
      <c r="D542" s="12" t="str">
        <f>IFERROR([6]禮堂時間表!D542, " ")</f>
        <v/>
      </c>
      <c r="E542" s="4" t="str">
        <f>IFERROR([6]禮堂時間表!E542, " ")</f>
        <v/>
      </c>
      <c r="F542" s="4" t="str">
        <f>IFERROR([6]禮堂時間表!F542, " ")</f>
        <v/>
      </c>
    </row>
    <row r="543" spans="1:6" x14ac:dyDescent="0.25">
      <c r="A543" s="14"/>
      <c r="B543" s="15"/>
      <c r="C543" s="7" t="str">
        <f>[1]General!$C$18</f>
        <v>1200-1400</v>
      </c>
      <c r="D543" s="12" t="str">
        <f>IFERROR([6]禮堂時間表!D543, " ")</f>
        <v/>
      </c>
      <c r="E543" s="4" t="str">
        <f>IFERROR([6]禮堂時間表!E543, " ")</f>
        <v/>
      </c>
      <c r="F543" s="4" t="str">
        <f>IFERROR([6]禮堂時間表!F543, " ")</f>
        <v/>
      </c>
    </row>
    <row r="544" spans="1:6" x14ac:dyDescent="0.25">
      <c r="A544" s="14"/>
      <c r="B544" s="15"/>
      <c r="C544" s="7" t="str">
        <f>[1]General!$C$19</f>
        <v>1400-1600</v>
      </c>
      <c r="D544" s="12" t="str">
        <f>IFERROR([6]禮堂時間表!D544, " ")</f>
        <v/>
      </c>
      <c r="E544" s="4" t="str">
        <f>IFERROR([6]禮堂時間表!E544, " ")</f>
        <v/>
      </c>
      <c r="F544" s="4" t="str">
        <f>IFERROR([6]禮堂時間表!F544, " ")</f>
        <v/>
      </c>
    </row>
    <row r="545" spans="1:6" x14ac:dyDescent="0.25">
      <c r="A545" s="14"/>
      <c r="B545" s="15"/>
      <c r="C545" s="7" t="str">
        <f>[1]General!$C$20</f>
        <v>1600-1800</v>
      </c>
      <c r="D545" s="12" t="str">
        <f>IFERROR([6]禮堂時間表!D545, " ")</f>
        <v/>
      </c>
      <c r="E545" s="4" t="str">
        <f>IFERROR([6]禮堂時間表!E545, " ")</f>
        <v/>
      </c>
      <c r="F545" s="4" t="str">
        <f>IFERROR([6]禮堂時間表!F545, " ")</f>
        <v/>
      </c>
    </row>
    <row r="546" spans="1:6" x14ac:dyDescent="0.25">
      <c r="A546" s="14"/>
      <c r="B546" s="15"/>
      <c r="C546" s="7" t="str">
        <f>[1]General!$C$21</f>
        <v>1800-2000</v>
      </c>
      <c r="D546" s="12" t="str">
        <f>IFERROR([6]禮堂時間表!D546, " ")</f>
        <v/>
      </c>
      <c r="E546" s="4" t="str">
        <f>IFERROR([6]禮堂時間表!E546, " ")</f>
        <v/>
      </c>
      <c r="F546" s="4" t="str">
        <f>IFERROR([6]禮堂時間表!F546, " ")</f>
        <v/>
      </c>
    </row>
    <row r="547" spans="1:6" x14ac:dyDescent="0.25">
      <c r="A547" s="14"/>
      <c r="B547" s="15"/>
      <c r="C547" s="7" t="str">
        <f>[1]General!$C$22</f>
        <v>2000-2200</v>
      </c>
      <c r="D547" s="12" t="str">
        <f>IFERROR([6]禮堂時間表!D547, " ")</f>
        <v/>
      </c>
      <c r="E547" s="4" t="str">
        <f>IFERROR([6]禮堂時間表!E547, " ")</f>
        <v/>
      </c>
      <c r="F547" s="4" t="str">
        <f>IFERROR([6]禮堂時間表!F547, " ")</f>
        <v/>
      </c>
    </row>
    <row r="548" spans="1:6" x14ac:dyDescent="0.25">
      <c r="A548" s="19">
        <v>45992</v>
      </c>
      <c r="B548" s="18" t="s">
        <v>1</v>
      </c>
      <c r="C548" s="7" t="str">
        <f>[1]General!$C$16</f>
        <v>0800-1000</v>
      </c>
      <c r="D548" s="12" t="str">
        <f>IFERROR([6]禮堂時間表!D548, " ")</f>
        <v>---</v>
      </c>
      <c r="E548" s="4" t="str">
        <f>IFERROR([6]禮堂時間表!E548, " ")</f>
        <v>西貢民政事務處</v>
      </c>
      <c r="F548" s="4" t="str">
        <f>IFERROR([6]禮堂時間表!F548, " ")</f>
        <v>部門預留用場</v>
      </c>
    </row>
    <row r="549" spans="1:6" x14ac:dyDescent="0.25">
      <c r="A549" s="19"/>
      <c r="B549" s="18"/>
      <c r="C549" s="7" t="str">
        <f>[1]General!$C$17</f>
        <v>1000-1200</v>
      </c>
      <c r="D549" s="12" t="str">
        <f>IFERROR([6]禮堂時間表!D549, " ")</f>
        <v>---</v>
      </c>
      <c r="E549" s="4" t="str">
        <f>IFERROR([6]禮堂時間表!E549, " ")</f>
        <v>西貢民政事務處</v>
      </c>
      <c r="F549" s="4" t="str">
        <f>IFERROR([6]禮堂時間表!F549, " ")</f>
        <v>部門預留用場</v>
      </c>
    </row>
    <row r="550" spans="1:6" x14ac:dyDescent="0.25">
      <c r="A550" s="19"/>
      <c r="B550" s="18"/>
      <c r="C550" s="7" t="str">
        <f>[1]General!$C$18</f>
        <v>1200-1400</v>
      </c>
      <c r="D550" s="12" t="str">
        <f>IFERROR([6]禮堂時間表!D550, " ")</f>
        <v>---</v>
      </c>
      <c r="E550" s="4" t="str">
        <f>IFERROR([6]禮堂時間表!E550, " ")</f>
        <v>西貢民政事務處</v>
      </c>
      <c r="F550" s="4" t="str">
        <f>IFERROR([6]禮堂時間表!F550, " ")</f>
        <v>部門預留用場</v>
      </c>
    </row>
    <row r="551" spans="1:6" x14ac:dyDescent="0.25">
      <c r="A551" s="19"/>
      <c r="B551" s="18"/>
      <c r="C551" s="7" t="str">
        <f>[1]General!$C$19</f>
        <v>1400-1600</v>
      </c>
      <c r="D551" s="12" t="str">
        <f>IFERROR([6]禮堂時間表!D551, " ")</f>
        <v>---</v>
      </c>
      <c r="E551" s="4" t="str">
        <f>IFERROR([6]禮堂時間表!E551, " ")</f>
        <v>西貢民政事務處</v>
      </c>
      <c r="F551" s="4" t="str">
        <f>IFERROR([6]禮堂時間表!F551, " ")</f>
        <v>部門預留用場</v>
      </c>
    </row>
    <row r="552" spans="1:6" x14ac:dyDescent="0.25">
      <c r="A552" s="19"/>
      <c r="B552" s="18"/>
      <c r="C552" s="7" t="str">
        <f>[1]General!$C$20</f>
        <v>1600-1800</v>
      </c>
      <c r="D552" s="12" t="str">
        <f>IFERROR([6]禮堂時間表!D552, " ")</f>
        <v>---</v>
      </c>
      <c r="E552" s="4" t="str">
        <f>IFERROR([6]禮堂時間表!E552, " ")</f>
        <v>西貢民政事務處</v>
      </c>
      <c r="F552" s="4" t="str">
        <f>IFERROR([6]禮堂時間表!F552, " ")</f>
        <v>部門預留用場</v>
      </c>
    </row>
    <row r="553" spans="1:6" x14ac:dyDescent="0.25">
      <c r="A553" s="19"/>
      <c r="B553" s="18"/>
      <c r="C553" s="7" t="str">
        <f>[1]General!$C$21</f>
        <v>1800-2000</v>
      </c>
      <c r="D553" s="12" t="str">
        <f>IFERROR([6]禮堂時間表!D553, " ")</f>
        <v>---</v>
      </c>
      <c r="E553" s="4" t="str">
        <f>IFERROR([6]禮堂時間表!E553, " ")</f>
        <v>西貢民政事務處</v>
      </c>
      <c r="F553" s="4" t="str">
        <f>IFERROR([6]禮堂時間表!F553, " ")</f>
        <v>部門預留用場</v>
      </c>
    </row>
    <row r="554" spans="1:6" x14ac:dyDescent="0.25">
      <c r="A554" s="19"/>
      <c r="B554" s="18"/>
      <c r="C554" s="7" t="str">
        <f>[1]General!$C$22</f>
        <v>2000-2200</v>
      </c>
      <c r="D554" s="12" t="str">
        <f>IFERROR([6]禮堂時間表!D554, " ")</f>
        <v>---</v>
      </c>
      <c r="E554" s="4" t="str">
        <f>IFERROR([6]禮堂時間表!E554, " ")</f>
        <v>西貢民政事務處</v>
      </c>
      <c r="F554" s="4" t="str">
        <f>IFERROR([6]禮堂時間表!F554, " ")</f>
        <v>部門預留用場</v>
      </c>
    </row>
    <row r="555" spans="1:6" x14ac:dyDescent="0.25">
      <c r="A555" s="19">
        <v>45993</v>
      </c>
      <c r="B555" s="18" t="s">
        <v>2</v>
      </c>
      <c r="C555" s="7" t="str">
        <f>[1]General!$C$16</f>
        <v>0800-1000</v>
      </c>
      <c r="D555" s="12" t="str">
        <f>IFERROR([6]禮堂時間表!D555, " ")</f>
        <v>---</v>
      </c>
      <c r="E555" s="4" t="str">
        <f>IFERROR([6]禮堂時間表!E555, " ")</f>
        <v>西貢民政事務處</v>
      </c>
      <c r="F555" s="4" t="str">
        <f>IFERROR([6]禮堂時間表!F555, " ")</f>
        <v>部門預留用場</v>
      </c>
    </row>
    <row r="556" spans="1:6" x14ac:dyDescent="0.25">
      <c r="A556" s="19"/>
      <c r="B556" s="18"/>
      <c r="C556" s="7" t="str">
        <f>[1]General!$C$17</f>
        <v>1000-1200</v>
      </c>
      <c r="D556" s="12" t="str">
        <f>IFERROR([6]禮堂時間表!D556, " ")</f>
        <v>---</v>
      </c>
      <c r="E556" s="4" t="str">
        <f>IFERROR([6]禮堂時間表!E556, " ")</f>
        <v>西貢民政事務處</v>
      </c>
      <c r="F556" s="4" t="str">
        <f>IFERROR([6]禮堂時間表!F556, " ")</f>
        <v>部門預留用場</v>
      </c>
    </row>
    <row r="557" spans="1:6" x14ac:dyDescent="0.25">
      <c r="A557" s="19"/>
      <c r="B557" s="18"/>
      <c r="C557" s="7" t="str">
        <f>[1]General!$C$18</f>
        <v>1200-1400</v>
      </c>
      <c r="D557" s="12" t="str">
        <f>IFERROR([6]禮堂時間表!D557, " ")</f>
        <v>---</v>
      </c>
      <c r="E557" s="4" t="str">
        <f>IFERROR([6]禮堂時間表!E557, " ")</f>
        <v>西貢民政事務處</v>
      </c>
      <c r="F557" s="4" t="str">
        <f>IFERROR([6]禮堂時間表!F557, " ")</f>
        <v>部門預留用場</v>
      </c>
    </row>
    <row r="558" spans="1:6" x14ac:dyDescent="0.25">
      <c r="A558" s="19"/>
      <c r="B558" s="18"/>
      <c r="C558" s="7" t="str">
        <f>[1]General!$C$19</f>
        <v>1400-1600</v>
      </c>
      <c r="D558" s="12" t="str">
        <f>IFERROR([6]禮堂時間表!D558, " ")</f>
        <v>---</v>
      </c>
      <c r="E558" s="4" t="str">
        <f>IFERROR([6]禮堂時間表!E558, " ")</f>
        <v>西貢民政事務處</v>
      </c>
      <c r="F558" s="4" t="str">
        <f>IFERROR([6]禮堂時間表!F558, " ")</f>
        <v>部門預留用場</v>
      </c>
    </row>
    <row r="559" spans="1:6" x14ac:dyDescent="0.25">
      <c r="A559" s="19"/>
      <c r="B559" s="18"/>
      <c r="C559" s="7" t="str">
        <f>[1]General!$C$20</f>
        <v>1600-1800</v>
      </c>
      <c r="D559" s="12" t="str">
        <f>IFERROR([6]禮堂時間表!D559, " ")</f>
        <v>---</v>
      </c>
      <c r="E559" s="4" t="str">
        <f>IFERROR([6]禮堂時間表!E559, " ")</f>
        <v>西貢民政事務處</v>
      </c>
      <c r="F559" s="4" t="str">
        <f>IFERROR([6]禮堂時間表!F559, " ")</f>
        <v>部門預留用場</v>
      </c>
    </row>
    <row r="560" spans="1:6" x14ac:dyDescent="0.25">
      <c r="A560" s="19"/>
      <c r="B560" s="18"/>
      <c r="C560" s="7" t="str">
        <f>[1]General!$C$21</f>
        <v>1800-2000</v>
      </c>
      <c r="D560" s="12" t="str">
        <f>IFERROR([6]禮堂時間表!D560, " ")</f>
        <v>---</v>
      </c>
      <c r="E560" s="4" t="str">
        <f>IFERROR([6]禮堂時間表!E560, " ")</f>
        <v>西貢民政事務處</v>
      </c>
      <c r="F560" s="4" t="str">
        <f>IFERROR([6]禮堂時間表!F560, " ")</f>
        <v>部門預留用場</v>
      </c>
    </row>
    <row r="561" spans="1:6" x14ac:dyDescent="0.25">
      <c r="A561" s="19"/>
      <c r="B561" s="18"/>
      <c r="C561" s="7" t="str">
        <f>[1]General!$C$22</f>
        <v>2000-2200</v>
      </c>
      <c r="D561" s="12" t="str">
        <f>IFERROR([6]禮堂時間表!D561, " ")</f>
        <v>---</v>
      </c>
      <c r="E561" s="4" t="str">
        <f>IFERROR([6]禮堂時間表!E561, " ")</f>
        <v>西貢民政事務處</v>
      </c>
      <c r="F561" s="4" t="str">
        <f>IFERROR([6]禮堂時間表!F561, " ")</f>
        <v>部門預留用場</v>
      </c>
    </row>
    <row r="562" spans="1:6" x14ac:dyDescent="0.25">
      <c r="A562" s="19">
        <v>45994</v>
      </c>
      <c r="B562" s="18" t="s">
        <v>3</v>
      </c>
      <c r="C562" s="7" t="str">
        <f>[1]General!$C$16</f>
        <v>0800-1000</v>
      </c>
      <c r="D562" s="12" t="str">
        <f>IFERROR([6]禮堂時間表!D562, " ")</f>
        <v>---</v>
      </c>
      <c r="E562" s="4" t="str">
        <f>IFERROR([6]禮堂時間表!E562, " ")</f>
        <v>西貢民政事務處</v>
      </c>
      <c r="F562" s="4" t="str">
        <f>IFERROR([6]禮堂時間表!F562, " ")</f>
        <v>部門預留用場</v>
      </c>
    </row>
    <row r="563" spans="1:6" x14ac:dyDescent="0.25">
      <c r="A563" s="19"/>
      <c r="B563" s="18"/>
      <c r="C563" s="7" t="str">
        <f>[1]General!$C$17</f>
        <v>1000-1200</v>
      </c>
      <c r="D563" s="12" t="str">
        <f>IFERROR([6]禮堂時間表!D563, " ")</f>
        <v>---</v>
      </c>
      <c r="E563" s="4" t="str">
        <f>IFERROR([6]禮堂時間表!E563, " ")</f>
        <v>西貢民政事務處</v>
      </c>
      <c r="F563" s="4" t="str">
        <f>IFERROR([6]禮堂時間表!F563, " ")</f>
        <v>部門預留用場</v>
      </c>
    </row>
    <row r="564" spans="1:6" x14ac:dyDescent="0.25">
      <c r="A564" s="19"/>
      <c r="B564" s="18"/>
      <c r="C564" s="7" t="str">
        <f>[1]General!$C$18</f>
        <v>1200-1400</v>
      </c>
      <c r="D564" s="12" t="str">
        <f>IFERROR([6]禮堂時間表!D564, " ")</f>
        <v>---</v>
      </c>
      <c r="E564" s="4" t="str">
        <f>IFERROR([6]禮堂時間表!E564, " ")</f>
        <v>西貢民政事務處</v>
      </c>
      <c r="F564" s="4" t="str">
        <f>IFERROR([6]禮堂時間表!F564, " ")</f>
        <v>部門預留用場</v>
      </c>
    </row>
    <row r="565" spans="1:6" x14ac:dyDescent="0.25">
      <c r="A565" s="19"/>
      <c r="B565" s="18"/>
      <c r="C565" s="7" t="str">
        <f>[1]General!$C$19</f>
        <v>1400-1600</v>
      </c>
      <c r="D565" s="12" t="str">
        <f>IFERROR([6]禮堂時間表!D565, " ")</f>
        <v>---</v>
      </c>
      <c r="E565" s="4" t="str">
        <f>IFERROR([6]禮堂時間表!E565, " ")</f>
        <v>西貢民政事務處</v>
      </c>
      <c r="F565" s="4" t="str">
        <f>IFERROR([6]禮堂時間表!F565, " ")</f>
        <v>部門預留用場</v>
      </c>
    </row>
    <row r="566" spans="1:6" x14ac:dyDescent="0.25">
      <c r="A566" s="19"/>
      <c r="B566" s="18"/>
      <c r="C566" s="7" t="str">
        <f>[1]General!$C$20</f>
        <v>1600-1800</v>
      </c>
      <c r="D566" s="12" t="str">
        <f>IFERROR([6]禮堂時間表!D566, " ")</f>
        <v>---</v>
      </c>
      <c r="E566" s="4" t="str">
        <f>IFERROR([6]禮堂時間表!E566, " ")</f>
        <v>西貢民政事務處</v>
      </c>
      <c r="F566" s="4" t="str">
        <f>IFERROR([6]禮堂時間表!F566, " ")</f>
        <v>部門預留用場</v>
      </c>
    </row>
    <row r="567" spans="1:6" x14ac:dyDescent="0.25">
      <c r="A567" s="19"/>
      <c r="B567" s="18"/>
      <c r="C567" s="7" t="str">
        <f>[1]General!$C$21</f>
        <v>1800-2000</v>
      </c>
      <c r="D567" s="12" t="str">
        <f>IFERROR([6]禮堂時間表!D567, " ")</f>
        <v>---</v>
      </c>
      <c r="E567" s="4" t="str">
        <f>IFERROR([6]禮堂時間表!E567, " ")</f>
        <v>西貢民政事務處</v>
      </c>
      <c r="F567" s="4" t="str">
        <f>IFERROR([6]禮堂時間表!F567, " ")</f>
        <v>部門預留用場</v>
      </c>
    </row>
    <row r="568" spans="1:6" x14ac:dyDescent="0.25">
      <c r="A568" s="19"/>
      <c r="B568" s="18"/>
      <c r="C568" s="7" t="str">
        <f>[1]General!$C$22</f>
        <v>2000-2200</v>
      </c>
      <c r="D568" s="12" t="str">
        <f>IFERROR([6]禮堂時間表!D568, " ")</f>
        <v>---</v>
      </c>
      <c r="E568" s="4" t="str">
        <f>IFERROR([6]禮堂時間表!E568, " ")</f>
        <v>西貢民政事務處</v>
      </c>
      <c r="F568" s="4" t="str">
        <f>IFERROR([6]禮堂時間表!F568, " ")</f>
        <v>部門預留用場</v>
      </c>
    </row>
    <row r="569" spans="1:6" x14ac:dyDescent="0.25">
      <c r="A569" s="19">
        <v>45995</v>
      </c>
      <c r="B569" s="18" t="s">
        <v>4</v>
      </c>
      <c r="C569" s="7" t="str">
        <f>[1]General!$C$16</f>
        <v>0800-1000</v>
      </c>
      <c r="D569" s="12" t="str">
        <f>IFERROR([6]禮堂時間表!D569, " ")</f>
        <v>---</v>
      </c>
      <c r="E569" s="4" t="str">
        <f>IFERROR([6]禮堂時間表!E569, " ")</f>
        <v>西貢民政事務處</v>
      </c>
      <c r="F569" s="4" t="str">
        <f>IFERROR([6]禮堂時間表!F569, " ")</f>
        <v>部門預留用場</v>
      </c>
    </row>
    <row r="570" spans="1:6" x14ac:dyDescent="0.25">
      <c r="A570" s="19"/>
      <c r="B570" s="18"/>
      <c r="C570" s="7" t="str">
        <f>[1]General!$C$17</f>
        <v>1000-1200</v>
      </c>
      <c r="D570" s="12" t="str">
        <f>IFERROR([6]禮堂時間表!D570, " ")</f>
        <v>---</v>
      </c>
      <c r="E570" s="4" t="str">
        <f>IFERROR([6]禮堂時間表!E570, " ")</f>
        <v>西貢民政事務處</v>
      </c>
      <c r="F570" s="4" t="str">
        <f>IFERROR([6]禮堂時間表!F570, " ")</f>
        <v>部門預留用場</v>
      </c>
    </row>
    <row r="571" spans="1:6" x14ac:dyDescent="0.25">
      <c r="A571" s="19"/>
      <c r="B571" s="18"/>
      <c r="C571" s="7" t="str">
        <f>[1]General!$C$18</f>
        <v>1200-1400</v>
      </c>
      <c r="D571" s="12" t="str">
        <f>IFERROR([6]禮堂時間表!D571, " ")</f>
        <v>---</v>
      </c>
      <c r="E571" s="4" t="str">
        <f>IFERROR([6]禮堂時間表!E571, " ")</f>
        <v>西貢民政事務處</v>
      </c>
      <c r="F571" s="4" t="str">
        <f>IFERROR([6]禮堂時間表!F571, " ")</f>
        <v>部門預留用場</v>
      </c>
    </row>
    <row r="572" spans="1:6" x14ac:dyDescent="0.25">
      <c r="A572" s="19"/>
      <c r="B572" s="18"/>
      <c r="C572" s="7" t="str">
        <f>[1]General!$C$19</f>
        <v>1400-1600</v>
      </c>
      <c r="D572" s="12" t="str">
        <f>IFERROR([6]禮堂時間表!D572, " ")</f>
        <v>---</v>
      </c>
      <c r="E572" s="4" t="str">
        <f>IFERROR([6]禮堂時間表!E572, " ")</f>
        <v>西貢民政事務處</v>
      </c>
      <c r="F572" s="4" t="str">
        <f>IFERROR([6]禮堂時間表!F572, " ")</f>
        <v>部門預留用場</v>
      </c>
    </row>
    <row r="573" spans="1:6" x14ac:dyDescent="0.25">
      <c r="A573" s="19"/>
      <c r="B573" s="18"/>
      <c r="C573" s="7" t="str">
        <f>[1]General!$C$20</f>
        <v>1600-1800</v>
      </c>
      <c r="D573" s="12" t="str">
        <f>IFERROR([6]禮堂時間表!D573, " ")</f>
        <v>---</v>
      </c>
      <c r="E573" s="4" t="str">
        <f>IFERROR([6]禮堂時間表!E573, " ")</f>
        <v>西貢民政事務處</v>
      </c>
      <c r="F573" s="4" t="str">
        <f>IFERROR([6]禮堂時間表!F573, " ")</f>
        <v>部門預留用場</v>
      </c>
    </row>
    <row r="574" spans="1:6" x14ac:dyDescent="0.25">
      <c r="A574" s="19"/>
      <c r="B574" s="18"/>
      <c r="C574" s="7" t="str">
        <f>[1]General!$C$21</f>
        <v>1800-2000</v>
      </c>
      <c r="D574" s="12" t="str">
        <f>IFERROR([6]禮堂時間表!D574, " ")</f>
        <v>---</v>
      </c>
      <c r="E574" s="4" t="str">
        <f>IFERROR([6]禮堂時間表!E574, " ")</f>
        <v>西貢民政事務處</v>
      </c>
      <c r="F574" s="4" t="str">
        <f>IFERROR([6]禮堂時間表!F574, " ")</f>
        <v>部門預留用場</v>
      </c>
    </row>
    <row r="575" spans="1:6" x14ac:dyDescent="0.25">
      <c r="A575" s="19"/>
      <c r="B575" s="18"/>
      <c r="C575" s="7" t="str">
        <f>[1]General!$C$22</f>
        <v>2000-2200</v>
      </c>
      <c r="D575" s="12" t="str">
        <f>IFERROR([6]禮堂時間表!D575, " ")</f>
        <v>---</v>
      </c>
      <c r="E575" s="4" t="str">
        <f>IFERROR([6]禮堂時間表!E575, " ")</f>
        <v>西貢民政事務處</v>
      </c>
      <c r="F575" s="4" t="str">
        <f>IFERROR([6]禮堂時間表!F575, " ")</f>
        <v>部門預留用場</v>
      </c>
    </row>
    <row r="576" spans="1:6" x14ac:dyDescent="0.25">
      <c r="A576" s="19">
        <v>45996</v>
      </c>
      <c r="B576" s="18" t="s">
        <v>5</v>
      </c>
      <c r="C576" s="7" t="str">
        <f>[1]General!$C$16</f>
        <v>0800-1000</v>
      </c>
      <c r="D576" s="12" t="str">
        <f>IFERROR([6]禮堂時間表!D576, " ")</f>
        <v>---</v>
      </c>
      <c r="E576" s="4" t="str">
        <f>IFERROR([6]禮堂時間表!E576, " ")</f>
        <v>西貢民政事務處</v>
      </c>
      <c r="F576" s="4" t="str">
        <f>IFERROR([6]禮堂時間表!F576, " ")</f>
        <v>部門預留用場</v>
      </c>
    </row>
    <row r="577" spans="1:6" x14ac:dyDescent="0.25">
      <c r="A577" s="19"/>
      <c r="B577" s="18"/>
      <c r="C577" s="7" t="str">
        <f>[1]General!$C$17</f>
        <v>1000-1200</v>
      </c>
      <c r="D577" s="12" t="str">
        <f>IFERROR([6]禮堂時間表!D577, " ")</f>
        <v>---</v>
      </c>
      <c r="E577" s="4" t="str">
        <f>IFERROR([6]禮堂時間表!E577, " ")</f>
        <v>西貢民政事務處</v>
      </c>
      <c r="F577" s="4" t="str">
        <f>IFERROR([6]禮堂時間表!F577, " ")</f>
        <v>部門預留用場</v>
      </c>
    </row>
    <row r="578" spans="1:6" x14ac:dyDescent="0.25">
      <c r="A578" s="19"/>
      <c r="B578" s="18"/>
      <c r="C578" s="7" t="str">
        <f>[1]General!$C$18</f>
        <v>1200-1400</v>
      </c>
      <c r="D578" s="12" t="str">
        <f>IFERROR([6]禮堂時間表!D578, " ")</f>
        <v>---</v>
      </c>
      <c r="E578" s="4" t="str">
        <f>IFERROR([6]禮堂時間表!E578, " ")</f>
        <v>西貢民政事務處</v>
      </c>
      <c r="F578" s="4" t="str">
        <f>IFERROR([6]禮堂時間表!F578, " ")</f>
        <v>部門預留用場</v>
      </c>
    </row>
    <row r="579" spans="1:6" x14ac:dyDescent="0.25">
      <c r="A579" s="19"/>
      <c r="B579" s="18"/>
      <c r="C579" s="7" t="str">
        <f>[1]General!$C$19</f>
        <v>1400-1600</v>
      </c>
      <c r="D579" s="12" t="str">
        <f>IFERROR([6]禮堂時間表!D579, " ")</f>
        <v>---</v>
      </c>
      <c r="E579" s="4" t="str">
        <f>IFERROR([6]禮堂時間表!E579, " ")</f>
        <v>西貢民政事務處</v>
      </c>
      <c r="F579" s="4" t="str">
        <f>IFERROR([6]禮堂時間表!F579, " ")</f>
        <v>部門預留用場</v>
      </c>
    </row>
    <row r="580" spans="1:6" x14ac:dyDescent="0.25">
      <c r="A580" s="19"/>
      <c r="B580" s="18"/>
      <c r="C580" s="7" t="str">
        <f>[1]General!$C$20</f>
        <v>1600-1800</v>
      </c>
      <c r="D580" s="12" t="str">
        <f>IFERROR([6]禮堂時間表!D580, " ")</f>
        <v>---</v>
      </c>
      <c r="E580" s="4" t="str">
        <f>IFERROR([6]禮堂時間表!E580, " ")</f>
        <v>西貢民政事務處</v>
      </c>
      <c r="F580" s="4" t="str">
        <f>IFERROR([6]禮堂時間表!F580, " ")</f>
        <v>部門預留用場</v>
      </c>
    </row>
    <row r="581" spans="1:6" x14ac:dyDescent="0.25">
      <c r="A581" s="19"/>
      <c r="B581" s="18"/>
      <c r="C581" s="7" t="str">
        <f>[1]General!$C$21</f>
        <v>1800-2000</v>
      </c>
      <c r="D581" s="12" t="str">
        <f>IFERROR([6]禮堂時間表!D581, " ")</f>
        <v>---</v>
      </c>
      <c r="E581" s="4" t="str">
        <f>IFERROR([6]禮堂時間表!E581, " ")</f>
        <v>西貢民政事務處</v>
      </c>
      <c r="F581" s="4" t="str">
        <f>IFERROR([6]禮堂時間表!F581, " ")</f>
        <v>部門預留用場</v>
      </c>
    </row>
    <row r="582" spans="1:6" x14ac:dyDescent="0.25">
      <c r="A582" s="19"/>
      <c r="B582" s="18"/>
      <c r="C582" s="7" t="str">
        <f>[1]General!$C$22</f>
        <v>2000-2200</v>
      </c>
      <c r="D582" s="12" t="str">
        <f>IFERROR([6]禮堂時間表!D582, " ")</f>
        <v>---</v>
      </c>
      <c r="E582" s="4" t="str">
        <f>IFERROR([6]禮堂時間表!E582, " ")</f>
        <v>西貢民政事務處</v>
      </c>
      <c r="F582" s="4" t="str">
        <f>IFERROR([6]禮堂時間表!F582, " ")</f>
        <v>部門預留用場</v>
      </c>
    </row>
    <row r="583" spans="1:6" x14ac:dyDescent="0.25">
      <c r="A583" s="19">
        <v>45997</v>
      </c>
      <c r="B583" s="18" t="s">
        <v>6</v>
      </c>
      <c r="C583" s="7" t="str">
        <f>[1]General!$C$16</f>
        <v>0800-1000</v>
      </c>
      <c r="D583" s="12" t="str">
        <f>IFERROR([6]禮堂時間表!D583, " ")</f>
        <v>STCH/JUL25/003</v>
      </c>
      <c r="E583" s="4" t="str">
        <f>IFERROR([6]禮堂時間表!E583, " ")</f>
        <v>選舉事務處</v>
      </c>
      <c r="F583" s="4" t="str">
        <f>IFERROR([6]禮堂時間表!F583, " ")</f>
        <v xml:space="preserve"> 2025年立法會換屆選舉指定投票站</v>
      </c>
    </row>
    <row r="584" spans="1:6" x14ac:dyDescent="0.25">
      <c r="A584" s="19"/>
      <c r="B584" s="18"/>
      <c r="C584" s="7" t="str">
        <f>[1]General!$C$17</f>
        <v>1000-1200</v>
      </c>
      <c r="D584" s="12" t="str">
        <f>IFERROR([6]禮堂時間表!D584, " ")</f>
        <v>STCH/JUL25/003</v>
      </c>
      <c r="E584" s="4" t="str">
        <f>IFERROR([6]禮堂時間表!E584, " ")</f>
        <v>選舉事務處</v>
      </c>
      <c r="F584" s="4" t="str">
        <f>IFERROR([6]禮堂時間表!F584, " ")</f>
        <v xml:space="preserve"> 2025年立法會換屆選舉指定投票站</v>
      </c>
    </row>
    <row r="585" spans="1:6" x14ac:dyDescent="0.25">
      <c r="A585" s="19"/>
      <c r="B585" s="18"/>
      <c r="C585" s="7" t="str">
        <f>[1]General!$C$18</f>
        <v>1200-1400</v>
      </c>
      <c r="D585" s="12" t="str">
        <f>IFERROR([6]禮堂時間表!D585, " ")</f>
        <v>STCH/JUL25/003</v>
      </c>
      <c r="E585" s="4" t="str">
        <f>IFERROR([6]禮堂時間表!E585, " ")</f>
        <v>選舉事務處</v>
      </c>
      <c r="F585" s="4" t="str">
        <f>IFERROR([6]禮堂時間表!F585, " ")</f>
        <v xml:space="preserve"> 2025年立法會換屆選舉指定投票站</v>
      </c>
    </row>
    <row r="586" spans="1:6" x14ac:dyDescent="0.25">
      <c r="A586" s="19"/>
      <c r="B586" s="18"/>
      <c r="C586" s="7" t="str">
        <f>[1]General!$C$19</f>
        <v>1400-1600</v>
      </c>
      <c r="D586" s="12" t="str">
        <f>IFERROR([6]禮堂時間表!D586, " ")</f>
        <v>STCH/JUL25/003</v>
      </c>
      <c r="E586" s="4" t="str">
        <f>IFERROR([6]禮堂時間表!E586, " ")</f>
        <v>選舉事務處</v>
      </c>
      <c r="F586" s="4" t="str">
        <f>IFERROR([6]禮堂時間表!F586, " ")</f>
        <v xml:space="preserve"> 2025年立法會換屆選舉指定投票站</v>
      </c>
    </row>
    <row r="587" spans="1:6" x14ac:dyDescent="0.25">
      <c r="A587" s="19"/>
      <c r="B587" s="18"/>
      <c r="C587" s="7" t="str">
        <f>[1]General!$C$20</f>
        <v>1600-1800</v>
      </c>
      <c r="D587" s="12" t="str">
        <f>IFERROR([6]禮堂時間表!D587, " ")</f>
        <v>STCH/JUL25/003</v>
      </c>
      <c r="E587" s="4" t="str">
        <f>IFERROR([6]禮堂時間表!E587, " ")</f>
        <v>選舉事務處</v>
      </c>
      <c r="F587" s="4" t="str">
        <f>IFERROR([6]禮堂時間表!F587, " ")</f>
        <v xml:space="preserve"> 2025年立法會換屆選舉指定投票站</v>
      </c>
    </row>
    <row r="588" spans="1:6" x14ac:dyDescent="0.25">
      <c r="A588" s="19"/>
      <c r="B588" s="18"/>
      <c r="C588" s="7" t="str">
        <f>[1]General!$C$21</f>
        <v>1800-2000</v>
      </c>
      <c r="D588" s="12" t="str">
        <f>IFERROR([6]禮堂時間表!D588, " ")</f>
        <v>STCH/JUL25/003</v>
      </c>
      <c r="E588" s="4" t="str">
        <f>IFERROR([6]禮堂時間表!E588, " ")</f>
        <v>選舉事務處</v>
      </c>
      <c r="F588" s="4" t="str">
        <f>IFERROR([6]禮堂時間表!F588, " ")</f>
        <v xml:space="preserve"> 2025年立法會換屆選舉指定投票站</v>
      </c>
    </row>
    <row r="589" spans="1:6" x14ac:dyDescent="0.25">
      <c r="A589" s="19"/>
      <c r="B589" s="18"/>
      <c r="C589" s="7" t="str">
        <f>[1]General!$C$22</f>
        <v>2000-2200</v>
      </c>
      <c r="D589" s="12" t="str">
        <f>IFERROR([6]禮堂時間表!D589, " ")</f>
        <v>STCH/JUL25/003</v>
      </c>
      <c r="E589" s="4" t="str">
        <f>IFERROR([6]禮堂時間表!E589, " ")</f>
        <v>選舉事務處</v>
      </c>
      <c r="F589" s="4" t="str">
        <f>IFERROR([6]禮堂時間表!F589, " ")</f>
        <v xml:space="preserve"> 2025年立法會換屆選舉指定投票站</v>
      </c>
    </row>
    <row r="590" spans="1:6" x14ac:dyDescent="0.25">
      <c r="A590" s="14">
        <v>45998</v>
      </c>
      <c r="B590" s="15" t="s">
        <v>0</v>
      </c>
      <c r="C590" s="7" t="str">
        <f>[1]General!$C$16</f>
        <v>0800-1000</v>
      </c>
      <c r="D590" s="12" t="str">
        <f>IFERROR([6]禮堂時間表!D590, " ")</f>
        <v>STCH/JUL25/003</v>
      </c>
      <c r="E590" s="4" t="str">
        <f>IFERROR([6]禮堂時間表!E590, " ")</f>
        <v>選舉事務處</v>
      </c>
      <c r="F590" s="4" t="str">
        <f>IFERROR([6]禮堂時間表!F590, " ")</f>
        <v xml:space="preserve"> 2025年立法會換屆選舉指定投票站</v>
      </c>
    </row>
    <row r="591" spans="1:6" x14ac:dyDescent="0.25">
      <c r="A591" s="14"/>
      <c r="B591" s="15"/>
      <c r="C591" s="7" t="str">
        <f>[1]General!$C$17</f>
        <v>1000-1200</v>
      </c>
      <c r="D591" s="12" t="str">
        <f>IFERROR([6]禮堂時間表!D591, " ")</f>
        <v>STCH/JUL25/003</v>
      </c>
      <c r="E591" s="4" t="str">
        <f>IFERROR([6]禮堂時間表!E591, " ")</f>
        <v>選舉事務處</v>
      </c>
      <c r="F591" s="4" t="str">
        <f>IFERROR([6]禮堂時間表!F591, " ")</f>
        <v xml:space="preserve"> 2025年立法會換屆選舉指定投票站</v>
      </c>
    </row>
    <row r="592" spans="1:6" x14ac:dyDescent="0.25">
      <c r="A592" s="14"/>
      <c r="B592" s="15"/>
      <c r="C592" s="7" t="str">
        <f>[1]General!$C$18</f>
        <v>1200-1400</v>
      </c>
      <c r="D592" s="12" t="str">
        <f>IFERROR([6]禮堂時間表!D592, " ")</f>
        <v>STCH/JUL25/003</v>
      </c>
      <c r="E592" s="4" t="str">
        <f>IFERROR([6]禮堂時間表!E592, " ")</f>
        <v>選舉事務處</v>
      </c>
      <c r="F592" s="4" t="str">
        <f>IFERROR([6]禮堂時間表!F592, " ")</f>
        <v xml:space="preserve"> 2025年立法會換屆選舉指定投票站</v>
      </c>
    </row>
    <row r="593" spans="1:6" x14ac:dyDescent="0.25">
      <c r="A593" s="14"/>
      <c r="B593" s="15"/>
      <c r="C593" s="7" t="str">
        <f>[1]General!$C$19</f>
        <v>1400-1600</v>
      </c>
      <c r="D593" s="12" t="str">
        <f>IFERROR([6]禮堂時間表!D593, " ")</f>
        <v>STCH/JUL25/003</v>
      </c>
      <c r="E593" s="4" t="str">
        <f>IFERROR([6]禮堂時間表!E593, " ")</f>
        <v>選舉事務處</v>
      </c>
      <c r="F593" s="4" t="str">
        <f>IFERROR([6]禮堂時間表!F593, " ")</f>
        <v xml:space="preserve"> 2025年立法會換屆選舉指定投票站</v>
      </c>
    </row>
    <row r="594" spans="1:6" x14ac:dyDescent="0.25">
      <c r="A594" s="14"/>
      <c r="B594" s="15"/>
      <c r="C594" s="7" t="str">
        <f>[1]General!$C$20</f>
        <v>1600-1800</v>
      </c>
      <c r="D594" s="12" t="str">
        <f>IFERROR([6]禮堂時間表!D594, " ")</f>
        <v>STCH/JUL25/003</v>
      </c>
      <c r="E594" s="4" t="str">
        <f>IFERROR([6]禮堂時間表!E594, " ")</f>
        <v>選舉事務處</v>
      </c>
      <c r="F594" s="4" t="str">
        <f>IFERROR([6]禮堂時間表!F594, " ")</f>
        <v xml:space="preserve"> 2025年立法會換屆選舉指定投票站</v>
      </c>
    </row>
    <row r="595" spans="1:6" x14ac:dyDescent="0.25">
      <c r="A595" s="14"/>
      <c r="B595" s="15"/>
      <c r="C595" s="7" t="str">
        <f>[1]General!$C$21</f>
        <v>1800-2000</v>
      </c>
      <c r="D595" s="12" t="str">
        <f>IFERROR([6]禮堂時間表!D595, " ")</f>
        <v>STCH/JUL25/003</v>
      </c>
      <c r="E595" s="4" t="str">
        <f>IFERROR([6]禮堂時間表!E595, " ")</f>
        <v>選舉事務處</v>
      </c>
      <c r="F595" s="4" t="str">
        <f>IFERROR([6]禮堂時間表!F595, " ")</f>
        <v xml:space="preserve"> 2025年立法會換屆選舉指定投票站</v>
      </c>
    </row>
    <row r="596" spans="1:6" x14ac:dyDescent="0.25">
      <c r="A596" s="14"/>
      <c r="B596" s="15"/>
      <c r="C596" s="7" t="str">
        <f>[1]General!$C$22</f>
        <v>2000-2200</v>
      </c>
      <c r="D596" s="12" t="str">
        <f>IFERROR([6]禮堂時間表!D596, " ")</f>
        <v>STCH/JUL25/003</v>
      </c>
      <c r="E596" s="4" t="str">
        <f>IFERROR([6]禮堂時間表!E596, " ")</f>
        <v>選舉事務處</v>
      </c>
      <c r="F596" s="4" t="str">
        <f>IFERROR([6]禮堂時間表!F596, " ")</f>
        <v xml:space="preserve"> 2025年立法會換屆選舉指定投票站</v>
      </c>
    </row>
    <row r="597" spans="1:6" x14ac:dyDescent="0.25">
      <c r="A597" s="19">
        <v>45999</v>
      </c>
      <c r="B597" s="18" t="s">
        <v>1</v>
      </c>
      <c r="C597" s="7" t="str">
        <f>[1]General!$C$16</f>
        <v>0800-1000</v>
      </c>
      <c r="D597" s="12" t="str">
        <f>IFERROR([6]禮堂時間表!D597, " ")</f>
        <v>STCH/JUL25/003</v>
      </c>
      <c r="E597" s="4" t="str">
        <f>IFERROR([6]禮堂時間表!E597, " ")</f>
        <v>選舉事務處</v>
      </c>
      <c r="F597" s="4" t="str">
        <f>IFERROR([6]禮堂時間表!F597, " ")</f>
        <v xml:space="preserve"> 2025年立法會換屆選舉指定投票站</v>
      </c>
    </row>
    <row r="598" spans="1:6" x14ac:dyDescent="0.25">
      <c r="A598" s="19"/>
      <c r="B598" s="18"/>
      <c r="C598" s="7" t="str">
        <f>[1]General!$C$17</f>
        <v>1000-1200</v>
      </c>
      <c r="D598" s="12" t="str">
        <f>IFERROR([6]禮堂時間表!D598, " ")</f>
        <v>STCH/JUL25/003</v>
      </c>
      <c r="E598" s="4" t="str">
        <f>IFERROR([6]禮堂時間表!E598, " ")</f>
        <v>選舉事務處</v>
      </c>
      <c r="F598" s="4" t="str">
        <f>IFERROR([6]禮堂時間表!F598, " ")</f>
        <v xml:space="preserve"> 2025年立法會換屆選舉指定投票站</v>
      </c>
    </row>
    <row r="599" spans="1:6" x14ac:dyDescent="0.25">
      <c r="A599" s="19"/>
      <c r="B599" s="18"/>
      <c r="C599" s="7" t="str">
        <f>[1]General!$C$18</f>
        <v>1200-1400</v>
      </c>
      <c r="D599" s="12" t="str">
        <f>IFERROR([6]禮堂時間表!D599, " ")</f>
        <v>STCH/JUL25/003</v>
      </c>
      <c r="E599" s="4" t="str">
        <f>IFERROR([6]禮堂時間表!E599, " ")</f>
        <v>選舉事務處</v>
      </c>
      <c r="F599" s="4" t="str">
        <f>IFERROR([6]禮堂時間表!F599, " ")</f>
        <v xml:space="preserve"> 2025年立法會換屆選舉指定投票站</v>
      </c>
    </row>
    <row r="600" spans="1:6" x14ac:dyDescent="0.25">
      <c r="A600" s="19"/>
      <c r="B600" s="18"/>
      <c r="C600" s="7" t="str">
        <f>[1]General!$C$19</f>
        <v>1400-1600</v>
      </c>
      <c r="D600" s="12" t="str">
        <f>IFERROR([6]禮堂時間表!D600, " ")</f>
        <v>STCH/JUL25/003</v>
      </c>
      <c r="E600" s="4" t="str">
        <f>IFERROR([6]禮堂時間表!E600, " ")</f>
        <v>選舉事務處</v>
      </c>
      <c r="F600" s="4" t="str">
        <f>IFERROR([6]禮堂時間表!F600, " ")</f>
        <v xml:space="preserve"> 2025年立法會換屆選舉指定投票站</v>
      </c>
    </row>
    <row r="601" spans="1:6" x14ac:dyDescent="0.25">
      <c r="A601" s="19"/>
      <c r="B601" s="18"/>
      <c r="C601" s="7" t="str">
        <f>[1]General!$C$20</f>
        <v>1600-1800</v>
      </c>
      <c r="D601" s="12" t="str">
        <f>IFERROR([6]禮堂時間表!D601, " ")</f>
        <v>STCH/JUL25/003</v>
      </c>
      <c r="E601" s="4" t="str">
        <f>IFERROR([6]禮堂時間表!E601, " ")</f>
        <v>選舉事務處</v>
      </c>
      <c r="F601" s="4" t="str">
        <f>IFERROR([6]禮堂時間表!F601, " ")</f>
        <v xml:space="preserve"> 2025年立法會換屆選舉指定投票站</v>
      </c>
    </row>
    <row r="602" spans="1:6" x14ac:dyDescent="0.25">
      <c r="A602" s="19"/>
      <c r="B602" s="18"/>
      <c r="C602" s="7" t="str">
        <f>[1]General!$C$21</f>
        <v>1800-2000</v>
      </c>
      <c r="D602" s="12" t="str">
        <f>IFERROR([6]禮堂時間表!D602, " ")</f>
        <v>STCH/JUL25/003</v>
      </c>
      <c r="E602" s="4" t="str">
        <f>IFERROR([6]禮堂時間表!E602, " ")</f>
        <v>選舉事務處</v>
      </c>
      <c r="F602" s="4" t="str">
        <f>IFERROR([6]禮堂時間表!F602, " ")</f>
        <v xml:space="preserve"> 2025年立法會換屆選舉指定投票站</v>
      </c>
    </row>
    <row r="603" spans="1:6" x14ac:dyDescent="0.25">
      <c r="A603" s="19"/>
      <c r="B603" s="18"/>
      <c r="C603" s="7" t="str">
        <f>[1]General!$C$22</f>
        <v>2000-2200</v>
      </c>
      <c r="D603" s="12" t="str">
        <f>IFERROR([6]禮堂時間表!D603, " ")</f>
        <v>STCH/JUL25/003</v>
      </c>
      <c r="E603" s="4" t="str">
        <f>IFERROR([6]禮堂時間表!E603, " ")</f>
        <v>選舉事務處</v>
      </c>
      <c r="F603" s="4" t="str">
        <f>IFERROR([6]禮堂時間表!F603, " ")</f>
        <v xml:space="preserve"> 2025年立法會換屆選舉指定投票站</v>
      </c>
    </row>
    <row r="604" spans="1:6" x14ac:dyDescent="0.25">
      <c r="A604" s="19">
        <v>46000</v>
      </c>
      <c r="B604" s="18" t="s">
        <v>2</v>
      </c>
      <c r="C604" s="7" t="str">
        <f>[1]General!$C$16</f>
        <v>0800-1000</v>
      </c>
      <c r="D604" s="12" t="str">
        <f>IFERROR([6]禮堂時間表!D604, " ")</f>
        <v>---</v>
      </c>
      <c r="E604" s="4" t="str">
        <f>IFERROR([6]禮堂時間表!E604, " ")</f>
        <v>西貢民政事務處</v>
      </c>
      <c r="F604" s="4" t="str">
        <f>IFERROR([6]禮堂時間表!F604, " ")</f>
        <v>部門預留用場</v>
      </c>
    </row>
    <row r="605" spans="1:6" x14ac:dyDescent="0.25">
      <c r="A605" s="19"/>
      <c r="B605" s="18"/>
      <c r="C605" s="7" t="str">
        <f>[1]General!$C$17</f>
        <v>1000-1200</v>
      </c>
      <c r="D605" s="12" t="str">
        <f>IFERROR([6]禮堂時間表!D605, " ")</f>
        <v>---</v>
      </c>
      <c r="E605" s="4" t="str">
        <f>IFERROR([6]禮堂時間表!E605, " ")</f>
        <v>西貢民政事務處</v>
      </c>
      <c r="F605" s="4" t="str">
        <f>IFERROR([6]禮堂時間表!F605, " ")</f>
        <v>部門預留用場</v>
      </c>
    </row>
    <row r="606" spans="1:6" x14ac:dyDescent="0.25">
      <c r="A606" s="19"/>
      <c r="B606" s="18"/>
      <c r="C606" s="7" t="str">
        <f>[1]General!$C$18</f>
        <v>1200-1400</v>
      </c>
      <c r="D606" s="12" t="str">
        <f>IFERROR([6]禮堂時間表!D606, " ")</f>
        <v>---</v>
      </c>
      <c r="E606" s="4" t="str">
        <f>IFERROR([6]禮堂時間表!E606, " ")</f>
        <v>西貢民政事務處</v>
      </c>
      <c r="F606" s="4" t="str">
        <f>IFERROR([6]禮堂時間表!F606, " ")</f>
        <v>部門預留用場</v>
      </c>
    </row>
    <row r="607" spans="1:6" x14ac:dyDescent="0.25">
      <c r="A607" s="19"/>
      <c r="B607" s="18"/>
      <c r="C607" s="7" t="str">
        <f>[1]General!$C$19</f>
        <v>1400-1600</v>
      </c>
      <c r="D607" s="12" t="str">
        <f>IFERROR([6]禮堂時間表!D607, " ")</f>
        <v>---</v>
      </c>
      <c r="E607" s="4" t="str">
        <f>IFERROR([6]禮堂時間表!E607, " ")</f>
        <v>西貢民政事務處</v>
      </c>
      <c r="F607" s="4" t="str">
        <f>IFERROR([6]禮堂時間表!F607, " ")</f>
        <v>部門預留用場</v>
      </c>
    </row>
    <row r="608" spans="1:6" x14ac:dyDescent="0.25">
      <c r="A608" s="19"/>
      <c r="B608" s="18"/>
      <c r="C608" s="7" t="str">
        <f>[1]General!$C$20</f>
        <v>1600-1800</v>
      </c>
      <c r="D608" s="12" t="str">
        <f>IFERROR([6]禮堂時間表!D608, " ")</f>
        <v>---</v>
      </c>
      <c r="E608" s="4" t="str">
        <f>IFERROR([6]禮堂時間表!E608, " ")</f>
        <v>西貢民政事務處</v>
      </c>
      <c r="F608" s="4" t="str">
        <f>IFERROR([6]禮堂時間表!F608, " ")</f>
        <v>部門預留用場</v>
      </c>
    </row>
    <row r="609" spans="1:6" x14ac:dyDescent="0.25">
      <c r="A609" s="19"/>
      <c r="B609" s="18"/>
      <c r="C609" s="7" t="str">
        <f>[1]General!$C$21</f>
        <v>1800-2000</v>
      </c>
      <c r="D609" s="12" t="str">
        <f>IFERROR([6]禮堂時間表!D609, " ")</f>
        <v>---</v>
      </c>
      <c r="E609" s="4" t="str">
        <f>IFERROR([6]禮堂時間表!E609, " ")</f>
        <v>西貢民政事務處</v>
      </c>
      <c r="F609" s="4" t="str">
        <f>IFERROR([6]禮堂時間表!F609, " ")</f>
        <v>部門預留用場</v>
      </c>
    </row>
    <row r="610" spans="1:6" x14ac:dyDescent="0.25">
      <c r="A610" s="19"/>
      <c r="B610" s="18"/>
      <c r="C610" s="7" t="str">
        <f>[1]General!$C$22</f>
        <v>2000-2200</v>
      </c>
      <c r="D610" s="12" t="str">
        <f>IFERROR([6]禮堂時間表!D610, " ")</f>
        <v>---</v>
      </c>
      <c r="E610" s="4" t="str">
        <f>IFERROR([6]禮堂時間表!E610, " ")</f>
        <v>西貢民政事務處</v>
      </c>
      <c r="F610" s="4" t="str">
        <f>IFERROR([6]禮堂時間表!F610, " ")</f>
        <v>部門預留用場</v>
      </c>
    </row>
    <row r="611" spans="1:6" x14ac:dyDescent="0.25">
      <c r="A611" s="19">
        <v>46001</v>
      </c>
      <c r="B611" s="16" t="s">
        <v>3</v>
      </c>
      <c r="C611" s="7" t="str">
        <f>[1]General!$C$16</f>
        <v>0800-1000</v>
      </c>
      <c r="D611" s="12" t="str">
        <f>IFERROR([6]禮堂時間表!D611, " ")</f>
        <v>---</v>
      </c>
      <c r="E611" s="4" t="str">
        <f>IFERROR([6]禮堂時間表!E611, " ")</f>
        <v>西貢民政事務處</v>
      </c>
      <c r="F611" s="4" t="str">
        <f>IFERROR([6]禮堂時間表!F611, " ")</f>
        <v>部門預留用場</v>
      </c>
    </row>
    <row r="612" spans="1:6" x14ac:dyDescent="0.25">
      <c r="A612" s="19"/>
      <c r="B612" s="16"/>
      <c r="C612" s="7" t="str">
        <f>[1]General!$C$17</f>
        <v>1000-1200</v>
      </c>
      <c r="D612" s="12" t="str">
        <f>IFERROR([6]禮堂時間表!D612, " ")</f>
        <v>---</v>
      </c>
      <c r="E612" s="4" t="str">
        <f>IFERROR([6]禮堂時間表!E612, " ")</f>
        <v>西貢民政事務處</v>
      </c>
      <c r="F612" s="4" t="str">
        <f>IFERROR([6]禮堂時間表!F612, " ")</f>
        <v>部門預留用場</v>
      </c>
    </row>
    <row r="613" spans="1:6" x14ac:dyDescent="0.25">
      <c r="A613" s="19"/>
      <c r="B613" s="16"/>
      <c r="C613" s="7" t="str">
        <f>[1]General!$C$18</f>
        <v>1200-1400</v>
      </c>
      <c r="D613" s="12" t="str">
        <f>IFERROR([6]禮堂時間表!D613, " ")</f>
        <v>---</v>
      </c>
      <c r="E613" s="4" t="str">
        <f>IFERROR([6]禮堂時間表!E613, " ")</f>
        <v>西貢民政事務處</v>
      </c>
      <c r="F613" s="4" t="str">
        <f>IFERROR([6]禮堂時間表!F613, " ")</f>
        <v>部門預留用場</v>
      </c>
    </row>
    <row r="614" spans="1:6" x14ac:dyDescent="0.25">
      <c r="A614" s="19"/>
      <c r="B614" s="16"/>
      <c r="C614" s="7" t="str">
        <f>[1]General!$C$19</f>
        <v>1400-1600</v>
      </c>
      <c r="D614" s="12" t="str">
        <f>IFERROR([6]禮堂時間表!D614, " ")</f>
        <v>---</v>
      </c>
      <c r="E614" s="4" t="str">
        <f>IFERROR([6]禮堂時間表!E614, " ")</f>
        <v>西貢民政事務處</v>
      </c>
      <c r="F614" s="4" t="str">
        <f>IFERROR([6]禮堂時間表!F614, " ")</f>
        <v>部門預留用場</v>
      </c>
    </row>
    <row r="615" spans="1:6" x14ac:dyDescent="0.25">
      <c r="A615" s="19"/>
      <c r="B615" s="16"/>
      <c r="C615" s="7" t="str">
        <f>[1]General!$C$20</f>
        <v>1600-1800</v>
      </c>
      <c r="D615" s="12" t="str">
        <f>IFERROR([6]禮堂時間表!D615, " ")</f>
        <v>---</v>
      </c>
      <c r="E615" s="4" t="str">
        <f>IFERROR([6]禮堂時間表!E615, " ")</f>
        <v>西貢民政事務處</v>
      </c>
      <c r="F615" s="4" t="str">
        <f>IFERROR([6]禮堂時間表!F615, " ")</f>
        <v>部門預留用場</v>
      </c>
    </row>
    <row r="616" spans="1:6" x14ac:dyDescent="0.25">
      <c r="A616" s="19"/>
      <c r="B616" s="16"/>
      <c r="C616" s="7" t="str">
        <f>[1]General!$C$21</f>
        <v>1800-2000</v>
      </c>
      <c r="D616" s="12" t="str">
        <f>IFERROR([6]禮堂時間表!D616, " ")</f>
        <v>---</v>
      </c>
      <c r="E616" s="4" t="str">
        <f>IFERROR([6]禮堂時間表!E616, " ")</f>
        <v>西貢民政事務處</v>
      </c>
      <c r="F616" s="4" t="str">
        <f>IFERROR([6]禮堂時間表!F616, " ")</f>
        <v>部門預留用場</v>
      </c>
    </row>
    <row r="617" spans="1:6" x14ac:dyDescent="0.25">
      <c r="A617" s="19"/>
      <c r="B617" s="16"/>
      <c r="C617" s="7" t="str">
        <f>[1]General!$C$22</f>
        <v>2000-2200</v>
      </c>
      <c r="D617" s="12" t="str">
        <f>IFERROR([6]禮堂時間表!D617, " ")</f>
        <v>---</v>
      </c>
      <c r="E617" s="4" t="str">
        <f>IFERROR([6]禮堂時間表!E617, " ")</f>
        <v>西貢民政事務處</v>
      </c>
      <c r="F617" s="4" t="str">
        <f>IFERROR([6]禮堂時間表!F617, " ")</f>
        <v>部門預留用場</v>
      </c>
    </row>
    <row r="618" spans="1:6" x14ac:dyDescent="0.25">
      <c r="A618" s="19">
        <v>46002</v>
      </c>
      <c r="B618" s="18" t="s">
        <v>4</v>
      </c>
      <c r="C618" s="7" t="str">
        <f>[1]General!$C$16</f>
        <v>0800-1000</v>
      </c>
      <c r="D618" s="12" t="str">
        <f>IFERROR([6]禮堂時間表!D618, " ")</f>
        <v>---</v>
      </c>
      <c r="E618" s="4" t="str">
        <f>IFERROR([6]禮堂時間表!E618, " ")</f>
        <v>西貢民政事務處</v>
      </c>
      <c r="F618" s="4" t="str">
        <f>IFERROR([6]禮堂時間表!F618, " ")</f>
        <v>部門預留用場</v>
      </c>
    </row>
    <row r="619" spans="1:6" x14ac:dyDescent="0.25">
      <c r="A619" s="19"/>
      <c r="B619" s="18"/>
      <c r="C619" s="7" t="str">
        <f>[1]General!$C$17</f>
        <v>1000-1200</v>
      </c>
      <c r="D619" s="12" t="str">
        <f>IFERROR([6]禮堂時間表!D619, " ")</f>
        <v>---</v>
      </c>
      <c r="E619" s="4" t="str">
        <f>IFERROR([6]禮堂時間表!E619, " ")</f>
        <v>西貢民政事務處</v>
      </c>
      <c r="F619" s="4" t="str">
        <f>IFERROR([6]禮堂時間表!F619, " ")</f>
        <v>部門預留用場</v>
      </c>
    </row>
    <row r="620" spans="1:6" x14ac:dyDescent="0.25">
      <c r="A620" s="19"/>
      <c r="B620" s="18"/>
      <c r="C620" s="7" t="str">
        <f>[1]General!$C$18</f>
        <v>1200-1400</v>
      </c>
      <c r="D620" s="12" t="str">
        <f>IFERROR([6]禮堂時間表!D620, " ")</f>
        <v>---</v>
      </c>
      <c r="E620" s="4" t="str">
        <f>IFERROR([6]禮堂時間表!E620, " ")</f>
        <v>西貢民政事務處</v>
      </c>
      <c r="F620" s="4" t="str">
        <f>IFERROR([6]禮堂時間表!F620, " ")</f>
        <v>部門預留用場</v>
      </c>
    </row>
    <row r="621" spans="1:6" x14ac:dyDescent="0.25">
      <c r="A621" s="19"/>
      <c r="B621" s="18"/>
      <c r="C621" s="7" t="str">
        <f>[1]General!$C$19</f>
        <v>1400-1600</v>
      </c>
      <c r="D621" s="12" t="str">
        <f>IFERROR([6]禮堂時間表!D621, " ")</f>
        <v>---</v>
      </c>
      <c r="E621" s="4" t="str">
        <f>IFERROR([6]禮堂時間表!E621, " ")</f>
        <v>西貢民政事務處</v>
      </c>
      <c r="F621" s="4" t="str">
        <f>IFERROR([6]禮堂時間表!F621, " ")</f>
        <v>部門預留用場</v>
      </c>
    </row>
    <row r="622" spans="1:6" x14ac:dyDescent="0.25">
      <c r="A622" s="19"/>
      <c r="B622" s="18"/>
      <c r="C622" s="7" t="str">
        <f>[1]General!$C$20</f>
        <v>1600-1800</v>
      </c>
      <c r="D622" s="12" t="str">
        <f>IFERROR([6]禮堂時間表!D622, " ")</f>
        <v>---</v>
      </c>
      <c r="E622" s="4" t="str">
        <f>IFERROR([6]禮堂時間表!E622, " ")</f>
        <v>西貢民政事務處</v>
      </c>
      <c r="F622" s="4" t="str">
        <f>IFERROR([6]禮堂時間表!F622, " ")</f>
        <v>部門預留用場</v>
      </c>
    </row>
    <row r="623" spans="1:6" x14ac:dyDescent="0.25">
      <c r="A623" s="19"/>
      <c r="B623" s="18"/>
      <c r="C623" s="7" t="str">
        <f>[1]General!$C$21</f>
        <v>1800-2000</v>
      </c>
      <c r="D623" s="12" t="str">
        <f>IFERROR([6]禮堂時間表!D623, " ")</f>
        <v>---</v>
      </c>
      <c r="E623" s="4" t="str">
        <f>IFERROR([6]禮堂時間表!E623, " ")</f>
        <v>西貢民政事務處</v>
      </c>
      <c r="F623" s="4" t="str">
        <f>IFERROR([6]禮堂時間表!F623, " ")</f>
        <v>部門預留用場</v>
      </c>
    </row>
    <row r="624" spans="1:6" x14ac:dyDescent="0.25">
      <c r="A624" s="19"/>
      <c r="B624" s="18"/>
      <c r="C624" s="7" t="str">
        <f>[1]General!$C$22</f>
        <v>2000-2200</v>
      </c>
      <c r="D624" s="12" t="str">
        <f>IFERROR([6]禮堂時間表!D624, " ")</f>
        <v>---</v>
      </c>
      <c r="E624" s="4" t="str">
        <f>IFERROR([6]禮堂時間表!E624, " ")</f>
        <v>西貢民政事務處</v>
      </c>
      <c r="F624" s="4" t="str">
        <f>IFERROR([6]禮堂時間表!F624, " ")</f>
        <v>部門預留用場</v>
      </c>
    </row>
    <row r="625" spans="1:6" x14ac:dyDescent="0.25">
      <c r="A625" s="19">
        <v>46003</v>
      </c>
      <c r="B625" s="18" t="s">
        <v>5</v>
      </c>
      <c r="C625" s="7" t="str">
        <f>[1]General!$C$16</f>
        <v>0800-1000</v>
      </c>
      <c r="D625" s="12" t="str">
        <f>IFERROR([6]禮堂時間表!D625, " ")</f>
        <v>---</v>
      </c>
      <c r="E625" s="4" t="str">
        <f>IFERROR([6]禮堂時間表!E625, " ")</f>
        <v>西貢民政事務處</v>
      </c>
      <c r="F625" s="4" t="str">
        <f>IFERROR([6]禮堂時間表!F625, " ")</f>
        <v>部門預留用場</v>
      </c>
    </row>
    <row r="626" spans="1:6" x14ac:dyDescent="0.25">
      <c r="A626" s="19"/>
      <c r="B626" s="18"/>
      <c r="C626" s="7" t="str">
        <f>[1]General!$C$17</f>
        <v>1000-1200</v>
      </c>
      <c r="D626" s="12" t="str">
        <f>IFERROR([6]禮堂時間表!D626, " ")</f>
        <v>---</v>
      </c>
      <c r="E626" s="4" t="str">
        <f>IFERROR([6]禮堂時間表!E626, " ")</f>
        <v>西貢民政事務處</v>
      </c>
      <c r="F626" s="4" t="str">
        <f>IFERROR([6]禮堂時間表!F626, " ")</f>
        <v>部門預留用場</v>
      </c>
    </row>
    <row r="627" spans="1:6" x14ac:dyDescent="0.25">
      <c r="A627" s="19"/>
      <c r="B627" s="18"/>
      <c r="C627" s="7" t="str">
        <f>[1]General!$C$18</f>
        <v>1200-1400</v>
      </c>
      <c r="D627" s="12" t="str">
        <f>IFERROR([6]禮堂時間表!D627, " ")</f>
        <v>---</v>
      </c>
      <c r="E627" s="4" t="str">
        <f>IFERROR([6]禮堂時間表!E627, " ")</f>
        <v>西貢民政事務處</v>
      </c>
      <c r="F627" s="4" t="str">
        <f>IFERROR([6]禮堂時間表!F627, " ")</f>
        <v>部門預留用場</v>
      </c>
    </row>
    <row r="628" spans="1:6" x14ac:dyDescent="0.25">
      <c r="A628" s="19"/>
      <c r="B628" s="18"/>
      <c r="C628" s="7" t="str">
        <f>[1]General!$C$19</f>
        <v>1400-1600</v>
      </c>
      <c r="D628" s="12" t="str">
        <f>IFERROR([6]禮堂時間表!D628, " ")</f>
        <v>---</v>
      </c>
      <c r="E628" s="4" t="str">
        <f>IFERROR([6]禮堂時間表!E628, " ")</f>
        <v>西貢民政事務處</v>
      </c>
      <c r="F628" s="4" t="str">
        <f>IFERROR([6]禮堂時間表!F628, " ")</f>
        <v>部門預留用場</v>
      </c>
    </row>
    <row r="629" spans="1:6" x14ac:dyDescent="0.25">
      <c r="A629" s="19"/>
      <c r="B629" s="18"/>
      <c r="C629" s="7" t="str">
        <f>[1]General!$C$20</f>
        <v>1600-1800</v>
      </c>
      <c r="D629" s="12" t="str">
        <f>IFERROR([6]禮堂時間表!D629, " ")</f>
        <v>---</v>
      </c>
      <c r="E629" s="4" t="str">
        <f>IFERROR([6]禮堂時間表!E629, " ")</f>
        <v>西貢民政事務處</v>
      </c>
      <c r="F629" s="4" t="str">
        <f>IFERROR([6]禮堂時間表!F629, " ")</f>
        <v>部門預留用場</v>
      </c>
    </row>
    <row r="630" spans="1:6" x14ac:dyDescent="0.25">
      <c r="A630" s="19"/>
      <c r="B630" s="18"/>
      <c r="C630" s="7" t="str">
        <f>[1]General!$C$21</f>
        <v>1800-2000</v>
      </c>
      <c r="D630" s="12" t="str">
        <f>IFERROR([6]禮堂時間表!D630, " ")</f>
        <v>---</v>
      </c>
      <c r="E630" s="4" t="str">
        <f>IFERROR([6]禮堂時間表!E630, " ")</f>
        <v>西貢民政事務處</v>
      </c>
      <c r="F630" s="4" t="str">
        <f>IFERROR([6]禮堂時間表!F630, " ")</f>
        <v>部門預留用場</v>
      </c>
    </row>
    <row r="631" spans="1:6" x14ac:dyDescent="0.25">
      <c r="A631" s="19"/>
      <c r="B631" s="18"/>
      <c r="C631" s="7" t="str">
        <f>[1]General!$C$22</f>
        <v>2000-2200</v>
      </c>
      <c r="D631" s="12" t="str">
        <f>IFERROR([6]禮堂時間表!D631, " ")</f>
        <v>---</v>
      </c>
      <c r="E631" s="4" t="str">
        <f>IFERROR([6]禮堂時間表!E631, " ")</f>
        <v>西貢民政事務處</v>
      </c>
      <c r="F631" s="4" t="str">
        <f>IFERROR([6]禮堂時間表!F631, " ")</f>
        <v>部門預留用場</v>
      </c>
    </row>
    <row r="632" spans="1:6" x14ac:dyDescent="0.25">
      <c r="A632" s="19">
        <v>46004</v>
      </c>
      <c r="B632" s="18" t="s">
        <v>6</v>
      </c>
      <c r="C632" s="7" t="str">
        <f>[1]General!$C$16</f>
        <v>0800-1000</v>
      </c>
      <c r="D632" s="12" t="str">
        <f>IFERROR([6]禮堂時間表!D632, " ")</f>
        <v>STCH/JUL25/003</v>
      </c>
      <c r="E632" s="4" t="str">
        <f>IFERROR([6]禮堂時間表!E632, " ")</f>
        <v>選舉事務處</v>
      </c>
      <c r="F632" s="4" t="str">
        <f>IFERROR([6]禮堂時間表!F632, " ")</f>
        <v xml:space="preserve"> 2025年立法會換屆選舉指定投票站</v>
      </c>
    </row>
    <row r="633" spans="1:6" x14ac:dyDescent="0.25">
      <c r="A633" s="19"/>
      <c r="B633" s="18"/>
      <c r="C633" s="7" t="str">
        <f>[1]General!$C$17</f>
        <v>1000-1200</v>
      </c>
      <c r="D633" s="12" t="str">
        <f>IFERROR([6]禮堂時間表!D633, " ")</f>
        <v>STCH/JUL25/003</v>
      </c>
      <c r="E633" s="4" t="str">
        <f>IFERROR([6]禮堂時間表!E633, " ")</f>
        <v>選舉事務處</v>
      </c>
      <c r="F633" s="4" t="str">
        <f>IFERROR([6]禮堂時間表!F633, " ")</f>
        <v xml:space="preserve"> 2025年立法會換屆選舉指定投票站</v>
      </c>
    </row>
    <row r="634" spans="1:6" x14ac:dyDescent="0.25">
      <c r="A634" s="19"/>
      <c r="B634" s="18"/>
      <c r="C634" s="7" t="str">
        <f>[1]General!$C$18</f>
        <v>1200-1400</v>
      </c>
      <c r="D634" s="12" t="str">
        <f>IFERROR([6]禮堂時間表!D634, " ")</f>
        <v>STCH/JUL25/003</v>
      </c>
      <c r="E634" s="4" t="str">
        <f>IFERROR([6]禮堂時間表!E634, " ")</f>
        <v>選舉事務處</v>
      </c>
      <c r="F634" s="4" t="str">
        <f>IFERROR([6]禮堂時間表!F634, " ")</f>
        <v xml:space="preserve"> 2025年立法會換屆選舉指定投票站</v>
      </c>
    </row>
    <row r="635" spans="1:6" x14ac:dyDescent="0.25">
      <c r="A635" s="19"/>
      <c r="B635" s="18"/>
      <c r="C635" s="7" t="str">
        <f>[1]General!$C$19</f>
        <v>1400-1600</v>
      </c>
      <c r="D635" s="12" t="str">
        <f>IFERROR([6]禮堂時間表!D635, " ")</f>
        <v>STCH/JUL25/003</v>
      </c>
      <c r="E635" s="4" t="str">
        <f>IFERROR([6]禮堂時間表!E635, " ")</f>
        <v>選舉事務處</v>
      </c>
      <c r="F635" s="4" t="str">
        <f>IFERROR([6]禮堂時間表!F635, " ")</f>
        <v xml:space="preserve"> 2025年立法會換屆選舉指定投票站</v>
      </c>
    </row>
    <row r="636" spans="1:6" x14ac:dyDescent="0.25">
      <c r="A636" s="19"/>
      <c r="B636" s="18"/>
      <c r="C636" s="7" t="str">
        <f>[1]General!$C$20</f>
        <v>1600-1800</v>
      </c>
      <c r="D636" s="12" t="str">
        <f>IFERROR([6]禮堂時間表!D636, " ")</f>
        <v>STCH/JUL25/003</v>
      </c>
      <c r="E636" s="4" t="str">
        <f>IFERROR([6]禮堂時間表!E636, " ")</f>
        <v>選舉事務處</v>
      </c>
      <c r="F636" s="4" t="str">
        <f>IFERROR([6]禮堂時間表!F636, " ")</f>
        <v xml:space="preserve"> 2025年立法會換屆選舉指定投票站</v>
      </c>
    </row>
    <row r="637" spans="1:6" x14ac:dyDescent="0.25">
      <c r="A637" s="19"/>
      <c r="B637" s="18"/>
      <c r="C637" s="7" t="str">
        <f>[1]General!$C$21</f>
        <v>1800-2000</v>
      </c>
      <c r="D637" s="12" t="str">
        <f>IFERROR([6]禮堂時間表!D637, " ")</f>
        <v>STCH/JUL25/003</v>
      </c>
      <c r="E637" s="4" t="str">
        <f>IFERROR([6]禮堂時間表!E637, " ")</f>
        <v>選舉事務處</v>
      </c>
      <c r="F637" s="4" t="str">
        <f>IFERROR([6]禮堂時間表!F637, " ")</f>
        <v xml:space="preserve"> 2025年立法會換屆選舉指定投票站</v>
      </c>
    </row>
    <row r="638" spans="1:6" x14ac:dyDescent="0.25">
      <c r="A638" s="19"/>
      <c r="B638" s="18"/>
      <c r="C638" s="7" t="str">
        <f>[1]General!$C$22</f>
        <v>2000-2200</v>
      </c>
      <c r="D638" s="12" t="str">
        <f>IFERROR([6]禮堂時間表!D638, " ")</f>
        <v>STCH/JUL25/003</v>
      </c>
      <c r="E638" s="4" t="str">
        <f>IFERROR([6]禮堂時間表!E638, " ")</f>
        <v>選舉事務處</v>
      </c>
      <c r="F638" s="4" t="str">
        <f>IFERROR([6]禮堂時間表!F638, " ")</f>
        <v xml:space="preserve"> 2025年立法會換屆選舉指定投票站</v>
      </c>
    </row>
    <row r="639" spans="1:6" x14ac:dyDescent="0.25">
      <c r="A639" s="14">
        <v>46005</v>
      </c>
      <c r="B639" s="15" t="s">
        <v>0</v>
      </c>
      <c r="C639" s="7" t="str">
        <f>[1]General!$C$16</f>
        <v>0800-1000</v>
      </c>
      <c r="D639" s="12" t="str">
        <f>IFERROR([6]禮堂時間表!D639, " ")</f>
        <v>STCH/JUL25/003</v>
      </c>
      <c r="E639" s="4" t="str">
        <f>IFERROR([6]禮堂時間表!E639, " ")</f>
        <v>選舉事務處</v>
      </c>
      <c r="F639" s="4" t="str">
        <f>IFERROR([6]禮堂時間表!F639, " ")</f>
        <v xml:space="preserve"> 2025年立法會換屆選舉指定投票站</v>
      </c>
    </row>
    <row r="640" spans="1:6" x14ac:dyDescent="0.25">
      <c r="A640" s="14"/>
      <c r="B640" s="15"/>
      <c r="C640" s="7" t="str">
        <f>[1]General!$C$17</f>
        <v>1000-1200</v>
      </c>
      <c r="D640" s="12" t="str">
        <f>IFERROR([6]禮堂時間表!D640, " ")</f>
        <v>STCH/JUL25/003</v>
      </c>
      <c r="E640" s="4" t="str">
        <f>IFERROR([6]禮堂時間表!E640, " ")</f>
        <v>選舉事務處</v>
      </c>
      <c r="F640" s="4" t="str">
        <f>IFERROR([6]禮堂時間表!F640, " ")</f>
        <v xml:space="preserve"> 2025年立法會換屆選舉指定投票站</v>
      </c>
    </row>
    <row r="641" spans="1:6" x14ac:dyDescent="0.25">
      <c r="A641" s="14"/>
      <c r="B641" s="15"/>
      <c r="C641" s="7" t="str">
        <f>[1]General!$C$18</f>
        <v>1200-1400</v>
      </c>
      <c r="D641" s="12" t="str">
        <f>IFERROR([6]禮堂時間表!D641, " ")</f>
        <v>STCH/JUL25/003</v>
      </c>
      <c r="E641" s="4" t="str">
        <f>IFERROR([6]禮堂時間表!E641, " ")</f>
        <v>選舉事務處</v>
      </c>
      <c r="F641" s="4" t="str">
        <f>IFERROR([6]禮堂時間表!F641, " ")</f>
        <v xml:space="preserve"> 2025年立法會換屆選舉指定投票站</v>
      </c>
    </row>
    <row r="642" spans="1:6" x14ac:dyDescent="0.25">
      <c r="A642" s="14"/>
      <c r="B642" s="15"/>
      <c r="C642" s="7" t="str">
        <f>[1]General!$C$19</f>
        <v>1400-1600</v>
      </c>
      <c r="D642" s="12" t="str">
        <f>IFERROR([6]禮堂時間表!D642, " ")</f>
        <v>STCH/JUL25/003</v>
      </c>
      <c r="E642" s="4" t="str">
        <f>IFERROR([6]禮堂時間表!E642, " ")</f>
        <v>選舉事務處</v>
      </c>
      <c r="F642" s="4" t="str">
        <f>IFERROR([6]禮堂時間表!F642, " ")</f>
        <v xml:space="preserve"> 2025年立法會換屆選舉指定投票站</v>
      </c>
    </row>
    <row r="643" spans="1:6" x14ac:dyDescent="0.25">
      <c r="A643" s="14"/>
      <c r="B643" s="15"/>
      <c r="C643" s="7" t="str">
        <f>[1]General!$C$20</f>
        <v>1600-1800</v>
      </c>
      <c r="D643" s="12" t="str">
        <f>IFERROR([6]禮堂時間表!D643, " ")</f>
        <v>STCH/JUL25/003</v>
      </c>
      <c r="E643" s="4" t="str">
        <f>IFERROR([6]禮堂時間表!E643, " ")</f>
        <v>選舉事務處</v>
      </c>
      <c r="F643" s="4" t="str">
        <f>IFERROR([6]禮堂時間表!F643, " ")</f>
        <v xml:space="preserve"> 2025年立法會換屆選舉指定投票站</v>
      </c>
    </row>
    <row r="644" spans="1:6" x14ac:dyDescent="0.25">
      <c r="A644" s="14"/>
      <c r="B644" s="15"/>
      <c r="C644" s="7" t="str">
        <f>[1]General!$C$21</f>
        <v>1800-2000</v>
      </c>
      <c r="D644" s="12" t="str">
        <f>IFERROR([6]禮堂時間表!D644, " ")</f>
        <v>STCH/JUL25/003</v>
      </c>
      <c r="E644" s="4" t="str">
        <f>IFERROR([6]禮堂時間表!E644, " ")</f>
        <v>選舉事務處</v>
      </c>
      <c r="F644" s="4" t="str">
        <f>IFERROR([6]禮堂時間表!F644, " ")</f>
        <v xml:space="preserve"> 2025年立法會換屆選舉指定投票站</v>
      </c>
    </row>
    <row r="645" spans="1:6" x14ac:dyDescent="0.25">
      <c r="A645" s="14"/>
      <c r="B645" s="15"/>
      <c r="C645" s="7" t="str">
        <f>[1]General!$C$22</f>
        <v>2000-2200</v>
      </c>
      <c r="D645" s="12" t="str">
        <f>IFERROR([6]禮堂時間表!D645, " ")</f>
        <v>STCH/JUL25/003</v>
      </c>
      <c r="E645" s="4" t="str">
        <f>IFERROR([6]禮堂時間表!E645, " ")</f>
        <v>選舉事務處</v>
      </c>
      <c r="F645" s="4" t="str">
        <f>IFERROR([6]禮堂時間表!F645, " ")</f>
        <v xml:space="preserve"> 2025年立法會換屆選舉指定投票站</v>
      </c>
    </row>
    <row r="646" spans="1:6" x14ac:dyDescent="0.25">
      <c r="A646" s="19">
        <v>46006</v>
      </c>
      <c r="B646" s="18" t="s">
        <v>1</v>
      </c>
      <c r="C646" s="7" t="str">
        <f>[1]General!$C$16</f>
        <v>0800-1000</v>
      </c>
      <c r="D646" s="12" t="str">
        <f>IFERROR([6]禮堂時間表!D646, " ")</f>
        <v>STCH/JUL25/003</v>
      </c>
      <c r="E646" s="4" t="str">
        <f>IFERROR([6]禮堂時間表!E646, " ")</f>
        <v>選舉事務處</v>
      </c>
      <c r="F646" s="4" t="str">
        <f>IFERROR([6]禮堂時間表!F646, " ")</f>
        <v xml:space="preserve"> 2025年立法會換屆選舉指定投票站</v>
      </c>
    </row>
    <row r="647" spans="1:6" x14ac:dyDescent="0.25">
      <c r="A647" s="19"/>
      <c r="B647" s="18"/>
      <c r="C647" s="7" t="str">
        <f>[1]General!$C$17</f>
        <v>1000-1200</v>
      </c>
      <c r="D647" s="12" t="str">
        <f>IFERROR([6]禮堂時間表!D647, " ")</f>
        <v>STCH/JUL25/003</v>
      </c>
      <c r="E647" s="4" t="str">
        <f>IFERROR([6]禮堂時間表!E647, " ")</f>
        <v>選舉事務處</v>
      </c>
      <c r="F647" s="4" t="str">
        <f>IFERROR([6]禮堂時間表!F647, " ")</f>
        <v xml:space="preserve"> 2025年立法會換屆選舉指定投票站</v>
      </c>
    </row>
    <row r="648" spans="1:6" x14ac:dyDescent="0.25">
      <c r="A648" s="19"/>
      <c r="B648" s="18"/>
      <c r="C648" s="7" t="str">
        <f>[1]General!$C$18</f>
        <v>1200-1400</v>
      </c>
      <c r="D648" s="12" t="str">
        <f>IFERROR([6]禮堂時間表!D648, " ")</f>
        <v>STCH/JUL25/003</v>
      </c>
      <c r="E648" s="4" t="str">
        <f>IFERROR([6]禮堂時間表!E648, " ")</f>
        <v>選舉事務處</v>
      </c>
      <c r="F648" s="4" t="str">
        <f>IFERROR([6]禮堂時間表!F648, " ")</f>
        <v xml:space="preserve"> 2025年立法會換屆選舉指定投票站</v>
      </c>
    </row>
    <row r="649" spans="1:6" x14ac:dyDescent="0.25">
      <c r="A649" s="19"/>
      <c r="B649" s="18"/>
      <c r="C649" s="7" t="str">
        <f>[1]General!$C$19</f>
        <v>1400-1600</v>
      </c>
      <c r="D649" s="12" t="str">
        <f>IFERROR([6]禮堂時間表!D649, " ")</f>
        <v>STCH/JUL25/003</v>
      </c>
      <c r="E649" s="4" t="str">
        <f>IFERROR([6]禮堂時間表!E649, " ")</f>
        <v>選舉事務處</v>
      </c>
      <c r="F649" s="4" t="str">
        <f>IFERROR([6]禮堂時間表!F649, " ")</f>
        <v xml:space="preserve"> 2025年立法會換屆選舉指定投票站</v>
      </c>
    </row>
    <row r="650" spans="1:6" x14ac:dyDescent="0.25">
      <c r="A650" s="19"/>
      <c r="B650" s="18"/>
      <c r="C650" s="7" t="str">
        <f>[1]General!$C$20</f>
        <v>1600-1800</v>
      </c>
      <c r="D650" s="12" t="str">
        <f>IFERROR([6]禮堂時間表!D650, " ")</f>
        <v>STCH/JUL25/003</v>
      </c>
      <c r="E650" s="4" t="str">
        <f>IFERROR([6]禮堂時間表!E650, " ")</f>
        <v>選舉事務處</v>
      </c>
      <c r="F650" s="4" t="str">
        <f>IFERROR([6]禮堂時間表!F650, " ")</f>
        <v xml:space="preserve"> 2025年立法會換屆選舉指定投票站</v>
      </c>
    </row>
    <row r="651" spans="1:6" x14ac:dyDescent="0.25">
      <c r="A651" s="19"/>
      <c r="B651" s="18"/>
      <c r="C651" s="7" t="str">
        <f>[1]General!$C$21</f>
        <v>1800-2000</v>
      </c>
      <c r="D651" s="12" t="str">
        <f>IFERROR([6]禮堂時間表!D651, " ")</f>
        <v>STCH/JUL25/003</v>
      </c>
      <c r="E651" s="4" t="str">
        <f>IFERROR([6]禮堂時間表!E651, " ")</f>
        <v>選舉事務處</v>
      </c>
      <c r="F651" s="4" t="str">
        <f>IFERROR([6]禮堂時間表!F651, " ")</f>
        <v xml:space="preserve"> 2025年立法會換屆選舉指定投票站</v>
      </c>
    </row>
    <row r="652" spans="1:6" x14ac:dyDescent="0.25">
      <c r="A652" s="19"/>
      <c r="B652" s="18"/>
      <c r="C652" s="7" t="str">
        <f>[1]General!$C$22</f>
        <v>2000-2200</v>
      </c>
      <c r="D652" s="12" t="str">
        <f>IFERROR([6]禮堂時間表!D652, " ")</f>
        <v>STCH/JUL25/003</v>
      </c>
      <c r="E652" s="4" t="str">
        <f>IFERROR([6]禮堂時間表!E652, " ")</f>
        <v>選舉事務處</v>
      </c>
      <c r="F652" s="4" t="str">
        <f>IFERROR([6]禮堂時間表!F652, " ")</f>
        <v xml:space="preserve"> 2025年立法會換屆選舉指定投票站</v>
      </c>
    </row>
    <row r="653" spans="1:6" x14ac:dyDescent="0.25">
      <c r="A653" s="19">
        <v>46007</v>
      </c>
      <c r="B653" s="18" t="s">
        <v>2</v>
      </c>
      <c r="C653" s="7" t="str">
        <f>[1]General!$C$16</f>
        <v>0800-1000</v>
      </c>
      <c r="D653" s="12" t="str">
        <f>IFERROR([6]禮堂時間表!D653, " ")</f>
        <v>STCH/JUL25/223</v>
      </c>
      <c r="E653" s="4" t="str">
        <f>IFERROR([6]禮堂時間表!E653, " ")</f>
        <v>儷悠太極學會</v>
      </c>
      <c r="F653" s="4" t="str">
        <f>IFERROR([6]禮堂時間表!F653, " ")</f>
        <v>太極班</v>
      </c>
    </row>
    <row r="654" spans="1:6" x14ac:dyDescent="0.25">
      <c r="A654" s="19"/>
      <c r="B654" s="18"/>
      <c r="C654" s="7" t="str">
        <f>[1]General!$C$17</f>
        <v>1000-1200</v>
      </c>
      <c r="D654" s="12" t="str">
        <f>IFERROR([6]禮堂時間表!D654, " ")</f>
        <v>STCH/JUL25/171</v>
      </c>
      <c r="E654" s="4" t="str">
        <f>IFERROR([6]禮堂時間表!E654, " ")</f>
        <v>今期舞蹈軒</v>
      </c>
      <c r="F654" s="4" t="str">
        <f>IFERROR([6]禮堂時間表!F654, " ")</f>
        <v>拉筋伸展及舞蹈班</v>
      </c>
    </row>
    <row r="655" spans="1:6" x14ac:dyDescent="0.25">
      <c r="A655" s="19"/>
      <c r="B655" s="18"/>
      <c r="C655" s="7" t="str">
        <f>[1]General!$C$18</f>
        <v>1200-1400</v>
      </c>
      <c r="D655" s="12" t="str">
        <f>IFERROR([6]禮堂時間表!D655, " ")</f>
        <v>STCH/JUL25/192</v>
      </c>
      <c r="E655" s="4" t="str">
        <f>IFERROR([6]禮堂時間表!E655, " ")</f>
        <v>怡心雅集</v>
      </c>
      <c r="F655" s="4" t="str">
        <f>IFERROR([6]禮堂時間表!F655, " ")</f>
        <v>伸展運動及跳舞班</v>
      </c>
    </row>
    <row r="656" spans="1:6" x14ac:dyDescent="0.25">
      <c r="A656" s="19"/>
      <c r="B656" s="18"/>
      <c r="C656" s="7" t="str">
        <f>[1]General!$C$19</f>
        <v>1400-1600</v>
      </c>
      <c r="D656" s="12" t="str">
        <f>IFERROR([6]禮堂時間表!D656, " ")</f>
        <v>STCH/JUL25/177</v>
      </c>
      <c r="E656" s="4" t="str">
        <f>IFERROR([6]禮堂時間表!E656, " ")</f>
        <v>雅姿文藝協進會</v>
      </c>
      <c r="F656" s="4" t="str">
        <f>IFERROR([6]禮堂時間表!F656, " ")</f>
        <v>拉筋伸展及舞蹈班</v>
      </c>
    </row>
    <row r="657" spans="1:6" x14ac:dyDescent="0.25">
      <c r="A657" s="19"/>
      <c r="B657" s="18"/>
      <c r="C657" s="7" t="str">
        <f>[1]General!$C$20</f>
        <v>1600-1800</v>
      </c>
      <c r="D657" s="12" t="str">
        <f>IFERROR([6]禮堂時間表!D657, " ")</f>
        <v>STCH/JUL25/212</v>
      </c>
      <c r="E657" s="4" t="str">
        <f>IFERROR([6]禮堂時間表!E657, " ")</f>
        <v>將軍澳藝青體育舞蹈聯會</v>
      </c>
      <c r="F657" s="4" t="str">
        <f>IFERROR([6]禮堂時間表!F657, " ")</f>
        <v>社交舞、中國舞及東方舞練習，唱歌練習</v>
      </c>
    </row>
    <row r="658" spans="1:6" x14ac:dyDescent="0.25">
      <c r="A658" s="19"/>
      <c r="B658" s="18"/>
      <c r="C658" s="7" t="str">
        <f>[1]General!$C$21</f>
        <v>1800-2000</v>
      </c>
      <c r="D658" s="12" t="str">
        <f>IFERROR([6]禮堂時間表!D658, " ")</f>
        <v>STCH/JUL25/127</v>
      </c>
      <c r="E658" s="4" t="str">
        <f>IFERROR([6]禮堂時間表!E658, " ")</f>
        <v>美韻歌舞團</v>
      </c>
      <c r="F658" s="4" t="str">
        <f>IFERROR([6]禮堂時間表!F658, " ")</f>
        <v>社交舞交誼班</v>
      </c>
    </row>
    <row r="659" spans="1:6" x14ac:dyDescent="0.25">
      <c r="A659" s="19"/>
      <c r="B659" s="18"/>
      <c r="C659" s="7" t="str">
        <f>[1]General!$C$22</f>
        <v>2000-2200</v>
      </c>
      <c r="D659" s="12" t="str">
        <f>IFERROR([6]禮堂時間表!D659, " ")</f>
        <v>STCH/JUL25/143</v>
      </c>
      <c r="E659" s="4" t="str">
        <f>IFERROR([6]禮堂時間表!E659, " ")</f>
        <v>MOMO 健舞社</v>
      </c>
      <c r="F659" s="4" t="str">
        <f>IFERROR([6]禮堂時間表!F659, " ")</f>
        <v>集體舞</v>
      </c>
    </row>
    <row r="660" spans="1:6" x14ac:dyDescent="0.25">
      <c r="A660" s="19">
        <v>46008</v>
      </c>
      <c r="B660" s="16" t="s">
        <v>3</v>
      </c>
      <c r="C660" s="7" t="str">
        <f>[1]General!$C$16</f>
        <v>0800-1000</v>
      </c>
      <c r="D660" s="12" t="str">
        <f>IFERROR([6]禮堂時間表!D660, " ")</f>
        <v>STCH/JUL25/012</v>
      </c>
      <c r="E660" s="4" t="str">
        <f>IFERROR([6]禮堂時間表!E660, " ")</f>
        <v>儷悠太極學會</v>
      </c>
      <c r="F660" s="4" t="str">
        <f>IFERROR([6]禮堂時間表!F660, " ")</f>
        <v>太極班</v>
      </c>
    </row>
    <row r="661" spans="1:6" x14ac:dyDescent="0.25">
      <c r="A661" s="19"/>
      <c r="B661" s="16"/>
      <c r="C661" s="7" t="str">
        <f>[1]General!$C$17</f>
        <v>1000-1200</v>
      </c>
      <c r="D661" s="12" t="str">
        <f>IFERROR([6]禮堂時間表!D661, " ")</f>
        <v>STCH/JUL25/004</v>
      </c>
      <c r="E661" s="4" t="str">
        <f>IFERROR([6]禮堂時間表!E661, " ")</f>
        <v>儷群太極學會</v>
      </c>
      <c r="F661" s="4" t="str">
        <f>IFERROR([6]禮堂時間表!F661, " ")</f>
        <v>太極班</v>
      </c>
    </row>
    <row r="662" spans="1:6" x14ac:dyDescent="0.25">
      <c r="A662" s="19"/>
      <c r="B662" s="16"/>
      <c r="C662" s="7" t="str">
        <f>[1]General!$C$18</f>
        <v>1200-1400</v>
      </c>
      <c r="D662" s="12" t="str">
        <f>IFERROR([6]禮堂時間表!D662, " ")</f>
        <v>STCH/JUL25/179</v>
      </c>
      <c r="E662" s="4" t="str">
        <f>IFERROR([6]禮堂時間表!E662, " ")</f>
        <v>舞研藝進會</v>
      </c>
      <c r="F662" s="4" t="str">
        <f>IFERROR([6]禮堂時間表!F662, " ")</f>
        <v>伸展筋腱及綜合舞蹈班</v>
      </c>
    </row>
    <row r="663" spans="1:6" x14ac:dyDescent="0.25">
      <c r="A663" s="19"/>
      <c r="B663" s="16"/>
      <c r="C663" s="7" t="str">
        <f>[1]General!$C$19</f>
        <v>1400-1600</v>
      </c>
      <c r="D663" s="12" t="str">
        <f>IFERROR([6]禮堂時間表!D663, " ")</f>
        <v>STCH/JUL25/166</v>
      </c>
      <c r="E663" s="4" t="str">
        <f>IFERROR([6]禮堂時間表!E663, " ")</f>
        <v>相聚一刻舞坊</v>
      </c>
      <c r="F663" s="4" t="str">
        <f>IFERROR([6]禮堂時間表!F663, " ")</f>
        <v>綜合集體舞</v>
      </c>
    </row>
    <row r="664" spans="1:6" x14ac:dyDescent="0.25">
      <c r="A664" s="19"/>
      <c r="B664" s="16"/>
      <c r="C664" s="7" t="str">
        <f>[1]General!$C$20</f>
        <v>1600-1800</v>
      </c>
      <c r="D664" s="12" t="str">
        <f>IFERROR([6]禮堂時間表!D664, " ")</f>
        <v>---</v>
      </c>
      <c r="E664" s="4" t="str">
        <f>IFERROR([6]禮堂時間表!E664, " ")</f>
        <v>西貢民政事務處</v>
      </c>
      <c r="F664" s="4" t="str">
        <f>IFERROR([6]禮堂時間表!F664, " ")</f>
        <v>部門預留用場</v>
      </c>
    </row>
    <row r="665" spans="1:6" x14ac:dyDescent="0.25">
      <c r="A665" s="19"/>
      <c r="B665" s="16"/>
      <c r="C665" s="7" t="str">
        <f>[1]General!$C$21</f>
        <v>1800-2000</v>
      </c>
      <c r="D665" s="12" t="str">
        <f>IFERROR([6]禮堂時間表!D665, " ")</f>
        <v>---</v>
      </c>
      <c r="E665" s="4" t="str">
        <f>IFERROR([6]禮堂時間表!E665, " ")</f>
        <v>西貢民政事務處</v>
      </c>
      <c r="F665" s="4" t="str">
        <f>IFERROR([6]禮堂時間表!F665, " ")</f>
        <v>部門預留用場</v>
      </c>
    </row>
    <row r="666" spans="1:6" x14ac:dyDescent="0.25">
      <c r="A666" s="19"/>
      <c r="B666" s="16"/>
      <c r="C666" s="7" t="str">
        <f>[1]General!$C$22</f>
        <v>2000-2200</v>
      </c>
      <c r="D666" s="12" t="str">
        <f>IFERROR([6]禮堂時間表!D666, " ")</f>
        <v>---</v>
      </c>
      <c r="E666" s="4" t="str">
        <f>IFERROR([6]禮堂時間表!E666, " ")</f>
        <v>西貢民政事務處</v>
      </c>
      <c r="F666" s="4" t="str">
        <f>IFERROR([6]禮堂時間表!F666, " ")</f>
        <v>部門預留用場</v>
      </c>
    </row>
    <row r="667" spans="1:6" x14ac:dyDescent="0.25">
      <c r="A667" s="19">
        <v>46009</v>
      </c>
      <c r="B667" s="16" t="s">
        <v>4</v>
      </c>
      <c r="C667" s="7" t="str">
        <f>[1]General!$C$16</f>
        <v>0800-1000</v>
      </c>
      <c r="D667" s="12" t="str">
        <f>IFERROR([6]禮堂時間表!D667, " ")</f>
        <v>STCH/JUL25/010</v>
      </c>
      <c r="E667" s="4" t="str">
        <f>IFERROR([6]禮堂時間表!E667, " ")</f>
        <v>儷悠太極學會</v>
      </c>
      <c r="F667" s="4" t="str">
        <f>IFERROR([6]禮堂時間表!F667, " ")</f>
        <v>太極班</v>
      </c>
    </row>
    <row r="668" spans="1:6" x14ac:dyDescent="0.25">
      <c r="A668" s="19"/>
      <c r="B668" s="16"/>
      <c r="C668" s="7" t="str">
        <f>[1]General!$C$17</f>
        <v>1000-1200</v>
      </c>
      <c r="D668" s="12" t="str">
        <f>IFERROR([6]禮堂時間表!D668, " ")</f>
        <v>STCH/JUL25/197</v>
      </c>
      <c r="E668" s="4" t="str">
        <f>IFERROR([6]禮堂時間表!E668, " ")</f>
        <v>美姿舞集</v>
      </c>
      <c r="F668" s="4" t="str">
        <f>IFERROR([6]禮堂時間表!F668, " ")</f>
        <v>拉筋伸展及舞蹈班</v>
      </c>
    </row>
    <row r="669" spans="1:6" x14ac:dyDescent="0.25">
      <c r="A669" s="19"/>
      <c r="B669" s="16"/>
      <c r="C669" s="7" t="str">
        <f>[1]General!$C$18</f>
        <v>1200-1400</v>
      </c>
      <c r="D669" s="12" t="str">
        <f>IFERROR([6]禮堂時間表!D669, " ")</f>
        <v>STCH/JUL25/180</v>
      </c>
      <c r="E669" s="4" t="str">
        <f>IFERROR([6]禮堂時間表!E669, " ")</f>
        <v>舞研藝進會</v>
      </c>
      <c r="F669" s="4" t="str">
        <f>IFERROR([6]禮堂時間表!F669, " ")</f>
        <v>伸展筋腱及綜合舞蹈班</v>
      </c>
    </row>
    <row r="670" spans="1:6" x14ac:dyDescent="0.25">
      <c r="A670" s="19"/>
      <c r="B670" s="16"/>
      <c r="C670" s="7" t="str">
        <f>[1]General!$C$19</f>
        <v>1400-1600</v>
      </c>
      <c r="D670" s="12" t="str">
        <f>IFERROR([6]禮堂時間表!D670, " ")</f>
        <v>STCH/JUL25/141</v>
      </c>
      <c r="E670" s="4" t="str">
        <f>IFERROR([6]禮堂時間表!E670, " ")</f>
        <v>動力義工團</v>
      </c>
      <c r="F670" s="4" t="str">
        <f>IFERROR([6]禮堂時間表!F670, " ")</f>
        <v>婦女集體舞</v>
      </c>
    </row>
    <row r="671" spans="1:6" x14ac:dyDescent="0.25">
      <c r="A671" s="19"/>
      <c r="B671" s="16"/>
      <c r="C671" s="7" t="str">
        <f>[1]General!$C$20</f>
        <v>1600-1800</v>
      </c>
      <c r="D671" s="12" t="str">
        <f>IFERROR([6]禮堂時間表!D671, " ")</f>
        <v>STCH/JUL25/069</v>
      </c>
      <c r="E671" s="4" t="str">
        <f>IFERROR([6]禮堂時間表!E671, " ")</f>
        <v>上進羽毛球同樂會</v>
      </c>
      <c r="F671" s="4" t="str">
        <f>IFERROR([6]禮堂時間表!F671, " ")</f>
        <v>乒乓波同匹克球同樂日</v>
      </c>
    </row>
    <row r="672" spans="1:6" x14ac:dyDescent="0.25">
      <c r="A672" s="19"/>
      <c r="B672" s="16"/>
      <c r="C672" s="7" t="str">
        <f>[1]General!$C$21</f>
        <v>1800-2000</v>
      </c>
      <c r="D672" s="12" t="str">
        <f>IFERROR([6]禮堂時間表!D672, " ")</f>
        <v>STCH/JUL25/229</v>
      </c>
      <c r="E672" s="4" t="str">
        <f>IFERROR([6]禮堂時間表!E672, " ")</f>
        <v>上進羽毛球同樂會</v>
      </c>
      <c r="F672" s="4" t="str">
        <f>IFERROR([6]禮堂時間表!F672, " ")</f>
        <v>乒乓波同匹克球同樂日</v>
      </c>
    </row>
    <row r="673" spans="1:6" x14ac:dyDescent="0.25">
      <c r="A673" s="19"/>
      <c r="B673" s="16"/>
      <c r="C673" s="7" t="str">
        <f>[1]General!$C$22</f>
        <v>2000-2200</v>
      </c>
      <c r="D673" s="12" t="str">
        <f>IFERROR([6]禮堂時間表!D673, " ")</f>
        <v>STCH/JUL25/221</v>
      </c>
      <c r="E673" s="4" t="str">
        <f>IFERROR([6]禮堂時間表!E673, " ")</f>
        <v>樂動聯社</v>
      </c>
      <c r="F673" s="4" t="str">
        <f>IFERROR([6]禮堂時間表!F673, " ")</f>
        <v>匹克球推廣和練習</v>
      </c>
    </row>
    <row r="674" spans="1:6" x14ac:dyDescent="0.25">
      <c r="A674" s="19">
        <v>46010</v>
      </c>
      <c r="B674" s="18" t="s">
        <v>5</v>
      </c>
      <c r="C674" s="7" t="str">
        <f>[1]General!$C$16</f>
        <v>0800-1000</v>
      </c>
      <c r="D674" s="12" t="str">
        <f>IFERROR([6]禮堂時間表!D674, " ")</f>
        <v>STCH/JUL25/016</v>
      </c>
      <c r="E674" s="4" t="str">
        <f>IFERROR([6]禮堂時間表!E674, " ")</f>
        <v>小玲武術太極會</v>
      </c>
      <c r="F674" s="4" t="str">
        <f>IFERROR([6]禮堂時間表!F674, " ")</f>
        <v>健體氣功班</v>
      </c>
    </row>
    <row r="675" spans="1:6" x14ac:dyDescent="0.25">
      <c r="A675" s="19"/>
      <c r="B675" s="18"/>
      <c r="C675" s="7" t="str">
        <f>[1]General!$C$17</f>
        <v>1000-1200</v>
      </c>
      <c r="D675" s="12" t="str">
        <f>IFERROR([6]禮堂時間表!D675, " ")</f>
        <v>STCH/JUL25/173</v>
      </c>
      <c r="E675" s="4" t="str">
        <f>IFERROR([6]禮堂時間表!E675, " ")</f>
        <v>今期舞蹈軒</v>
      </c>
      <c r="F675" s="4" t="str">
        <f>IFERROR([6]禮堂時間表!F675, " ")</f>
        <v>拉筋伸展及舞蹈班</v>
      </c>
    </row>
    <row r="676" spans="1:6" x14ac:dyDescent="0.25">
      <c r="A676" s="19"/>
      <c r="B676" s="18"/>
      <c r="C676" s="7" t="str">
        <f>[1]General!$C$18</f>
        <v>1200-1400</v>
      </c>
      <c r="D676" s="12" t="str">
        <f>IFERROR([6]禮堂時間表!D676, " ")</f>
        <v>STCH/JUL25/058</v>
      </c>
      <c r="E676" s="4" t="str">
        <f>IFERROR([6]禮堂時間表!E676, " ")</f>
        <v>彩蝶同學會</v>
      </c>
      <c r="F676" s="4" t="str">
        <f>IFERROR([6]禮堂時間表!F676, " ")</f>
        <v>集體舞</v>
      </c>
    </row>
    <row r="677" spans="1:6" x14ac:dyDescent="0.25">
      <c r="A677" s="19"/>
      <c r="B677" s="18"/>
      <c r="C677" s="7" t="str">
        <f>[1]General!$C$19</f>
        <v>1400-1600</v>
      </c>
      <c r="D677" s="12" t="str">
        <f>IFERROR([6]禮堂時間表!D677, " ")</f>
        <v>STCH/JUL25/200</v>
      </c>
      <c r="E677" s="4" t="str">
        <f>IFERROR([6]禮堂時間表!E677, " ")</f>
        <v>楊揚舞藝軒</v>
      </c>
      <c r="F677" s="4" t="str">
        <f>IFERROR([6]禮堂時間表!F677, " ")</f>
        <v>拉筋伸展及跳舞班</v>
      </c>
    </row>
    <row r="678" spans="1:6" x14ac:dyDescent="0.25">
      <c r="A678" s="19"/>
      <c r="B678" s="18"/>
      <c r="C678" s="7" t="str">
        <f>[1]General!$C$20</f>
        <v>1600-1800</v>
      </c>
      <c r="D678" s="12" t="str">
        <f>IFERROR([6]禮堂時間表!D678, " ")</f>
        <v>STCH/JUL25/030</v>
      </c>
      <c r="E678" s="4" t="str">
        <f>IFERROR([6]禮堂時間表!E678, " ")</f>
        <v>將軍澳藝青體育舞蹈聯會</v>
      </c>
      <c r="F678" s="4" t="str">
        <f>IFERROR([6]禮堂時間表!F678, " ")</f>
        <v>社交舞、中國舞及東方舞練習</v>
      </c>
    </row>
    <row r="679" spans="1:6" x14ac:dyDescent="0.25">
      <c r="A679" s="19"/>
      <c r="B679" s="18"/>
      <c r="C679" s="7" t="str">
        <f>[1]General!$C$21</f>
        <v>1800-2000</v>
      </c>
      <c r="D679" s="12" t="str">
        <f>IFERROR([6]禮堂時間表!D679, " ")</f>
        <v>STCH/JUL25/078</v>
      </c>
      <c r="E679" s="4" t="str">
        <f>IFERROR([6]禮堂時間表!E679, " ")</f>
        <v>香港跆拳道勵進會</v>
      </c>
      <c r="F679" s="4" t="str">
        <f>IFERROR([6]禮堂時間表!F679, " ")</f>
        <v>跆拳道訓練班</v>
      </c>
    </row>
    <row r="680" spans="1:6" x14ac:dyDescent="0.25">
      <c r="A680" s="19"/>
      <c r="B680" s="18"/>
      <c r="C680" s="7" t="str">
        <f>[1]General!$C$22</f>
        <v>2000-2200</v>
      </c>
      <c r="D680" s="12" t="str">
        <f>IFERROR([6]禮堂時間表!D680, " ")</f>
        <v>STCH/JUL25/094</v>
      </c>
      <c r="E680" s="4" t="str">
        <f>IFERROR([6]禮堂時間表!E680, " ")</f>
        <v>英明苑業主會</v>
      </c>
      <c r="F680" s="4" t="str">
        <f>IFERROR([6]禮堂時間表!F680, " ")</f>
        <v>社交舞交誼班</v>
      </c>
    </row>
    <row r="681" spans="1:6" x14ac:dyDescent="0.25">
      <c r="A681" s="19">
        <v>46011</v>
      </c>
      <c r="B681" s="18" t="s">
        <v>6</v>
      </c>
      <c r="C681" s="7" t="str">
        <f>[1]General!$C$16</f>
        <v>0800-1000</v>
      </c>
      <c r="D681" s="12" t="str">
        <f>IFERROR([6]禮堂時間表!D681, " ")</f>
        <v/>
      </c>
      <c r="E681" s="4" t="str">
        <f>IFERROR([6]禮堂時間表!E681, " ")</f>
        <v/>
      </c>
      <c r="F681" s="4" t="str">
        <f>IFERROR([6]禮堂時間表!F681, " ")</f>
        <v/>
      </c>
    </row>
    <row r="682" spans="1:6" x14ac:dyDescent="0.25">
      <c r="A682" s="19"/>
      <c r="B682" s="18"/>
      <c r="C682" s="7" t="str">
        <f>[1]General!$C$17</f>
        <v>1000-1200</v>
      </c>
      <c r="D682" s="12" t="str">
        <f>IFERROR([6]禮堂時間表!D682, " ")</f>
        <v>STCH/JUL25/080</v>
      </c>
      <c r="E682" s="4" t="str">
        <f>IFERROR([6]禮堂時間表!E682, " ")</f>
        <v>西貢嶺峰羽樂會</v>
      </c>
      <c r="F682" s="4" t="str">
        <f>IFERROR([6]禮堂時間表!F682, " ")</f>
        <v>Badminton activities</v>
      </c>
    </row>
    <row r="683" spans="1:6" x14ac:dyDescent="0.25">
      <c r="A683" s="19"/>
      <c r="B683" s="18"/>
      <c r="C683" s="7" t="str">
        <f>[1]General!$C$18</f>
        <v>1200-1400</v>
      </c>
      <c r="D683" s="12" t="str">
        <f>IFERROR([6]禮堂時間表!D683, " ")</f>
        <v>STCH/JUL25/101</v>
      </c>
      <c r="E683" s="4" t="str">
        <f>IFERROR([6]禮堂時間表!E683, " ")</f>
        <v>美韻歌舞團</v>
      </c>
      <c r="F683" s="4" t="str">
        <f>IFERROR([6]禮堂時間表!F683, " ")</f>
        <v>社交舞交誼班</v>
      </c>
    </row>
    <row r="684" spans="1:6" x14ac:dyDescent="0.25">
      <c r="A684" s="19"/>
      <c r="B684" s="18"/>
      <c r="C684" s="7" t="str">
        <f>[1]General!$C$19</f>
        <v>1400-1600</v>
      </c>
      <c r="D684" s="12" t="str">
        <f>IFERROR([6]禮堂時間表!D684, " ")</f>
        <v>STCH/JUL25/111</v>
      </c>
      <c r="E684" s="4" t="str">
        <f>IFERROR([6]禮堂時間表!E684, " ")</f>
        <v>跳不停</v>
      </c>
      <c r="F684" s="4" t="str">
        <f>IFERROR([6]禮堂時間表!F684, " ")</f>
        <v>社交舞交誼班</v>
      </c>
    </row>
    <row r="685" spans="1:6" x14ac:dyDescent="0.25">
      <c r="A685" s="19"/>
      <c r="B685" s="18"/>
      <c r="C685" s="7" t="str">
        <f>[1]General!$C$20</f>
        <v>1600-1800</v>
      </c>
      <c r="D685" s="12" t="str">
        <f>IFERROR([6]禮堂時間表!D685, " ")</f>
        <v>STCH/JUL25/113</v>
      </c>
      <c r="E685" s="4" t="str">
        <f>IFERROR([6]禮堂時間表!E685, " ")</f>
        <v>將軍澳街坊聯會有限公司</v>
      </c>
      <c r="F685" s="4" t="str">
        <f>IFERROR([6]禮堂時間表!F685, " ")</f>
        <v>社交舞交誼班</v>
      </c>
    </row>
    <row r="686" spans="1:6" x14ac:dyDescent="0.25">
      <c r="A686" s="19"/>
      <c r="B686" s="18"/>
      <c r="C686" s="7" t="str">
        <f>[1]General!$C$21</f>
        <v>1800-2000</v>
      </c>
      <c r="D686" s="12" t="str">
        <f>IFERROR([6]禮堂時間表!D686, " ")</f>
        <v>STCH/JUL25/160</v>
      </c>
      <c r="E686" s="4" t="str">
        <f>IFERROR([6]禮堂時間表!E686, " ")</f>
        <v>樂韻藝術協會</v>
      </c>
      <c r="F686" s="4" t="str">
        <f>IFERROR([6]禮堂時間表!F686, " ")</f>
        <v>羽毛球同樂</v>
      </c>
    </row>
    <row r="687" spans="1:6" x14ac:dyDescent="0.25">
      <c r="A687" s="19"/>
      <c r="B687" s="18"/>
      <c r="C687" s="7" t="str">
        <f>[1]General!$C$22</f>
        <v>2000-2200</v>
      </c>
      <c r="D687" s="12" t="str">
        <f>IFERROR([6]禮堂時間表!D687, " ")</f>
        <v>STCH/JUL25/144</v>
      </c>
      <c r="E687" s="4" t="str">
        <f>IFERROR([6]禮堂時間表!E687, " ")</f>
        <v>全新形象組</v>
      </c>
      <c r="F687" s="4" t="str">
        <f>IFERROR([6]禮堂時間表!F687, " ")</f>
        <v>集體舞</v>
      </c>
    </row>
    <row r="688" spans="1:6" x14ac:dyDescent="0.25">
      <c r="A688" s="14">
        <v>46012</v>
      </c>
      <c r="B688" s="15" t="s">
        <v>0</v>
      </c>
      <c r="C688" s="7" t="str">
        <f>[1]General!$C$16</f>
        <v>0800-1000</v>
      </c>
      <c r="D688" s="12" t="str">
        <f>IFERROR([6]禮堂時間表!D688, " ")</f>
        <v>STCH/JUL25/015</v>
      </c>
      <c r="E688" s="4" t="str">
        <f>IFERROR([6]禮堂時間表!E688, " ")</f>
        <v>凝身太極會</v>
      </c>
      <c r="F688" s="4" t="str">
        <f>IFERROR([6]禮堂時間表!F688, " ")</f>
        <v>太極班</v>
      </c>
    </row>
    <row r="689" spans="1:6" x14ac:dyDescent="0.25">
      <c r="A689" s="14"/>
      <c r="B689" s="15"/>
      <c r="C689" s="7" t="str">
        <f>[1]General!$C$17</f>
        <v>1000-1200</v>
      </c>
      <c r="D689" s="12" t="str">
        <f>IFERROR([6]禮堂時間表!D689, " ")</f>
        <v>STCH/JUL25/083</v>
      </c>
      <c r="E689" s="4" t="str">
        <f>IFERROR([6]禮堂時間表!E689, " ")</f>
        <v>將軍澳羽球同樂會</v>
      </c>
      <c r="F689" s="4" t="str">
        <f>IFERROR([6]禮堂時間表!F689, " ")</f>
        <v>Badminton activities</v>
      </c>
    </row>
    <row r="690" spans="1:6" x14ac:dyDescent="0.25">
      <c r="A690" s="14"/>
      <c r="B690" s="15"/>
      <c r="C690" s="7" t="str">
        <f>[1]General!$C$18</f>
        <v>1200-1400</v>
      </c>
      <c r="D690" s="12" t="str">
        <f>IFERROR([6]禮堂時間表!D690, " ")</f>
        <v>STCH/JUL25/075</v>
      </c>
      <c r="E690" s="4" t="str">
        <f>IFERROR([6]禮堂時間表!E690, " ")</f>
        <v>卓勵敬老扶幼服務協會</v>
      </c>
      <c r="F690" s="4" t="str">
        <f>IFERROR([6]禮堂時間表!F690, " ")</f>
        <v>經典樂韻會知音</v>
      </c>
    </row>
    <row r="691" spans="1:6" x14ac:dyDescent="0.25">
      <c r="A691" s="14"/>
      <c r="B691" s="15"/>
      <c r="C691" s="7" t="str">
        <f>[1]General!$C$19</f>
        <v>1400-1600</v>
      </c>
      <c r="D691" s="12" t="str">
        <f>IFERROR([6]禮堂時間表!D691, " ")</f>
        <v>STCH/JUL25/075</v>
      </c>
      <c r="E691" s="4" t="str">
        <f>IFERROR([6]禮堂時間表!E691, " ")</f>
        <v>卓勵敬老扶幼服務協會</v>
      </c>
      <c r="F691" s="4" t="str">
        <f>IFERROR([6]禮堂時間表!F691, " ")</f>
        <v>經典樂韻會知音</v>
      </c>
    </row>
    <row r="692" spans="1:6" x14ac:dyDescent="0.25">
      <c r="A692" s="14"/>
      <c r="B692" s="15"/>
      <c r="C692" s="7" t="str">
        <f>[1]General!$C$20</f>
        <v>1600-1800</v>
      </c>
      <c r="D692" s="12" t="str">
        <f>IFERROR([6]禮堂時間表!D692, " ")</f>
        <v>STCH/JUL25/075</v>
      </c>
      <c r="E692" s="4" t="str">
        <f>IFERROR([6]禮堂時間表!E692, " ")</f>
        <v>卓勵敬老扶幼服務協會</v>
      </c>
      <c r="F692" s="4" t="str">
        <f>IFERROR([6]禮堂時間表!F692, " ")</f>
        <v>經典樂韻會知音</v>
      </c>
    </row>
    <row r="693" spans="1:6" x14ac:dyDescent="0.25">
      <c r="A693" s="14"/>
      <c r="B693" s="15"/>
      <c r="C693" s="7" t="str">
        <f>[1]General!$C$21</f>
        <v>1800-2000</v>
      </c>
      <c r="D693" s="12" t="str">
        <f>IFERROR([6]禮堂時間表!D693, " ")</f>
        <v>STCH/JUL25/160</v>
      </c>
      <c r="E693" s="4" t="str">
        <f>IFERROR([6]禮堂時間表!E693, " ")</f>
        <v>樂韻藝術協會</v>
      </c>
      <c r="F693" s="4" t="str">
        <f>IFERROR([6]禮堂時間表!F693, " ")</f>
        <v>羽毛球同樂</v>
      </c>
    </row>
    <row r="694" spans="1:6" x14ac:dyDescent="0.25">
      <c r="A694" s="14"/>
      <c r="B694" s="15"/>
      <c r="C694" s="7" t="str">
        <f>[1]General!$C$22</f>
        <v>2000-2200</v>
      </c>
      <c r="D694" s="12" t="str">
        <f>IFERROR([6]禮堂時間表!D694, " ")</f>
        <v/>
      </c>
      <c r="E694" s="4" t="str">
        <f>IFERROR([6]禮堂時間表!E694, " ")</f>
        <v/>
      </c>
      <c r="F694" s="4" t="str">
        <f>IFERROR([6]禮堂時間表!F694, " ")</f>
        <v/>
      </c>
    </row>
    <row r="695" spans="1:6" x14ac:dyDescent="0.25">
      <c r="A695" s="19">
        <v>46013</v>
      </c>
      <c r="B695" s="18" t="s">
        <v>1</v>
      </c>
      <c r="C695" s="7" t="str">
        <f>[1]General!$C$16</f>
        <v>0800-1000</v>
      </c>
      <c r="D695" s="12" t="str">
        <f>IFERROR([6]禮堂時間表!D695, " ")</f>
        <v>STCH/JUL25/020</v>
      </c>
      <c r="E695" s="4" t="str">
        <f>IFERROR([6]禮堂時間表!E695, " ")</f>
        <v>培健武術太極會</v>
      </c>
      <c r="F695" s="4" t="str">
        <f>IFERROR([6]禮堂時間表!F695, " ")</f>
        <v>太極氣功班</v>
      </c>
    </row>
    <row r="696" spans="1:6" x14ac:dyDescent="0.25">
      <c r="A696" s="19"/>
      <c r="B696" s="18"/>
      <c r="C696" s="7" t="str">
        <f>[1]General!$C$17</f>
        <v>1000-1200</v>
      </c>
      <c r="D696" s="12" t="str">
        <f>IFERROR([6]禮堂時間表!D696, " ")</f>
        <v>STCH/JUL25/005</v>
      </c>
      <c r="E696" s="4" t="str">
        <f>IFERROR([6]禮堂時間表!E696, " ")</f>
        <v>儷群太極學會</v>
      </c>
      <c r="F696" s="4" t="str">
        <f>IFERROR([6]禮堂時間表!F696, " ")</f>
        <v>太極班</v>
      </c>
    </row>
    <row r="697" spans="1:6" x14ac:dyDescent="0.25">
      <c r="A697" s="19"/>
      <c r="B697" s="18"/>
      <c r="C697" s="7" t="str">
        <f>[1]General!$C$18</f>
        <v>1200-1400</v>
      </c>
      <c r="D697" s="12" t="str">
        <f>IFERROR([6]禮堂時間表!D697, " ")</f>
        <v>---</v>
      </c>
      <c r="E697" s="4" t="str">
        <f>IFERROR([6]禮堂時間表!E697, " ")</f>
        <v>西貢民政事務處</v>
      </c>
      <c r="F697" s="4" t="str">
        <f>IFERROR([6]禮堂時間表!F697, " ")</f>
        <v>清潔時間</v>
      </c>
    </row>
    <row r="698" spans="1:6" x14ac:dyDescent="0.25">
      <c r="A698" s="19"/>
      <c r="B698" s="18"/>
      <c r="C698" s="7" t="str">
        <f>[1]General!$C$19</f>
        <v>1400-1600</v>
      </c>
      <c r="D698" s="12" t="str">
        <f>IFERROR([6]禮堂時間表!D698, " ")</f>
        <v>STCH/JUL25/157</v>
      </c>
      <c r="E698" s="4" t="str">
        <f>IFERROR([6]禮堂時間表!E698, " ")</f>
        <v>全新形象組</v>
      </c>
      <c r="F698" s="4" t="str">
        <f>IFERROR([6]禮堂時間表!F698, " ")</f>
        <v>集體舞</v>
      </c>
    </row>
    <row r="699" spans="1:6" x14ac:dyDescent="0.25">
      <c r="A699" s="19"/>
      <c r="B699" s="18"/>
      <c r="C699" s="7" t="str">
        <f>[1]General!$C$20</f>
        <v>1600-1800</v>
      </c>
      <c r="D699" s="12" t="str">
        <f>IFERROR([6]禮堂時間表!D699, " ")</f>
        <v>STCH/JUL25/069</v>
      </c>
      <c r="E699" s="4" t="str">
        <f>IFERROR([6]禮堂時間表!E699, " ")</f>
        <v>上進羽毛球同樂會</v>
      </c>
      <c r="F699" s="4" t="str">
        <f>IFERROR([6]禮堂時間表!F699, " ")</f>
        <v>乒乓波同匹克球同樂日</v>
      </c>
    </row>
    <row r="700" spans="1:6" x14ac:dyDescent="0.25">
      <c r="A700" s="19"/>
      <c r="B700" s="18"/>
      <c r="C700" s="7" t="str">
        <f>[1]General!$C$21</f>
        <v>1800-2000</v>
      </c>
      <c r="D700" s="12" t="str">
        <f>IFERROR([6]禮堂時間表!D700, " ")</f>
        <v>STCH/JUL25/070</v>
      </c>
      <c r="E700" s="4" t="str">
        <f>IFERROR([6]禮堂時間表!E700, " ")</f>
        <v>上進羽毛球同樂會</v>
      </c>
      <c r="F700" s="4" t="str">
        <f>IFERROR([6]禮堂時間表!F700, " ")</f>
        <v>乒乓波同匹克球同樂日</v>
      </c>
    </row>
    <row r="701" spans="1:6" x14ac:dyDescent="0.25">
      <c r="A701" s="19"/>
      <c r="B701" s="18"/>
      <c r="C701" s="7" t="str">
        <f>[1]General!$C$22</f>
        <v>2000-2200</v>
      </c>
      <c r="D701" s="12" t="str">
        <f>IFERROR([6]禮堂時間表!D701, " ")</f>
        <v>STCH/JUL25/126</v>
      </c>
      <c r="E701" s="4" t="str">
        <f>IFERROR([6]禮堂時間表!E701, " ")</f>
        <v>將軍澳街坊聯會有限公司</v>
      </c>
      <c r="F701" s="4" t="str">
        <f>IFERROR([6]禮堂時間表!F701, " ")</f>
        <v>社交舞交誼班</v>
      </c>
    </row>
    <row r="702" spans="1:6" x14ac:dyDescent="0.25">
      <c r="A702" s="19">
        <v>46014</v>
      </c>
      <c r="B702" s="18" t="s">
        <v>2</v>
      </c>
      <c r="C702" s="7" t="str">
        <f>[1]General!$C$16</f>
        <v>0800-1000</v>
      </c>
      <c r="D702" s="12" t="str">
        <f>IFERROR([6]禮堂時間表!D702, " ")</f>
        <v>STCH/JUL25/223</v>
      </c>
      <c r="E702" s="4" t="str">
        <f>IFERROR([6]禮堂時間表!E702, " ")</f>
        <v>儷悠太極學會</v>
      </c>
      <c r="F702" s="4" t="str">
        <f>IFERROR([6]禮堂時間表!F702, " ")</f>
        <v>太極班</v>
      </c>
    </row>
    <row r="703" spans="1:6" x14ac:dyDescent="0.25">
      <c r="A703" s="19"/>
      <c r="B703" s="18"/>
      <c r="C703" s="7" t="str">
        <f>[1]General!$C$17</f>
        <v>1000-1200</v>
      </c>
      <c r="D703" s="12" t="str">
        <f>IFERROR([6]禮堂時間表!D703, " ")</f>
        <v>STCH/JUL25/171</v>
      </c>
      <c r="E703" s="4" t="str">
        <f>IFERROR([6]禮堂時間表!E703, " ")</f>
        <v>今期舞蹈軒</v>
      </c>
      <c r="F703" s="4" t="str">
        <f>IFERROR([6]禮堂時間表!F703, " ")</f>
        <v>拉筋伸展及舞蹈班</v>
      </c>
    </row>
    <row r="704" spans="1:6" x14ac:dyDescent="0.25">
      <c r="A704" s="19"/>
      <c r="B704" s="18"/>
      <c r="C704" s="7" t="str">
        <f>[1]General!$C$18</f>
        <v>1200-1400</v>
      </c>
      <c r="D704" s="12" t="str">
        <f>IFERROR([6]禮堂時間表!D704, " ")</f>
        <v>STCH/JUL25/192</v>
      </c>
      <c r="E704" s="4" t="str">
        <f>IFERROR([6]禮堂時間表!E704, " ")</f>
        <v>怡心雅集</v>
      </c>
      <c r="F704" s="4" t="str">
        <f>IFERROR([6]禮堂時間表!F704, " ")</f>
        <v>伸展運動及跳舞班</v>
      </c>
    </row>
    <row r="705" spans="1:6" x14ac:dyDescent="0.25">
      <c r="A705" s="19"/>
      <c r="B705" s="18"/>
      <c r="C705" s="7" t="str">
        <f>[1]General!$C$19</f>
        <v>1400-1600</v>
      </c>
      <c r="D705" s="12" t="str">
        <f>IFERROR([6]禮堂時間表!D705, " ")</f>
        <v>STCH/JUL25/177</v>
      </c>
      <c r="E705" s="4" t="str">
        <f>IFERROR([6]禮堂時間表!E705, " ")</f>
        <v>雅姿文藝協進會</v>
      </c>
      <c r="F705" s="4" t="str">
        <f>IFERROR([6]禮堂時間表!F705, " ")</f>
        <v>拉筋伸展及舞蹈班</v>
      </c>
    </row>
    <row r="706" spans="1:6" x14ac:dyDescent="0.25">
      <c r="A706" s="19"/>
      <c r="B706" s="18"/>
      <c r="C706" s="7" t="str">
        <f>[1]General!$C$20</f>
        <v>1600-1800</v>
      </c>
      <c r="D706" s="12" t="str">
        <f>IFERROR([6]禮堂時間表!D706, " ")</f>
        <v>STCH/JUL25/212</v>
      </c>
      <c r="E706" s="4" t="str">
        <f>IFERROR([6]禮堂時間表!E706, " ")</f>
        <v>將軍澳藝青體育舞蹈聯會</v>
      </c>
      <c r="F706" s="4" t="str">
        <f>IFERROR([6]禮堂時間表!F706, " ")</f>
        <v>社交舞、中國舞及東方舞練習，唱歌練習</v>
      </c>
    </row>
    <row r="707" spans="1:6" x14ac:dyDescent="0.25">
      <c r="A707" s="19"/>
      <c r="B707" s="18"/>
      <c r="C707" s="7" t="str">
        <f>[1]General!$C$21</f>
        <v>1800-2000</v>
      </c>
      <c r="D707" s="12" t="str">
        <f>IFERROR([6]禮堂時間表!D707, " ")</f>
        <v>STCH/JUL25/127</v>
      </c>
      <c r="E707" s="4" t="str">
        <f>IFERROR([6]禮堂時間表!E707, " ")</f>
        <v>美韻歌舞團</v>
      </c>
      <c r="F707" s="4" t="str">
        <f>IFERROR([6]禮堂時間表!F707, " ")</f>
        <v>社交舞交誼班</v>
      </c>
    </row>
    <row r="708" spans="1:6" x14ac:dyDescent="0.25">
      <c r="A708" s="19"/>
      <c r="B708" s="18"/>
      <c r="C708" s="7" t="str">
        <f>[1]General!$C$22</f>
        <v>2000-2200</v>
      </c>
      <c r="D708" s="12" t="str">
        <f>IFERROR([6]禮堂時間表!D708, " ")</f>
        <v>STCH/JUL25/143</v>
      </c>
      <c r="E708" s="4" t="str">
        <f>IFERROR([6]禮堂時間表!E708, " ")</f>
        <v>MOMO 健舞社</v>
      </c>
      <c r="F708" s="4" t="str">
        <f>IFERROR([6]禮堂時間表!F708, " ")</f>
        <v>集體舞</v>
      </c>
    </row>
    <row r="709" spans="1:6" x14ac:dyDescent="0.25">
      <c r="A709" s="19">
        <v>46015</v>
      </c>
      <c r="B709" s="18" t="s">
        <v>3</v>
      </c>
      <c r="C709" s="7" t="str">
        <f>[1]General!$C$16</f>
        <v>0800-1000</v>
      </c>
      <c r="D709" s="12" t="str">
        <f>IFERROR([6]禮堂時間表!D709, " ")</f>
        <v>STCH/JUL25/012</v>
      </c>
      <c r="E709" s="4" t="str">
        <f>IFERROR([6]禮堂時間表!E709, " ")</f>
        <v>儷悠太極學會</v>
      </c>
      <c r="F709" s="4" t="str">
        <f>IFERROR([6]禮堂時間表!F709, " ")</f>
        <v>太極班</v>
      </c>
    </row>
    <row r="710" spans="1:6" x14ac:dyDescent="0.25">
      <c r="A710" s="19"/>
      <c r="B710" s="18"/>
      <c r="C710" s="7" t="str">
        <f>[1]General!$C$17</f>
        <v>1000-1200</v>
      </c>
      <c r="D710" s="12" t="str">
        <f>IFERROR([6]禮堂時間表!D710, " ")</f>
        <v>STCH/JUL25/004</v>
      </c>
      <c r="E710" s="4" t="str">
        <f>IFERROR([6]禮堂時間表!E710, " ")</f>
        <v>儷群太極學會</v>
      </c>
      <c r="F710" s="4" t="str">
        <f>IFERROR([6]禮堂時間表!F710, " ")</f>
        <v>太極班</v>
      </c>
    </row>
    <row r="711" spans="1:6" x14ac:dyDescent="0.25">
      <c r="A711" s="19"/>
      <c r="B711" s="18"/>
      <c r="C711" s="7" t="str">
        <f>[1]General!$C$18</f>
        <v>1200-1400</v>
      </c>
      <c r="D711" s="12" t="str">
        <f>IFERROR([6]禮堂時間表!D711, " ")</f>
        <v>STCH/JUL25/179</v>
      </c>
      <c r="E711" s="4" t="str">
        <f>IFERROR([6]禮堂時間表!E711, " ")</f>
        <v>舞研藝進會</v>
      </c>
      <c r="F711" s="4" t="str">
        <f>IFERROR([6]禮堂時間表!F711, " ")</f>
        <v>伸展筋腱及綜合舞蹈班</v>
      </c>
    </row>
    <row r="712" spans="1:6" x14ac:dyDescent="0.25">
      <c r="A712" s="19"/>
      <c r="B712" s="18"/>
      <c r="C712" s="7" t="str">
        <f>[1]General!$C$19</f>
        <v>1400-1600</v>
      </c>
      <c r="D712" s="12" t="str">
        <f>IFERROR([6]禮堂時間表!D712, " ")</f>
        <v>STCH/JUL25/166</v>
      </c>
      <c r="E712" s="4" t="str">
        <f>IFERROR([6]禮堂時間表!E712, " ")</f>
        <v>相聚一刻舞坊</v>
      </c>
      <c r="F712" s="4" t="str">
        <f>IFERROR([6]禮堂時間表!F712, " ")</f>
        <v>綜合集體舞</v>
      </c>
    </row>
    <row r="713" spans="1:6" x14ac:dyDescent="0.25">
      <c r="A713" s="19"/>
      <c r="B713" s="18"/>
      <c r="C713" s="7" t="str">
        <f>[1]General!$C$20</f>
        <v>1600-1800</v>
      </c>
      <c r="D713" s="12" t="str">
        <f>IFERROR([6]禮堂時間表!D713, " ")</f>
        <v>---</v>
      </c>
      <c r="E713" s="4" t="str">
        <f>IFERROR([6]禮堂時間表!E713, " ")</f>
        <v>西貢民政事務處</v>
      </c>
      <c r="F713" s="4" t="str">
        <f>IFERROR([6]禮堂時間表!F713, " ")</f>
        <v>部門預留用場</v>
      </c>
    </row>
    <row r="714" spans="1:6" x14ac:dyDescent="0.25">
      <c r="A714" s="19"/>
      <c r="B714" s="18"/>
      <c r="C714" s="7" t="str">
        <f>[1]General!$C$21</f>
        <v>1800-2000</v>
      </c>
      <c r="D714" s="12" t="str">
        <f>IFERROR([6]禮堂時間表!D714, " ")</f>
        <v>---</v>
      </c>
      <c r="E714" s="4" t="str">
        <f>IFERROR([6]禮堂時間表!E714, " ")</f>
        <v>西貢民政事務處</v>
      </c>
      <c r="F714" s="4" t="str">
        <f>IFERROR([6]禮堂時間表!F714, " ")</f>
        <v>部門預留用場</v>
      </c>
    </row>
    <row r="715" spans="1:6" x14ac:dyDescent="0.25">
      <c r="A715" s="19"/>
      <c r="B715" s="18"/>
      <c r="C715" s="7" t="str">
        <f>[1]General!$C$22</f>
        <v>2000-2200</v>
      </c>
      <c r="D715" s="12" t="str">
        <f>IFERROR([6]禮堂時間表!D715, " ")</f>
        <v>---</v>
      </c>
      <c r="E715" s="4" t="str">
        <f>IFERROR([6]禮堂時間表!E715, " ")</f>
        <v>西貢民政事務處</v>
      </c>
      <c r="F715" s="4" t="str">
        <f>IFERROR([6]禮堂時間表!F715, " ")</f>
        <v>部門預留用場</v>
      </c>
    </row>
    <row r="716" spans="1:6" x14ac:dyDescent="0.25">
      <c r="A716" s="14">
        <v>46016</v>
      </c>
      <c r="B716" s="15" t="s">
        <v>4</v>
      </c>
      <c r="C716" s="7" t="str">
        <f>[1]General!$C$16</f>
        <v>0800-1000</v>
      </c>
      <c r="D716" s="12">
        <f>IFERROR([6]禮堂時間表!D716, " ")</f>
        <v>0</v>
      </c>
      <c r="E716" s="4" t="str">
        <f>IFERROR([6]禮堂時間表!E716, " ")</f>
        <v/>
      </c>
      <c r="F716" s="4" t="str">
        <f>IFERROR([6]禮堂時間表!F716, " ")</f>
        <v/>
      </c>
    </row>
    <row r="717" spans="1:6" x14ac:dyDescent="0.25">
      <c r="A717" s="14"/>
      <c r="B717" s="15"/>
      <c r="C717" s="7" t="str">
        <f>[1]General!$C$17</f>
        <v>1000-1200</v>
      </c>
      <c r="D717" s="12" t="str">
        <f>IFERROR([6]禮堂時間表!D717, " ")</f>
        <v>STCH/JUL25/197</v>
      </c>
      <c r="E717" s="4" t="str">
        <f>IFERROR([6]禮堂時間表!E717, " ")</f>
        <v>美姿舞集</v>
      </c>
      <c r="F717" s="4" t="str">
        <f>IFERROR([6]禮堂時間表!F717, " ")</f>
        <v>拉筋伸展及舞蹈班</v>
      </c>
    </row>
    <row r="718" spans="1:6" x14ac:dyDescent="0.25">
      <c r="A718" s="14"/>
      <c r="B718" s="15"/>
      <c r="C718" s="7" t="str">
        <f>[1]General!$C$18</f>
        <v>1200-1400</v>
      </c>
      <c r="D718" s="12" t="str">
        <f>IFERROR([6]禮堂時間表!D718, " ")</f>
        <v>STCH/JUL25/148</v>
      </c>
      <c r="E718" s="4" t="str">
        <f>IFERROR([6]禮堂時間表!E718, " ")</f>
        <v>調景嶺福利協進會</v>
      </c>
      <c r="F718" s="4" t="str">
        <f>IFERROR([6]禮堂時間表!F718, " ")</f>
        <v>綜藝聯歡會</v>
      </c>
    </row>
    <row r="719" spans="1:6" x14ac:dyDescent="0.25">
      <c r="A719" s="14"/>
      <c r="B719" s="15"/>
      <c r="C719" s="7" t="str">
        <f>[1]General!$C$19</f>
        <v>1400-1600</v>
      </c>
      <c r="D719" s="12" t="str">
        <f>IFERROR([6]禮堂時間表!D719, " ")</f>
        <v>STCH/JUL25/148</v>
      </c>
      <c r="E719" s="4" t="str">
        <f>IFERROR([6]禮堂時間表!E719, " ")</f>
        <v>調景嶺福利協進會</v>
      </c>
      <c r="F719" s="4" t="str">
        <f>IFERROR([6]禮堂時間表!F719, " ")</f>
        <v>綜藝聯歡會</v>
      </c>
    </row>
    <row r="720" spans="1:6" x14ac:dyDescent="0.25">
      <c r="A720" s="14"/>
      <c r="B720" s="15"/>
      <c r="C720" s="7" t="str">
        <f>[1]General!$C$20</f>
        <v>1600-1800</v>
      </c>
      <c r="D720" s="12" t="str">
        <f>IFERROR([6]禮堂時間表!D720, " ")</f>
        <v>STCH/JUL25/148</v>
      </c>
      <c r="E720" s="4" t="str">
        <f>IFERROR([6]禮堂時間表!E720, " ")</f>
        <v>調景嶺福利協進會</v>
      </c>
      <c r="F720" s="4" t="str">
        <f>IFERROR([6]禮堂時間表!F720, " ")</f>
        <v>綜藝聯歡會</v>
      </c>
    </row>
    <row r="721" spans="1:6" x14ac:dyDescent="0.25">
      <c r="A721" s="14"/>
      <c r="B721" s="15"/>
      <c r="C721" s="7" t="str">
        <f>[1]General!$C$21</f>
        <v>1800-2000</v>
      </c>
      <c r="D721" s="12" t="str">
        <f>IFERROR([6]禮堂時間表!D721, " ")</f>
        <v>STCH/JUL25/213</v>
      </c>
      <c r="E721" s="4" t="str">
        <f>IFERROR([6]禮堂時間表!E721, " ")</f>
        <v>菁華藝軒</v>
      </c>
      <c r="F721" s="4" t="str">
        <f>IFERROR([6]禮堂時間表!F721, " ")</f>
        <v>歌舞練習</v>
      </c>
    </row>
    <row r="722" spans="1:6" x14ac:dyDescent="0.25">
      <c r="A722" s="14"/>
      <c r="B722" s="15"/>
      <c r="C722" s="7" t="str">
        <f>[1]General!$C$22</f>
        <v>2000-2200</v>
      </c>
      <c r="D722" s="12" t="str">
        <f>IFERROR([6]禮堂時間表!D722, " ")</f>
        <v/>
      </c>
      <c r="E722" s="4" t="str">
        <f>IFERROR([6]禮堂時間表!E722, " ")</f>
        <v/>
      </c>
      <c r="F722" s="4" t="str">
        <f>IFERROR([6]禮堂時間表!F722, " ")</f>
        <v/>
      </c>
    </row>
    <row r="723" spans="1:6" x14ac:dyDescent="0.25">
      <c r="A723" s="14">
        <v>46017</v>
      </c>
      <c r="B723" s="15" t="s">
        <v>5</v>
      </c>
      <c r="C723" s="7" t="str">
        <f>[1]General!$C$16</f>
        <v>0800-1000</v>
      </c>
      <c r="D723" s="12">
        <f>IFERROR([6]禮堂時間表!D723, " ")</f>
        <v>0</v>
      </c>
      <c r="E723" s="4" t="str">
        <f>IFERROR([6]禮堂時間表!E723, " ")</f>
        <v/>
      </c>
      <c r="F723" s="4" t="str">
        <f>IFERROR([6]禮堂時間表!F723, " ")</f>
        <v/>
      </c>
    </row>
    <row r="724" spans="1:6" x14ac:dyDescent="0.25">
      <c r="A724" s="14"/>
      <c r="B724" s="15"/>
      <c r="C724" s="7" t="str">
        <f>[1]General!$C$17</f>
        <v>1000-1200</v>
      </c>
      <c r="D724" s="12" t="str">
        <f>IFERROR([6]禮堂時間表!D724, " ")</f>
        <v>STCH/JUL25/173</v>
      </c>
      <c r="E724" s="4" t="str">
        <f>IFERROR([6]禮堂時間表!E724, " ")</f>
        <v>今期舞蹈軒</v>
      </c>
      <c r="F724" s="4" t="str">
        <f>IFERROR([6]禮堂時間表!F724, " ")</f>
        <v>拉筋伸展及舞蹈班</v>
      </c>
    </row>
    <row r="725" spans="1:6" x14ac:dyDescent="0.25">
      <c r="A725" s="14"/>
      <c r="B725" s="15"/>
      <c r="C725" s="7" t="str">
        <f>[1]General!$C$18</f>
        <v>1200-1400</v>
      </c>
      <c r="D725" s="12" t="str">
        <f>IFERROR([6]禮堂時間表!D725, " ")</f>
        <v>STCH/JUL25/145</v>
      </c>
      <c r="E725" s="4" t="str">
        <f>IFERROR([6]禮堂時間表!E725, " ")</f>
        <v>將軍澳潮州同鄉會</v>
      </c>
      <c r="F725" s="4" t="str">
        <f>IFERROR([6]禮堂時間表!F725, " ")</f>
        <v>綜藝聯歡會</v>
      </c>
    </row>
    <row r="726" spans="1:6" x14ac:dyDescent="0.25">
      <c r="A726" s="14"/>
      <c r="B726" s="15"/>
      <c r="C726" s="7" t="str">
        <f>[1]General!$C$19</f>
        <v>1400-1600</v>
      </c>
      <c r="D726" s="12" t="str">
        <f>IFERROR([6]禮堂時間表!D726, " ")</f>
        <v>STCH/JUL25/145</v>
      </c>
      <c r="E726" s="4" t="str">
        <f>IFERROR([6]禮堂時間表!E726, " ")</f>
        <v>將軍澳潮州同鄉會</v>
      </c>
      <c r="F726" s="4" t="str">
        <f>IFERROR([6]禮堂時間表!F726, " ")</f>
        <v>綜藝聯歡會</v>
      </c>
    </row>
    <row r="727" spans="1:6" x14ac:dyDescent="0.25">
      <c r="A727" s="14"/>
      <c r="B727" s="15"/>
      <c r="C727" s="7" t="str">
        <f>[1]General!$C$20</f>
        <v>1600-1800</v>
      </c>
      <c r="D727" s="12" t="str">
        <f>IFERROR([6]禮堂時間表!D727, " ")</f>
        <v>STCH/JUL25/145</v>
      </c>
      <c r="E727" s="4" t="str">
        <f>IFERROR([6]禮堂時間表!E727, " ")</f>
        <v>將軍澳潮州同鄉會</v>
      </c>
      <c r="F727" s="4" t="str">
        <f>IFERROR([6]禮堂時間表!F727, " ")</f>
        <v>綜藝聯歡會</v>
      </c>
    </row>
    <row r="728" spans="1:6" x14ac:dyDescent="0.25">
      <c r="A728" s="14"/>
      <c r="B728" s="15"/>
      <c r="C728" s="7" t="str">
        <f>[1]General!$C$21</f>
        <v>1800-2000</v>
      </c>
      <c r="D728" s="12" t="str">
        <f>IFERROR([6]禮堂時間表!D728, " ")</f>
        <v>STCH/JUL25/213</v>
      </c>
      <c r="E728" s="4" t="str">
        <f>IFERROR([6]禮堂時間表!E728, " ")</f>
        <v>菁華藝軒</v>
      </c>
      <c r="F728" s="4" t="str">
        <f>IFERROR([6]禮堂時間表!F728, " ")</f>
        <v>歌舞練習</v>
      </c>
    </row>
    <row r="729" spans="1:6" x14ac:dyDescent="0.25">
      <c r="A729" s="14"/>
      <c r="B729" s="15"/>
      <c r="C729" s="7" t="str">
        <f>[1]General!$C$22</f>
        <v>2000-2200</v>
      </c>
      <c r="D729" s="12">
        <f>IFERROR([6]禮堂時間表!D729, " ")</f>
        <v>0</v>
      </c>
      <c r="E729" s="4" t="str">
        <f>IFERROR([6]禮堂時間表!E729, " ")</f>
        <v/>
      </c>
      <c r="F729" s="4" t="str">
        <f>IFERROR([6]禮堂時間表!F729, " ")</f>
        <v/>
      </c>
    </row>
    <row r="730" spans="1:6" x14ac:dyDescent="0.25">
      <c r="A730" s="19">
        <v>46018</v>
      </c>
      <c r="B730" s="18" t="s">
        <v>6</v>
      </c>
      <c r="C730" s="7" t="str">
        <f>[1]General!$C$16</f>
        <v>0800-1000</v>
      </c>
      <c r="D730" s="12" t="str">
        <f>IFERROR([6]禮堂時間表!D730, " ")</f>
        <v/>
      </c>
      <c r="E730" s="4" t="str">
        <f>IFERROR([6]禮堂時間表!E730, " ")</f>
        <v/>
      </c>
      <c r="F730" s="4" t="str">
        <f>IFERROR([6]禮堂時間表!F730, " ")</f>
        <v/>
      </c>
    </row>
    <row r="731" spans="1:6" x14ac:dyDescent="0.25">
      <c r="A731" s="19"/>
      <c r="B731" s="18"/>
      <c r="C731" s="7" t="str">
        <f>[1]General!$C$17</f>
        <v>1000-1200</v>
      </c>
      <c r="D731" s="12" t="str">
        <f>IFERROR([6]禮堂時間表!D731, " ")</f>
        <v>STCH/JUL25/080</v>
      </c>
      <c r="E731" s="4" t="str">
        <f>IFERROR([6]禮堂時間表!E731, " ")</f>
        <v>西貢嶺峰羽樂會</v>
      </c>
      <c r="F731" s="4" t="str">
        <f>IFERROR([6]禮堂時間表!F731, " ")</f>
        <v>Badminton activities</v>
      </c>
    </row>
    <row r="732" spans="1:6" x14ac:dyDescent="0.25">
      <c r="A732" s="19"/>
      <c r="B732" s="18"/>
      <c r="C732" s="7" t="str">
        <f>[1]General!$C$18</f>
        <v>1200-1400</v>
      </c>
      <c r="D732" s="12" t="str">
        <f>IFERROR([6]禮堂時間表!D732, " ")</f>
        <v>STCH/JUL25/101</v>
      </c>
      <c r="E732" s="4" t="str">
        <f>IFERROR([6]禮堂時間表!E732, " ")</f>
        <v>美韻歌舞團</v>
      </c>
      <c r="F732" s="4" t="str">
        <f>IFERROR([6]禮堂時間表!F732, " ")</f>
        <v>社交舞交誼班</v>
      </c>
    </row>
    <row r="733" spans="1:6" x14ac:dyDescent="0.25">
      <c r="A733" s="19"/>
      <c r="B733" s="18"/>
      <c r="C733" s="7" t="str">
        <f>[1]General!$C$19</f>
        <v>1400-1600</v>
      </c>
      <c r="D733" s="12" t="str">
        <f>IFERROR([6]禮堂時間表!D733, " ")</f>
        <v>STCH/JUL25/111</v>
      </c>
      <c r="E733" s="4" t="str">
        <f>IFERROR([6]禮堂時間表!E733, " ")</f>
        <v>跳不停</v>
      </c>
      <c r="F733" s="4" t="str">
        <f>IFERROR([6]禮堂時間表!F733, " ")</f>
        <v>社交舞交誼班</v>
      </c>
    </row>
    <row r="734" spans="1:6" x14ac:dyDescent="0.25">
      <c r="A734" s="19"/>
      <c r="B734" s="18"/>
      <c r="C734" s="7" t="str">
        <f>[1]General!$C$20</f>
        <v>1600-1800</v>
      </c>
      <c r="D734" s="12" t="str">
        <f>IFERROR([6]禮堂時間表!D734, " ")</f>
        <v>STCH/JUL25/113</v>
      </c>
      <c r="E734" s="4" t="str">
        <f>IFERROR([6]禮堂時間表!E734, " ")</f>
        <v>將軍澳街坊聯會有限公司</v>
      </c>
      <c r="F734" s="4" t="str">
        <f>IFERROR([6]禮堂時間表!F734, " ")</f>
        <v>社交舞交誼班</v>
      </c>
    </row>
    <row r="735" spans="1:6" x14ac:dyDescent="0.25">
      <c r="A735" s="19"/>
      <c r="B735" s="18"/>
      <c r="C735" s="7" t="str">
        <f>[1]General!$C$21</f>
        <v>1800-2000</v>
      </c>
      <c r="D735" s="12" t="str">
        <f>IFERROR([6]禮堂時間表!D735, " ")</f>
        <v>STCH/JUL25/160</v>
      </c>
      <c r="E735" s="4" t="str">
        <f>IFERROR([6]禮堂時間表!E735, " ")</f>
        <v>樂韻藝術協會</v>
      </c>
      <c r="F735" s="4" t="str">
        <f>IFERROR([6]禮堂時間表!F735, " ")</f>
        <v>羽毛球同樂</v>
      </c>
    </row>
    <row r="736" spans="1:6" x14ac:dyDescent="0.25">
      <c r="A736" s="19"/>
      <c r="B736" s="18"/>
      <c r="C736" s="7" t="str">
        <f>[1]General!$C$22</f>
        <v>2000-2200</v>
      </c>
      <c r="D736" s="12" t="str">
        <f>IFERROR([6]禮堂時間表!D736, " ")</f>
        <v>STCH/JUL25/144</v>
      </c>
      <c r="E736" s="4" t="str">
        <f>IFERROR([6]禮堂時間表!E736, " ")</f>
        <v>全新形象組</v>
      </c>
      <c r="F736" s="4" t="str">
        <f>IFERROR([6]禮堂時間表!F736, " ")</f>
        <v>集體舞</v>
      </c>
    </row>
    <row r="737" spans="1:6" x14ac:dyDescent="0.25">
      <c r="A737" s="14">
        <v>46019</v>
      </c>
      <c r="B737" s="15" t="s">
        <v>0</v>
      </c>
      <c r="C737" s="7" t="str">
        <f>[1]General!$C$16</f>
        <v>0800-1000</v>
      </c>
      <c r="D737" s="12" t="str">
        <f>IFERROR([6]禮堂時間表!D737, " ")</f>
        <v>STCH/JUL25/015</v>
      </c>
      <c r="E737" s="4" t="str">
        <f>IFERROR([6]禮堂時間表!E737, " ")</f>
        <v>凝身太極會</v>
      </c>
      <c r="F737" s="4" t="str">
        <f>IFERROR([6]禮堂時間表!F737, " ")</f>
        <v>太極班</v>
      </c>
    </row>
    <row r="738" spans="1:6" x14ac:dyDescent="0.25">
      <c r="A738" s="14"/>
      <c r="B738" s="15"/>
      <c r="C738" s="7" t="str">
        <f>[1]General!$C$17</f>
        <v>1000-1200</v>
      </c>
      <c r="D738" s="12" t="str">
        <f>IFERROR([6]禮堂時間表!D738, " ")</f>
        <v>STCH/JUL25/083</v>
      </c>
      <c r="E738" s="4" t="str">
        <f>IFERROR([6]禮堂時間表!E738, " ")</f>
        <v>將軍澳羽球同樂會</v>
      </c>
      <c r="F738" s="4" t="str">
        <f>IFERROR([6]禮堂時間表!F738, " ")</f>
        <v>Badminton activities</v>
      </c>
    </row>
    <row r="739" spans="1:6" x14ac:dyDescent="0.25">
      <c r="A739" s="14"/>
      <c r="B739" s="15"/>
      <c r="C739" s="7" t="str">
        <f>[1]General!$C$18</f>
        <v>1200-1400</v>
      </c>
      <c r="D739" s="12" t="str">
        <f>IFERROR([6]禮堂時間表!D739, " ")</f>
        <v>STCH/JUL25/165</v>
      </c>
      <c r="E739" s="4" t="str">
        <f>IFERROR([6]禮堂時間表!E739, " ")</f>
        <v>西貢區議員黃遠康辦事處</v>
      </c>
      <c r="F739" s="4" t="str">
        <f>IFERROR([6]禮堂時間表!F739, " ")</f>
        <v>歌舞同樂日</v>
      </c>
    </row>
    <row r="740" spans="1:6" x14ac:dyDescent="0.25">
      <c r="A740" s="14"/>
      <c r="B740" s="15"/>
      <c r="C740" s="7" t="str">
        <f>[1]General!$C$19</f>
        <v>1400-1600</v>
      </c>
      <c r="D740" s="12" t="str">
        <f>IFERROR([6]禮堂時間表!D740, " ")</f>
        <v>STCH/JUL25/165</v>
      </c>
      <c r="E740" s="4" t="str">
        <f>IFERROR([6]禮堂時間表!E740, " ")</f>
        <v>西貢區議員黃遠康辦事處</v>
      </c>
      <c r="F740" s="4" t="str">
        <f>IFERROR([6]禮堂時間表!F740, " ")</f>
        <v>歌舞同樂日</v>
      </c>
    </row>
    <row r="741" spans="1:6" x14ac:dyDescent="0.25">
      <c r="A741" s="14"/>
      <c r="B741" s="15"/>
      <c r="C741" s="7" t="str">
        <f>[1]General!$C$20</f>
        <v>1600-1800</v>
      </c>
      <c r="D741" s="12" t="str">
        <f>IFERROR([6]禮堂時間表!D741, " ")</f>
        <v>STCH/JUL25/165</v>
      </c>
      <c r="E741" s="4" t="str">
        <f>IFERROR([6]禮堂時間表!E741, " ")</f>
        <v>西貢區議員黃遠康辦事處</v>
      </c>
      <c r="F741" s="4" t="str">
        <f>IFERROR([6]禮堂時間表!F741, " ")</f>
        <v>歌舞同樂日</v>
      </c>
    </row>
    <row r="742" spans="1:6" x14ac:dyDescent="0.25">
      <c r="A742" s="14"/>
      <c r="B742" s="15"/>
      <c r="C742" s="7" t="str">
        <f>[1]General!$C$21</f>
        <v>1800-2000</v>
      </c>
      <c r="D742" s="12" t="str">
        <f>IFERROR([6]禮堂時間表!D742, " ")</f>
        <v>STCH/JUL25/160</v>
      </c>
      <c r="E742" s="4" t="str">
        <f>IFERROR([6]禮堂時間表!E742, " ")</f>
        <v>樂韻藝術協會</v>
      </c>
      <c r="F742" s="4" t="str">
        <f>IFERROR([6]禮堂時間表!F742, " ")</f>
        <v>羽毛球同樂</v>
      </c>
    </row>
    <row r="743" spans="1:6" x14ac:dyDescent="0.25">
      <c r="A743" s="14"/>
      <c r="B743" s="15"/>
      <c r="C743" s="7" t="str">
        <f>[1]General!$C$22</f>
        <v>2000-2200</v>
      </c>
      <c r="D743" s="12" t="str">
        <f>IFERROR([6]禮堂時間表!D743, " ")</f>
        <v/>
      </c>
      <c r="E743" s="4" t="str">
        <f>IFERROR([6]禮堂時間表!E743, " ")</f>
        <v/>
      </c>
      <c r="F743" s="4" t="str">
        <f>IFERROR([6]禮堂時間表!F743, " ")</f>
        <v/>
      </c>
    </row>
    <row r="744" spans="1:6" x14ac:dyDescent="0.25">
      <c r="A744" s="19">
        <v>46020</v>
      </c>
      <c r="B744" s="18" t="s">
        <v>1</v>
      </c>
      <c r="C744" s="7" t="str">
        <f>[1]General!$C$16</f>
        <v>0800-1000</v>
      </c>
      <c r="D744" s="12" t="str">
        <f>IFERROR([6]禮堂時間表!D744, " ")</f>
        <v>STCH/JUL25/020</v>
      </c>
      <c r="E744" s="4" t="str">
        <f>IFERROR([6]禮堂時間表!E744, " ")</f>
        <v>培健武術太極會</v>
      </c>
      <c r="F744" s="4" t="str">
        <f>IFERROR([6]禮堂時間表!F744, " ")</f>
        <v>太極氣功班</v>
      </c>
    </row>
    <row r="745" spans="1:6" x14ac:dyDescent="0.25">
      <c r="A745" s="19"/>
      <c r="B745" s="18"/>
      <c r="C745" s="7" t="str">
        <f>[1]General!$C$17</f>
        <v>1000-1200</v>
      </c>
      <c r="D745" s="12" t="str">
        <f>IFERROR([6]禮堂時間表!D745, " ")</f>
        <v>STCH/JUL25/005</v>
      </c>
      <c r="E745" s="4" t="str">
        <f>IFERROR([6]禮堂時間表!E745, " ")</f>
        <v>儷群太極學會</v>
      </c>
      <c r="F745" s="4" t="str">
        <f>IFERROR([6]禮堂時間表!F745, " ")</f>
        <v>太極班</v>
      </c>
    </row>
    <row r="746" spans="1:6" x14ac:dyDescent="0.25">
      <c r="A746" s="19"/>
      <c r="B746" s="18"/>
      <c r="C746" s="7" t="str">
        <f>[1]General!$C$18</f>
        <v>1200-1400</v>
      </c>
      <c r="D746" s="12" t="str">
        <f>IFERROR([6]禮堂時間表!D746, " ")</f>
        <v>---</v>
      </c>
      <c r="E746" s="4" t="str">
        <f>IFERROR([6]禮堂時間表!E746, " ")</f>
        <v>西貢民政事務處</v>
      </c>
      <c r="F746" s="4" t="str">
        <f>IFERROR([6]禮堂時間表!F746, " ")</f>
        <v>清潔時間</v>
      </c>
    </row>
    <row r="747" spans="1:6" x14ac:dyDescent="0.25">
      <c r="A747" s="19"/>
      <c r="B747" s="18"/>
      <c r="C747" s="7" t="str">
        <f>[1]General!$C$19</f>
        <v>1400-1600</v>
      </c>
      <c r="D747" s="12" t="str">
        <f>IFERROR([6]禮堂時間表!D747, " ")</f>
        <v>STCH/JUL25/157</v>
      </c>
      <c r="E747" s="4" t="str">
        <f>IFERROR([6]禮堂時間表!E747, " ")</f>
        <v>全新形象組</v>
      </c>
      <c r="F747" s="4" t="str">
        <f>IFERROR([6]禮堂時間表!F747, " ")</f>
        <v>集體舞</v>
      </c>
    </row>
    <row r="748" spans="1:6" x14ac:dyDescent="0.25">
      <c r="A748" s="19"/>
      <c r="B748" s="18"/>
      <c r="C748" s="7" t="str">
        <f>[1]General!$C$20</f>
        <v>1600-1800</v>
      </c>
      <c r="D748" s="12" t="str">
        <f>IFERROR([6]禮堂時間表!D748, " ")</f>
        <v>STCH/JUL25/069</v>
      </c>
      <c r="E748" s="4" t="str">
        <f>IFERROR([6]禮堂時間表!E748, " ")</f>
        <v>上進羽毛球同樂會</v>
      </c>
      <c r="F748" s="4" t="str">
        <f>IFERROR([6]禮堂時間表!F748, " ")</f>
        <v>乒乓波同匹克球同樂日</v>
      </c>
    </row>
    <row r="749" spans="1:6" x14ac:dyDescent="0.25">
      <c r="A749" s="19"/>
      <c r="B749" s="18"/>
      <c r="C749" s="7" t="str">
        <f>[1]General!$C$21</f>
        <v>1800-2000</v>
      </c>
      <c r="D749" s="12" t="str">
        <f>IFERROR([6]禮堂時間表!D749, " ")</f>
        <v>STCH/JUL25/070</v>
      </c>
      <c r="E749" s="4" t="str">
        <f>IFERROR([6]禮堂時間表!E749, " ")</f>
        <v>上進羽毛球同樂會</v>
      </c>
      <c r="F749" s="4" t="str">
        <f>IFERROR([6]禮堂時間表!F749, " ")</f>
        <v>乒乓波同匹克球同樂日</v>
      </c>
    </row>
    <row r="750" spans="1:6" x14ac:dyDescent="0.25">
      <c r="A750" s="19"/>
      <c r="B750" s="18"/>
      <c r="C750" s="7" t="str">
        <f>[1]General!$C$22</f>
        <v>2000-2200</v>
      </c>
      <c r="D750" s="12" t="str">
        <f>IFERROR([6]禮堂時間表!D750, " ")</f>
        <v>STCH/JUL25/126</v>
      </c>
      <c r="E750" s="4" t="str">
        <f>IFERROR([6]禮堂時間表!E750, " ")</f>
        <v>將軍澳街坊聯會有限公司</v>
      </c>
      <c r="F750" s="4" t="str">
        <f>IFERROR([6]禮堂時間表!F750, " ")</f>
        <v>社交舞交誼班</v>
      </c>
    </row>
    <row r="751" spans="1:6" x14ac:dyDescent="0.25">
      <c r="A751" s="19">
        <v>46021</v>
      </c>
      <c r="B751" s="18" t="s">
        <v>2</v>
      </c>
      <c r="C751" s="7" t="str">
        <f>[1]General!$C$16</f>
        <v>0800-1000</v>
      </c>
      <c r="D751" s="12" t="str">
        <f>IFERROR([6]禮堂時間表!D751, " ")</f>
        <v>STCH/JUL25/223</v>
      </c>
      <c r="E751" s="4" t="str">
        <f>IFERROR([6]禮堂時間表!E751, " ")</f>
        <v>儷悠太極學會</v>
      </c>
      <c r="F751" s="4" t="str">
        <f>IFERROR([6]禮堂時間表!F751, " ")</f>
        <v>太極班</v>
      </c>
    </row>
    <row r="752" spans="1:6" x14ac:dyDescent="0.25">
      <c r="A752" s="19"/>
      <c r="B752" s="18"/>
      <c r="C752" s="7" t="str">
        <f>[1]General!$C$17</f>
        <v>1000-1200</v>
      </c>
      <c r="D752" s="12" t="str">
        <f>IFERROR([6]禮堂時間表!D752, " ")</f>
        <v>STCH/JUL25/171</v>
      </c>
      <c r="E752" s="4" t="str">
        <f>IFERROR([6]禮堂時間表!E752, " ")</f>
        <v>今期舞蹈軒</v>
      </c>
      <c r="F752" s="4" t="str">
        <f>IFERROR([6]禮堂時間表!F752, " ")</f>
        <v>拉筋伸展及舞蹈班</v>
      </c>
    </row>
    <row r="753" spans="1:6" x14ac:dyDescent="0.25">
      <c r="A753" s="19"/>
      <c r="B753" s="18"/>
      <c r="C753" s="7" t="str">
        <f>[1]General!$C$18</f>
        <v>1200-1400</v>
      </c>
      <c r="D753" s="12" t="str">
        <f>IFERROR([6]禮堂時間表!D753, " ")</f>
        <v>STCH/JUL25/192</v>
      </c>
      <c r="E753" s="4" t="str">
        <f>IFERROR([6]禮堂時間表!E753, " ")</f>
        <v>怡心雅集</v>
      </c>
      <c r="F753" s="4" t="str">
        <f>IFERROR([6]禮堂時間表!F753, " ")</f>
        <v>伸展運動及跳舞班</v>
      </c>
    </row>
    <row r="754" spans="1:6" x14ac:dyDescent="0.25">
      <c r="A754" s="19"/>
      <c r="B754" s="18"/>
      <c r="C754" s="7" t="str">
        <f>[1]General!$C$19</f>
        <v>1400-1600</v>
      </c>
      <c r="D754" s="12" t="str">
        <f>IFERROR([6]禮堂時間表!D754, " ")</f>
        <v>STCH/JUL25/177</v>
      </c>
      <c r="E754" s="4" t="str">
        <f>IFERROR([6]禮堂時間表!E754, " ")</f>
        <v>雅姿文藝協進會</v>
      </c>
      <c r="F754" s="4" t="str">
        <f>IFERROR([6]禮堂時間表!F754, " ")</f>
        <v>拉筋伸展及舞蹈班</v>
      </c>
    </row>
    <row r="755" spans="1:6" x14ac:dyDescent="0.25">
      <c r="A755" s="19"/>
      <c r="B755" s="18"/>
      <c r="C755" s="7" t="str">
        <f>[1]General!$C$20</f>
        <v>1600-1800</v>
      </c>
      <c r="D755" s="12" t="str">
        <f>IFERROR([6]禮堂時間表!D755, " ")</f>
        <v>STCH/JUL25/212</v>
      </c>
      <c r="E755" s="4" t="str">
        <f>IFERROR([6]禮堂時間表!E755, " ")</f>
        <v>將軍澳藝青體育舞蹈聯會</v>
      </c>
      <c r="F755" s="4" t="str">
        <f>IFERROR([6]禮堂時間表!F755, " ")</f>
        <v>社交舞、中國舞及東方舞練習，唱歌練習</v>
      </c>
    </row>
    <row r="756" spans="1:6" x14ac:dyDescent="0.25">
      <c r="A756" s="19"/>
      <c r="B756" s="18"/>
      <c r="C756" s="7" t="str">
        <f>[1]General!$C$21</f>
        <v>1800-2000</v>
      </c>
      <c r="D756" s="12" t="str">
        <f>IFERROR([6]禮堂時間表!D756, " ")</f>
        <v>STCH/JUL25/127</v>
      </c>
      <c r="E756" s="4" t="str">
        <f>IFERROR([6]禮堂時間表!E756, " ")</f>
        <v>美韻歌舞團</v>
      </c>
      <c r="F756" s="4" t="str">
        <f>IFERROR([6]禮堂時間表!F756, " ")</f>
        <v>社交舞交誼班</v>
      </c>
    </row>
    <row r="757" spans="1:6" x14ac:dyDescent="0.25">
      <c r="A757" s="19"/>
      <c r="B757" s="18"/>
      <c r="C757" s="7" t="str">
        <f>[1]General!$C$22</f>
        <v>2000-2200</v>
      </c>
      <c r="D757" s="12" t="str">
        <f>IFERROR([6]禮堂時間表!D757, " ")</f>
        <v>STCH/JUL25/143</v>
      </c>
      <c r="E757" s="4" t="str">
        <f>IFERROR([6]禮堂時間表!E757, " ")</f>
        <v>MOMO 健舞社</v>
      </c>
      <c r="F757" s="4" t="str">
        <f>IFERROR([6]禮堂時間表!F757, " ")</f>
        <v>集體舞</v>
      </c>
    </row>
    <row r="758" spans="1:6" x14ac:dyDescent="0.25">
      <c r="A758" s="19">
        <v>46022</v>
      </c>
      <c r="B758" s="18" t="s">
        <v>3</v>
      </c>
      <c r="C758" s="7" t="str">
        <f>[1]General!$C$16</f>
        <v>0800-1000</v>
      </c>
      <c r="D758" s="12" t="str">
        <f>IFERROR([6]禮堂時間表!D758, " ")</f>
        <v>STCH/JUL25/012</v>
      </c>
      <c r="E758" s="4" t="str">
        <f>IFERROR([6]禮堂時間表!E758, " ")</f>
        <v>儷悠太極學會</v>
      </c>
      <c r="F758" s="4" t="str">
        <f>IFERROR([6]禮堂時間表!F758, " ")</f>
        <v>太極班</v>
      </c>
    </row>
    <row r="759" spans="1:6" x14ac:dyDescent="0.25">
      <c r="A759" s="19"/>
      <c r="B759" s="18"/>
      <c r="C759" s="7" t="str">
        <f>[1]General!$C$17</f>
        <v>1000-1200</v>
      </c>
      <c r="D759" s="12" t="str">
        <f>IFERROR([6]禮堂時間表!D759, " ")</f>
        <v>STCH/JUL25/004</v>
      </c>
      <c r="E759" s="4" t="str">
        <f>IFERROR([6]禮堂時間表!E759, " ")</f>
        <v>儷群太極學會</v>
      </c>
      <c r="F759" s="4" t="str">
        <f>IFERROR([6]禮堂時間表!F759, " ")</f>
        <v>太極班</v>
      </c>
    </row>
    <row r="760" spans="1:6" x14ac:dyDescent="0.25">
      <c r="A760" s="19"/>
      <c r="B760" s="18"/>
      <c r="C760" s="7" t="str">
        <f>[1]General!$C$18</f>
        <v>1200-1400</v>
      </c>
      <c r="D760" s="12" t="str">
        <f>IFERROR([6]禮堂時間表!D760, " ")</f>
        <v>STCH/JUL25/179</v>
      </c>
      <c r="E760" s="4" t="str">
        <f>IFERROR([6]禮堂時間表!E760, " ")</f>
        <v>舞研藝進會</v>
      </c>
      <c r="F760" s="4" t="str">
        <f>IFERROR([6]禮堂時間表!F760, " ")</f>
        <v>伸展筋腱及綜合舞蹈班</v>
      </c>
    </row>
    <row r="761" spans="1:6" x14ac:dyDescent="0.25">
      <c r="A761" s="19"/>
      <c r="B761" s="18"/>
      <c r="C761" s="7" t="str">
        <f>[1]General!$C$19</f>
        <v>1400-1600</v>
      </c>
      <c r="D761" s="12" t="str">
        <f>IFERROR([6]禮堂時間表!D761, " ")</f>
        <v>STCH/JUL25/166</v>
      </c>
      <c r="E761" s="4" t="str">
        <f>IFERROR([6]禮堂時間表!E761, " ")</f>
        <v>相聚一刻舞坊</v>
      </c>
      <c r="F761" s="4" t="str">
        <f>IFERROR([6]禮堂時間表!F761, " ")</f>
        <v>綜合集體舞</v>
      </c>
    </row>
    <row r="762" spans="1:6" x14ac:dyDescent="0.25">
      <c r="A762" s="19"/>
      <c r="B762" s="18"/>
      <c r="C762" s="7" t="str">
        <f>[1]General!$C$20</f>
        <v>1600-1800</v>
      </c>
      <c r="D762" s="12" t="str">
        <f>IFERROR([6]禮堂時間表!D762, " ")</f>
        <v>---</v>
      </c>
      <c r="E762" s="4" t="str">
        <f>IFERROR([6]禮堂時間表!E762, " ")</f>
        <v>西貢民政事務處</v>
      </c>
      <c r="F762" s="4" t="str">
        <f>IFERROR([6]禮堂時間表!F762, " ")</f>
        <v>部門預留用場</v>
      </c>
    </row>
    <row r="763" spans="1:6" x14ac:dyDescent="0.25">
      <c r="A763" s="19"/>
      <c r="B763" s="18"/>
      <c r="C763" s="7" t="str">
        <f>[1]General!$C$21</f>
        <v>1800-2000</v>
      </c>
      <c r="D763" s="12" t="str">
        <f>IFERROR([6]禮堂時間表!D763, " ")</f>
        <v>---</v>
      </c>
      <c r="E763" s="4" t="str">
        <f>IFERROR([6]禮堂時間表!E763, " ")</f>
        <v>西貢民政事務處</v>
      </c>
      <c r="F763" s="4" t="str">
        <f>IFERROR([6]禮堂時間表!F763, " ")</f>
        <v>部門預留用場</v>
      </c>
    </row>
    <row r="764" spans="1:6" x14ac:dyDescent="0.25">
      <c r="A764" s="19"/>
      <c r="B764" s="18"/>
      <c r="C764" s="7" t="str">
        <f>[1]General!$C$22</f>
        <v>2000-2200</v>
      </c>
      <c r="D764" s="12" t="str">
        <f>IFERROR([6]禮堂時間表!D764, " ")</f>
        <v>---</v>
      </c>
      <c r="E764" s="4" t="str">
        <f>IFERROR([6]禮堂時間表!E764, " ")</f>
        <v>西貢民政事務處</v>
      </c>
      <c r="F764" s="4" t="str">
        <f>IFERROR([6]禮堂時間表!F764, " ")</f>
        <v>部門預留用場</v>
      </c>
    </row>
    <row r="765" spans="1:6" x14ac:dyDescent="0.25">
      <c r="A765" s="17"/>
      <c r="B765" s="18" t="s">
        <v>4</v>
      </c>
      <c r="C765" s="7" t="str">
        <f>[1]General!$C$16</f>
        <v>0800-1000</v>
      </c>
      <c r="D765" s="12" t="str">
        <f>IFERROR([6]禮堂時間表!D765, " ")</f>
        <v/>
      </c>
      <c r="E765" s="4" t="str">
        <f>IFERROR([6]禮堂時間表!E765, " ")</f>
        <v/>
      </c>
      <c r="F765" s="4" t="str">
        <f>IFERROR([6]禮堂時間表!F765, " ")</f>
        <v/>
      </c>
    </row>
    <row r="766" spans="1:6" x14ac:dyDescent="0.25">
      <c r="A766" s="17"/>
      <c r="B766" s="18"/>
      <c r="C766" s="7" t="str">
        <f>[1]General!$C$17</f>
        <v>1000-1200</v>
      </c>
      <c r="D766" s="12" t="str">
        <f>IFERROR([6]禮堂時間表!D766, " ")</f>
        <v/>
      </c>
      <c r="E766" s="4" t="str">
        <f>IFERROR([6]禮堂時間表!E766, " ")</f>
        <v/>
      </c>
      <c r="F766" s="4" t="str">
        <f>IFERROR([6]禮堂時間表!F766, " ")</f>
        <v/>
      </c>
    </row>
    <row r="767" spans="1:6" x14ac:dyDescent="0.25">
      <c r="A767" s="17"/>
      <c r="B767" s="18"/>
      <c r="C767" s="7" t="str">
        <f>[1]General!$C$18</f>
        <v>1200-1400</v>
      </c>
      <c r="D767" s="12" t="str">
        <f>IFERROR([6]禮堂時間表!D767, " ")</f>
        <v/>
      </c>
      <c r="E767" s="4" t="str">
        <f>IFERROR([6]禮堂時間表!E767, " ")</f>
        <v/>
      </c>
      <c r="F767" s="4" t="str">
        <f>IFERROR([6]禮堂時間表!F767, " ")</f>
        <v/>
      </c>
    </row>
    <row r="768" spans="1:6" x14ac:dyDescent="0.25">
      <c r="A768" s="17"/>
      <c r="B768" s="18"/>
      <c r="C768" s="7" t="str">
        <f>[1]General!$C$19</f>
        <v>1400-1600</v>
      </c>
      <c r="D768" s="12" t="str">
        <f>IFERROR([6]禮堂時間表!D768, " ")</f>
        <v/>
      </c>
      <c r="E768" s="4" t="str">
        <f>IFERROR([6]禮堂時間表!E768, " ")</f>
        <v/>
      </c>
      <c r="F768" s="4" t="str">
        <f>IFERROR([6]禮堂時間表!F768, " ")</f>
        <v/>
      </c>
    </row>
    <row r="769" spans="1:6" x14ac:dyDescent="0.25">
      <c r="A769" s="17"/>
      <c r="B769" s="18"/>
      <c r="C769" s="7" t="str">
        <f>[1]General!$C$20</f>
        <v>1600-1800</v>
      </c>
      <c r="D769" s="12" t="str">
        <f>IFERROR([6]禮堂時間表!D769, " ")</f>
        <v/>
      </c>
      <c r="E769" s="4" t="str">
        <f>IFERROR([6]禮堂時間表!E769, " ")</f>
        <v/>
      </c>
      <c r="F769" s="4" t="str">
        <f>IFERROR([6]禮堂時間表!F769, " ")</f>
        <v/>
      </c>
    </row>
    <row r="770" spans="1:6" x14ac:dyDescent="0.25">
      <c r="A770" s="17"/>
      <c r="B770" s="18"/>
      <c r="C770" s="7" t="str">
        <f>[1]General!$C$21</f>
        <v>1800-2000</v>
      </c>
      <c r="D770" s="12" t="str">
        <f>IFERROR([6]禮堂時間表!D770, " ")</f>
        <v/>
      </c>
      <c r="E770" s="4" t="str">
        <f>IFERROR([6]禮堂時間表!E770, " ")</f>
        <v/>
      </c>
      <c r="F770" s="4" t="str">
        <f>IFERROR([6]禮堂時間表!F770, " ")</f>
        <v/>
      </c>
    </row>
    <row r="771" spans="1:6" x14ac:dyDescent="0.25">
      <c r="A771" s="17"/>
      <c r="B771" s="18"/>
      <c r="C771" s="7" t="str">
        <f>[1]General!$C$22</f>
        <v>2000-2200</v>
      </c>
      <c r="D771" s="12" t="str">
        <f>IFERROR([6]禮堂時間表!D771, " ")</f>
        <v/>
      </c>
      <c r="E771" s="4" t="str">
        <f>IFERROR([6]禮堂時間表!E771, " ")</f>
        <v/>
      </c>
      <c r="F771" s="4" t="str">
        <f>IFERROR([6]禮堂時間表!F771, " ")</f>
        <v/>
      </c>
    </row>
    <row r="772" spans="1:6" x14ac:dyDescent="0.25">
      <c r="A772" s="17"/>
      <c r="B772" s="18" t="s">
        <v>5</v>
      </c>
      <c r="C772" s="7" t="str">
        <f>[1]General!$C$16</f>
        <v>0800-1000</v>
      </c>
      <c r="D772" s="12" t="str">
        <f>IFERROR([6]禮堂時間表!D772, " ")</f>
        <v/>
      </c>
      <c r="E772" s="4" t="str">
        <f>IFERROR([6]禮堂時間表!E772, " ")</f>
        <v/>
      </c>
      <c r="F772" s="4" t="str">
        <f>IFERROR([6]禮堂時間表!F772, " ")</f>
        <v/>
      </c>
    </row>
    <row r="773" spans="1:6" x14ac:dyDescent="0.25">
      <c r="A773" s="17"/>
      <c r="B773" s="18"/>
      <c r="C773" s="7" t="str">
        <f>[1]General!$C$17</f>
        <v>1000-1200</v>
      </c>
      <c r="D773" s="12" t="str">
        <f>IFERROR([6]禮堂時間表!D773, " ")</f>
        <v/>
      </c>
      <c r="E773" s="4" t="str">
        <f>IFERROR([6]禮堂時間表!E773, " ")</f>
        <v/>
      </c>
      <c r="F773" s="4" t="str">
        <f>IFERROR([6]禮堂時間表!F773, " ")</f>
        <v/>
      </c>
    </row>
    <row r="774" spans="1:6" x14ac:dyDescent="0.25">
      <c r="A774" s="17"/>
      <c r="B774" s="18"/>
      <c r="C774" s="7" t="str">
        <f>[1]General!$C$18</f>
        <v>1200-1400</v>
      </c>
      <c r="D774" s="12" t="str">
        <f>IFERROR([6]禮堂時間表!D774, " ")</f>
        <v/>
      </c>
      <c r="E774" s="4" t="str">
        <f>IFERROR([6]禮堂時間表!E774, " ")</f>
        <v/>
      </c>
      <c r="F774" s="4" t="str">
        <f>IFERROR([6]禮堂時間表!F774, " ")</f>
        <v/>
      </c>
    </row>
    <row r="775" spans="1:6" x14ac:dyDescent="0.25">
      <c r="A775" s="17"/>
      <c r="B775" s="18"/>
      <c r="C775" s="7" t="str">
        <f>[1]General!$C$19</f>
        <v>1400-1600</v>
      </c>
      <c r="D775" s="12" t="str">
        <f>IFERROR([6]禮堂時間表!D775, " ")</f>
        <v/>
      </c>
      <c r="E775" s="4" t="str">
        <f>IFERROR([6]禮堂時間表!E775, " ")</f>
        <v/>
      </c>
      <c r="F775" s="4" t="str">
        <f>IFERROR([6]禮堂時間表!F775, " ")</f>
        <v/>
      </c>
    </row>
    <row r="776" spans="1:6" x14ac:dyDescent="0.25">
      <c r="A776" s="17"/>
      <c r="B776" s="18"/>
      <c r="C776" s="7" t="str">
        <f>[1]General!$C$20</f>
        <v>1600-1800</v>
      </c>
      <c r="D776" s="12" t="str">
        <f>IFERROR([6]禮堂時間表!D776, " ")</f>
        <v/>
      </c>
      <c r="E776" s="4" t="str">
        <f>IFERROR([6]禮堂時間表!E776, " ")</f>
        <v/>
      </c>
      <c r="F776" s="4" t="str">
        <f>IFERROR([6]禮堂時間表!F776, " ")</f>
        <v/>
      </c>
    </row>
    <row r="777" spans="1:6" x14ac:dyDescent="0.25">
      <c r="A777" s="17"/>
      <c r="B777" s="18"/>
      <c r="C777" s="7" t="str">
        <f>[1]General!$C$21</f>
        <v>1800-2000</v>
      </c>
      <c r="D777" s="12" t="str">
        <f>IFERROR([6]禮堂時間表!D777, " ")</f>
        <v/>
      </c>
      <c r="E777" s="4" t="str">
        <f>IFERROR([6]禮堂時間表!E777, " ")</f>
        <v/>
      </c>
      <c r="F777" s="4" t="str">
        <f>IFERROR([6]禮堂時間表!F777, " ")</f>
        <v/>
      </c>
    </row>
    <row r="778" spans="1:6" x14ac:dyDescent="0.25">
      <c r="A778" s="17"/>
      <c r="B778" s="18"/>
      <c r="C778" s="7" t="str">
        <f>[1]General!$C$22</f>
        <v>2000-2200</v>
      </c>
      <c r="D778" s="12" t="str">
        <f>IFERROR([6]禮堂時間表!D778, " ")</f>
        <v/>
      </c>
      <c r="E778" s="4" t="str">
        <f>IFERROR([6]禮堂時間表!E778, " ")</f>
        <v/>
      </c>
      <c r="F778" s="4" t="str">
        <f>IFERROR([6]禮堂時間表!F778, " ")</f>
        <v/>
      </c>
    </row>
    <row r="779" spans="1:6" x14ac:dyDescent="0.25">
      <c r="A779" s="17"/>
      <c r="B779" s="18" t="s">
        <v>6</v>
      </c>
      <c r="C779" s="7" t="str">
        <f>[1]General!$C$16</f>
        <v>0800-1000</v>
      </c>
      <c r="D779" s="12" t="str">
        <f>IFERROR([6]禮堂時間表!D779, " ")</f>
        <v/>
      </c>
      <c r="E779" s="4" t="str">
        <f>IFERROR([6]禮堂時間表!E779, " ")</f>
        <v/>
      </c>
      <c r="F779" s="4" t="str">
        <f>IFERROR([6]禮堂時間表!F779, " ")</f>
        <v/>
      </c>
    </row>
    <row r="780" spans="1:6" x14ac:dyDescent="0.25">
      <c r="A780" s="17"/>
      <c r="B780" s="18"/>
      <c r="C780" s="7" t="str">
        <f>[1]General!$C$17</f>
        <v>1000-1200</v>
      </c>
      <c r="D780" s="12" t="str">
        <f>IFERROR([6]禮堂時間表!D780, " ")</f>
        <v/>
      </c>
      <c r="E780" s="4" t="str">
        <f>IFERROR([6]禮堂時間表!E780, " ")</f>
        <v/>
      </c>
      <c r="F780" s="4" t="str">
        <f>IFERROR([6]禮堂時間表!F780, " ")</f>
        <v/>
      </c>
    </row>
    <row r="781" spans="1:6" x14ac:dyDescent="0.25">
      <c r="A781" s="17"/>
      <c r="B781" s="18"/>
      <c r="C781" s="7" t="str">
        <f>[1]General!$C$18</f>
        <v>1200-1400</v>
      </c>
      <c r="D781" s="12" t="str">
        <f>IFERROR([6]禮堂時間表!D781, " ")</f>
        <v/>
      </c>
      <c r="E781" s="4" t="str">
        <f>IFERROR([6]禮堂時間表!E781, " ")</f>
        <v/>
      </c>
      <c r="F781" s="4" t="str">
        <f>IFERROR([6]禮堂時間表!F781, " ")</f>
        <v/>
      </c>
    </row>
    <row r="782" spans="1:6" x14ac:dyDescent="0.25">
      <c r="A782" s="17"/>
      <c r="B782" s="18"/>
      <c r="C782" s="7" t="str">
        <f>[1]General!$C$19</f>
        <v>1400-1600</v>
      </c>
      <c r="D782" s="12" t="str">
        <f>IFERROR([6]禮堂時間表!D782, " ")</f>
        <v/>
      </c>
      <c r="E782" s="4" t="str">
        <f>IFERROR([6]禮堂時間表!E782, " ")</f>
        <v/>
      </c>
      <c r="F782" s="4" t="str">
        <f>IFERROR([6]禮堂時間表!F782, " ")</f>
        <v/>
      </c>
    </row>
    <row r="783" spans="1:6" x14ac:dyDescent="0.25">
      <c r="A783" s="17"/>
      <c r="B783" s="18"/>
      <c r="C783" s="7" t="str">
        <f>[1]General!$C$20</f>
        <v>1600-1800</v>
      </c>
      <c r="D783" s="12" t="str">
        <f>IFERROR([6]禮堂時間表!D783, " ")</f>
        <v/>
      </c>
      <c r="E783" s="4" t="str">
        <f>IFERROR([6]禮堂時間表!E783, " ")</f>
        <v/>
      </c>
      <c r="F783" s="4" t="str">
        <f>IFERROR([6]禮堂時間表!F783, " ")</f>
        <v/>
      </c>
    </row>
    <row r="784" spans="1:6" x14ac:dyDescent="0.25">
      <c r="A784" s="17"/>
      <c r="B784" s="18"/>
      <c r="C784" s="7" t="str">
        <f>[1]General!$C$21</f>
        <v>1800-2000</v>
      </c>
      <c r="D784" s="12" t="str">
        <f>IFERROR([6]禮堂時間表!D784, " ")</f>
        <v/>
      </c>
      <c r="E784" s="4" t="str">
        <f>IFERROR([6]禮堂時間表!E784, " ")</f>
        <v/>
      </c>
      <c r="F784" s="4" t="str">
        <f>IFERROR([6]禮堂時間表!F784, " ")</f>
        <v/>
      </c>
    </row>
    <row r="785" spans="1:6" x14ac:dyDescent="0.25">
      <c r="A785" s="17"/>
      <c r="B785" s="18"/>
      <c r="C785" s="7" t="str">
        <f>[1]General!$C$22</f>
        <v>2000-2200</v>
      </c>
      <c r="D785" s="12" t="str">
        <f>IFERROR([6]禮堂時間表!D785, " ")</f>
        <v/>
      </c>
      <c r="E785" s="4" t="str">
        <f>IFERROR([6]禮堂時間表!E785, " ")</f>
        <v/>
      </c>
      <c r="F785" s="4" t="str">
        <f>IFERROR([6]禮堂時間表!F785, " ")</f>
        <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尚德社區會堂 (禮堂)&amp;C&amp;"微軟正黑體,標準"&amp;14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24" zoomScale="59" zoomScaleNormal="85" zoomScaleSheetLayoutView="59" workbookViewId="0">
      <selection activeCell="E8" sqref="E8"/>
    </sheetView>
  </sheetViews>
  <sheetFormatPr defaultColWidth="9"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9" style="2"/>
  </cols>
  <sheetData>
    <row r="1" spans="1:6" ht="33" x14ac:dyDescent="0.25">
      <c r="A1" s="20" t="s">
        <v>11</v>
      </c>
      <c r="B1" s="21"/>
      <c r="C1" s="5" t="s">
        <v>12</v>
      </c>
      <c r="D1" s="1" t="s">
        <v>7</v>
      </c>
      <c r="E1" s="1" t="s">
        <v>8</v>
      </c>
      <c r="F1" s="1" t="s">
        <v>9</v>
      </c>
    </row>
    <row r="2" spans="1:6" x14ac:dyDescent="0.25">
      <c r="A2" s="14"/>
      <c r="B2" s="15" t="s">
        <v>0</v>
      </c>
      <c r="C2" s="11" t="str">
        <f>[1]General!$C$16</f>
        <v>0800-1000</v>
      </c>
      <c r="D2" s="12" t="str">
        <f>IFERROR([6]會議室時間表!D2, " ")</f>
        <v/>
      </c>
      <c r="E2" s="12" t="str">
        <f>IFERROR([6]會議室時間表!E2, " ")</f>
        <v/>
      </c>
      <c r="F2" s="12" t="str">
        <f>IFERROR([6]會議室時間表!F2, " ")</f>
        <v/>
      </c>
    </row>
    <row r="3" spans="1:6" x14ac:dyDescent="0.25">
      <c r="A3" s="14"/>
      <c r="B3" s="15"/>
      <c r="C3" s="11" t="str">
        <f>[1]General!$C$17</f>
        <v>1000-1200</v>
      </c>
      <c r="D3" s="12" t="str">
        <f>IFERROR([6]會議室時間表!D3, " ")</f>
        <v/>
      </c>
      <c r="E3" s="12" t="str">
        <f>IFERROR([6]會議室時間表!E3, " ")</f>
        <v/>
      </c>
      <c r="F3" s="12" t="str">
        <f>IFERROR([6]會議室時間表!F3, " ")</f>
        <v/>
      </c>
    </row>
    <row r="4" spans="1:6" x14ac:dyDescent="0.25">
      <c r="A4" s="14"/>
      <c r="B4" s="15"/>
      <c r="C4" s="11" t="str">
        <f>[1]General!$C$18</f>
        <v>1200-1400</v>
      </c>
      <c r="D4" s="12" t="str">
        <f>IFERROR([6]會議室時間表!D4, " ")</f>
        <v/>
      </c>
      <c r="E4" s="12" t="str">
        <f>IFERROR([6]會議室時間表!E4, " ")</f>
        <v/>
      </c>
      <c r="F4" s="12" t="str">
        <f>IFERROR([6]會議室時間表!F4, " ")</f>
        <v/>
      </c>
    </row>
    <row r="5" spans="1:6" x14ac:dyDescent="0.25">
      <c r="A5" s="14"/>
      <c r="B5" s="15"/>
      <c r="C5" s="11" t="str">
        <f>[1]General!$C$19</f>
        <v>1400-1600</v>
      </c>
      <c r="D5" s="12" t="str">
        <f>IFERROR([6]會議室時間表!D5, " ")</f>
        <v/>
      </c>
      <c r="E5" s="12" t="str">
        <f>IFERROR([6]會議室時間表!E5, " ")</f>
        <v/>
      </c>
      <c r="F5" s="12" t="str">
        <f>IFERROR([6]會議室時間表!F5, " ")</f>
        <v/>
      </c>
    </row>
    <row r="6" spans="1:6" x14ac:dyDescent="0.25">
      <c r="A6" s="14"/>
      <c r="B6" s="15"/>
      <c r="C6" s="11" t="str">
        <f>[1]General!$C$20</f>
        <v>1600-1800</v>
      </c>
      <c r="D6" s="12" t="str">
        <f>IFERROR([6]會議室時間表!D6, " ")</f>
        <v/>
      </c>
      <c r="E6" s="12" t="str">
        <f>IFERROR([6]會議室時間表!E6, " ")</f>
        <v/>
      </c>
      <c r="F6" s="12" t="str">
        <f>IFERROR([6]會議室時間表!F6, " ")</f>
        <v/>
      </c>
    </row>
    <row r="7" spans="1:6" x14ac:dyDescent="0.25">
      <c r="A7" s="14"/>
      <c r="B7" s="15"/>
      <c r="C7" s="11" t="str">
        <f>[1]General!$C$21</f>
        <v>1800-2000</v>
      </c>
      <c r="D7" s="12" t="str">
        <f>IFERROR([6]會議室時間表!D7, " ")</f>
        <v/>
      </c>
      <c r="E7" s="12" t="str">
        <f>IFERROR([6]會議室時間表!E7, " ")</f>
        <v/>
      </c>
      <c r="F7" s="12" t="str">
        <f>IFERROR([6]會議室時間表!F7, " ")</f>
        <v/>
      </c>
    </row>
    <row r="8" spans="1:6" x14ac:dyDescent="0.25">
      <c r="A8" s="14"/>
      <c r="B8" s="15"/>
      <c r="C8" s="11" t="str">
        <f>[1]General!$C$22</f>
        <v>2000-2200</v>
      </c>
      <c r="D8" s="12" t="str">
        <f>IFERROR([6]會議室時間表!D8, " ")</f>
        <v/>
      </c>
      <c r="E8" s="12" t="str">
        <f>IFERROR([6]會議室時間表!E8, " ")</f>
        <v/>
      </c>
      <c r="F8" s="12" t="str">
        <f>IFERROR([6]會議室時間表!F8, " ")</f>
        <v/>
      </c>
    </row>
    <row r="9" spans="1:6" x14ac:dyDescent="0.25">
      <c r="A9" s="14"/>
      <c r="B9" s="16" t="s">
        <v>1</v>
      </c>
      <c r="C9" s="11" t="str">
        <f>[1]General!$C$16</f>
        <v>0800-1000</v>
      </c>
      <c r="D9" s="12" t="str">
        <f>IFERROR([6]會議室時間表!D9, " ")</f>
        <v/>
      </c>
      <c r="E9" s="12" t="str">
        <f>IFERROR([6]會議室時間表!E9, " ")</f>
        <v/>
      </c>
      <c r="F9" s="12" t="str">
        <f>IFERROR([6]會議室時間表!F9, " ")</f>
        <v/>
      </c>
    </row>
    <row r="10" spans="1:6" x14ac:dyDescent="0.25">
      <c r="A10" s="14"/>
      <c r="B10" s="16"/>
      <c r="C10" s="11" t="str">
        <f>[1]General!$C$17</f>
        <v>1000-1200</v>
      </c>
      <c r="D10" s="12">
        <f>IFERROR([6]會議室時間表!D10, " ")</f>
        <v>0</v>
      </c>
      <c r="E10" s="12">
        <f>IFERROR([6]會議室時間表!E10, " ")</f>
        <v>0</v>
      </c>
      <c r="F10" s="12">
        <f>IFERROR([6]會議室時間表!F10, " ")</f>
        <v>0</v>
      </c>
    </row>
    <row r="11" spans="1:6" x14ac:dyDescent="0.25">
      <c r="A11" s="14"/>
      <c r="B11" s="16"/>
      <c r="C11" s="11" t="str">
        <f>[1]General!$C$18</f>
        <v>1200-1400</v>
      </c>
      <c r="D11" s="12">
        <f>IFERROR([6]會議室時間表!D11, " ")</f>
        <v>0</v>
      </c>
      <c r="E11" s="12">
        <f>IFERROR([6]會議室時間表!E11, " ")</f>
        <v>0</v>
      </c>
      <c r="F11" s="12">
        <f>IFERROR([6]會議室時間表!F11, " ")</f>
        <v>0</v>
      </c>
    </row>
    <row r="12" spans="1:6" x14ac:dyDescent="0.25">
      <c r="A12" s="14"/>
      <c r="B12" s="16"/>
      <c r="C12" s="11" t="str">
        <f>[1]General!$C$19</f>
        <v>1400-1600</v>
      </c>
      <c r="D12" s="12" t="str">
        <f>IFERROR([6]會議室時間表!D12, " ")</f>
        <v/>
      </c>
      <c r="E12" s="12" t="str">
        <f>IFERROR([6]會議室時間表!E12, " ")</f>
        <v/>
      </c>
      <c r="F12" s="12" t="str">
        <f>IFERROR([6]會議室時間表!F12, " ")</f>
        <v/>
      </c>
    </row>
    <row r="13" spans="1:6" x14ac:dyDescent="0.25">
      <c r="A13" s="14"/>
      <c r="B13" s="16"/>
      <c r="C13" s="11" t="str">
        <f>[1]General!$C$20</f>
        <v>1600-1800</v>
      </c>
      <c r="D13" s="12" t="str">
        <f>IFERROR([6]會議室時間表!D13, " ")</f>
        <v/>
      </c>
      <c r="E13" s="12" t="str">
        <f>IFERROR([6]會議室時間表!E13, " ")</f>
        <v/>
      </c>
      <c r="F13" s="12" t="str">
        <f>IFERROR([6]會議室時間表!F13, " ")</f>
        <v/>
      </c>
    </row>
    <row r="14" spans="1:6" x14ac:dyDescent="0.25">
      <c r="A14" s="14"/>
      <c r="B14" s="16"/>
      <c r="C14" s="11" t="str">
        <f>[1]General!$C$21</f>
        <v>1800-2000</v>
      </c>
      <c r="D14" s="12" t="str">
        <f>IFERROR([6]會議室時間表!D14, " ")</f>
        <v/>
      </c>
      <c r="E14" s="12" t="str">
        <f>IFERROR([6]會議室時間表!E14, " ")</f>
        <v/>
      </c>
      <c r="F14" s="12" t="str">
        <f>IFERROR([6]會議室時間表!F14, " ")</f>
        <v/>
      </c>
    </row>
    <row r="15" spans="1:6" x14ac:dyDescent="0.25">
      <c r="A15" s="14"/>
      <c r="B15" s="16"/>
      <c r="C15" s="11" t="str">
        <f>[1]General!$C$22</f>
        <v>2000-2200</v>
      </c>
      <c r="D15" s="12" t="str">
        <f>IFERROR([6]會議室時間表!D15, " ")</f>
        <v/>
      </c>
      <c r="E15" s="12" t="str">
        <f>IFERROR([6]會議室時間表!E15, " ")</f>
        <v/>
      </c>
      <c r="F15" s="12" t="str">
        <f>IFERROR([6]會議室時間表!F15, " ")</f>
        <v/>
      </c>
    </row>
    <row r="16" spans="1:6" x14ac:dyDescent="0.25">
      <c r="A16" s="14"/>
      <c r="B16" s="16" t="s">
        <v>2</v>
      </c>
      <c r="C16" s="11" t="str">
        <f>[1]General!$C$16</f>
        <v>0800-1000</v>
      </c>
      <c r="D16" s="12" t="str">
        <f>IFERROR([6]會議室時間表!D16, " ")</f>
        <v/>
      </c>
      <c r="E16" s="12" t="str">
        <f>IFERROR([6]會議室時間表!E16, " ")</f>
        <v/>
      </c>
      <c r="F16" s="12" t="str">
        <f>IFERROR([6]會議室時間表!F16, " ")</f>
        <v/>
      </c>
    </row>
    <row r="17" spans="1:6" x14ac:dyDescent="0.25">
      <c r="A17" s="14"/>
      <c r="B17" s="16"/>
      <c r="C17" s="11" t="str">
        <f>[1]General!$C$17</f>
        <v>1000-1200</v>
      </c>
      <c r="D17" s="12" t="str">
        <f>IFERROR([6]會議室時間表!D17, " ")</f>
        <v/>
      </c>
      <c r="E17" s="12" t="str">
        <f>IFERROR([6]會議室時間表!E17, " ")</f>
        <v/>
      </c>
      <c r="F17" s="12" t="str">
        <f>IFERROR([6]會議室時間表!F17, " ")</f>
        <v/>
      </c>
    </row>
    <row r="18" spans="1:6" x14ac:dyDescent="0.25">
      <c r="A18" s="14"/>
      <c r="B18" s="16"/>
      <c r="C18" s="11" t="str">
        <f>[1]General!$C$18</f>
        <v>1200-1400</v>
      </c>
      <c r="D18" s="12" t="str">
        <f>IFERROR([6]會議室時間表!D18, " ")</f>
        <v/>
      </c>
      <c r="E18" s="12" t="str">
        <f>IFERROR([6]會議室時間表!E18, " ")</f>
        <v/>
      </c>
      <c r="F18" s="12" t="str">
        <f>IFERROR([6]會議室時間表!F18, " ")</f>
        <v/>
      </c>
    </row>
    <row r="19" spans="1:6" x14ac:dyDescent="0.25">
      <c r="A19" s="14"/>
      <c r="B19" s="16"/>
      <c r="C19" s="11" t="str">
        <f>[1]General!$C$19</f>
        <v>1400-1600</v>
      </c>
      <c r="D19" s="12" t="str">
        <f>IFERROR([6]會議室時間表!D19, " ")</f>
        <v/>
      </c>
      <c r="E19" s="12" t="str">
        <f>IFERROR([6]會議室時間表!E19, " ")</f>
        <v/>
      </c>
      <c r="F19" s="12" t="str">
        <f>IFERROR([6]會議室時間表!F19, " ")</f>
        <v/>
      </c>
    </row>
    <row r="20" spans="1:6" x14ac:dyDescent="0.25">
      <c r="A20" s="14"/>
      <c r="B20" s="16"/>
      <c r="C20" s="11" t="str">
        <f>[1]General!$C$20</f>
        <v>1600-1800</v>
      </c>
      <c r="D20" s="12" t="str">
        <f>IFERROR([6]會議室時間表!D20, " ")</f>
        <v/>
      </c>
      <c r="E20" s="12" t="str">
        <f>IFERROR([6]會議室時間表!E20, " ")</f>
        <v/>
      </c>
      <c r="F20" s="12" t="str">
        <f>IFERROR([6]會議室時間表!F20, " ")</f>
        <v/>
      </c>
    </row>
    <row r="21" spans="1:6" x14ac:dyDescent="0.25">
      <c r="A21" s="14"/>
      <c r="B21" s="16"/>
      <c r="C21" s="11" t="str">
        <f>[1]General!$C$21</f>
        <v>1800-2000</v>
      </c>
      <c r="D21" s="12" t="str">
        <f>IFERROR([6]會議室時間表!D21, " ")</f>
        <v/>
      </c>
      <c r="E21" s="12" t="str">
        <f>IFERROR([6]會議室時間表!E21, " ")</f>
        <v/>
      </c>
      <c r="F21" s="12" t="str">
        <f>IFERROR([6]會議室時間表!F21, " ")</f>
        <v/>
      </c>
    </row>
    <row r="22" spans="1:6" x14ac:dyDescent="0.25">
      <c r="A22" s="14"/>
      <c r="B22" s="16"/>
      <c r="C22" s="11" t="str">
        <f>[1]General!$C$22</f>
        <v>2000-2200</v>
      </c>
      <c r="D22" s="12" t="str">
        <f>IFERROR([6]會議室時間表!D22, " ")</f>
        <v/>
      </c>
      <c r="E22" s="12" t="str">
        <f>IFERROR([6]會議室時間表!E22, " ")</f>
        <v/>
      </c>
      <c r="F22" s="12" t="str">
        <f>IFERROR([6]會議室時間表!F22, " ")</f>
        <v/>
      </c>
    </row>
    <row r="23" spans="1:6" x14ac:dyDescent="0.25">
      <c r="A23" s="14">
        <v>45931</v>
      </c>
      <c r="B23" s="15" t="s">
        <v>3</v>
      </c>
      <c r="C23" s="11" t="str">
        <f>[1]General!$C$16</f>
        <v>0800-1000</v>
      </c>
      <c r="D23" s="12" t="str">
        <f>IFERROR([6]會議室時間表!D23, " ")</f>
        <v>---</v>
      </c>
      <c r="E23" s="12" t="str">
        <f>IFERROR([6]會議室時間表!E23, " ")</f>
        <v>西貢民政事務處</v>
      </c>
      <c r="F23" s="12" t="str">
        <f>IFERROR([6]會議室時間表!F23, " ")</f>
        <v>部門預留用場</v>
      </c>
    </row>
    <row r="24" spans="1:6" x14ac:dyDescent="0.25">
      <c r="A24" s="14"/>
      <c r="B24" s="15"/>
      <c r="C24" s="11" t="str">
        <f>[1]General!$C$17</f>
        <v>1000-1200</v>
      </c>
      <c r="D24" s="12" t="str">
        <f>IFERROR([6]會議室時間表!D24, " ")</f>
        <v>---</v>
      </c>
      <c r="E24" s="12" t="str">
        <f>IFERROR([6]會議室時間表!E24, " ")</f>
        <v>西貢民政事務處</v>
      </c>
      <c r="F24" s="12" t="str">
        <f>IFERROR([6]會議室時間表!F24, " ")</f>
        <v>部門預留用場</v>
      </c>
    </row>
    <row r="25" spans="1:6" x14ac:dyDescent="0.25">
      <c r="A25" s="14"/>
      <c r="B25" s="15"/>
      <c r="C25" s="11" t="str">
        <f>[1]General!$C$18</f>
        <v>1200-1400</v>
      </c>
      <c r="D25" s="12" t="str">
        <f>IFERROR([6]會議室時間表!D25, " ")</f>
        <v>---</v>
      </c>
      <c r="E25" s="12" t="str">
        <f>IFERROR([6]會議室時間表!E25, " ")</f>
        <v>西貢民政事務處</v>
      </c>
      <c r="F25" s="12" t="str">
        <f>IFERROR([6]會議室時間表!F25, " ")</f>
        <v>部門預留用場</v>
      </c>
    </row>
    <row r="26" spans="1:6" x14ac:dyDescent="0.25">
      <c r="A26" s="14"/>
      <c r="B26" s="15"/>
      <c r="C26" s="11" t="str">
        <f>[1]General!$C$19</f>
        <v>1400-1600</v>
      </c>
      <c r="D26" s="12" t="str">
        <f>IFERROR([6]會議室時間表!D26, " ")</f>
        <v>---</v>
      </c>
      <c r="E26" s="12" t="str">
        <f>IFERROR([6]會議室時間表!E26, " ")</f>
        <v>西貢民政事務處</v>
      </c>
      <c r="F26" s="12" t="str">
        <f>IFERROR([6]會議室時間表!F26, " ")</f>
        <v>部門預留用場</v>
      </c>
    </row>
    <row r="27" spans="1:6" x14ac:dyDescent="0.25">
      <c r="A27" s="14"/>
      <c r="B27" s="15"/>
      <c r="C27" s="11" t="str">
        <f>[1]General!$C$20</f>
        <v>1600-1800</v>
      </c>
      <c r="D27" s="12" t="str">
        <f>IFERROR([6]會議室時間表!D27, " ")</f>
        <v>---</v>
      </c>
      <c r="E27" s="12" t="str">
        <f>IFERROR([6]會議室時間表!E27, " ")</f>
        <v>西貢民政事務處</v>
      </c>
      <c r="F27" s="12" t="str">
        <f>IFERROR([6]會議室時間表!F27, " ")</f>
        <v>部門預留用場</v>
      </c>
    </row>
    <row r="28" spans="1:6" x14ac:dyDescent="0.25">
      <c r="A28" s="14"/>
      <c r="B28" s="15"/>
      <c r="C28" s="11" t="str">
        <f>[1]General!$C$21</f>
        <v>1800-2000</v>
      </c>
      <c r="D28" s="12" t="str">
        <f>IFERROR([6]會議室時間表!D28, " ")</f>
        <v>---</v>
      </c>
      <c r="E28" s="12" t="str">
        <f>IFERROR([6]會議室時間表!E28, " ")</f>
        <v>西貢民政事務處</v>
      </c>
      <c r="F28" s="12" t="str">
        <f>IFERROR([6]會議室時間表!F28, " ")</f>
        <v>部門預留用場</v>
      </c>
    </row>
    <row r="29" spans="1:6" x14ac:dyDescent="0.25">
      <c r="A29" s="14"/>
      <c r="B29" s="15"/>
      <c r="C29" s="11" t="str">
        <f>[1]General!$C$22</f>
        <v>2000-2200</v>
      </c>
      <c r="D29" s="12" t="str">
        <f>IFERROR([6]會議室時間表!D29, " ")</f>
        <v>---</v>
      </c>
      <c r="E29" s="12" t="str">
        <f>IFERROR([6]會議室時間表!E29, " ")</f>
        <v>西貢民政事務處</v>
      </c>
      <c r="F29" s="12" t="str">
        <f>IFERROR([6]會議室時間表!F29, " ")</f>
        <v>部門預留用場</v>
      </c>
    </row>
    <row r="30" spans="1:6" x14ac:dyDescent="0.25">
      <c r="A30" s="17">
        <v>45932</v>
      </c>
      <c r="B30" s="18" t="s">
        <v>4</v>
      </c>
      <c r="C30" s="11" t="str">
        <f>[1]General!$C$16</f>
        <v>0800-1000</v>
      </c>
      <c r="D30" s="12" t="str">
        <f>IFERROR([6]會議室時間表!D30, " ")</f>
        <v/>
      </c>
      <c r="E30" s="12" t="str">
        <f>IFERROR([6]會議室時間表!E30, " ")</f>
        <v/>
      </c>
      <c r="F30" s="12" t="str">
        <f>IFERROR([6]會議室時間表!F30, " ")</f>
        <v/>
      </c>
    </row>
    <row r="31" spans="1:6" x14ac:dyDescent="0.25">
      <c r="A31" s="17"/>
      <c r="B31" s="18"/>
      <c r="C31" s="11" t="str">
        <f>[1]General!$C$17</f>
        <v>1000-1200</v>
      </c>
      <c r="D31" s="12" t="str">
        <f>IFERROR([6]會議室時間表!D31, " ")</f>
        <v/>
      </c>
      <c r="E31" s="12" t="str">
        <f>IFERROR([6]會議室時間表!E31, " ")</f>
        <v/>
      </c>
      <c r="F31" s="12" t="str">
        <f>IFERROR([6]會議室時間表!F31, " ")</f>
        <v/>
      </c>
    </row>
    <row r="32" spans="1:6" x14ac:dyDescent="0.25">
      <c r="A32" s="17"/>
      <c r="B32" s="18"/>
      <c r="C32" s="11" t="str">
        <f>[1]General!$C$18</f>
        <v>1200-1400</v>
      </c>
      <c r="D32" s="12" t="str">
        <f>IFERROR([6]會議室時間表!D32, " ")</f>
        <v/>
      </c>
      <c r="E32" s="12" t="str">
        <f>IFERROR([6]會議室時間表!E32, " ")</f>
        <v/>
      </c>
      <c r="F32" s="12" t="str">
        <f>IFERROR([6]會議室時間表!F32, " ")</f>
        <v/>
      </c>
    </row>
    <row r="33" spans="1:6" x14ac:dyDescent="0.25">
      <c r="A33" s="17"/>
      <c r="B33" s="18"/>
      <c r="C33" s="11" t="str">
        <f>[1]General!$C$19</f>
        <v>1400-1600</v>
      </c>
      <c r="D33" s="12" t="str">
        <f>IFERROR([6]會議室時間表!D33, " ")</f>
        <v/>
      </c>
      <c r="E33" s="12" t="str">
        <f>IFERROR([6]會議室時間表!E33, " ")</f>
        <v/>
      </c>
      <c r="F33" s="12" t="str">
        <f>IFERROR([6]會議室時間表!F33, " ")</f>
        <v/>
      </c>
    </row>
    <row r="34" spans="1:6" x14ac:dyDescent="0.25">
      <c r="A34" s="17"/>
      <c r="B34" s="18"/>
      <c r="C34" s="11" t="str">
        <f>[1]General!$C$20</f>
        <v>1600-1800</v>
      </c>
      <c r="D34" s="12" t="str">
        <f>IFERROR([6]會議室時間表!D34, " ")</f>
        <v/>
      </c>
      <c r="E34" s="12" t="str">
        <f>IFERROR([6]會議室時間表!E34, " ")</f>
        <v/>
      </c>
      <c r="F34" s="12" t="str">
        <f>IFERROR([6]會議室時間表!F34, " ")</f>
        <v/>
      </c>
    </row>
    <row r="35" spans="1:6" x14ac:dyDescent="0.25">
      <c r="A35" s="17"/>
      <c r="B35" s="18"/>
      <c r="C35" s="11" t="str">
        <f>[1]General!$C$21</f>
        <v>1800-2000</v>
      </c>
      <c r="D35" s="12" t="str">
        <f>IFERROR([6]會議室時間表!D35, " ")</f>
        <v/>
      </c>
      <c r="E35" s="12" t="str">
        <f>IFERROR([6]會議室時間表!E35, " ")</f>
        <v/>
      </c>
      <c r="F35" s="12" t="str">
        <f>IFERROR([6]會議室時間表!F35, " ")</f>
        <v/>
      </c>
    </row>
    <row r="36" spans="1:6" x14ac:dyDescent="0.25">
      <c r="A36" s="17"/>
      <c r="B36" s="18"/>
      <c r="C36" s="11" t="str">
        <f>[1]General!$C$22</f>
        <v>2000-2200</v>
      </c>
      <c r="D36" s="12" t="str">
        <f>IFERROR([6]會議室時間表!D36, " ")</f>
        <v/>
      </c>
      <c r="E36" s="12" t="str">
        <f>IFERROR([6]會議室時間表!E36, " ")</f>
        <v/>
      </c>
      <c r="F36" s="12" t="str">
        <f>IFERROR([6]會議室時間表!F36, " ")</f>
        <v/>
      </c>
    </row>
    <row r="37" spans="1:6" x14ac:dyDescent="0.25">
      <c r="A37" s="17">
        <v>45933</v>
      </c>
      <c r="B37" s="18" t="s">
        <v>5</v>
      </c>
      <c r="C37" s="11" t="str">
        <f>[1]General!$C$16</f>
        <v>0800-1000</v>
      </c>
      <c r="D37" s="12" t="str">
        <f>IFERROR([6]會議室時間表!D37, " ")</f>
        <v/>
      </c>
      <c r="E37" s="12" t="str">
        <f>IFERROR([6]會議室時間表!E37, " ")</f>
        <v/>
      </c>
      <c r="F37" s="12" t="str">
        <f>IFERROR([6]會議室時間表!F37, " ")</f>
        <v/>
      </c>
    </row>
    <row r="38" spans="1:6" x14ac:dyDescent="0.25">
      <c r="A38" s="17"/>
      <c r="B38" s="18"/>
      <c r="C38" s="11" t="str">
        <f>[1]General!$C$17</f>
        <v>1000-1200</v>
      </c>
      <c r="D38" s="12" t="str">
        <f>IFERROR([6]會議室時間表!D38, " ")</f>
        <v/>
      </c>
      <c r="E38" s="12" t="str">
        <f>IFERROR([6]會議室時間表!E38, " ")</f>
        <v/>
      </c>
      <c r="F38" s="12" t="str">
        <f>IFERROR([6]會議室時間表!F38, " ")</f>
        <v/>
      </c>
    </row>
    <row r="39" spans="1:6" x14ac:dyDescent="0.25">
      <c r="A39" s="17"/>
      <c r="B39" s="18"/>
      <c r="C39" s="11" t="str">
        <f>[1]General!$C$18</f>
        <v>1200-1400</v>
      </c>
      <c r="D39" s="12" t="str">
        <f>IFERROR([6]會議室時間表!D39, " ")</f>
        <v/>
      </c>
      <c r="E39" s="12" t="str">
        <f>IFERROR([6]會議室時間表!E39, " ")</f>
        <v/>
      </c>
      <c r="F39" s="12" t="str">
        <f>IFERROR([6]會議室時間表!F39, " ")</f>
        <v/>
      </c>
    </row>
    <row r="40" spans="1:6" x14ac:dyDescent="0.25">
      <c r="A40" s="17"/>
      <c r="B40" s="18"/>
      <c r="C40" s="11" t="str">
        <f>[1]General!$C$19</f>
        <v>1400-1600</v>
      </c>
      <c r="D40" s="12" t="str">
        <f>IFERROR([6]會議室時間表!D40, " ")</f>
        <v/>
      </c>
      <c r="E40" s="12" t="str">
        <f>IFERROR([6]會議室時間表!E40, " ")</f>
        <v/>
      </c>
      <c r="F40" s="12" t="str">
        <f>IFERROR([6]會議室時間表!F40, " ")</f>
        <v/>
      </c>
    </row>
    <row r="41" spans="1:6" x14ac:dyDescent="0.25">
      <c r="A41" s="17"/>
      <c r="B41" s="18"/>
      <c r="C41" s="11" t="str">
        <f>[1]General!$C$20</f>
        <v>1600-1800</v>
      </c>
      <c r="D41" s="12" t="str">
        <f>IFERROR([6]會議室時間表!D41, " ")</f>
        <v/>
      </c>
      <c r="E41" s="12" t="str">
        <f>IFERROR([6]會議室時間表!E41, " ")</f>
        <v/>
      </c>
      <c r="F41" s="12" t="str">
        <f>IFERROR([6]會議室時間表!F41, " ")</f>
        <v/>
      </c>
    </row>
    <row r="42" spans="1:6" x14ac:dyDescent="0.25">
      <c r="A42" s="17"/>
      <c r="B42" s="18"/>
      <c r="C42" s="11" t="str">
        <f>[1]General!$C$21</f>
        <v>1800-2000</v>
      </c>
      <c r="D42" s="12" t="str">
        <f>IFERROR([6]會議室時間表!D42, " ")</f>
        <v/>
      </c>
      <c r="E42" s="12" t="str">
        <f>IFERROR([6]會議室時間表!E42, " ")</f>
        <v/>
      </c>
      <c r="F42" s="12" t="str">
        <f>IFERROR([6]會議室時間表!F42, " ")</f>
        <v/>
      </c>
    </row>
    <row r="43" spans="1:6" x14ac:dyDescent="0.25">
      <c r="A43" s="17"/>
      <c r="B43" s="18"/>
      <c r="C43" s="11" t="str">
        <f>[1]General!$C$22</f>
        <v>2000-2200</v>
      </c>
      <c r="D43" s="12" t="str">
        <f>IFERROR([6]會議室時間表!D43, " ")</f>
        <v/>
      </c>
      <c r="E43" s="12" t="str">
        <f>IFERROR([6]會議室時間表!E43, " ")</f>
        <v/>
      </c>
      <c r="F43" s="12" t="str">
        <f>IFERROR([6]會議室時間表!F43, " ")</f>
        <v/>
      </c>
    </row>
    <row r="44" spans="1:6" x14ac:dyDescent="0.25">
      <c r="A44" s="17">
        <v>45934</v>
      </c>
      <c r="B44" s="18" t="s">
        <v>6</v>
      </c>
      <c r="C44" s="11" t="str">
        <f>[1]General!$C$16</f>
        <v>0800-1000</v>
      </c>
      <c r="D44" s="12" t="str">
        <f>IFERROR([6]會議室時間表!D44, " ")</f>
        <v>STCH/JUL25/001</v>
      </c>
      <c r="E44" s="12" t="str">
        <f>IFERROR([6]會議室時間表!E44, " ")</f>
        <v>公務員事務局 公務員考試組</v>
      </c>
      <c r="F44" s="12" t="str">
        <f>IFERROR([6]會議室時間表!F44, " ")</f>
        <v>綜合招聘考試及《基本法及香港國安法》</v>
      </c>
    </row>
    <row r="45" spans="1:6" x14ac:dyDescent="0.25">
      <c r="A45" s="17"/>
      <c r="B45" s="18"/>
      <c r="C45" s="11" t="str">
        <f>[1]General!$C$17</f>
        <v>1000-1200</v>
      </c>
      <c r="D45" s="12" t="str">
        <f>IFERROR([6]會議室時間表!D45, " ")</f>
        <v>STCH/JUL25/001</v>
      </c>
      <c r="E45" s="12" t="str">
        <f>IFERROR([6]會議室時間表!E45, " ")</f>
        <v>公務員事務局 公務員考試組</v>
      </c>
      <c r="F45" s="12" t="str">
        <f>IFERROR([6]會議室時間表!F45, " ")</f>
        <v>綜合招聘考試及《基本法及香港國安法》</v>
      </c>
    </row>
    <row r="46" spans="1:6" x14ac:dyDescent="0.25">
      <c r="A46" s="17"/>
      <c r="B46" s="18"/>
      <c r="C46" s="11" t="str">
        <f>[1]General!$C$18</f>
        <v>1200-1400</v>
      </c>
      <c r="D46" s="12" t="str">
        <f>IFERROR([6]會議室時間表!D46, " ")</f>
        <v>STCH/JUL25/001</v>
      </c>
      <c r="E46" s="12" t="str">
        <f>IFERROR([6]會議室時間表!E46, " ")</f>
        <v>公務員事務局 公務員考試組</v>
      </c>
      <c r="F46" s="12" t="str">
        <f>IFERROR([6]會議室時間表!F46, " ")</f>
        <v>綜合招聘考試及《基本法及香港國安法》</v>
      </c>
    </row>
    <row r="47" spans="1:6" x14ac:dyDescent="0.25">
      <c r="A47" s="17"/>
      <c r="B47" s="18"/>
      <c r="C47" s="11" t="str">
        <f>[1]General!$C$19</f>
        <v>1400-1600</v>
      </c>
      <c r="D47" s="12" t="str">
        <f>IFERROR([6]會議室時間表!D47, " ")</f>
        <v>STCH/JUL25/001</v>
      </c>
      <c r="E47" s="12" t="str">
        <f>IFERROR([6]會議室時間表!E47, " ")</f>
        <v>公務員事務局 公務員考試組</v>
      </c>
      <c r="F47" s="12" t="str">
        <f>IFERROR([6]會議室時間表!F47, " ")</f>
        <v>綜合招聘考試及《基本法及香港國安法》</v>
      </c>
    </row>
    <row r="48" spans="1:6" x14ac:dyDescent="0.25">
      <c r="A48" s="17"/>
      <c r="B48" s="18"/>
      <c r="C48" s="11" t="str">
        <f>[1]General!$C$20</f>
        <v>1600-1800</v>
      </c>
      <c r="D48" s="12" t="str">
        <f>IFERROR([6]會議室時間表!D48, " ")</f>
        <v>STCH/JUL25/001</v>
      </c>
      <c r="E48" s="12" t="str">
        <f>IFERROR([6]會議室時間表!E48, " ")</f>
        <v>公務員事務局 公務員考試組</v>
      </c>
      <c r="F48" s="12" t="str">
        <f>IFERROR([6]會議室時間表!F48, " ")</f>
        <v>綜合招聘考試及《基本法及香港國安法》</v>
      </c>
    </row>
    <row r="49" spans="1:6" x14ac:dyDescent="0.25">
      <c r="A49" s="17"/>
      <c r="B49" s="18"/>
      <c r="C49" s="11" t="str">
        <f>[1]General!$C$21</f>
        <v>1800-2000</v>
      </c>
      <c r="D49" s="12" t="str">
        <f>IFERROR([6]會議室時間表!D49, " ")</f>
        <v>STCH/JUL25/001</v>
      </c>
      <c r="E49" s="12" t="str">
        <f>IFERROR([6]會議室時間表!E49, " ")</f>
        <v>公務員事務局 公務員考試組</v>
      </c>
      <c r="F49" s="12" t="str">
        <f>IFERROR([6]會議室時間表!F49, " ")</f>
        <v>綜合招聘考試及《基本法及香港國安法》</v>
      </c>
    </row>
    <row r="50" spans="1:6" x14ac:dyDescent="0.25">
      <c r="A50" s="17"/>
      <c r="B50" s="18"/>
      <c r="C50" s="11" t="str">
        <f>[1]General!$C$22</f>
        <v>2000-2200</v>
      </c>
      <c r="D50" s="12" t="str">
        <f>IFERROR([6]會議室時間表!D50, " ")</f>
        <v>STCH/JUL25/001</v>
      </c>
      <c r="E50" s="12" t="str">
        <f>IFERROR([6]會議室時間表!E50, " ")</f>
        <v>公務員事務局 公務員考試組</v>
      </c>
      <c r="F50" s="12" t="str">
        <f>IFERROR([6]會議室時間表!F50, " ")</f>
        <v>綜合招聘考試及《基本法及香港國安法》</v>
      </c>
    </row>
    <row r="51" spans="1:6" x14ac:dyDescent="0.25">
      <c r="A51" s="14">
        <v>45935</v>
      </c>
      <c r="B51" s="15" t="s">
        <v>0</v>
      </c>
      <c r="C51" s="11" t="str">
        <f>[1]General!$C$16</f>
        <v>0800-1000</v>
      </c>
      <c r="D51" s="12" t="str">
        <f>IFERROR([6]會議室時間表!D51, " ")</f>
        <v/>
      </c>
      <c r="E51" s="12" t="str">
        <f>IFERROR([6]會議室時間表!E51, " ")</f>
        <v/>
      </c>
      <c r="F51" s="12" t="str">
        <f>IFERROR([6]會議室時間表!F51, " ")</f>
        <v/>
      </c>
    </row>
    <row r="52" spans="1:6" x14ac:dyDescent="0.25">
      <c r="A52" s="14"/>
      <c r="B52" s="15"/>
      <c r="C52" s="11" t="str">
        <f>[1]General!$C$17</f>
        <v>1000-1200</v>
      </c>
      <c r="D52" s="12" t="str">
        <f>IFERROR([6]會議室時間表!D52, " ")</f>
        <v>STCH/JUL25/214</v>
      </c>
      <c r="E52" s="12" t="str">
        <f>IFERROR([6]會議室時間表!E52, " ")</f>
        <v>香港健康會有限公司</v>
      </c>
      <c r="F52" s="12" t="str">
        <f>IFERROR([6]會議室時間表!F52, " ")</f>
        <v>健康推廣活動</v>
      </c>
    </row>
    <row r="53" spans="1:6" x14ac:dyDescent="0.25">
      <c r="A53" s="14"/>
      <c r="B53" s="15"/>
      <c r="C53" s="11" t="str">
        <f>[1]General!$C$18</f>
        <v>1200-1400</v>
      </c>
      <c r="D53" s="12" t="str">
        <f>IFERROR([6]會議室時間表!D53, " ")</f>
        <v>STCH/JUL25/214</v>
      </c>
      <c r="E53" s="12" t="str">
        <f>IFERROR([6]會議室時間表!E53, " ")</f>
        <v>香港健康會有限公司</v>
      </c>
      <c r="F53" s="12" t="str">
        <f>IFERROR([6]會議室時間表!F53, " ")</f>
        <v>健康推廣活動</v>
      </c>
    </row>
    <row r="54" spans="1:6" x14ac:dyDescent="0.25">
      <c r="A54" s="14"/>
      <c r="B54" s="15"/>
      <c r="C54" s="11" t="str">
        <f>[1]General!$C$19</f>
        <v>1400-1600</v>
      </c>
      <c r="D54" s="12" t="str">
        <f>IFERROR([6]會議室時間表!D54, " ")</f>
        <v>STCH/JUL25/011</v>
      </c>
      <c r="E54" s="12" t="str">
        <f>IFERROR([6]會議室時間表!E54, " ")</f>
        <v>康樂及文化事務署 社區節目辦事處</v>
      </c>
      <c r="F54" s="12" t="str">
        <f>IFERROR([6]會議室時間表!F54, " ")</f>
        <v>「十八有藝-西貢社區演藝計劃」-口琴進階班
(3班:親子幼兒班、兒童班、青少年及成人班)</v>
      </c>
    </row>
    <row r="55" spans="1:6" x14ac:dyDescent="0.25">
      <c r="A55" s="14"/>
      <c r="B55" s="15"/>
      <c r="C55" s="11" t="str">
        <f>[1]General!$C$20</f>
        <v>1600-1800</v>
      </c>
      <c r="D55" s="12" t="str">
        <f>IFERROR([6]會議室時間表!D55, " ")</f>
        <v>STCH/JUL25/011</v>
      </c>
      <c r="E55" s="12" t="str">
        <f>IFERROR([6]會議室時間表!E55, " ")</f>
        <v>康樂及文化事務署 社區節目辦事處</v>
      </c>
      <c r="F55" s="12" t="str">
        <f>IFERROR([6]會議室時間表!F55, " ")</f>
        <v>「十八有藝-西貢社區演藝計劃」-口琴進階班
(3班:親子幼兒班、兒童班、青少年及成人班)</v>
      </c>
    </row>
    <row r="56" spans="1:6" x14ac:dyDescent="0.25">
      <c r="A56" s="14"/>
      <c r="B56" s="15"/>
      <c r="C56" s="11" t="str">
        <f>[1]General!$C$21</f>
        <v>1800-2000</v>
      </c>
      <c r="D56" s="12" t="str">
        <f>IFERROR([6]會議室時間表!D56, " ")</f>
        <v>STCH/JUL25/011</v>
      </c>
      <c r="E56" s="12" t="str">
        <f>IFERROR([6]會議室時間表!E56, " ")</f>
        <v>康樂及文化事務署 社區節目辦事處</v>
      </c>
      <c r="F56" s="12" t="str">
        <f>IFERROR([6]會議室時間表!F56, " ")</f>
        <v>「十八有藝-西貢社區演藝計劃」-口琴進階班
(3班:親子幼兒班、兒童班、青少年及成人班)</v>
      </c>
    </row>
    <row r="57" spans="1:6" x14ac:dyDescent="0.25">
      <c r="A57" s="14"/>
      <c r="B57" s="15"/>
      <c r="C57" s="11" t="str">
        <f>[1]General!$C$22</f>
        <v>2000-2200</v>
      </c>
      <c r="D57" s="12" t="str">
        <f>IFERROR([6]會議室時間表!D57, " ")</f>
        <v/>
      </c>
      <c r="E57" s="12" t="str">
        <f>IFERROR([6]會議室時間表!E57, " ")</f>
        <v/>
      </c>
      <c r="F57" s="12" t="str">
        <f>IFERROR([6]會議室時間表!F57, " ")</f>
        <v/>
      </c>
    </row>
    <row r="58" spans="1:6" x14ac:dyDescent="0.25">
      <c r="A58" s="17">
        <v>45936</v>
      </c>
      <c r="B58" s="18" t="s">
        <v>1</v>
      </c>
      <c r="C58" s="11" t="str">
        <f>[1]General!$C$16</f>
        <v>0800-1000</v>
      </c>
      <c r="D58" s="12" t="str">
        <f>IFERROR([6]會議室時間表!D58, " ")</f>
        <v/>
      </c>
      <c r="E58" s="12" t="str">
        <f>IFERROR([6]會議室時間表!E58, " ")</f>
        <v/>
      </c>
      <c r="F58" s="12" t="str">
        <f>IFERROR([6]會議室時間表!F58, " ")</f>
        <v/>
      </c>
    </row>
    <row r="59" spans="1:6" x14ac:dyDescent="0.25">
      <c r="A59" s="17"/>
      <c r="B59" s="18"/>
      <c r="C59" s="11" t="str">
        <f>[1]General!$C$17</f>
        <v>1000-1200</v>
      </c>
      <c r="D59" s="12" t="str">
        <f>IFERROR([6]會議室時間表!D59, " ")</f>
        <v/>
      </c>
      <c r="E59" s="12" t="str">
        <f>IFERROR([6]會議室時間表!E59, " ")</f>
        <v/>
      </c>
      <c r="F59" s="12" t="str">
        <f>IFERROR([6]會議室時間表!F59, " ")</f>
        <v/>
      </c>
    </row>
    <row r="60" spans="1:6" x14ac:dyDescent="0.25">
      <c r="A60" s="17"/>
      <c r="B60" s="18"/>
      <c r="C60" s="11" t="str">
        <f>[1]General!$C$18</f>
        <v>1200-1400</v>
      </c>
      <c r="D60" s="12" t="str">
        <f>IFERROR([6]會議室時間表!D60, " ")</f>
        <v>---</v>
      </c>
      <c r="E60" s="12" t="str">
        <f>IFERROR([6]會議室時間表!E60, " ")</f>
        <v>西貢民政事務處</v>
      </c>
      <c r="F60" s="12" t="str">
        <f>IFERROR([6]會議室時間表!F60, " ")</f>
        <v>清潔時間</v>
      </c>
    </row>
    <row r="61" spans="1:6" x14ac:dyDescent="0.25">
      <c r="A61" s="17"/>
      <c r="B61" s="18"/>
      <c r="C61" s="11" t="str">
        <f>[1]General!$C$19</f>
        <v>1400-1600</v>
      </c>
      <c r="D61" s="12" t="str">
        <f>IFERROR([6]會議室時間表!D61, " ")</f>
        <v>STCH/JUL25/228</v>
      </c>
      <c r="E61" s="12" t="str">
        <f>IFERROR([6]會議室時間表!E61, " ")</f>
        <v>香港健康會有限公司</v>
      </c>
      <c r="F61" s="12" t="str">
        <f>IFERROR([6]會議室時間表!F61, " ")</f>
        <v>健康推廣活動</v>
      </c>
    </row>
    <row r="62" spans="1:6" x14ac:dyDescent="0.25">
      <c r="A62" s="17"/>
      <c r="B62" s="18"/>
      <c r="C62" s="11" t="str">
        <f>[1]General!$C$20</f>
        <v>1600-1800</v>
      </c>
      <c r="D62" s="12" t="str">
        <f>IFERROR([6]會議室時間表!D62, " ")</f>
        <v/>
      </c>
      <c r="E62" s="12" t="str">
        <f>IFERROR([6]會議室時間表!E62, " ")</f>
        <v/>
      </c>
      <c r="F62" s="12" t="str">
        <f>IFERROR([6]會議室時間表!F62, " ")</f>
        <v/>
      </c>
    </row>
    <row r="63" spans="1:6" x14ac:dyDescent="0.25">
      <c r="A63" s="17"/>
      <c r="B63" s="18"/>
      <c r="C63" s="11" t="str">
        <f>[1]General!$C$21</f>
        <v>1800-2000</v>
      </c>
      <c r="D63" s="12" t="str">
        <f>IFERROR([6]會議室時間表!D63, " ")</f>
        <v>STCH/JUL25/226</v>
      </c>
      <c r="E63" s="12" t="str">
        <f>IFERROR([6]會議室時間表!E63, " ")</f>
        <v>香港傳染病預防動力</v>
      </c>
      <c r="F63" s="12" t="str">
        <f>IFERROR([6]會議室時間表!F63, " ")</f>
        <v>社區流感預防針注射</v>
      </c>
    </row>
    <row r="64" spans="1:6" x14ac:dyDescent="0.25">
      <c r="A64" s="17"/>
      <c r="B64" s="18"/>
      <c r="C64" s="11" t="str">
        <f>[1]General!$C$22</f>
        <v>2000-2200</v>
      </c>
      <c r="D64" s="12" t="str">
        <f>IFERROR([6]會議室時間表!D64, " ")</f>
        <v>STCH/JUL25/226</v>
      </c>
      <c r="E64" s="12" t="str">
        <f>IFERROR([6]會議室時間表!E64, " ")</f>
        <v>香港傳染病預防動力</v>
      </c>
      <c r="F64" s="12" t="str">
        <f>IFERROR([6]會議室時間表!F64, " ")</f>
        <v>社區流感預防針注射</v>
      </c>
    </row>
    <row r="65" spans="1:6" x14ac:dyDescent="0.25">
      <c r="A65" s="14">
        <v>45937</v>
      </c>
      <c r="B65" s="15" t="s">
        <v>2</v>
      </c>
      <c r="C65" s="11" t="str">
        <f>[1]General!$C$16</f>
        <v>0800-1000</v>
      </c>
      <c r="D65" s="12" t="str">
        <f>IFERROR([6]會議室時間表!D65, " ")</f>
        <v/>
      </c>
      <c r="E65" s="12" t="str">
        <f>IFERROR([6]會議室時間表!E65, " ")</f>
        <v/>
      </c>
      <c r="F65" s="12" t="str">
        <f>IFERROR([6]會議室時間表!F65, " ")</f>
        <v/>
      </c>
    </row>
    <row r="66" spans="1:6" x14ac:dyDescent="0.25">
      <c r="A66" s="14"/>
      <c r="B66" s="15"/>
      <c r="C66" s="11" t="str">
        <f>[1]General!$C$17</f>
        <v>1000-1200</v>
      </c>
      <c r="D66" s="12">
        <f>IFERROR([6]會議室時間表!D66, " ")</f>
        <v>0</v>
      </c>
      <c r="E66" s="12" t="str">
        <f>IFERROR([6]會議室時間表!E66, " ")</f>
        <v/>
      </c>
      <c r="F66" s="12" t="str">
        <f>IFERROR([6]會議室時間表!F66, " ")</f>
        <v/>
      </c>
    </row>
    <row r="67" spans="1:6" x14ac:dyDescent="0.25">
      <c r="A67" s="14"/>
      <c r="B67" s="15"/>
      <c r="C67" s="11" t="str">
        <f>[1]General!$C$18</f>
        <v>1200-1400</v>
      </c>
      <c r="D67" s="12" t="str">
        <f>IFERROR([6]會議室時間表!D67, " ")</f>
        <v/>
      </c>
      <c r="E67" s="12" t="str">
        <f>IFERROR([6]會議室時間表!E67, " ")</f>
        <v/>
      </c>
      <c r="F67" s="12" t="str">
        <f>IFERROR([6]會議室時間表!F67, " ")</f>
        <v/>
      </c>
    </row>
    <row r="68" spans="1:6" x14ac:dyDescent="0.25">
      <c r="A68" s="14"/>
      <c r="B68" s="15"/>
      <c r="C68" s="11" t="str">
        <f>[1]General!$C$19</f>
        <v>1400-1600</v>
      </c>
      <c r="D68" s="12">
        <f>IFERROR([6]會議室時間表!D68, " ")</f>
        <v>0</v>
      </c>
      <c r="E68" s="12" t="str">
        <f>IFERROR([6]會議室時間表!E68, " ")</f>
        <v/>
      </c>
      <c r="F68" s="12" t="str">
        <f>IFERROR([6]會議室時間表!F68, " ")</f>
        <v/>
      </c>
    </row>
    <row r="69" spans="1:6" x14ac:dyDescent="0.25">
      <c r="A69" s="14"/>
      <c r="B69" s="15"/>
      <c r="C69" s="11" t="str">
        <f>[1]General!$C$20</f>
        <v>1600-1800</v>
      </c>
      <c r="D69" s="12">
        <f>IFERROR([6]會議室時間表!D69, " ")</f>
        <v>0</v>
      </c>
      <c r="E69" s="12" t="str">
        <f>IFERROR([6]會議室時間表!E69, " ")</f>
        <v/>
      </c>
      <c r="F69" s="12" t="str">
        <f>IFERROR([6]會議室時間表!F69, " ")</f>
        <v/>
      </c>
    </row>
    <row r="70" spans="1:6" x14ac:dyDescent="0.25">
      <c r="A70" s="14"/>
      <c r="B70" s="15"/>
      <c r="C70" s="11" t="str">
        <f>[1]General!$C$21</f>
        <v>1800-2000</v>
      </c>
      <c r="D70" s="12">
        <f>IFERROR([6]會議室時間表!D70, " ")</f>
        <v>0</v>
      </c>
      <c r="E70" s="12" t="str">
        <f>IFERROR([6]會議室時間表!E70, " ")</f>
        <v/>
      </c>
      <c r="F70" s="12" t="str">
        <f>IFERROR([6]會議室時間表!F70, " ")</f>
        <v/>
      </c>
    </row>
    <row r="71" spans="1:6" x14ac:dyDescent="0.25">
      <c r="A71" s="14"/>
      <c r="B71" s="15"/>
      <c r="C71" s="11" t="str">
        <f>[1]General!$C$22</f>
        <v>2000-2200</v>
      </c>
      <c r="D71" s="12">
        <f>IFERROR([6]會議室時間表!D71, " ")</f>
        <v>0</v>
      </c>
      <c r="E71" s="12" t="str">
        <f>IFERROR([6]會議室時間表!E71, " ")</f>
        <v/>
      </c>
      <c r="F71" s="12" t="str">
        <f>IFERROR([6]會議室時間表!F71, " ")</f>
        <v/>
      </c>
    </row>
    <row r="72" spans="1:6" x14ac:dyDescent="0.25">
      <c r="A72" s="17">
        <v>45938</v>
      </c>
      <c r="B72" s="18" t="s">
        <v>3</v>
      </c>
      <c r="C72" s="11" t="str">
        <f>[1]General!$C$16</f>
        <v>0800-1000</v>
      </c>
      <c r="D72" s="12" t="str">
        <f>IFERROR([6]會議室時間表!D72, " ")</f>
        <v/>
      </c>
      <c r="E72" s="12" t="str">
        <f>IFERROR([6]會議室時間表!E72, " ")</f>
        <v/>
      </c>
      <c r="F72" s="12" t="str">
        <f>IFERROR([6]會議室時間表!F72, " ")</f>
        <v/>
      </c>
    </row>
    <row r="73" spans="1:6" x14ac:dyDescent="0.25">
      <c r="A73" s="17"/>
      <c r="B73" s="18"/>
      <c r="C73" s="11" t="str">
        <f>[1]General!$C$17</f>
        <v>1000-1200</v>
      </c>
      <c r="D73" s="12" t="str">
        <f>IFERROR([6]會議室時間表!D73, " ")</f>
        <v/>
      </c>
      <c r="E73" s="12" t="str">
        <f>IFERROR([6]會議室時間表!E73, " ")</f>
        <v/>
      </c>
      <c r="F73" s="12" t="str">
        <f>IFERROR([6]會議室時間表!F73, " ")</f>
        <v/>
      </c>
    </row>
    <row r="74" spans="1:6" x14ac:dyDescent="0.25">
      <c r="A74" s="17"/>
      <c r="B74" s="18"/>
      <c r="C74" s="11" t="str">
        <f>[1]General!$C$18</f>
        <v>1200-1400</v>
      </c>
      <c r="D74" s="12" t="str">
        <f>IFERROR([6]會議室時間表!D74, " ")</f>
        <v/>
      </c>
      <c r="E74" s="12" t="str">
        <f>IFERROR([6]會議室時間表!E74, " ")</f>
        <v/>
      </c>
      <c r="F74" s="12" t="str">
        <f>IFERROR([6]會議室時間表!F74, " ")</f>
        <v/>
      </c>
    </row>
    <row r="75" spans="1:6" x14ac:dyDescent="0.25">
      <c r="A75" s="17"/>
      <c r="B75" s="18"/>
      <c r="C75" s="11" t="str">
        <f>[1]General!$C$19</f>
        <v>1400-1600</v>
      </c>
      <c r="D75" s="12" t="str">
        <f>IFERROR([6]會議室時間表!D75, " ")</f>
        <v/>
      </c>
      <c r="E75" s="12" t="str">
        <f>IFERROR([6]會議室時間表!E75, " ")</f>
        <v/>
      </c>
      <c r="F75" s="12" t="str">
        <f>IFERROR([6]會議室時間表!F75, " ")</f>
        <v/>
      </c>
    </row>
    <row r="76" spans="1:6" x14ac:dyDescent="0.25">
      <c r="A76" s="17"/>
      <c r="B76" s="18"/>
      <c r="C76" s="11" t="str">
        <f>[1]General!$C$20</f>
        <v>1600-1800</v>
      </c>
      <c r="D76" s="12" t="str">
        <f>IFERROR([6]會議室時間表!D76, " ")</f>
        <v/>
      </c>
      <c r="E76" s="12" t="str">
        <f>IFERROR([6]會議室時間表!E76, " ")</f>
        <v/>
      </c>
      <c r="F76" s="12" t="str">
        <f>IFERROR([6]會議室時間表!F76, " ")</f>
        <v/>
      </c>
    </row>
    <row r="77" spans="1:6" x14ac:dyDescent="0.25">
      <c r="A77" s="17"/>
      <c r="B77" s="18"/>
      <c r="C77" s="11" t="str">
        <f>[1]General!$C$21</f>
        <v>1800-2000</v>
      </c>
      <c r="D77" s="12" t="str">
        <f>IFERROR([6]會議室時間表!D77, " ")</f>
        <v/>
      </c>
      <c r="E77" s="12" t="str">
        <f>IFERROR([6]會議室時間表!E77, " ")</f>
        <v/>
      </c>
      <c r="F77" s="12" t="str">
        <f>IFERROR([6]會議室時間表!F77, " ")</f>
        <v/>
      </c>
    </row>
    <row r="78" spans="1:6" x14ac:dyDescent="0.25">
      <c r="A78" s="17"/>
      <c r="B78" s="18"/>
      <c r="C78" s="11" t="str">
        <f>[1]General!$C$22</f>
        <v>2000-2200</v>
      </c>
      <c r="D78" s="12" t="str">
        <f>IFERROR([6]會議室時間表!D78, " ")</f>
        <v/>
      </c>
      <c r="E78" s="12" t="str">
        <f>IFERROR([6]會議室時間表!E78, " ")</f>
        <v/>
      </c>
      <c r="F78" s="12" t="str">
        <f>IFERROR([6]會議室時間表!F78, " ")</f>
        <v/>
      </c>
    </row>
    <row r="79" spans="1:6" x14ac:dyDescent="0.25">
      <c r="A79" s="17">
        <v>45939</v>
      </c>
      <c r="B79" s="18" t="s">
        <v>4</v>
      </c>
      <c r="C79" s="11" t="str">
        <f>[1]General!$C$16</f>
        <v>0800-1000</v>
      </c>
      <c r="D79" s="12" t="str">
        <f>IFERROR([6]會議室時間表!D79, " ")</f>
        <v/>
      </c>
      <c r="E79" s="12" t="str">
        <f>IFERROR([6]會議室時間表!E79, " ")</f>
        <v/>
      </c>
      <c r="F79" s="12" t="str">
        <f>IFERROR([6]會議室時間表!F79, " ")</f>
        <v/>
      </c>
    </row>
    <row r="80" spans="1:6" x14ac:dyDescent="0.25">
      <c r="A80" s="17"/>
      <c r="B80" s="18"/>
      <c r="C80" s="11" t="str">
        <f>[1]General!$C$17</f>
        <v>1000-1200</v>
      </c>
      <c r="D80" s="12" t="str">
        <f>IFERROR([6]會議室時間表!D80, " ")</f>
        <v/>
      </c>
      <c r="E80" s="12" t="str">
        <f>IFERROR([6]會議室時間表!E80, " ")</f>
        <v/>
      </c>
      <c r="F80" s="12" t="str">
        <f>IFERROR([6]會議室時間表!F80, " ")</f>
        <v/>
      </c>
    </row>
    <row r="81" spans="1:6" x14ac:dyDescent="0.25">
      <c r="A81" s="17"/>
      <c r="B81" s="18"/>
      <c r="C81" s="11" t="str">
        <f>[1]General!$C$18</f>
        <v>1200-1400</v>
      </c>
      <c r="D81" s="12" t="str">
        <f>IFERROR([6]會議室時間表!D81, " ")</f>
        <v/>
      </c>
      <c r="E81" s="12" t="str">
        <f>IFERROR([6]會議室時間表!E81, " ")</f>
        <v/>
      </c>
      <c r="F81" s="12" t="str">
        <f>IFERROR([6]會議室時間表!F81, " ")</f>
        <v/>
      </c>
    </row>
    <row r="82" spans="1:6" x14ac:dyDescent="0.25">
      <c r="A82" s="17"/>
      <c r="B82" s="18"/>
      <c r="C82" s="11" t="str">
        <f>[1]General!$C$19</f>
        <v>1400-1600</v>
      </c>
      <c r="D82" s="12" t="str">
        <f>IFERROR([6]會議室時間表!D82, " ")</f>
        <v/>
      </c>
      <c r="E82" s="12" t="str">
        <f>IFERROR([6]會議室時間表!E82, " ")</f>
        <v/>
      </c>
      <c r="F82" s="12" t="str">
        <f>IFERROR([6]會議室時間表!F82, " ")</f>
        <v/>
      </c>
    </row>
    <row r="83" spans="1:6" x14ac:dyDescent="0.25">
      <c r="A83" s="17"/>
      <c r="B83" s="18"/>
      <c r="C83" s="11" t="str">
        <f>[1]General!$C$20</f>
        <v>1600-1800</v>
      </c>
      <c r="D83" s="12" t="str">
        <f>IFERROR([6]會議室時間表!D83, " ")</f>
        <v/>
      </c>
      <c r="E83" s="12" t="str">
        <f>IFERROR([6]會議室時間表!E83, " ")</f>
        <v/>
      </c>
      <c r="F83" s="12" t="str">
        <f>IFERROR([6]會議室時間表!F83, " ")</f>
        <v/>
      </c>
    </row>
    <row r="84" spans="1:6" x14ac:dyDescent="0.25">
      <c r="A84" s="17"/>
      <c r="B84" s="18"/>
      <c r="C84" s="11" t="str">
        <f>[1]General!$C$21</f>
        <v>1800-2000</v>
      </c>
      <c r="D84" s="12" t="str">
        <f>IFERROR([6]會議室時間表!D84, " ")</f>
        <v>STCH/JUL25/226</v>
      </c>
      <c r="E84" s="12" t="str">
        <f>IFERROR([6]會議室時間表!E84, " ")</f>
        <v>香港傳染病預防動力</v>
      </c>
      <c r="F84" s="12" t="str">
        <f>IFERROR([6]會議室時間表!F84, " ")</f>
        <v>社區流感預防針注射</v>
      </c>
    </row>
    <row r="85" spans="1:6" x14ac:dyDescent="0.25">
      <c r="A85" s="17"/>
      <c r="B85" s="18"/>
      <c r="C85" s="11" t="str">
        <f>[1]General!$C$22</f>
        <v>2000-2200</v>
      </c>
      <c r="D85" s="12" t="str">
        <f>IFERROR([6]會議室時間表!D85, " ")</f>
        <v>STCH/JUL25/226</v>
      </c>
      <c r="E85" s="12" t="str">
        <f>IFERROR([6]會議室時間表!E85, " ")</f>
        <v>香港傳染病預防動力</v>
      </c>
      <c r="F85" s="12" t="str">
        <f>IFERROR([6]會議室時間表!F85, " ")</f>
        <v>社區流感預防針注射</v>
      </c>
    </row>
    <row r="86" spans="1:6" x14ac:dyDescent="0.25">
      <c r="A86" s="17">
        <v>45940</v>
      </c>
      <c r="B86" s="16" t="s">
        <v>5</v>
      </c>
      <c r="C86" s="11" t="str">
        <f>[1]General!$C$16</f>
        <v>0800-1000</v>
      </c>
      <c r="D86" s="12" t="str">
        <f>IFERROR([6]會議室時間表!D86, " ")</f>
        <v/>
      </c>
      <c r="E86" s="12" t="str">
        <f>IFERROR([6]會議室時間表!E86, " ")</f>
        <v/>
      </c>
      <c r="F86" s="12" t="str">
        <f>IFERROR([6]會議室時間表!F86, " ")</f>
        <v/>
      </c>
    </row>
    <row r="87" spans="1:6" x14ac:dyDescent="0.25">
      <c r="A87" s="17"/>
      <c r="B87" s="16"/>
      <c r="C87" s="11" t="str">
        <f>[1]General!$C$17</f>
        <v>1000-1200</v>
      </c>
      <c r="D87" s="12" t="str">
        <f>IFERROR([6]會議室時間表!D87, " ")</f>
        <v/>
      </c>
      <c r="E87" s="12" t="str">
        <f>IFERROR([6]會議室時間表!E87, " ")</f>
        <v/>
      </c>
      <c r="F87" s="12" t="str">
        <f>IFERROR([6]會議室時間表!F87, " ")</f>
        <v/>
      </c>
    </row>
    <row r="88" spans="1:6" x14ac:dyDescent="0.25">
      <c r="A88" s="17"/>
      <c r="B88" s="16"/>
      <c r="C88" s="11" t="str">
        <f>[1]General!$C$18</f>
        <v>1200-1400</v>
      </c>
      <c r="D88" s="12" t="str">
        <f>IFERROR([6]會議室時間表!D88, " ")</f>
        <v/>
      </c>
      <c r="E88" s="12" t="str">
        <f>IFERROR([6]會議室時間表!E88, " ")</f>
        <v/>
      </c>
      <c r="F88" s="12" t="str">
        <f>IFERROR([6]會議室時間表!F88, " ")</f>
        <v/>
      </c>
    </row>
    <row r="89" spans="1:6" x14ac:dyDescent="0.25">
      <c r="A89" s="17"/>
      <c r="B89" s="16"/>
      <c r="C89" s="11" t="str">
        <f>[1]General!$C$19</f>
        <v>1400-1600</v>
      </c>
      <c r="D89" s="12" t="str">
        <f>IFERROR([6]會議室時間表!D89, " ")</f>
        <v/>
      </c>
      <c r="E89" s="12" t="str">
        <f>IFERROR([6]會議室時間表!E89, " ")</f>
        <v/>
      </c>
      <c r="F89" s="12" t="str">
        <f>IFERROR([6]會議室時間表!F89, " ")</f>
        <v/>
      </c>
    </row>
    <row r="90" spans="1:6" x14ac:dyDescent="0.25">
      <c r="A90" s="17"/>
      <c r="B90" s="16"/>
      <c r="C90" s="11" t="str">
        <f>[1]General!$C$20</f>
        <v>1600-1800</v>
      </c>
      <c r="D90" s="12" t="str">
        <f>IFERROR([6]會議室時間表!D90, " ")</f>
        <v/>
      </c>
      <c r="E90" s="12" t="str">
        <f>IFERROR([6]會議室時間表!E90, " ")</f>
        <v/>
      </c>
      <c r="F90" s="12" t="str">
        <f>IFERROR([6]會議室時間表!F90, " ")</f>
        <v/>
      </c>
    </row>
    <row r="91" spans="1:6" x14ac:dyDescent="0.25">
      <c r="A91" s="17"/>
      <c r="B91" s="16"/>
      <c r="C91" s="11" t="str">
        <f>[1]General!$C$21</f>
        <v>1800-2000</v>
      </c>
      <c r="D91" s="12" t="str">
        <f>IFERROR([6]會議室時間表!D91, " ")</f>
        <v/>
      </c>
      <c r="E91" s="12" t="str">
        <f>IFERROR([6]會議室時間表!E91, " ")</f>
        <v/>
      </c>
      <c r="F91" s="12" t="str">
        <f>IFERROR([6]會議室時間表!F91, " ")</f>
        <v/>
      </c>
    </row>
    <row r="92" spans="1:6" x14ac:dyDescent="0.25">
      <c r="A92" s="17"/>
      <c r="B92" s="16"/>
      <c r="C92" s="11" t="str">
        <f>[1]General!$C$22</f>
        <v>2000-2200</v>
      </c>
      <c r="D92" s="12" t="str">
        <f>IFERROR([6]會議室時間表!D92, " ")</f>
        <v/>
      </c>
      <c r="E92" s="12" t="str">
        <f>IFERROR([6]會議室時間表!E92, " ")</f>
        <v/>
      </c>
      <c r="F92" s="12" t="str">
        <f>IFERROR([6]會議室時間表!F92, " ")</f>
        <v/>
      </c>
    </row>
    <row r="93" spans="1:6" x14ac:dyDescent="0.25">
      <c r="A93" s="17">
        <v>45941</v>
      </c>
      <c r="B93" s="18" t="s">
        <v>6</v>
      </c>
      <c r="C93" s="11" t="str">
        <f>[1]General!$C$16</f>
        <v>0800-1000</v>
      </c>
      <c r="D93" s="12" t="str">
        <f>IFERROR([6]會議室時間表!D93, " ")</f>
        <v>STCH/JUL25/001</v>
      </c>
      <c r="E93" s="12" t="str">
        <f>IFERROR([6]會議室時間表!E93, " ")</f>
        <v>公務員事務局 公務員考試組</v>
      </c>
      <c r="F93" s="12" t="str">
        <f>IFERROR([6]會議室時間表!F93, " ")</f>
        <v>綜合招聘考試及《基本法及香港國安法》</v>
      </c>
    </row>
    <row r="94" spans="1:6" x14ac:dyDescent="0.25">
      <c r="A94" s="17"/>
      <c r="B94" s="18"/>
      <c r="C94" s="11" t="str">
        <f>[1]General!$C$17</f>
        <v>1000-1200</v>
      </c>
      <c r="D94" s="12" t="str">
        <f>IFERROR([6]會議室時間表!D94, " ")</f>
        <v>STCH/JUL25/001</v>
      </c>
      <c r="E94" s="12" t="str">
        <f>IFERROR([6]會議室時間表!E94, " ")</f>
        <v>公務員事務局 公務員考試組</v>
      </c>
      <c r="F94" s="12" t="str">
        <f>IFERROR([6]會議室時間表!F94, " ")</f>
        <v>綜合招聘考試及《基本法及香港國安法》</v>
      </c>
    </row>
    <row r="95" spans="1:6" x14ac:dyDescent="0.25">
      <c r="A95" s="17"/>
      <c r="B95" s="18"/>
      <c r="C95" s="11" t="str">
        <f>[1]General!$C$18</f>
        <v>1200-1400</v>
      </c>
      <c r="D95" s="12" t="str">
        <f>IFERROR([6]會議室時間表!D95, " ")</f>
        <v>STCH/JUL25/001</v>
      </c>
      <c r="E95" s="12" t="str">
        <f>IFERROR([6]會議室時間表!E95, " ")</f>
        <v>公務員事務局 公務員考試組</v>
      </c>
      <c r="F95" s="12" t="str">
        <f>IFERROR([6]會議室時間表!F95, " ")</f>
        <v>綜合招聘考試及《基本法及香港國安法》</v>
      </c>
    </row>
    <row r="96" spans="1:6" x14ac:dyDescent="0.25">
      <c r="A96" s="17"/>
      <c r="B96" s="18"/>
      <c r="C96" s="11" t="str">
        <f>[1]General!$C$19</f>
        <v>1400-1600</v>
      </c>
      <c r="D96" s="12" t="str">
        <f>IFERROR([6]會議室時間表!D96, " ")</f>
        <v>STCH/JUL25/001</v>
      </c>
      <c r="E96" s="12" t="str">
        <f>IFERROR([6]會議室時間表!E96, " ")</f>
        <v>公務員事務局 公務員考試組</v>
      </c>
      <c r="F96" s="12" t="str">
        <f>IFERROR([6]會議室時間表!F96, " ")</f>
        <v>綜合招聘考試及《基本法及香港國安法》</v>
      </c>
    </row>
    <row r="97" spans="1:6" x14ac:dyDescent="0.25">
      <c r="A97" s="17"/>
      <c r="B97" s="18"/>
      <c r="C97" s="11" t="str">
        <f>[1]General!$C$20</f>
        <v>1600-1800</v>
      </c>
      <c r="D97" s="12" t="str">
        <f>IFERROR([6]會議室時間表!D97, " ")</f>
        <v>STCH/JUL25/001</v>
      </c>
      <c r="E97" s="12" t="str">
        <f>IFERROR([6]會議室時間表!E97, " ")</f>
        <v>公務員事務局 公務員考試組</v>
      </c>
      <c r="F97" s="12" t="str">
        <f>IFERROR([6]會議室時間表!F97, " ")</f>
        <v>綜合招聘考試及《基本法及香港國安法》</v>
      </c>
    </row>
    <row r="98" spans="1:6" x14ac:dyDescent="0.25">
      <c r="A98" s="17"/>
      <c r="B98" s="18"/>
      <c r="C98" s="11" t="str">
        <f>[1]General!$C$21</f>
        <v>1800-2000</v>
      </c>
      <c r="D98" s="12" t="str">
        <f>IFERROR([6]會議室時間表!D98, " ")</f>
        <v>STCH/JUL25/001</v>
      </c>
      <c r="E98" s="12" t="str">
        <f>IFERROR([6]會議室時間表!E98, " ")</f>
        <v>公務員事務局 公務員考試組</v>
      </c>
      <c r="F98" s="12" t="str">
        <f>IFERROR([6]會議室時間表!F98, " ")</f>
        <v>綜合招聘考試及《基本法及香港國安法》</v>
      </c>
    </row>
    <row r="99" spans="1:6" x14ac:dyDescent="0.25">
      <c r="A99" s="17"/>
      <c r="B99" s="18"/>
      <c r="C99" s="11" t="str">
        <f>[1]General!$C$22</f>
        <v>2000-2200</v>
      </c>
      <c r="D99" s="12" t="str">
        <f>IFERROR([6]會議室時間表!D99, " ")</f>
        <v>STCH/JUL25/001</v>
      </c>
      <c r="E99" s="12" t="str">
        <f>IFERROR([6]會議室時間表!E99, " ")</f>
        <v>公務員事務局 公務員考試組</v>
      </c>
      <c r="F99" s="12" t="str">
        <f>IFERROR([6]會議室時間表!F99, " ")</f>
        <v>綜合招聘考試及《基本法及香港國安法》</v>
      </c>
    </row>
    <row r="100" spans="1:6" x14ac:dyDescent="0.25">
      <c r="A100" s="14">
        <v>45942</v>
      </c>
      <c r="B100" s="15" t="s">
        <v>0</v>
      </c>
      <c r="C100" s="11" t="str">
        <f>[1]General!$C$16</f>
        <v>0800-1000</v>
      </c>
      <c r="D100" s="12" t="str">
        <f>IFERROR([6]會議室時間表!D100, " ")</f>
        <v/>
      </c>
      <c r="E100" s="12" t="str">
        <f>IFERROR([6]會議室時間表!E100, " ")</f>
        <v/>
      </c>
      <c r="F100" s="12" t="str">
        <f>IFERROR([6]會議室時間表!F100, " ")</f>
        <v/>
      </c>
    </row>
    <row r="101" spans="1:6" x14ac:dyDescent="0.25">
      <c r="A101" s="14"/>
      <c r="B101" s="15"/>
      <c r="C101" s="11" t="str">
        <f>[1]General!$C$17</f>
        <v>1000-1200</v>
      </c>
      <c r="D101" s="12" t="str">
        <f>IFERROR([6]會議室時間表!D101, " ")</f>
        <v/>
      </c>
      <c r="E101" s="12" t="str">
        <f>IFERROR([6]會議室時間表!E101, " ")</f>
        <v/>
      </c>
      <c r="F101" s="12" t="str">
        <f>IFERROR([6]會議室時間表!F101, " ")</f>
        <v/>
      </c>
    </row>
    <row r="102" spans="1:6" x14ac:dyDescent="0.25">
      <c r="A102" s="14"/>
      <c r="B102" s="15"/>
      <c r="C102" s="11" t="str">
        <f>[1]General!$C$18</f>
        <v>1200-1400</v>
      </c>
      <c r="D102" s="12" t="str">
        <f>IFERROR([6]會議室時間表!D102, " ")</f>
        <v/>
      </c>
      <c r="E102" s="12" t="str">
        <f>IFERROR([6]會議室時間表!E102, " ")</f>
        <v/>
      </c>
      <c r="F102" s="12" t="str">
        <f>IFERROR([6]會議室時間表!F102, " ")</f>
        <v/>
      </c>
    </row>
    <row r="103" spans="1:6" x14ac:dyDescent="0.25">
      <c r="A103" s="14"/>
      <c r="B103" s="15"/>
      <c r="C103" s="11" t="str">
        <f>[1]General!$C$19</f>
        <v>1400-1600</v>
      </c>
      <c r="D103" s="12" t="str">
        <f>IFERROR([6]會議室時間表!D103, " ")</f>
        <v>STCH/JUL25/011</v>
      </c>
      <c r="E103" s="12" t="str">
        <f>IFERROR([6]會議室時間表!E103, " ")</f>
        <v>康樂及文化事務署 社區節目辦事處</v>
      </c>
      <c r="F103" s="12" t="str">
        <f>IFERROR([6]會議室時間表!F103, " ")</f>
        <v>「十八有藝-西貢社區演藝計劃」-口琴進階班
(3班:親子幼兒班、兒童班、青少年及成人班)</v>
      </c>
    </row>
    <row r="104" spans="1:6" x14ac:dyDescent="0.25">
      <c r="A104" s="14"/>
      <c r="B104" s="15"/>
      <c r="C104" s="11" t="str">
        <f>[1]General!$C$20</f>
        <v>1600-1800</v>
      </c>
      <c r="D104" s="12" t="str">
        <f>IFERROR([6]會議室時間表!D104, " ")</f>
        <v>STCH/JUL25/011</v>
      </c>
      <c r="E104" s="12" t="str">
        <f>IFERROR([6]會議室時間表!E104, " ")</f>
        <v>康樂及文化事務署 社區節目辦事處</v>
      </c>
      <c r="F104" s="12" t="str">
        <f>IFERROR([6]會議室時間表!F104, " ")</f>
        <v>「十八有藝-西貢社區演藝計劃」-口琴進階班
(3班:親子幼兒班、兒童班、青少年及成人班)</v>
      </c>
    </row>
    <row r="105" spans="1:6" x14ac:dyDescent="0.25">
      <c r="A105" s="14"/>
      <c r="B105" s="15"/>
      <c r="C105" s="11" t="str">
        <f>[1]General!$C$21</f>
        <v>1800-2000</v>
      </c>
      <c r="D105" s="12" t="str">
        <f>IFERROR([6]會議室時間表!D105, " ")</f>
        <v>STCH/JUL25/011</v>
      </c>
      <c r="E105" s="12" t="str">
        <f>IFERROR([6]會議室時間表!E105, " ")</f>
        <v>康樂及文化事務署 社區節目辦事處</v>
      </c>
      <c r="F105" s="12" t="str">
        <f>IFERROR([6]會議室時間表!F105, " ")</f>
        <v>「十八有藝-西貢社區演藝計劃」-口琴進階班
(3班:親子幼兒班、兒童班、青少年及成人班)</v>
      </c>
    </row>
    <row r="106" spans="1:6" x14ac:dyDescent="0.25">
      <c r="A106" s="14"/>
      <c r="B106" s="15"/>
      <c r="C106" s="11" t="str">
        <f>[1]General!$C$22</f>
        <v>2000-2200</v>
      </c>
      <c r="D106" s="12" t="str">
        <f>IFERROR([6]會議室時間表!D106, " ")</f>
        <v/>
      </c>
      <c r="E106" s="12" t="str">
        <f>IFERROR([6]會議室時間表!E106, " ")</f>
        <v/>
      </c>
      <c r="F106" s="12" t="str">
        <f>IFERROR([6]會議室時間表!F106, " ")</f>
        <v/>
      </c>
    </row>
    <row r="107" spans="1:6" x14ac:dyDescent="0.25">
      <c r="A107" s="17">
        <v>45943</v>
      </c>
      <c r="B107" s="18" t="s">
        <v>1</v>
      </c>
      <c r="C107" s="11" t="str">
        <f>[1]General!$C$16</f>
        <v>0800-1000</v>
      </c>
      <c r="D107" s="12" t="str">
        <f>IFERROR([6]會議室時間表!D107, " ")</f>
        <v/>
      </c>
      <c r="E107" s="12" t="str">
        <f>IFERROR([6]會議室時間表!E107, " ")</f>
        <v/>
      </c>
      <c r="F107" s="12" t="str">
        <f>IFERROR([6]會議室時間表!F107, " ")</f>
        <v/>
      </c>
    </row>
    <row r="108" spans="1:6" x14ac:dyDescent="0.25">
      <c r="A108" s="17"/>
      <c r="B108" s="18"/>
      <c r="C108" s="11" t="str">
        <f>[1]General!$C$17</f>
        <v>1000-1200</v>
      </c>
      <c r="D108" s="12" t="str">
        <f>IFERROR([6]會議室時間表!D108, " ")</f>
        <v/>
      </c>
      <c r="E108" s="12" t="str">
        <f>IFERROR([6]會議室時間表!E108, " ")</f>
        <v/>
      </c>
      <c r="F108" s="12" t="str">
        <f>IFERROR([6]會議室時間表!F108, " ")</f>
        <v/>
      </c>
    </row>
    <row r="109" spans="1:6" x14ac:dyDescent="0.25">
      <c r="A109" s="17"/>
      <c r="B109" s="18"/>
      <c r="C109" s="11" t="str">
        <f>[1]General!$C$18</f>
        <v>1200-1400</v>
      </c>
      <c r="D109" s="12" t="str">
        <f>IFERROR([6]會議室時間表!D109, " ")</f>
        <v>---</v>
      </c>
      <c r="E109" s="12" t="str">
        <f>IFERROR([6]會議室時間表!E109, " ")</f>
        <v>西貢民政事務處</v>
      </c>
      <c r="F109" s="12" t="str">
        <f>IFERROR([6]會議室時間表!F109, " ")</f>
        <v>清潔時間</v>
      </c>
    </row>
    <row r="110" spans="1:6" x14ac:dyDescent="0.25">
      <c r="A110" s="17"/>
      <c r="B110" s="18"/>
      <c r="C110" s="11" t="str">
        <f>[1]General!$C$19</f>
        <v>1400-1600</v>
      </c>
      <c r="D110" s="12" t="str">
        <f>IFERROR([6]會議室時間表!D110, " ")</f>
        <v/>
      </c>
      <c r="E110" s="12" t="str">
        <f>IFERROR([6]會議室時間表!E110, " ")</f>
        <v/>
      </c>
      <c r="F110" s="12" t="str">
        <f>IFERROR([6]會議室時間表!F110, " ")</f>
        <v/>
      </c>
    </row>
    <row r="111" spans="1:6" x14ac:dyDescent="0.25">
      <c r="A111" s="17"/>
      <c r="B111" s="18"/>
      <c r="C111" s="11" t="str">
        <f>[1]General!$C$20</f>
        <v>1600-1800</v>
      </c>
      <c r="D111" s="12" t="str">
        <f>IFERROR([6]會議室時間表!D111, " ")</f>
        <v/>
      </c>
      <c r="E111" s="12" t="str">
        <f>IFERROR([6]會議室時間表!E111, " ")</f>
        <v/>
      </c>
      <c r="F111" s="12" t="str">
        <f>IFERROR([6]會議室時間表!F111, " ")</f>
        <v/>
      </c>
    </row>
    <row r="112" spans="1:6" x14ac:dyDescent="0.25">
      <c r="A112" s="17"/>
      <c r="B112" s="18"/>
      <c r="C112" s="11" t="str">
        <f>[1]General!$C$21</f>
        <v>1800-2000</v>
      </c>
      <c r="D112" s="12" t="str">
        <f>IFERROR([6]會議室時間表!D112, " ")</f>
        <v>STCH/JUL25/226</v>
      </c>
      <c r="E112" s="12" t="str">
        <f>IFERROR([6]會議室時間表!E112, " ")</f>
        <v>香港傳染病預防動力</v>
      </c>
      <c r="F112" s="12" t="str">
        <f>IFERROR([6]會議室時間表!F112, " ")</f>
        <v>社區流感預防針注射</v>
      </c>
    </row>
    <row r="113" spans="1:6" x14ac:dyDescent="0.25">
      <c r="A113" s="17"/>
      <c r="B113" s="18"/>
      <c r="C113" s="11" t="str">
        <f>[1]General!$C$22</f>
        <v>2000-2200</v>
      </c>
      <c r="D113" s="12" t="str">
        <f>IFERROR([6]會議室時間表!D113, " ")</f>
        <v>STCH/JUL25/226</v>
      </c>
      <c r="E113" s="12" t="str">
        <f>IFERROR([6]會議室時間表!E113, " ")</f>
        <v>香港傳染病預防動力</v>
      </c>
      <c r="F113" s="12" t="str">
        <f>IFERROR([6]會議室時間表!F113, " ")</f>
        <v>社區流感預防針注射</v>
      </c>
    </row>
    <row r="114" spans="1:6" x14ac:dyDescent="0.25">
      <c r="A114" s="17">
        <v>45944</v>
      </c>
      <c r="B114" s="18" t="s">
        <v>2</v>
      </c>
      <c r="C114" s="11" t="str">
        <f>[1]General!$C$16</f>
        <v>0800-1000</v>
      </c>
      <c r="D114" s="12" t="str">
        <f>IFERROR([6]會議室時間表!D114, " ")</f>
        <v/>
      </c>
      <c r="E114" s="12" t="str">
        <f>IFERROR([6]會議室時間表!E114, " ")</f>
        <v/>
      </c>
      <c r="F114" s="12" t="str">
        <f>IFERROR([6]會議室時間表!F114, " ")</f>
        <v/>
      </c>
    </row>
    <row r="115" spans="1:6" x14ac:dyDescent="0.25">
      <c r="A115" s="17"/>
      <c r="B115" s="18"/>
      <c r="C115" s="11" t="str">
        <f>[1]General!$C$17</f>
        <v>1000-1200</v>
      </c>
      <c r="D115" s="12" t="str">
        <f>IFERROR([6]會議室時間表!D115, " ")</f>
        <v>STCH/JUL25/038</v>
      </c>
      <c r="E115" s="12" t="str">
        <f>IFERROR([6]會議室時間表!E115, " ")</f>
        <v>頌賢藝術協會</v>
      </c>
      <c r="F115" s="12" t="str">
        <f>IFERROR([6]會議室時間表!F115, " ")</f>
        <v>練習粵曲班</v>
      </c>
    </row>
    <row r="116" spans="1:6" x14ac:dyDescent="0.25">
      <c r="A116" s="17"/>
      <c r="B116" s="18"/>
      <c r="C116" s="11" t="str">
        <f>[1]General!$C$18</f>
        <v>1200-1400</v>
      </c>
      <c r="D116" s="12" t="str">
        <f>IFERROR([6]會議室時間表!D116, " ")</f>
        <v/>
      </c>
      <c r="E116" s="12" t="str">
        <f>IFERROR([6]會議室時間表!E116, " ")</f>
        <v/>
      </c>
      <c r="F116" s="12" t="str">
        <f>IFERROR([6]會議室時間表!F116, " ")</f>
        <v/>
      </c>
    </row>
    <row r="117" spans="1:6" x14ac:dyDescent="0.25">
      <c r="A117" s="17"/>
      <c r="B117" s="18"/>
      <c r="C117" s="11" t="str">
        <f>[1]General!$C$19</f>
        <v>1400-1600</v>
      </c>
      <c r="D117" s="12" t="str">
        <f>IFERROR([6]會議室時間表!D117, " ")</f>
        <v>STCH/JUL25/029</v>
      </c>
      <c r="E117" s="12" t="str">
        <f>IFERROR([6]會議室時間表!E117, " ")</f>
        <v>展藝會</v>
      </c>
      <c r="F117" s="12" t="str">
        <f>IFERROR([6]會議室時間表!F117, " ")</f>
        <v>流行歌曲練習</v>
      </c>
    </row>
    <row r="118" spans="1:6" x14ac:dyDescent="0.25">
      <c r="A118" s="17"/>
      <c r="B118" s="18"/>
      <c r="C118" s="11" t="str">
        <f>[1]General!$C$20</f>
        <v>1600-1800</v>
      </c>
      <c r="D118" s="12" t="str">
        <f>IFERROR([6]會議室時間表!D118, " ")</f>
        <v>STCH/JUL25/029</v>
      </c>
      <c r="E118" s="12" t="str">
        <f>IFERROR([6]會議室時間表!E118, " ")</f>
        <v>展藝會</v>
      </c>
      <c r="F118" s="12" t="str">
        <f>IFERROR([6]會議室時間表!F118, " ")</f>
        <v>流行歌曲練習</v>
      </c>
    </row>
    <row r="119" spans="1:6" x14ac:dyDescent="0.25">
      <c r="A119" s="17"/>
      <c r="B119" s="18"/>
      <c r="C119" s="11" t="str">
        <f>[1]General!$C$21</f>
        <v>1800-2000</v>
      </c>
      <c r="D119" s="12" t="str">
        <f>IFERROR([6]會議室時間表!D119, " ")</f>
        <v>STCH/JUL25/039</v>
      </c>
      <c r="E119" s="12" t="str">
        <f>IFERROR([6]會議室時間表!E119, " ")</f>
        <v>遨雲天曲部坊</v>
      </c>
      <c r="F119" s="12" t="str">
        <f>IFERROR([6]會議室時間表!F119, " ")</f>
        <v>粵曲練習班</v>
      </c>
    </row>
    <row r="120" spans="1:6" x14ac:dyDescent="0.25">
      <c r="A120" s="17"/>
      <c r="B120" s="18"/>
      <c r="C120" s="11" t="str">
        <f>[1]General!$C$22</f>
        <v>2000-2200</v>
      </c>
      <c r="D120" s="12" t="str">
        <f>IFERROR([6]會議室時間表!D120, " ")</f>
        <v>STCH/JUL25/039</v>
      </c>
      <c r="E120" s="12" t="str">
        <f>IFERROR([6]會議室時間表!E120, " ")</f>
        <v>遨雲天曲部坊</v>
      </c>
      <c r="F120" s="12" t="str">
        <f>IFERROR([6]會議室時間表!F120, " ")</f>
        <v>粵曲練習班</v>
      </c>
    </row>
    <row r="121" spans="1:6" x14ac:dyDescent="0.25">
      <c r="A121" s="17">
        <v>45945</v>
      </c>
      <c r="B121" s="18" t="s">
        <v>3</v>
      </c>
      <c r="C121" s="11" t="str">
        <f>[1]General!$C$16</f>
        <v>0800-1000</v>
      </c>
      <c r="D121" s="12" t="str">
        <f>IFERROR([6]會議室時間表!D121, " ")</f>
        <v/>
      </c>
      <c r="E121" s="12" t="str">
        <f>IFERROR([6]會議室時間表!E121, " ")</f>
        <v/>
      </c>
      <c r="F121" s="12" t="str">
        <f>IFERROR([6]會議室時間表!F121, " ")</f>
        <v/>
      </c>
    </row>
    <row r="122" spans="1:6" x14ac:dyDescent="0.25">
      <c r="A122" s="17"/>
      <c r="B122" s="18"/>
      <c r="C122" s="11" t="str">
        <f>[1]General!$C$17</f>
        <v>1000-1200</v>
      </c>
      <c r="D122" s="12" t="str">
        <f>IFERROR([6]會議室時間表!D122, " ")</f>
        <v/>
      </c>
      <c r="E122" s="12" t="str">
        <f>IFERROR([6]會議室時間表!E122, " ")</f>
        <v/>
      </c>
      <c r="F122" s="12" t="str">
        <f>IFERROR([6]會議室時間表!F122, " ")</f>
        <v/>
      </c>
    </row>
    <row r="123" spans="1:6" x14ac:dyDescent="0.25">
      <c r="A123" s="17"/>
      <c r="B123" s="18"/>
      <c r="C123" s="11" t="str">
        <f>[1]General!$C$18</f>
        <v>1200-1400</v>
      </c>
      <c r="D123" s="12" t="str">
        <f>IFERROR([6]會議室時間表!D123, " ")</f>
        <v/>
      </c>
      <c r="E123" s="12" t="str">
        <f>IFERROR([6]會議室時間表!E123, " ")</f>
        <v/>
      </c>
      <c r="F123" s="12" t="str">
        <f>IFERROR([6]會議室時間表!F123, " ")</f>
        <v/>
      </c>
    </row>
    <row r="124" spans="1:6" x14ac:dyDescent="0.25">
      <c r="A124" s="17"/>
      <c r="B124" s="18"/>
      <c r="C124" s="11" t="str">
        <f>[1]General!$C$19</f>
        <v>1400-1600</v>
      </c>
      <c r="D124" s="12" t="str">
        <f>IFERROR([6]會議室時間表!D124, " ")</f>
        <v/>
      </c>
      <c r="E124" s="12" t="str">
        <f>IFERROR([6]會議室時間表!E124, " ")</f>
        <v/>
      </c>
      <c r="F124" s="12" t="str">
        <f>IFERROR([6]會議室時間表!F124, " ")</f>
        <v/>
      </c>
    </row>
    <row r="125" spans="1:6" x14ac:dyDescent="0.25">
      <c r="A125" s="17"/>
      <c r="B125" s="18"/>
      <c r="C125" s="11" t="str">
        <f>[1]General!$C$20</f>
        <v>1600-1800</v>
      </c>
      <c r="D125" s="12" t="str">
        <f>IFERROR([6]會議室時間表!D125, " ")</f>
        <v/>
      </c>
      <c r="E125" s="12" t="str">
        <f>IFERROR([6]會議室時間表!E125, " ")</f>
        <v/>
      </c>
      <c r="F125" s="12" t="str">
        <f>IFERROR([6]會議室時間表!F125, " ")</f>
        <v/>
      </c>
    </row>
    <row r="126" spans="1:6" x14ac:dyDescent="0.25">
      <c r="A126" s="17"/>
      <c r="B126" s="18"/>
      <c r="C126" s="11" t="str">
        <f>[1]General!$C$21</f>
        <v>1800-2000</v>
      </c>
      <c r="D126" s="12" t="str">
        <f>IFERROR([6]會議室時間表!D126, " ")</f>
        <v/>
      </c>
      <c r="E126" s="12" t="str">
        <f>IFERROR([6]會議室時間表!E126, " ")</f>
        <v/>
      </c>
      <c r="F126" s="12" t="str">
        <f>IFERROR([6]會議室時間表!F126, " ")</f>
        <v/>
      </c>
    </row>
    <row r="127" spans="1:6" x14ac:dyDescent="0.25">
      <c r="A127" s="17"/>
      <c r="B127" s="18"/>
      <c r="C127" s="11" t="str">
        <f>[1]General!$C$22</f>
        <v>2000-2200</v>
      </c>
      <c r="D127" s="12" t="str">
        <f>IFERROR([6]會議室時間表!D127, " ")</f>
        <v/>
      </c>
      <c r="E127" s="12" t="str">
        <f>IFERROR([6]會議室時間表!E127, " ")</f>
        <v/>
      </c>
      <c r="F127" s="12" t="str">
        <f>IFERROR([6]會議室時間表!F127, " ")</f>
        <v/>
      </c>
    </row>
    <row r="128" spans="1:6" x14ac:dyDescent="0.25">
      <c r="A128" s="17">
        <v>45946</v>
      </c>
      <c r="B128" s="18" t="s">
        <v>4</v>
      </c>
      <c r="C128" s="11" t="str">
        <f>[1]General!$C$16</f>
        <v>0800-1000</v>
      </c>
      <c r="D128" s="12" t="str">
        <f>IFERROR([6]會議室時間表!D128, " ")</f>
        <v/>
      </c>
      <c r="E128" s="12" t="str">
        <f>IFERROR([6]會議室時間表!E128, " ")</f>
        <v/>
      </c>
      <c r="F128" s="12" t="str">
        <f>IFERROR([6]會議室時間表!F128, " ")</f>
        <v/>
      </c>
    </row>
    <row r="129" spans="1:6" x14ac:dyDescent="0.25">
      <c r="A129" s="17"/>
      <c r="B129" s="18"/>
      <c r="C129" s="11" t="str">
        <f>[1]General!$C$17</f>
        <v>1000-1200</v>
      </c>
      <c r="D129" s="12" t="str">
        <f>IFERROR([6]會議室時間表!D129, " ")</f>
        <v/>
      </c>
      <c r="E129" s="12" t="str">
        <f>IFERROR([6]會議室時間表!E129, " ")</f>
        <v/>
      </c>
      <c r="F129" s="12" t="str">
        <f>IFERROR([6]會議室時間表!F129, " ")</f>
        <v/>
      </c>
    </row>
    <row r="130" spans="1:6" x14ac:dyDescent="0.25">
      <c r="A130" s="17"/>
      <c r="B130" s="18"/>
      <c r="C130" s="11" t="str">
        <f>[1]General!$C$18</f>
        <v>1200-1400</v>
      </c>
      <c r="D130" s="12" t="str">
        <f>IFERROR([6]會議室時間表!D130, " ")</f>
        <v/>
      </c>
      <c r="E130" s="12" t="str">
        <f>IFERROR([6]會議室時間表!E130, " ")</f>
        <v/>
      </c>
      <c r="F130" s="12" t="str">
        <f>IFERROR([6]會議室時間表!F130, " ")</f>
        <v/>
      </c>
    </row>
    <row r="131" spans="1:6" x14ac:dyDescent="0.25">
      <c r="A131" s="17"/>
      <c r="B131" s="18"/>
      <c r="C131" s="11" t="str">
        <f>[1]General!$C$19</f>
        <v>1400-1600</v>
      </c>
      <c r="D131" s="12" t="str">
        <f>IFERROR([6]會議室時間表!D131, " ")</f>
        <v/>
      </c>
      <c r="E131" s="12" t="str">
        <f>IFERROR([6]會議室時間表!E131, " ")</f>
        <v/>
      </c>
      <c r="F131" s="12" t="str">
        <f>IFERROR([6]會議室時間表!F131, " ")</f>
        <v/>
      </c>
    </row>
    <row r="132" spans="1:6" x14ac:dyDescent="0.25">
      <c r="A132" s="17"/>
      <c r="B132" s="18"/>
      <c r="C132" s="11" t="str">
        <f>[1]General!$C$20</f>
        <v>1600-1800</v>
      </c>
      <c r="D132" s="12" t="str">
        <f>IFERROR([6]會議室時間表!D132, " ")</f>
        <v/>
      </c>
      <c r="E132" s="12" t="str">
        <f>IFERROR([6]會議室時間表!E132, " ")</f>
        <v/>
      </c>
      <c r="F132" s="12" t="str">
        <f>IFERROR([6]會議室時間表!F132, " ")</f>
        <v/>
      </c>
    </row>
    <row r="133" spans="1:6" x14ac:dyDescent="0.25">
      <c r="A133" s="17"/>
      <c r="B133" s="18"/>
      <c r="C133" s="11" t="str">
        <f>[1]General!$C$21</f>
        <v>1800-2000</v>
      </c>
      <c r="D133" s="12" t="str">
        <f>IFERROR([6]會議室時間表!D133, " ")</f>
        <v/>
      </c>
      <c r="E133" s="12" t="str">
        <f>IFERROR([6]會議室時間表!E133, " ")</f>
        <v/>
      </c>
      <c r="F133" s="12" t="str">
        <f>IFERROR([6]會議室時間表!F133, " ")</f>
        <v/>
      </c>
    </row>
    <row r="134" spans="1:6" x14ac:dyDescent="0.25">
      <c r="A134" s="17"/>
      <c r="B134" s="18"/>
      <c r="C134" s="11" t="str">
        <f>[1]General!$C$22</f>
        <v>2000-2200</v>
      </c>
      <c r="D134" s="12" t="str">
        <f>IFERROR([6]會議室時間表!D134, " ")</f>
        <v/>
      </c>
      <c r="E134" s="12" t="str">
        <f>IFERROR([6]會議室時間表!E134, " ")</f>
        <v/>
      </c>
      <c r="F134" s="12" t="str">
        <f>IFERROR([6]會議室時間表!F134, " ")</f>
        <v/>
      </c>
    </row>
    <row r="135" spans="1:6" x14ac:dyDescent="0.25">
      <c r="A135" s="17">
        <v>45947</v>
      </c>
      <c r="B135" s="18" t="s">
        <v>5</v>
      </c>
      <c r="C135" s="11" t="str">
        <f>[1]General!$C$16</f>
        <v>0800-1000</v>
      </c>
      <c r="D135" s="12" t="str">
        <f>IFERROR([6]會議室時間表!D135, " ")</f>
        <v/>
      </c>
      <c r="E135" s="12" t="str">
        <f>IFERROR([6]會議室時間表!E135, " ")</f>
        <v/>
      </c>
      <c r="F135" s="12" t="str">
        <f>IFERROR([6]會議室時間表!F135, " ")</f>
        <v/>
      </c>
    </row>
    <row r="136" spans="1:6" x14ac:dyDescent="0.25">
      <c r="A136" s="17"/>
      <c r="B136" s="18"/>
      <c r="C136" s="11" t="str">
        <f>[1]General!$C$17</f>
        <v>1000-1200</v>
      </c>
      <c r="D136" s="12" t="str">
        <f>IFERROR([6]會議室時間表!D136, " ")</f>
        <v/>
      </c>
      <c r="E136" s="12" t="str">
        <f>IFERROR([6]會議室時間表!E136, " ")</f>
        <v/>
      </c>
      <c r="F136" s="12" t="str">
        <f>IFERROR([6]會議室時間表!F136, " ")</f>
        <v/>
      </c>
    </row>
    <row r="137" spans="1:6" x14ac:dyDescent="0.25">
      <c r="A137" s="17"/>
      <c r="B137" s="18"/>
      <c r="C137" s="11" t="str">
        <f>[1]General!$C$18</f>
        <v>1200-1400</v>
      </c>
      <c r="D137" s="12" t="str">
        <f>IFERROR([6]會議室時間表!D137, " ")</f>
        <v/>
      </c>
      <c r="E137" s="12" t="str">
        <f>IFERROR([6]會議室時間表!E137, " ")</f>
        <v/>
      </c>
      <c r="F137" s="12" t="str">
        <f>IFERROR([6]會議室時間表!F137, " ")</f>
        <v/>
      </c>
    </row>
    <row r="138" spans="1:6" x14ac:dyDescent="0.25">
      <c r="A138" s="17"/>
      <c r="B138" s="18"/>
      <c r="C138" s="11" t="str">
        <f>[1]General!$C$19</f>
        <v>1400-1600</v>
      </c>
      <c r="D138" s="12" t="str">
        <f>IFERROR([6]會議室時間表!D138, " ")</f>
        <v/>
      </c>
      <c r="E138" s="12" t="str">
        <f>IFERROR([6]會議室時間表!E138, " ")</f>
        <v/>
      </c>
      <c r="F138" s="12" t="str">
        <f>IFERROR([6]會議室時間表!F138, " ")</f>
        <v/>
      </c>
    </row>
    <row r="139" spans="1:6" x14ac:dyDescent="0.25">
      <c r="A139" s="17"/>
      <c r="B139" s="18"/>
      <c r="C139" s="11" t="str">
        <f>[1]General!$C$20</f>
        <v>1600-1800</v>
      </c>
      <c r="D139" s="12" t="str">
        <f>IFERROR([6]會議室時間表!D139, " ")</f>
        <v/>
      </c>
      <c r="E139" s="12" t="str">
        <f>IFERROR([6]會議室時間表!E139, " ")</f>
        <v/>
      </c>
      <c r="F139" s="12" t="str">
        <f>IFERROR([6]會議室時間表!F139, " ")</f>
        <v/>
      </c>
    </row>
    <row r="140" spans="1:6" x14ac:dyDescent="0.25">
      <c r="A140" s="17"/>
      <c r="B140" s="18"/>
      <c r="C140" s="11" t="str">
        <f>[1]General!$C$21</f>
        <v>1800-2000</v>
      </c>
      <c r="D140" s="12" t="str">
        <f>IFERROR([6]會議室時間表!D140, " ")</f>
        <v>STCH/JUL25/226</v>
      </c>
      <c r="E140" s="12" t="str">
        <f>IFERROR([6]會議室時間表!E140, " ")</f>
        <v>香港傳染病預防動力</v>
      </c>
      <c r="F140" s="12" t="str">
        <f>IFERROR([6]會議室時間表!F140, " ")</f>
        <v>社區流感預防針注射</v>
      </c>
    </row>
    <row r="141" spans="1:6" x14ac:dyDescent="0.25">
      <c r="A141" s="17"/>
      <c r="B141" s="18"/>
      <c r="C141" s="11" t="str">
        <f>[1]General!$C$22</f>
        <v>2000-2200</v>
      </c>
      <c r="D141" s="12" t="str">
        <f>IFERROR([6]會議室時間表!D141, " ")</f>
        <v>STCH/JUL25/226</v>
      </c>
      <c r="E141" s="12" t="str">
        <f>IFERROR([6]會議室時間表!E141, " ")</f>
        <v>香港傳染病預防動力</v>
      </c>
      <c r="F141" s="12" t="str">
        <f>IFERROR([6]會議室時間表!F141, " ")</f>
        <v>社區流感預防針注射</v>
      </c>
    </row>
    <row r="142" spans="1:6" x14ac:dyDescent="0.25">
      <c r="A142" s="17">
        <v>45948</v>
      </c>
      <c r="B142" s="18" t="s">
        <v>6</v>
      </c>
      <c r="C142" s="11" t="str">
        <f>[1]General!$C$16</f>
        <v>0800-1000</v>
      </c>
      <c r="D142" s="12" t="str">
        <f>IFERROR([6]會議室時間表!D142, " ")</f>
        <v>---</v>
      </c>
      <c r="E142" s="12" t="str">
        <f>IFERROR([6]會議室時間表!E142, " ")</f>
        <v>西貢民政事務處</v>
      </c>
      <c r="F142" s="12" t="str">
        <f>IFERROR([6]會議室時間表!F142, " ")</f>
        <v>部門預留用場</v>
      </c>
    </row>
    <row r="143" spans="1:6" x14ac:dyDescent="0.25">
      <c r="A143" s="17"/>
      <c r="B143" s="18"/>
      <c r="C143" s="11" t="str">
        <f>[1]General!$C$17</f>
        <v>1000-1200</v>
      </c>
      <c r="D143" s="12" t="str">
        <f>IFERROR([6]會議室時間表!D143, " ")</f>
        <v>---</v>
      </c>
      <c r="E143" s="12" t="str">
        <f>IFERROR([6]會議室時間表!E143, " ")</f>
        <v>西貢民政事務處</v>
      </c>
      <c r="F143" s="12" t="str">
        <f>IFERROR([6]會議室時間表!F143, " ")</f>
        <v>部門預留用場</v>
      </c>
    </row>
    <row r="144" spans="1:6" x14ac:dyDescent="0.25">
      <c r="A144" s="17"/>
      <c r="B144" s="18"/>
      <c r="C144" s="11" t="str">
        <f>[1]General!$C$18</f>
        <v>1200-1400</v>
      </c>
      <c r="D144" s="12" t="str">
        <f>IFERROR([6]會議室時間表!D144, " ")</f>
        <v>---</v>
      </c>
      <c r="E144" s="12" t="str">
        <f>IFERROR([6]會議室時間表!E144, " ")</f>
        <v>西貢民政事務處</v>
      </c>
      <c r="F144" s="12" t="str">
        <f>IFERROR([6]會議室時間表!F144, " ")</f>
        <v>部門預留用場</v>
      </c>
    </row>
    <row r="145" spans="1:6" x14ac:dyDescent="0.25">
      <c r="A145" s="17"/>
      <c r="B145" s="18"/>
      <c r="C145" s="11" t="str">
        <f>[1]General!$C$19</f>
        <v>1400-1600</v>
      </c>
      <c r="D145" s="12" t="str">
        <f>IFERROR([6]會議室時間表!D145, " ")</f>
        <v>---</v>
      </c>
      <c r="E145" s="12" t="str">
        <f>IFERROR([6]會議室時間表!E145, " ")</f>
        <v>西貢民政事務處</v>
      </c>
      <c r="F145" s="12" t="str">
        <f>IFERROR([6]會議室時間表!F145, " ")</f>
        <v>部門預留用場</v>
      </c>
    </row>
    <row r="146" spans="1:6" x14ac:dyDescent="0.25">
      <c r="A146" s="17"/>
      <c r="B146" s="18"/>
      <c r="C146" s="11" t="str">
        <f>[1]General!$C$20</f>
        <v>1600-1800</v>
      </c>
      <c r="D146" s="12" t="str">
        <f>IFERROR([6]會議室時間表!D146, " ")</f>
        <v>---</v>
      </c>
      <c r="E146" s="12" t="str">
        <f>IFERROR([6]會議室時間表!E146, " ")</f>
        <v>西貢民政事務處</v>
      </c>
      <c r="F146" s="12" t="str">
        <f>IFERROR([6]會議室時間表!F146, " ")</f>
        <v>部門預留用場</v>
      </c>
    </row>
    <row r="147" spans="1:6" x14ac:dyDescent="0.25">
      <c r="A147" s="17"/>
      <c r="B147" s="18"/>
      <c r="C147" s="11" t="str">
        <f>[1]General!$C$21</f>
        <v>1800-2000</v>
      </c>
      <c r="D147" s="12" t="str">
        <f>IFERROR([6]會議室時間表!D147, " ")</f>
        <v>---</v>
      </c>
      <c r="E147" s="12" t="str">
        <f>IFERROR([6]會議室時間表!E147, " ")</f>
        <v>西貢民政事務處</v>
      </c>
      <c r="F147" s="12" t="str">
        <f>IFERROR([6]會議室時間表!F147, " ")</f>
        <v>部門預留用場</v>
      </c>
    </row>
    <row r="148" spans="1:6" x14ac:dyDescent="0.25">
      <c r="A148" s="17"/>
      <c r="B148" s="18"/>
      <c r="C148" s="11" t="str">
        <f>[1]General!$C$22</f>
        <v>2000-2200</v>
      </c>
      <c r="D148" s="12" t="str">
        <f>IFERROR([6]會議室時間表!D148, " ")</f>
        <v>---</v>
      </c>
      <c r="E148" s="12" t="str">
        <f>IFERROR([6]會議室時間表!E148, " ")</f>
        <v>西貢民政事務處</v>
      </c>
      <c r="F148" s="12" t="str">
        <f>IFERROR([6]會議室時間表!F148, " ")</f>
        <v>部門預留用場</v>
      </c>
    </row>
    <row r="149" spans="1:6" x14ac:dyDescent="0.25">
      <c r="A149" s="14">
        <v>45949</v>
      </c>
      <c r="B149" s="15" t="s">
        <v>0</v>
      </c>
      <c r="C149" s="11" t="str">
        <f>[1]General!$C$16</f>
        <v>0800-1000</v>
      </c>
      <c r="D149" s="12" t="str">
        <f>IFERROR([6]會議室時間表!D149, " ")</f>
        <v>---</v>
      </c>
      <c r="E149" s="12" t="str">
        <f>IFERROR([6]會議室時間表!E149, " ")</f>
        <v>西貢民政事務處</v>
      </c>
      <c r="F149" s="12" t="str">
        <f>IFERROR([6]會議室時間表!F149, " ")</f>
        <v>部門預留用場</v>
      </c>
    </row>
    <row r="150" spans="1:6" x14ac:dyDescent="0.25">
      <c r="A150" s="14"/>
      <c r="B150" s="15"/>
      <c r="C150" s="11" t="str">
        <f>[1]General!$C$17</f>
        <v>1000-1200</v>
      </c>
      <c r="D150" s="12" t="str">
        <f>IFERROR([6]會議室時間表!D150, " ")</f>
        <v>---</v>
      </c>
      <c r="E150" s="12" t="str">
        <f>IFERROR([6]會議室時間表!E150, " ")</f>
        <v>西貢民政事務處</v>
      </c>
      <c r="F150" s="12" t="str">
        <f>IFERROR([6]會議室時間表!F150, " ")</f>
        <v>部門預留用場</v>
      </c>
    </row>
    <row r="151" spans="1:6" x14ac:dyDescent="0.25">
      <c r="A151" s="14"/>
      <c r="B151" s="15"/>
      <c r="C151" s="11" t="str">
        <f>[1]General!$C$18</f>
        <v>1200-1400</v>
      </c>
      <c r="D151" s="12" t="str">
        <f>IFERROR([6]會議室時間表!D151, " ")</f>
        <v>---</v>
      </c>
      <c r="E151" s="12" t="str">
        <f>IFERROR([6]會議室時間表!E151, " ")</f>
        <v>西貢民政事務處</v>
      </c>
      <c r="F151" s="12" t="str">
        <f>IFERROR([6]會議室時間表!F151, " ")</f>
        <v>部門預留用場</v>
      </c>
    </row>
    <row r="152" spans="1:6" x14ac:dyDescent="0.25">
      <c r="A152" s="14"/>
      <c r="B152" s="15"/>
      <c r="C152" s="11" t="str">
        <f>[1]General!$C$19</f>
        <v>1400-1600</v>
      </c>
      <c r="D152" s="12" t="str">
        <f>IFERROR([6]會議室時間表!D152, " ")</f>
        <v>---</v>
      </c>
      <c r="E152" s="12" t="str">
        <f>IFERROR([6]會議室時間表!E152, " ")</f>
        <v>西貢民政事務處</v>
      </c>
      <c r="F152" s="12" t="str">
        <f>IFERROR([6]會議室時間表!F152, " ")</f>
        <v>部門預留用場</v>
      </c>
    </row>
    <row r="153" spans="1:6" x14ac:dyDescent="0.25">
      <c r="A153" s="14"/>
      <c r="B153" s="15"/>
      <c r="C153" s="11" t="str">
        <f>[1]General!$C$20</f>
        <v>1600-1800</v>
      </c>
      <c r="D153" s="12" t="str">
        <f>IFERROR([6]會議室時間表!D153, " ")</f>
        <v>---</v>
      </c>
      <c r="E153" s="12" t="str">
        <f>IFERROR([6]會議室時間表!E153, " ")</f>
        <v>西貢民政事務處</v>
      </c>
      <c r="F153" s="12" t="str">
        <f>IFERROR([6]會議室時間表!F153, " ")</f>
        <v>部門預留用場</v>
      </c>
    </row>
    <row r="154" spans="1:6" x14ac:dyDescent="0.25">
      <c r="A154" s="14"/>
      <c r="B154" s="15"/>
      <c r="C154" s="11" t="str">
        <f>[1]General!$C$21</f>
        <v>1800-2000</v>
      </c>
      <c r="D154" s="12" t="str">
        <f>IFERROR([6]會議室時間表!D154, " ")</f>
        <v>---</v>
      </c>
      <c r="E154" s="12" t="str">
        <f>IFERROR([6]會議室時間表!E154, " ")</f>
        <v>西貢民政事務處</v>
      </c>
      <c r="F154" s="12" t="str">
        <f>IFERROR([6]會議室時間表!F154, " ")</f>
        <v>部門預留用場</v>
      </c>
    </row>
    <row r="155" spans="1:6" x14ac:dyDescent="0.25">
      <c r="A155" s="14"/>
      <c r="B155" s="15"/>
      <c r="C155" s="11" t="str">
        <f>[1]General!$C$22</f>
        <v>2000-2200</v>
      </c>
      <c r="D155" s="12" t="str">
        <f>IFERROR([6]會議室時間表!D155, " ")</f>
        <v>---</v>
      </c>
      <c r="E155" s="12" t="str">
        <f>IFERROR([6]會議室時間表!E155, " ")</f>
        <v>西貢民政事務處</v>
      </c>
      <c r="F155" s="12" t="str">
        <f>IFERROR([6]會議室時間表!F155, " ")</f>
        <v>部門預留用場</v>
      </c>
    </row>
    <row r="156" spans="1:6" x14ac:dyDescent="0.25">
      <c r="A156" s="17">
        <v>45950</v>
      </c>
      <c r="B156" s="18" t="s">
        <v>1</v>
      </c>
      <c r="C156" s="11" t="str">
        <f>[1]General!$C$16</f>
        <v>0800-1000</v>
      </c>
      <c r="D156" s="12" t="str">
        <f>IFERROR([6]會議室時間表!D156, " ")</f>
        <v/>
      </c>
      <c r="E156" s="12" t="str">
        <f>IFERROR([6]會議室時間表!E156, " ")</f>
        <v/>
      </c>
      <c r="F156" s="12" t="str">
        <f>IFERROR([6]會議室時間表!F156, " ")</f>
        <v/>
      </c>
    </row>
    <row r="157" spans="1:6" x14ac:dyDescent="0.25">
      <c r="A157" s="17"/>
      <c r="B157" s="18"/>
      <c r="C157" s="11" t="str">
        <f>[1]General!$C$17</f>
        <v>1000-1200</v>
      </c>
      <c r="D157" s="12" t="str">
        <f>IFERROR([6]會議室時間表!D157, " ")</f>
        <v/>
      </c>
      <c r="E157" s="12" t="str">
        <f>IFERROR([6]會議室時間表!E157, " ")</f>
        <v/>
      </c>
      <c r="F157" s="12" t="str">
        <f>IFERROR([6]會議室時間表!F157, " ")</f>
        <v/>
      </c>
    </row>
    <row r="158" spans="1:6" x14ac:dyDescent="0.25">
      <c r="A158" s="17"/>
      <c r="B158" s="18"/>
      <c r="C158" s="11" t="str">
        <f>[1]General!$C$18</f>
        <v>1200-1400</v>
      </c>
      <c r="D158" s="12" t="str">
        <f>IFERROR([6]會議室時間表!D158, " ")</f>
        <v>---</v>
      </c>
      <c r="E158" s="12" t="str">
        <f>IFERROR([6]會議室時間表!E158, " ")</f>
        <v>西貢民政事務處</v>
      </c>
      <c r="F158" s="12" t="str">
        <f>IFERROR([6]會議室時間表!F158, " ")</f>
        <v>清潔時間</v>
      </c>
    </row>
    <row r="159" spans="1:6" x14ac:dyDescent="0.25">
      <c r="A159" s="17"/>
      <c r="B159" s="18"/>
      <c r="C159" s="11" t="str">
        <f>[1]General!$C$19</f>
        <v>1400-1600</v>
      </c>
      <c r="D159" s="12" t="str">
        <f>IFERROR([6]會議室時間表!D159, " ")</f>
        <v/>
      </c>
      <c r="E159" s="12" t="str">
        <f>IFERROR([6]會議室時間表!E159, " ")</f>
        <v/>
      </c>
      <c r="F159" s="12" t="str">
        <f>IFERROR([6]會議室時間表!F159, " ")</f>
        <v/>
      </c>
    </row>
    <row r="160" spans="1:6" x14ac:dyDescent="0.25">
      <c r="A160" s="17"/>
      <c r="B160" s="18"/>
      <c r="C160" s="11" t="str">
        <f>[1]General!$C$20</f>
        <v>1600-1800</v>
      </c>
      <c r="D160" s="12" t="str">
        <f>IFERROR([6]會議室時間表!D160, " ")</f>
        <v/>
      </c>
      <c r="E160" s="12" t="str">
        <f>IFERROR([6]會議室時間表!E160, " ")</f>
        <v/>
      </c>
      <c r="F160" s="12" t="str">
        <f>IFERROR([6]會議室時間表!F160, " ")</f>
        <v/>
      </c>
    </row>
    <row r="161" spans="1:6" x14ac:dyDescent="0.25">
      <c r="A161" s="17"/>
      <c r="B161" s="18"/>
      <c r="C161" s="11" t="str">
        <f>[1]General!$C$21</f>
        <v>1800-2000</v>
      </c>
      <c r="D161" s="12" t="str">
        <f>IFERROR([6]會議室時間表!D161, " ")</f>
        <v>STCH/JUL25/226</v>
      </c>
      <c r="E161" s="12" t="str">
        <f>IFERROR([6]會議室時間表!E161, " ")</f>
        <v>香港傳染病預防動力</v>
      </c>
      <c r="F161" s="12" t="str">
        <f>IFERROR([6]會議室時間表!F161, " ")</f>
        <v>社區流感預防針注射</v>
      </c>
    </row>
    <row r="162" spans="1:6" x14ac:dyDescent="0.25">
      <c r="A162" s="17"/>
      <c r="B162" s="18"/>
      <c r="C162" s="11" t="str">
        <f>[1]General!$C$22</f>
        <v>2000-2200</v>
      </c>
      <c r="D162" s="12" t="str">
        <f>IFERROR([6]會議室時間表!D162, " ")</f>
        <v>STCH/JUL25/226</v>
      </c>
      <c r="E162" s="12" t="str">
        <f>IFERROR([6]會議室時間表!E162, " ")</f>
        <v>香港傳染病預防動力</v>
      </c>
      <c r="F162" s="12" t="str">
        <f>IFERROR([6]會議室時間表!F162, " ")</f>
        <v>社區流感預防針注射</v>
      </c>
    </row>
    <row r="163" spans="1:6" x14ac:dyDescent="0.25">
      <c r="A163" s="17">
        <v>45951</v>
      </c>
      <c r="B163" s="18" t="s">
        <v>2</v>
      </c>
      <c r="C163" s="11" t="str">
        <f>[1]General!$C$16</f>
        <v>0800-1000</v>
      </c>
      <c r="D163" s="12" t="str">
        <f>IFERROR([6]會議室時間表!D163, " ")</f>
        <v/>
      </c>
      <c r="E163" s="12" t="str">
        <f>IFERROR([6]會議室時間表!E163, " ")</f>
        <v/>
      </c>
      <c r="F163" s="12" t="str">
        <f>IFERROR([6]會議室時間表!F163, " ")</f>
        <v/>
      </c>
    </row>
    <row r="164" spans="1:6" x14ac:dyDescent="0.25">
      <c r="A164" s="17"/>
      <c r="B164" s="18"/>
      <c r="C164" s="11" t="str">
        <f>[1]General!$C$17</f>
        <v>1000-1200</v>
      </c>
      <c r="D164" s="12" t="str">
        <f>IFERROR([6]會議室時間表!D164, " ")</f>
        <v>STCH/JUL25/038</v>
      </c>
      <c r="E164" s="12" t="str">
        <f>IFERROR([6]會議室時間表!E164, " ")</f>
        <v>頌賢藝術協會</v>
      </c>
      <c r="F164" s="12" t="str">
        <f>IFERROR([6]會議室時間表!F164, " ")</f>
        <v>練習粵曲班</v>
      </c>
    </row>
    <row r="165" spans="1:6" x14ac:dyDescent="0.25">
      <c r="A165" s="17"/>
      <c r="B165" s="18"/>
      <c r="C165" s="11" t="str">
        <f>[1]General!$C$18</f>
        <v>1200-1400</v>
      </c>
      <c r="D165" s="12" t="str">
        <f>IFERROR([6]會議室時間表!D165, " ")</f>
        <v/>
      </c>
      <c r="E165" s="12" t="str">
        <f>IFERROR([6]會議室時間表!E165, " ")</f>
        <v/>
      </c>
      <c r="F165" s="12" t="str">
        <f>IFERROR([6]會議室時間表!F165, " ")</f>
        <v/>
      </c>
    </row>
    <row r="166" spans="1:6" x14ac:dyDescent="0.25">
      <c r="A166" s="17"/>
      <c r="B166" s="18"/>
      <c r="C166" s="11" t="str">
        <f>[1]General!$C$19</f>
        <v>1400-1600</v>
      </c>
      <c r="D166" s="12" t="str">
        <f>IFERROR([6]會議室時間表!D166, " ")</f>
        <v>STCH/JUL25/029</v>
      </c>
      <c r="E166" s="12" t="str">
        <f>IFERROR([6]會議室時間表!E166, " ")</f>
        <v>展藝會</v>
      </c>
      <c r="F166" s="12" t="str">
        <f>IFERROR([6]會議室時間表!F166, " ")</f>
        <v>流行歌曲練習</v>
      </c>
    </row>
    <row r="167" spans="1:6" x14ac:dyDescent="0.25">
      <c r="A167" s="17"/>
      <c r="B167" s="18"/>
      <c r="C167" s="11" t="str">
        <f>[1]General!$C$20</f>
        <v>1600-1800</v>
      </c>
      <c r="D167" s="12" t="str">
        <f>IFERROR([6]會議室時間表!D167, " ")</f>
        <v>STCH/JUL25/029</v>
      </c>
      <c r="E167" s="12" t="str">
        <f>IFERROR([6]會議室時間表!E167, " ")</f>
        <v>展藝會</v>
      </c>
      <c r="F167" s="12" t="str">
        <f>IFERROR([6]會議室時間表!F167, " ")</f>
        <v>流行歌曲練習</v>
      </c>
    </row>
    <row r="168" spans="1:6" x14ac:dyDescent="0.25">
      <c r="A168" s="17"/>
      <c r="B168" s="18"/>
      <c r="C168" s="11" t="str">
        <f>[1]General!$C$21</f>
        <v>1800-2000</v>
      </c>
      <c r="D168" s="12" t="str">
        <f>IFERROR([6]會議室時間表!D168, " ")</f>
        <v>STCH/JUL25/039</v>
      </c>
      <c r="E168" s="12" t="str">
        <f>IFERROR([6]會議室時間表!E168, " ")</f>
        <v>遨雲天曲部坊</v>
      </c>
      <c r="F168" s="12" t="str">
        <f>IFERROR([6]會議室時間表!F168, " ")</f>
        <v>粵曲練習班</v>
      </c>
    </row>
    <row r="169" spans="1:6" x14ac:dyDescent="0.25">
      <c r="A169" s="17"/>
      <c r="B169" s="18"/>
      <c r="C169" s="11" t="str">
        <f>[1]General!$C$22</f>
        <v>2000-2200</v>
      </c>
      <c r="D169" s="12" t="str">
        <f>IFERROR([6]會議室時間表!D169, " ")</f>
        <v>STCH/JUL25/039</v>
      </c>
      <c r="E169" s="12" t="str">
        <f>IFERROR([6]會議室時間表!E169, " ")</f>
        <v>遨雲天曲部坊</v>
      </c>
      <c r="F169" s="12" t="str">
        <f>IFERROR([6]會議室時間表!F169, " ")</f>
        <v>粵曲練習班</v>
      </c>
    </row>
    <row r="170" spans="1:6" x14ac:dyDescent="0.25">
      <c r="A170" s="17">
        <v>45952</v>
      </c>
      <c r="B170" s="18" t="s">
        <v>3</v>
      </c>
      <c r="C170" s="11" t="str">
        <f>[1]General!$C$16</f>
        <v>0800-1000</v>
      </c>
      <c r="D170" s="12" t="str">
        <f>IFERROR([6]會議室時間表!D170, " ")</f>
        <v/>
      </c>
      <c r="E170" s="12" t="str">
        <f>IFERROR([6]會議室時間表!E170, " ")</f>
        <v/>
      </c>
      <c r="F170" s="12" t="str">
        <f>IFERROR([6]會議室時間表!F170, " ")</f>
        <v/>
      </c>
    </row>
    <row r="171" spans="1:6" x14ac:dyDescent="0.25">
      <c r="A171" s="17"/>
      <c r="B171" s="18"/>
      <c r="C171" s="11" t="str">
        <f>[1]General!$C$17</f>
        <v>1000-1200</v>
      </c>
      <c r="D171" s="12" t="str">
        <f>IFERROR([6]會議室時間表!D171, " ")</f>
        <v/>
      </c>
      <c r="E171" s="12" t="str">
        <f>IFERROR([6]會議室時間表!E171, " ")</f>
        <v/>
      </c>
      <c r="F171" s="12" t="str">
        <f>IFERROR([6]會議室時間表!F171, " ")</f>
        <v/>
      </c>
    </row>
    <row r="172" spans="1:6" x14ac:dyDescent="0.25">
      <c r="A172" s="17"/>
      <c r="B172" s="18"/>
      <c r="C172" s="11" t="str">
        <f>[1]General!$C$18</f>
        <v>1200-1400</v>
      </c>
      <c r="D172" s="12" t="str">
        <f>IFERROR([6]會議室時間表!D172, " ")</f>
        <v/>
      </c>
      <c r="E172" s="12" t="str">
        <f>IFERROR([6]會議室時間表!E172, " ")</f>
        <v/>
      </c>
      <c r="F172" s="12" t="str">
        <f>IFERROR([6]會議室時間表!F172, " ")</f>
        <v/>
      </c>
    </row>
    <row r="173" spans="1:6" x14ac:dyDescent="0.25">
      <c r="A173" s="17"/>
      <c r="B173" s="18"/>
      <c r="C173" s="11" t="str">
        <f>[1]General!$C$19</f>
        <v>1400-1600</v>
      </c>
      <c r="D173" s="12" t="str">
        <f>IFERROR([6]會議室時間表!D173, " ")</f>
        <v/>
      </c>
      <c r="E173" s="12" t="str">
        <f>IFERROR([6]會議室時間表!E173, " ")</f>
        <v/>
      </c>
      <c r="F173" s="12" t="str">
        <f>IFERROR([6]會議室時間表!F173, " ")</f>
        <v/>
      </c>
    </row>
    <row r="174" spans="1:6" x14ac:dyDescent="0.25">
      <c r="A174" s="17"/>
      <c r="B174" s="18"/>
      <c r="C174" s="11" t="str">
        <f>[1]General!$C$20</f>
        <v>1600-1800</v>
      </c>
      <c r="D174" s="12" t="str">
        <f>IFERROR([6]會議室時間表!D174, " ")</f>
        <v/>
      </c>
      <c r="E174" s="12" t="str">
        <f>IFERROR([6]會議室時間表!E174, " ")</f>
        <v/>
      </c>
      <c r="F174" s="12" t="str">
        <f>IFERROR([6]會議室時間表!F174, " ")</f>
        <v/>
      </c>
    </row>
    <row r="175" spans="1:6" x14ac:dyDescent="0.25">
      <c r="A175" s="17"/>
      <c r="B175" s="18"/>
      <c r="C175" s="11" t="str">
        <f>[1]General!$C$21</f>
        <v>1800-2000</v>
      </c>
      <c r="D175" s="12" t="str">
        <f>IFERROR([6]會議室時間表!D175, " ")</f>
        <v/>
      </c>
      <c r="E175" s="12" t="str">
        <f>IFERROR([6]會議室時間表!E175, " ")</f>
        <v/>
      </c>
      <c r="F175" s="12" t="str">
        <f>IFERROR([6]會議室時間表!F175, " ")</f>
        <v/>
      </c>
    </row>
    <row r="176" spans="1:6" x14ac:dyDescent="0.25">
      <c r="A176" s="17"/>
      <c r="B176" s="18"/>
      <c r="C176" s="11" t="str">
        <f>[1]General!$C$22</f>
        <v>2000-2200</v>
      </c>
      <c r="D176" s="12" t="str">
        <f>IFERROR([6]會議室時間表!D176, " ")</f>
        <v/>
      </c>
      <c r="E176" s="12" t="str">
        <f>IFERROR([6]會議室時間表!E176, " ")</f>
        <v/>
      </c>
      <c r="F176" s="12" t="str">
        <f>IFERROR([6]會議室時間表!F176, " ")</f>
        <v/>
      </c>
    </row>
    <row r="177" spans="1:6" x14ac:dyDescent="0.25">
      <c r="A177" s="17">
        <v>45953</v>
      </c>
      <c r="B177" s="18" t="s">
        <v>4</v>
      </c>
      <c r="C177" s="11" t="str">
        <f>[1]General!$C$16</f>
        <v>0800-1000</v>
      </c>
      <c r="D177" s="12" t="str">
        <f>IFERROR([6]會議室時間表!D177, " ")</f>
        <v/>
      </c>
      <c r="E177" s="12" t="str">
        <f>IFERROR([6]會議室時間表!E177, " ")</f>
        <v/>
      </c>
      <c r="F177" s="12" t="str">
        <f>IFERROR([6]會議室時間表!F177, " ")</f>
        <v/>
      </c>
    </row>
    <row r="178" spans="1:6" x14ac:dyDescent="0.25">
      <c r="A178" s="17"/>
      <c r="B178" s="18"/>
      <c r="C178" s="11" t="str">
        <f>[1]General!$C$17</f>
        <v>1000-1200</v>
      </c>
      <c r="D178" s="12" t="str">
        <f>IFERROR([6]會議室時間表!D178, " ")</f>
        <v/>
      </c>
      <c r="E178" s="12" t="str">
        <f>IFERROR([6]會議室時間表!E178, " ")</f>
        <v/>
      </c>
      <c r="F178" s="12" t="str">
        <f>IFERROR([6]會議室時間表!F178, " ")</f>
        <v/>
      </c>
    </row>
    <row r="179" spans="1:6" x14ac:dyDescent="0.25">
      <c r="A179" s="17"/>
      <c r="B179" s="18"/>
      <c r="C179" s="11" t="str">
        <f>[1]General!$C$18</f>
        <v>1200-1400</v>
      </c>
      <c r="D179" s="12" t="str">
        <f>IFERROR([6]會議室時間表!D179, " ")</f>
        <v/>
      </c>
      <c r="E179" s="12" t="str">
        <f>IFERROR([6]會議室時間表!E179, " ")</f>
        <v/>
      </c>
      <c r="F179" s="12" t="str">
        <f>IFERROR([6]會議室時間表!F179, " ")</f>
        <v/>
      </c>
    </row>
    <row r="180" spans="1:6" x14ac:dyDescent="0.25">
      <c r="A180" s="17"/>
      <c r="B180" s="18"/>
      <c r="C180" s="11" t="str">
        <f>[1]General!$C$19</f>
        <v>1400-1600</v>
      </c>
      <c r="D180" s="12" t="str">
        <f>IFERROR([6]會議室時間表!D180, " ")</f>
        <v/>
      </c>
      <c r="E180" s="12" t="str">
        <f>IFERROR([6]會議室時間表!E180, " ")</f>
        <v/>
      </c>
      <c r="F180" s="12" t="str">
        <f>IFERROR([6]會議室時間表!F180, " ")</f>
        <v/>
      </c>
    </row>
    <row r="181" spans="1:6" x14ac:dyDescent="0.25">
      <c r="A181" s="17"/>
      <c r="B181" s="18"/>
      <c r="C181" s="11" t="str">
        <f>[1]General!$C$20</f>
        <v>1600-1800</v>
      </c>
      <c r="D181" s="12" t="str">
        <f>IFERROR([6]會議室時間表!D181, " ")</f>
        <v/>
      </c>
      <c r="E181" s="12" t="str">
        <f>IFERROR([6]會議室時間表!E181, " ")</f>
        <v/>
      </c>
      <c r="F181" s="12" t="str">
        <f>IFERROR([6]會議室時間表!F181, " ")</f>
        <v/>
      </c>
    </row>
    <row r="182" spans="1:6" x14ac:dyDescent="0.25">
      <c r="A182" s="17"/>
      <c r="B182" s="18"/>
      <c r="C182" s="11" t="str">
        <f>[1]General!$C$21</f>
        <v>1800-2000</v>
      </c>
      <c r="D182" s="12" t="str">
        <f>IFERROR([6]會議室時間表!D182, " ")</f>
        <v/>
      </c>
      <c r="E182" s="12" t="str">
        <f>IFERROR([6]會議室時間表!E182, " ")</f>
        <v/>
      </c>
      <c r="F182" s="12" t="str">
        <f>IFERROR([6]會議室時間表!F182, " ")</f>
        <v/>
      </c>
    </row>
    <row r="183" spans="1:6" x14ac:dyDescent="0.25">
      <c r="A183" s="17"/>
      <c r="B183" s="18"/>
      <c r="C183" s="11" t="str">
        <f>[1]General!$C$22</f>
        <v>2000-2200</v>
      </c>
      <c r="D183" s="12" t="str">
        <f>IFERROR([6]會議室時間表!D183, " ")</f>
        <v/>
      </c>
      <c r="E183" s="12" t="str">
        <f>IFERROR([6]會議室時間表!E183, " ")</f>
        <v/>
      </c>
      <c r="F183" s="12" t="str">
        <f>IFERROR([6]會議室時間表!F183, " ")</f>
        <v/>
      </c>
    </row>
    <row r="184" spans="1:6" x14ac:dyDescent="0.25">
      <c r="A184" s="17">
        <v>45954</v>
      </c>
      <c r="B184" s="18" t="s">
        <v>5</v>
      </c>
      <c r="C184" s="11" t="str">
        <f>[1]General!$C$16</f>
        <v>0800-1000</v>
      </c>
      <c r="D184" s="12" t="str">
        <f>IFERROR([6]會議室時間表!D184, " ")</f>
        <v/>
      </c>
      <c r="E184" s="12" t="str">
        <f>IFERROR([6]會議室時間表!E184, " ")</f>
        <v/>
      </c>
      <c r="F184" s="12" t="str">
        <f>IFERROR([6]會議室時間表!F184, " ")</f>
        <v/>
      </c>
    </row>
    <row r="185" spans="1:6" x14ac:dyDescent="0.25">
      <c r="A185" s="17"/>
      <c r="B185" s="18"/>
      <c r="C185" s="11" t="str">
        <f>[1]General!$C$17</f>
        <v>1000-1200</v>
      </c>
      <c r="D185" s="12" t="str">
        <f>IFERROR([6]會議室時間表!D185, " ")</f>
        <v>STCH/JUL25/169</v>
      </c>
      <c r="E185" s="12" t="str">
        <f>IFERROR([6]會議室時間表!E185, " ")</f>
        <v>食物環境衛生署</v>
      </c>
      <c r="F185" s="12" t="str">
        <f>IFERROR([6]會議室時間表!F185, " ")</f>
        <v>社區講座及展覽</v>
      </c>
    </row>
    <row r="186" spans="1:6" x14ac:dyDescent="0.25">
      <c r="A186" s="17"/>
      <c r="B186" s="18"/>
      <c r="C186" s="11" t="str">
        <f>[1]General!$C$18</f>
        <v>1200-1400</v>
      </c>
      <c r="D186" s="12" t="str">
        <f>IFERROR([6]會議室時間表!D186, " ")</f>
        <v/>
      </c>
      <c r="E186" s="12" t="str">
        <f>IFERROR([6]會議室時間表!E186, " ")</f>
        <v/>
      </c>
      <c r="F186" s="12" t="str">
        <f>IFERROR([6]會議室時間表!F186, " ")</f>
        <v/>
      </c>
    </row>
    <row r="187" spans="1:6" x14ac:dyDescent="0.25">
      <c r="A187" s="17"/>
      <c r="B187" s="18"/>
      <c r="C187" s="11" t="str">
        <f>[1]General!$C$19</f>
        <v>1400-1600</v>
      </c>
      <c r="D187" s="12" t="str">
        <f>IFERROR([6]會議室時間表!D187, " ")</f>
        <v/>
      </c>
      <c r="E187" s="12" t="str">
        <f>IFERROR([6]會議室時間表!E187, " ")</f>
        <v/>
      </c>
      <c r="F187" s="12" t="str">
        <f>IFERROR([6]會議室時間表!F187, " ")</f>
        <v/>
      </c>
    </row>
    <row r="188" spans="1:6" x14ac:dyDescent="0.25">
      <c r="A188" s="17"/>
      <c r="B188" s="18"/>
      <c r="C188" s="11" t="str">
        <f>[1]General!$C$20</f>
        <v>1600-1800</v>
      </c>
      <c r="D188" s="12" t="str">
        <f>IFERROR([6]會議室時間表!D188, " ")</f>
        <v/>
      </c>
      <c r="E188" s="12" t="str">
        <f>IFERROR([6]會議室時間表!E188, " ")</f>
        <v/>
      </c>
      <c r="F188" s="12" t="str">
        <f>IFERROR([6]會議室時間表!F188, " ")</f>
        <v/>
      </c>
    </row>
    <row r="189" spans="1:6" x14ac:dyDescent="0.25">
      <c r="A189" s="17"/>
      <c r="B189" s="18"/>
      <c r="C189" s="11" t="str">
        <f>[1]General!$C$21</f>
        <v>1800-2000</v>
      </c>
      <c r="D189" s="12" t="str">
        <f>IFERROR([6]會議室時間表!D189, " ")</f>
        <v/>
      </c>
      <c r="E189" s="12" t="str">
        <f>IFERROR([6]會議室時間表!E189, " ")</f>
        <v/>
      </c>
      <c r="F189" s="12" t="str">
        <f>IFERROR([6]會議室時間表!F189, " ")</f>
        <v/>
      </c>
    </row>
    <row r="190" spans="1:6" x14ac:dyDescent="0.25">
      <c r="A190" s="17"/>
      <c r="B190" s="18"/>
      <c r="C190" s="11" t="str">
        <f>[1]General!$C$22</f>
        <v>2000-2200</v>
      </c>
      <c r="D190" s="12" t="str">
        <f>IFERROR([6]會議室時間表!D190, " ")</f>
        <v/>
      </c>
      <c r="E190" s="12" t="str">
        <f>IFERROR([6]會議室時間表!E190, " ")</f>
        <v/>
      </c>
      <c r="F190" s="12" t="str">
        <f>IFERROR([6]會議室時間表!F190, " ")</f>
        <v/>
      </c>
    </row>
    <row r="191" spans="1:6" x14ac:dyDescent="0.25">
      <c r="A191" s="17">
        <v>45955</v>
      </c>
      <c r="B191" s="18" t="s">
        <v>6</v>
      </c>
      <c r="C191" s="11" t="str">
        <f>[1]General!$C$16</f>
        <v>0800-1000</v>
      </c>
      <c r="D191" s="12" t="str">
        <f>IFERROR([6]會議室時間表!D191, " ")</f>
        <v>STCH/JUL25/225</v>
      </c>
      <c r="E191" s="12" t="str">
        <f>IFERROR([6]會議室時間表!E191, " ")</f>
        <v>西貢文化中心(西貢區澳唐關愛隊)</v>
      </c>
      <c r="F191" s="12" t="str">
        <f>IFERROR([6]會議室時間表!F191, " ")</f>
        <v>免費影証件相服務</v>
      </c>
    </row>
    <row r="192" spans="1:6" x14ac:dyDescent="0.25">
      <c r="A192" s="17"/>
      <c r="B192" s="18"/>
      <c r="C192" s="11" t="str">
        <f>[1]General!$C$17</f>
        <v>1000-1200</v>
      </c>
      <c r="D192" s="12" t="str">
        <f>IFERROR([6]會議室時間表!D192, " ")</f>
        <v>STCH/JUL25/225</v>
      </c>
      <c r="E192" s="12" t="str">
        <f>IFERROR([6]會議室時間表!E192, " ")</f>
        <v>西貢文化中心(西貢區澳唐關愛隊)</v>
      </c>
      <c r="F192" s="12" t="str">
        <f>IFERROR([6]會議室時間表!F192, " ")</f>
        <v>免費影証件相服務</v>
      </c>
    </row>
    <row r="193" spans="1:6" x14ac:dyDescent="0.25">
      <c r="A193" s="17"/>
      <c r="B193" s="18"/>
      <c r="C193" s="11" t="str">
        <f>[1]General!$C$18</f>
        <v>1200-1400</v>
      </c>
      <c r="D193" s="12" t="str">
        <f>IFERROR([6]會議室時間表!D193, " ")</f>
        <v>---</v>
      </c>
      <c r="E193" s="12" t="str">
        <f>IFERROR([6]會議室時間表!E193, " ")</f>
        <v>西貢民政事務處</v>
      </c>
      <c r="F193" s="12" t="str">
        <f>IFERROR([6]會議室時間表!F193, " ")</f>
        <v>部門預留用場</v>
      </c>
    </row>
    <row r="194" spans="1:6" x14ac:dyDescent="0.25">
      <c r="A194" s="17"/>
      <c r="B194" s="18"/>
      <c r="C194" s="11" t="str">
        <f>[1]General!$C$19</f>
        <v>1400-1600</v>
      </c>
      <c r="D194" s="12" t="str">
        <f>IFERROR([6]會議室時間表!D194, " ")</f>
        <v>---</v>
      </c>
      <c r="E194" s="12" t="str">
        <f>IFERROR([6]會議室時間表!E194, " ")</f>
        <v>西貢民政事務處</v>
      </c>
      <c r="F194" s="12" t="str">
        <f>IFERROR([6]會議室時間表!F194, " ")</f>
        <v>部門預留用場</v>
      </c>
    </row>
    <row r="195" spans="1:6" x14ac:dyDescent="0.25">
      <c r="A195" s="17"/>
      <c r="B195" s="18"/>
      <c r="C195" s="11" t="str">
        <f>[1]General!$C$20</f>
        <v>1600-1800</v>
      </c>
      <c r="D195" s="12" t="str">
        <f>IFERROR([6]會議室時間表!D195, " ")</f>
        <v>---</v>
      </c>
      <c r="E195" s="12" t="str">
        <f>IFERROR([6]會議室時間表!E195, " ")</f>
        <v>西貢民政事務處</v>
      </c>
      <c r="F195" s="12" t="str">
        <f>IFERROR([6]會議室時間表!F195, " ")</f>
        <v>部門預留用場</v>
      </c>
    </row>
    <row r="196" spans="1:6" x14ac:dyDescent="0.25">
      <c r="A196" s="17"/>
      <c r="B196" s="18"/>
      <c r="C196" s="11" t="str">
        <f>[1]General!$C$21</f>
        <v>1800-2000</v>
      </c>
      <c r="D196" s="12" t="str">
        <f>IFERROR([6]會議室時間表!D196, " ")</f>
        <v>---</v>
      </c>
      <c r="E196" s="12" t="str">
        <f>IFERROR([6]會議室時間表!E196, " ")</f>
        <v>西貢民政事務處</v>
      </c>
      <c r="F196" s="12" t="str">
        <f>IFERROR([6]會議室時間表!F196, " ")</f>
        <v>部門預留用場</v>
      </c>
    </row>
    <row r="197" spans="1:6" x14ac:dyDescent="0.25">
      <c r="A197" s="17"/>
      <c r="B197" s="18"/>
      <c r="C197" s="11" t="str">
        <f>[1]General!$C$22</f>
        <v>2000-2200</v>
      </c>
      <c r="D197" s="12" t="str">
        <f>IFERROR([6]會議室時間表!D197, " ")</f>
        <v>---</v>
      </c>
      <c r="E197" s="12" t="str">
        <f>IFERROR([6]會議室時間表!E197, " ")</f>
        <v>西貢民政事務處</v>
      </c>
      <c r="F197" s="12" t="str">
        <f>IFERROR([6]會議室時間表!F197, " ")</f>
        <v>部門預留用場</v>
      </c>
    </row>
    <row r="198" spans="1:6" x14ac:dyDescent="0.25">
      <c r="A198" s="14">
        <v>45956</v>
      </c>
      <c r="B198" s="15" t="s">
        <v>0</v>
      </c>
      <c r="C198" s="11" t="str">
        <f>[1]General!$C$16</f>
        <v>0800-1000</v>
      </c>
      <c r="D198" s="12" t="str">
        <f>IFERROR([6]會議室時間表!D198, " ")</f>
        <v>---</v>
      </c>
      <c r="E198" s="12" t="str">
        <f>IFERROR([6]會議室時間表!E198, " ")</f>
        <v>西貢民政事務處</v>
      </c>
      <c r="F198" s="12" t="str">
        <f>IFERROR([6]會議室時間表!F198, " ")</f>
        <v>部門預留用場</v>
      </c>
    </row>
    <row r="199" spans="1:6" x14ac:dyDescent="0.25">
      <c r="A199" s="14"/>
      <c r="B199" s="15"/>
      <c r="C199" s="11" t="str">
        <f>[1]General!$C$17</f>
        <v>1000-1200</v>
      </c>
      <c r="D199" s="12" t="str">
        <f>IFERROR([6]會議室時間表!D199, " ")</f>
        <v>---</v>
      </c>
      <c r="E199" s="12" t="str">
        <f>IFERROR([6]會議室時間表!E199, " ")</f>
        <v>西貢民政事務處</v>
      </c>
      <c r="F199" s="12" t="str">
        <f>IFERROR([6]會議室時間表!F199, " ")</f>
        <v>部門預留用場</v>
      </c>
    </row>
    <row r="200" spans="1:6" x14ac:dyDescent="0.25">
      <c r="A200" s="14"/>
      <c r="B200" s="15"/>
      <c r="C200" s="11" t="str">
        <f>[1]General!$C$18</f>
        <v>1200-1400</v>
      </c>
      <c r="D200" s="12" t="str">
        <f>IFERROR([6]會議室時間表!D200, " ")</f>
        <v>---</v>
      </c>
      <c r="E200" s="12" t="str">
        <f>IFERROR([6]會議室時間表!E200, " ")</f>
        <v>西貢民政事務處</v>
      </c>
      <c r="F200" s="12" t="str">
        <f>IFERROR([6]會議室時間表!F200, " ")</f>
        <v>部門預留用場</v>
      </c>
    </row>
    <row r="201" spans="1:6" x14ac:dyDescent="0.25">
      <c r="A201" s="14"/>
      <c r="B201" s="15"/>
      <c r="C201" s="11" t="str">
        <f>[1]General!$C$19</f>
        <v>1400-1600</v>
      </c>
      <c r="D201" s="12" t="str">
        <f>IFERROR([6]會議室時間表!D201, " ")</f>
        <v>---</v>
      </c>
      <c r="E201" s="12" t="str">
        <f>IFERROR([6]會議室時間表!E201, " ")</f>
        <v>西貢民政事務處</v>
      </c>
      <c r="F201" s="12" t="str">
        <f>IFERROR([6]會議室時間表!F201, " ")</f>
        <v>部門預留用場</v>
      </c>
    </row>
    <row r="202" spans="1:6" x14ac:dyDescent="0.25">
      <c r="A202" s="14"/>
      <c r="B202" s="15"/>
      <c r="C202" s="11" t="str">
        <f>[1]General!$C$20</f>
        <v>1600-1800</v>
      </c>
      <c r="D202" s="12" t="str">
        <f>IFERROR([6]會議室時間表!D202, " ")</f>
        <v>---</v>
      </c>
      <c r="E202" s="12" t="str">
        <f>IFERROR([6]會議室時間表!E202, " ")</f>
        <v>西貢民政事務處</v>
      </c>
      <c r="F202" s="12" t="str">
        <f>IFERROR([6]會議室時間表!F202, " ")</f>
        <v>部門預留用場</v>
      </c>
    </row>
    <row r="203" spans="1:6" x14ac:dyDescent="0.25">
      <c r="A203" s="14"/>
      <c r="B203" s="15"/>
      <c r="C203" s="11" t="str">
        <f>[1]General!$C$21</f>
        <v>1800-2000</v>
      </c>
      <c r="D203" s="12" t="str">
        <f>IFERROR([6]會議室時間表!D203, " ")</f>
        <v>---</v>
      </c>
      <c r="E203" s="12" t="str">
        <f>IFERROR([6]會議室時間表!E203, " ")</f>
        <v>西貢民政事務處</v>
      </c>
      <c r="F203" s="12" t="str">
        <f>IFERROR([6]會議室時間表!F203, " ")</f>
        <v>部門預留用場</v>
      </c>
    </row>
    <row r="204" spans="1:6" x14ac:dyDescent="0.25">
      <c r="A204" s="14"/>
      <c r="B204" s="15"/>
      <c r="C204" s="11" t="str">
        <f>[1]General!$C$22</f>
        <v>2000-2200</v>
      </c>
      <c r="D204" s="12" t="str">
        <f>IFERROR([6]會議室時間表!D204, " ")</f>
        <v>---</v>
      </c>
      <c r="E204" s="12" t="str">
        <f>IFERROR([6]會議室時間表!E204, " ")</f>
        <v>西貢民政事務處</v>
      </c>
      <c r="F204" s="12" t="str">
        <f>IFERROR([6]會議室時間表!F204, " ")</f>
        <v>部門預留用場</v>
      </c>
    </row>
    <row r="205" spans="1:6" x14ac:dyDescent="0.25">
      <c r="A205" s="17">
        <v>45957</v>
      </c>
      <c r="B205" s="18" t="s">
        <v>1</v>
      </c>
      <c r="C205" s="11" t="str">
        <f>[1]General!$C$16</f>
        <v>0800-1000</v>
      </c>
      <c r="D205" s="12" t="str">
        <f>IFERROR([6]會議室時間表!D205, " ")</f>
        <v/>
      </c>
      <c r="E205" s="12" t="str">
        <f>IFERROR([6]會議室時間表!E205, " ")</f>
        <v/>
      </c>
      <c r="F205" s="12" t="str">
        <f>IFERROR([6]會議室時間表!F205, " ")</f>
        <v/>
      </c>
    </row>
    <row r="206" spans="1:6" x14ac:dyDescent="0.25">
      <c r="A206" s="17"/>
      <c r="B206" s="18"/>
      <c r="C206" s="11" t="str">
        <f>[1]General!$C$17</f>
        <v>1000-1200</v>
      </c>
      <c r="D206" s="12" t="str">
        <f>IFERROR([6]會議室時間表!D206, " ")</f>
        <v/>
      </c>
      <c r="E206" s="12" t="str">
        <f>IFERROR([6]會議室時間表!E206, " ")</f>
        <v/>
      </c>
      <c r="F206" s="12" t="str">
        <f>IFERROR([6]會議室時間表!F206, " ")</f>
        <v/>
      </c>
    </row>
    <row r="207" spans="1:6" x14ac:dyDescent="0.25">
      <c r="A207" s="17"/>
      <c r="B207" s="18"/>
      <c r="C207" s="11" t="str">
        <f>[1]General!$C$18</f>
        <v>1200-1400</v>
      </c>
      <c r="D207" s="12" t="str">
        <f>IFERROR([6]會議室時間表!D207, " ")</f>
        <v>---</v>
      </c>
      <c r="E207" s="12" t="str">
        <f>IFERROR([6]會議室時間表!E207, " ")</f>
        <v>西貢民政事務處</v>
      </c>
      <c r="F207" s="12" t="str">
        <f>IFERROR([6]會議室時間表!F207, " ")</f>
        <v>清潔時間</v>
      </c>
    </row>
    <row r="208" spans="1:6" x14ac:dyDescent="0.25">
      <c r="A208" s="17"/>
      <c r="B208" s="18"/>
      <c r="C208" s="11" t="str">
        <f>[1]General!$C$19</f>
        <v>1400-1600</v>
      </c>
      <c r="D208" s="12" t="str">
        <f>IFERROR([6]會議室時間表!D208, " ")</f>
        <v/>
      </c>
      <c r="E208" s="12" t="str">
        <f>IFERROR([6]會議室時間表!E208, " ")</f>
        <v/>
      </c>
      <c r="F208" s="12" t="str">
        <f>IFERROR([6]會議室時間表!F208, " ")</f>
        <v/>
      </c>
    </row>
    <row r="209" spans="1:6" x14ac:dyDescent="0.25">
      <c r="A209" s="17"/>
      <c r="B209" s="18"/>
      <c r="C209" s="11" t="str">
        <f>[1]General!$C$20</f>
        <v>1600-1800</v>
      </c>
      <c r="D209" s="12" t="str">
        <f>IFERROR([6]會議室時間表!D209, " ")</f>
        <v/>
      </c>
      <c r="E209" s="12" t="str">
        <f>IFERROR([6]會議室時間表!E209, " ")</f>
        <v/>
      </c>
      <c r="F209" s="12" t="str">
        <f>IFERROR([6]會議室時間表!F209, " ")</f>
        <v/>
      </c>
    </row>
    <row r="210" spans="1:6" x14ac:dyDescent="0.25">
      <c r="A210" s="17"/>
      <c r="B210" s="18"/>
      <c r="C210" s="11" t="str">
        <f>[1]General!$C$21</f>
        <v>1800-2000</v>
      </c>
      <c r="D210" s="12" t="str">
        <f>IFERROR([6]會議室時間表!D210, " ")</f>
        <v>STCH/JUL25/222</v>
      </c>
      <c r="E210" s="12" t="str">
        <f>IFERROR([6]會議室時間表!E210, " ")</f>
        <v>晨曦青年動力</v>
      </c>
      <c r="F210" s="12" t="str">
        <f>IFERROR([6]會議室時間表!F210, " ")</f>
        <v>工作會議</v>
      </c>
    </row>
    <row r="211" spans="1:6" x14ac:dyDescent="0.25">
      <c r="A211" s="17"/>
      <c r="B211" s="18"/>
      <c r="C211" s="11" t="str">
        <f>[1]General!$C$22</f>
        <v>2000-2200</v>
      </c>
      <c r="D211" s="12" t="str">
        <f>IFERROR([6]會議室時間表!D211, " ")</f>
        <v>STCH/JUL25/222</v>
      </c>
      <c r="E211" s="12" t="str">
        <f>IFERROR([6]會議室時間表!E211, " ")</f>
        <v>晨曦青年動力</v>
      </c>
      <c r="F211" s="12" t="str">
        <f>IFERROR([6]會議室時間表!F211, " ")</f>
        <v>工作會議</v>
      </c>
    </row>
    <row r="212" spans="1:6" x14ac:dyDescent="0.25">
      <c r="A212" s="17">
        <v>45958</v>
      </c>
      <c r="B212" s="18" t="s">
        <v>2</v>
      </c>
      <c r="C212" s="11" t="str">
        <f>[1]General!$C$16</f>
        <v>0800-1000</v>
      </c>
      <c r="D212" s="12" t="str">
        <f>IFERROR([6]會議室時間表!D212, " ")</f>
        <v/>
      </c>
      <c r="E212" s="12" t="str">
        <f>IFERROR([6]會議室時間表!E212, " ")</f>
        <v/>
      </c>
      <c r="F212" s="12" t="str">
        <f>IFERROR([6]會議室時間表!F212, " ")</f>
        <v/>
      </c>
    </row>
    <row r="213" spans="1:6" x14ac:dyDescent="0.25">
      <c r="A213" s="17"/>
      <c r="B213" s="18"/>
      <c r="C213" s="11" t="str">
        <f>[1]General!$C$17</f>
        <v>1000-1200</v>
      </c>
      <c r="D213" s="12" t="str">
        <f>IFERROR([6]會議室時間表!D213, " ")</f>
        <v>STCH/JUL25/038</v>
      </c>
      <c r="E213" s="12" t="str">
        <f>IFERROR([6]會議室時間表!E213, " ")</f>
        <v>頌賢藝術協會</v>
      </c>
      <c r="F213" s="12" t="str">
        <f>IFERROR([6]會議室時間表!F213, " ")</f>
        <v>練習粵曲班</v>
      </c>
    </row>
    <row r="214" spans="1:6" x14ac:dyDescent="0.25">
      <c r="A214" s="17"/>
      <c r="B214" s="18"/>
      <c r="C214" s="11" t="str">
        <f>[1]General!$C$18</f>
        <v>1200-1400</v>
      </c>
      <c r="D214" s="12" t="str">
        <f>IFERROR([6]會議室時間表!D214, " ")</f>
        <v/>
      </c>
      <c r="E214" s="12" t="str">
        <f>IFERROR([6]會議室時間表!E214, " ")</f>
        <v/>
      </c>
      <c r="F214" s="12" t="str">
        <f>IFERROR([6]會議室時間表!F214, " ")</f>
        <v/>
      </c>
    </row>
    <row r="215" spans="1:6" x14ac:dyDescent="0.25">
      <c r="A215" s="17"/>
      <c r="B215" s="18"/>
      <c r="C215" s="11" t="str">
        <f>[1]General!$C$19</f>
        <v>1400-1600</v>
      </c>
      <c r="D215" s="12" t="str">
        <f>IFERROR([6]會議室時間表!D215, " ")</f>
        <v>STCH/JUL25/029</v>
      </c>
      <c r="E215" s="12" t="str">
        <f>IFERROR([6]會議室時間表!E215, " ")</f>
        <v>展藝會</v>
      </c>
      <c r="F215" s="12" t="str">
        <f>IFERROR([6]會議室時間表!F215, " ")</f>
        <v>流行歌曲練習</v>
      </c>
    </row>
    <row r="216" spans="1:6" x14ac:dyDescent="0.25">
      <c r="A216" s="17"/>
      <c r="B216" s="18"/>
      <c r="C216" s="11" t="str">
        <f>[1]General!$C$20</f>
        <v>1600-1800</v>
      </c>
      <c r="D216" s="12" t="str">
        <f>IFERROR([6]會議室時間表!D216, " ")</f>
        <v>STCH/JUL25/029</v>
      </c>
      <c r="E216" s="12" t="str">
        <f>IFERROR([6]會議室時間表!E216, " ")</f>
        <v>展藝會</v>
      </c>
      <c r="F216" s="12" t="str">
        <f>IFERROR([6]會議室時間表!F216, " ")</f>
        <v>流行歌曲練習</v>
      </c>
    </row>
    <row r="217" spans="1:6" x14ac:dyDescent="0.25">
      <c r="A217" s="17"/>
      <c r="B217" s="18"/>
      <c r="C217" s="11" t="str">
        <f>[1]General!$C$21</f>
        <v>1800-2000</v>
      </c>
      <c r="D217" s="12" t="str">
        <f>IFERROR([6]會議室時間表!D217, " ")</f>
        <v>STCH/JUL25/039</v>
      </c>
      <c r="E217" s="12" t="str">
        <f>IFERROR([6]會議室時間表!E217, " ")</f>
        <v>遨雲天曲部坊</v>
      </c>
      <c r="F217" s="12" t="str">
        <f>IFERROR([6]會議室時間表!F217, " ")</f>
        <v>粵曲練習班</v>
      </c>
    </row>
    <row r="218" spans="1:6" x14ac:dyDescent="0.25">
      <c r="A218" s="17"/>
      <c r="B218" s="18"/>
      <c r="C218" s="11" t="str">
        <f>[1]General!$C$22</f>
        <v>2000-2200</v>
      </c>
      <c r="D218" s="12" t="str">
        <f>IFERROR([6]會議室時間表!D218, " ")</f>
        <v>STCH/JUL25/039</v>
      </c>
      <c r="E218" s="12" t="str">
        <f>IFERROR([6]會議室時間表!E218, " ")</f>
        <v>遨雲天曲部坊</v>
      </c>
      <c r="F218" s="12" t="str">
        <f>IFERROR([6]會議室時間表!F218, " ")</f>
        <v>粵曲練習班</v>
      </c>
    </row>
    <row r="219" spans="1:6" x14ac:dyDescent="0.25">
      <c r="A219" s="14">
        <v>45959</v>
      </c>
      <c r="B219" s="15" t="s">
        <v>3</v>
      </c>
      <c r="C219" s="11" t="str">
        <f>[1]General!$C$16</f>
        <v>0800-1000</v>
      </c>
      <c r="D219" s="12" t="str">
        <f>IFERROR([6]會議室時間表!D219, " ")</f>
        <v/>
      </c>
      <c r="E219" s="12" t="str">
        <f>IFERROR([6]會議室時間表!E219, " ")</f>
        <v/>
      </c>
      <c r="F219" s="12" t="str">
        <f>IFERROR([6]會議室時間表!F219, " ")</f>
        <v/>
      </c>
    </row>
    <row r="220" spans="1:6" x14ac:dyDescent="0.25">
      <c r="A220" s="14"/>
      <c r="B220" s="15"/>
      <c r="C220" s="11" t="str">
        <f>[1]General!$C$17</f>
        <v>1000-1200</v>
      </c>
      <c r="D220" s="12" t="str">
        <f>IFERROR([6]會議室時間表!D220, " ")</f>
        <v/>
      </c>
      <c r="E220" s="12" t="str">
        <f>IFERROR([6]會議室時間表!E220, " ")</f>
        <v/>
      </c>
      <c r="F220" s="12" t="str">
        <f>IFERROR([6]會議室時間表!F220, " ")</f>
        <v/>
      </c>
    </row>
    <row r="221" spans="1:6" x14ac:dyDescent="0.25">
      <c r="A221" s="14"/>
      <c r="B221" s="15"/>
      <c r="C221" s="11" t="str">
        <f>[1]General!$C$18</f>
        <v>1200-1400</v>
      </c>
      <c r="D221" s="12" t="str">
        <f>IFERROR([6]會議室時間表!D221, " ")</f>
        <v/>
      </c>
      <c r="E221" s="12" t="str">
        <f>IFERROR([6]會議室時間表!E221, " ")</f>
        <v/>
      </c>
      <c r="F221" s="12" t="str">
        <f>IFERROR([6]會議室時間表!F221, " ")</f>
        <v/>
      </c>
    </row>
    <row r="222" spans="1:6" x14ac:dyDescent="0.25">
      <c r="A222" s="14"/>
      <c r="B222" s="15"/>
      <c r="C222" s="11" t="str">
        <f>[1]General!$C$19</f>
        <v>1400-1600</v>
      </c>
      <c r="D222" s="12" t="str">
        <f>IFERROR([6]會議室時間表!D222, " ")</f>
        <v/>
      </c>
      <c r="E222" s="12" t="str">
        <f>IFERROR([6]會議室時間表!E222, " ")</f>
        <v/>
      </c>
      <c r="F222" s="12" t="str">
        <f>IFERROR([6]會議室時間表!F222, " ")</f>
        <v/>
      </c>
    </row>
    <row r="223" spans="1:6" x14ac:dyDescent="0.25">
      <c r="A223" s="14"/>
      <c r="B223" s="15"/>
      <c r="C223" s="11" t="str">
        <f>[1]General!$C$20</f>
        <v>1600-1800</v>
      </c>
      <c r="D223" s="12" t="str">
        <f>IFERROR([6]會議室時間表!D223, " ")</f>
        <v/>
      </c>
      <c r="E223" s="12" t="str">
        <f>IFERROR([6]會議室時間表!E223, " ")</f>
        <v/>
      </c>
      <c r="F223" s="12" t="str">
        <f>IFERROR([6]會議室時間表!F223, " ")</f>
        <v/>
      </c>
    </row>
    <row r="224" spans="1:6" x14ac:dyDescent="0.25">
      <c r="A224" s="14"/>
      <c r="B224" s="15"/>
      <c r="C224" s="11" t="str">
        <f>[1]General!$C$21</f>
        <v>1800-2000</v>
      </c>
      <c r="D224" s="12" t="str">
        <f>IFERROR([6]會議室時間表!D224, " ")</f>
        <v/>
      </c>
      <c r="E224" s="12" t="str">
        <f>IFERROR([6]會議室時間表!E224, " ")</f>
        <v/>
      </c>
      <c r="F224" s="12" t="str">
        <f>IFERROR([6]會議室時間表!F224, " ")</f>
        <v/>
      </c>
    </row>
    <row r="225" spans="1:6" x14ac:dyDescent="0.25">
      <c r="A225" s="14"/>
      <c r="B225" s="15"/>
      <c r="C225" s="11" t="str">
        <f>[1]General!$C$22</f>
        <v>2000-2200</v>
      </c>
      <c r="D225" s="12" t="str">
        <f>IFERROR([6]會議室時間表!D225, " ")</f>
        <v/>
      </c>
      <c r="E225" s="12" t="str">
        <f>IFERROR([6]會議室時間表!E225, " ")</f>
        <v/>
      </c>
      <c r="F225" s="12" t="str">
        <f>IFERROR([6]會議室時間表!F225, " ")</f>
        <v/>
      </c>
    </row>
    <row r="226" spans="1:6" x14ac:dyDescent="0.25">
      <c r="A226" s="17">
        <v>45960</v>
      </c>
      <c r="B226" s="18" t="s">
        <v>4</v>
      </c>
      <c r="C226" s="11" t="str">
        <f>[1]General!$C$16</f>
        <v>0800-1000</v>
      </c>
      <c r="D226" s="12" t="str">
        <f>IFERROR([6]會議室時間表!D226, " ")</f>
        <v/>
      </c>
      <c r="E226" s="12" t="str">
        <f>IFERROR([6]會議室時間表!E226, " ")</f>
        <v/>
      </c>
      <c r="F226" s="12" t="str">
        <f>IFERROR([6]會議室時間表!F226, " ")</f>
        <v/>
      </c>
    </row>
    <row r="227" spans="1:6" x14ac:dyDescent="0.25">
      <c r="A227" s="17"/>
      <c r="B227" s="18"/>
      <c r="C227" s="11" t="str">
        <f>[1]General!$C$17</f>
        <v>1000-1200</v>
      </c>
      <c r="D227" s="12" t="str">
        <f>IFERROR([6]會議室時間表!D227, " ")</f>
        <v/>
      </c>
      <c r="E227" s="12" t="str">
        <f>IFERROR([6]會議室時間表!E227, " ")</f>
        <v/>
      </c>
      <c r="F227" s="12" t="str">
        <f>IFERROR([6]會議室時間表!F227, " ")</f>
        <v/>
      </c>
    </row>
    <row r="228" spans="1:6" x14ac:dyDescent="0.25">
      <c r="A228" s="17"/>
      <c r="B228" s="18"/>
      <c r="C228" s="11" t="str">
        <f>[1]General!$C$18</f>
        <v>1200-1400</v>
      </c>
      <c r="D228" s="12" t="str">
        <f>IFERROR([6]會議室時間表!D228, " ")</f>
        <v/>
      </c>
      <c r="E228" s="12" t="str">
        <f>IFERROR([6]會議室時間表!E228, " ")</f>
        <v/>
      </c>
      <c r="F228" s="12" t="str">
        <f>IFERROR([6]會議室時間表!F228, " ")</f>
        <v/>
      </c>
    </row>
    <row r="229" spans="1:6" x14ac:dyDescent="0.25">
      <c r="A229" s="17"/>
      <c r="B229" s="18"/>
      <c r="C229" s="11" t="str">
        <f>[1]General!$C$19</f>
        <v>1400-1600</v>
      </c>
      <c r="D229" s="12" t="str">
        <f>IFERROR([6]會議室時間表!D229, " ")</f>
        <v/>
      </c>
      <c r="E229" s="12" t="str">
        <f>IFERROR([6]會議室時間表!E229, " ")</f>
        <v/>
      </c>
      <c r="F229" s="12" t="str">
        <f>IFERROR([6]會議室時間表!F229, " ")</f>
        <v/>
      </c>
    </row>
    <row r="230" spans="1:6" x14ac:dyDescent="0.25">
      <c r="A230" s="17"/>
      <c r="B230" s="18"/>
      <c r="C230" s="11" t="str">
        <f>[1]General!$C$20</f>
        <v>1600-1800</v>
      </c>
      <c r="D230" s="12" t="str">
        <f>IFERROR([6]會議室時間表!D230, " ")</f>
        <v/>
      </c>
      <c r="E230" s="12" t="str">
        <f>IFERROR([6]會議室時間表!E230, " ")</f>
        <v/>
      </c>
      <c r="F230" s="12" t="str">
        <f>IFERROR([6]會議室時間表!F230, " ")</f>
        <v/>
      </c>
    </row>
    <row r="231" spans="1:6" x14ac:dyDescent="0.25">
      <c r="A231" s="17"/>
      <c r="B231" s="18"/>
      <c r="C231" s="11" t="str">
        <f>[1]General!$C$21</f>
        <v>1800-2000</v>
      </c>
      <c r="D231" s="12" t="str">
        <f>IFERROR([6]會議室時間表!D231, " ")</f>
        <v/>
      </c>
      <c r="E231" s="12" t="str">
        <f>IFERROR([6]會議室時間表!E231, " ")</f>
        <v/>
      </c>
      <c r="F231" s="12" t="str">
        <f>IFERROR([6]會議室時間表!F231, " ")</f>
        <v/>
      </c>
    </row>
    <row r="232" spans="1:6" x14ac:dyDescent="0.25">
      <c r="A232" s="17"/>
      <c r="B232" s="18"/>
      <c r="C232" s="11" t="str">
        <f>[1]General!$C$22</f>
        <v>2000-2200</v>
      </c>
      <c r="D232" s="12" t="str">
        <f>IFERROR([6]會議室時間表!D232, " ")</f>
        <v/>
      </c>
      <c r="E232" s="12" t="str">
        <f>IFERROR([6]會議室時間表!E232, " ")</f>
        <v/>
      </c>
      <c r="F232" s="12" t="str">
        <f>IFERROR([6]會議室時間表!F232, " ")</f>
        <v/>
      </c>
    </row>
    <row r="233" spans="1:6" x14ac:dyDescent="0.25">
      <c r="A233" s="17">
        <v>45961</v>
      </c>
      <c r="B233" s="18" t="s">
        <v>5</v>
      </c>
      <c r="C233" s="11" t="str">
        <f>[1]General!$C$16</f>
        <v>0800-1000</v>
      </c>
      <c r="D233" s="12" t="str">
        <f>IFERROR([6]會議室時間表!D233, " ")</f>
        <v/>
      </c>
      <c r="E233" s="12" t="str">
        <f>IFERROR([6]會議室時間表!E233, " ")</f>
        <v/>
      </c>
      <c r="F233" s="12" t="str">
        <f>IFERROR([6]會議室時間表!F233, " ")</f>
        <v/>
      </c>
    </row>
    <row r="234" spans="1:6" x14ac:dyDescent="0.25">
      <c r="A234" s="17"/>
      <c r="B234" s="18"/>
      <c r="C234" s="11" t="str">
        <f>[1]General!$C$17</f>
        <v>1000-1200</v>
      </c>
      <c r="D234" s="12" t="str">
        <f>IFERROR([6]會議室時間表!D234, " ")</f>
        <v/>
      </c>
      <c r="E234" s="12" t="str">
        <f>IFERROR([6]會議室時間表!E234, " ")</f>
        <v/>
      </c>
      <c r="F234" s="12" t="str">
        <f>IFERROR([6]會議室時間表!F234, " ")</f>
        <v/>
      </c>
    </row>
    <row r="235" spans="1:6" x14ac:dyDescent="0.25">
      <c r="A235" s="17"/>
      <c r="B235" s="18"/>
      <c r="C235" s="11" t="str">
        <f>[1]General!$C$18</f>
        <v>1200-1400</v>
      </c>
      <c r="D235" s="12" t="str">
        <f>IFERROR([6]會議室時間表!D235, " ")</f>
        <v/>
      </c>
      <c r="E235" s="12" t="str">
        <f>IFERROR([6]會議室時間表!E235, " ")</f>
        <v/>
      </c>
      <c r="F235" s="12" t="str">
        <f>IFERROR([6]會議室時間表!F235, " ")</f>
        <v/>
      </c>
    </row>
    <row r="236" spans="1:6" x14ac:dyDescent="0.25">
      <c r="A236" s="17"/>
      <c r="B236" s="18"/>
      <c r="C236" s="11" t="str">
        <f>[1]General!$C$19</f>
        <v>1400-1600</v>
      </c>
      <c r="D236" s="12" t="str">
        <f>IFERROR([6]會議室時間表!D236, " ")</f>
        <v/>
      </c>
      <c r="E236" s="12" t="str">
        <f>IFERROR([6]會議室時間表!E236, " ")</f>
        <v/>
      </c>
      <c r="F236" s="12" t="str">
        <f>IFERROR([6]會議室時間表!F236, " ")</f>
        <v/>
      </c>
    </row>
    <row r="237" spans="1:6" x14ac:dyDescent="0.25">
      <c r="A237" s="17"/>
      <c r="B237" s="18"/>
      <c r="C237" s="11" t="str">
        <f>[1]General!$C$20</f>
        <v>1600-1800</v>
      </c>
      <c r="D237" s="12" t="str">
        <f>IFERROR([6]會議室時間表!D237, " ")</f>
        <v/>
      </c>
      <c r="E237" s="12" t="str">
        <f>IFERROR([6]會議室時間表!E237, " ")</f>
        <v/>
      </c>
      <c r="F237" s="12" t="str">
        <f>IFERROR([6]會議室時間表!F237, " ")</f>
        <v/>
      </c>
    </row>
    <row r="238" spans="1:6" x14ac:dyDescent="0.25">
      <c r="A238" s="17"/>
      <c r="B238" s="18"/>
      <c r="C238" s="11" t="str">
        <f>[1]General!$C$21</f>
        <v>1800-2000</v>
      </c>
      <c r="D238" s="12" t="str">
        <f>IFERROR([6]會議室時間表!D238, " ")</f>
        <v/>
      </c>
      <c r="E238" s="12" t="str">
        <f>IFERROR([6]會議室時間表!E238, " ")</f>
        <v/>
      </c>
      <c r="F238" s="12" t="str">
        <f>IFERROR([6]會議室時間表!F238, " ")</f>
        <v/>
      </c>
    </row>
    <row r="239" spans="1:6" x14ac:dyDescent="0.25">
      <c r="A239" s="17"/>
      <c r="B239" s="18"/>
      <c r="C239" s="11" t="str">
        <f>[1]General!$C$22</f>
        <v>2000-2200</v>
      </c>
      <c r="D239" s="12" t="str">
        <f>IFERROR([6]會議室時間表!D239, " ")</f>
        <v/>
      </c>
      <c r="E239" s="12" t="str">
        <f>IFERROR([6]會議室時間表!E239, " ")</f>
        <v/>
      </c>
      <c r="F239" s="12" t="str">
        <f>IFERROR([6]會議室時間表!F239, " ")</f>
        <v/>
      </c>
    </row>
    <row r="240" spans="1:6" x14ac:dyDescent="0.25">
      <c r="A240" s="17"/>
      <c r="B240" s="18" t="s">
        <v>6</v>
      </c>
      <c r="C240" s="11" t="str">
        <f>[1]General!$C$16</f>
        <v>0800-1000</v>
      </c>
      <c r="D240" s="12" t="str">
        <f>IFERROR([6]會議室時間表!D240, " ")</f>
        <v/>
      </c>
      <c r="E240" s="12" t="str">
        <f>IFERROR([6]會議室時間表!E240, " ")</f>
        <v/>
      </c>
      <c r="F240" s="12" t="str">
        <f>IFERROR([6]會議室時間表!F240, " ")</f>
        <v/>
      </c>
    </row>
    <row r="241" spans="1:6" x14ac:dyDescent="0.25">
      <c r="A241" s="17"/>
      <c r="B241" s="18"/>
      <c r="C241" s="11" t="str">
        <f>[1]General!$C$17</f>
        <v>1000-1200</v>
      </c>
      <c r="D241" s="12" t="str">
        <f>IFERROR([6]會議室時間表!D241, " ")</f>
        <v/>
      </c>
      <c r="E241" s="12" t="str">
        <f>IFERROR([6]會議室時間表!E241, " ")</f>
        <v/>
      </c>
      <c r="F241" s="12" t="str">
        <f>IFERROR([6]會議室時間表!F241, " ")</f>
        <v/>
      </c>
    </row>
    <row r="242" spans="1:6" x14ac:dyDescent="0.25">
      <c r="A242" s="17"/>
      <c r="B242" s="18"/>
      <c r="C242" s="11" t="str">
        <f>[1]General!$C$18</f>
        <v>1200-1400</v>
      </c>
      <c r="D242" s="12" t="str">
        <f>IFERROR([6]會議室時間表!D242, " ")</f>
        <v/>
      </c>
      <c r="E242" s="12" t="str">
        <f>IFERROR([6]會議室時間表!E242, " ")</f>
        <v/>
      </c>
      <c r="F242" s="12" t="str">
        <f>IFERROR([6]會議室時間表!F242, " ")</f>
        <v/>
      </c>
    </row>
    <row r="243" spans="1:6" x14ac:dyDescent="0.25">
      <c r="A243" s="17"/>
      <c r="B243" s="18"/>
      <c r="C243" s="11" t="str">
        <f>[1]General!$C$19</f>
        <v>1400-1600</v>
      </c>
      <c r="D243" s="12" t="str">
        <f>IFERROR([6]會議室時間表!D243, " ")</f>
        <v/>
      </c>
      <c r="E243" s="12" t="str">
        <f>IFERROR([6]會議室時間表!E243, " ")</f>
        <v/>
      </c>
      <c r="F243" s="12" t="str">
        <f>IFERROR([6]會議室時間表!F243, " ")</f>
        <v/>
      </c>
    </row>
    <row r="244" spans="1:6" x14ac:dyDescent="0.25">
      <c r="A244" s="17"/>
      <c r="B244" s="18"/>
      <c r="C244" s="11" t="str">
        <f>[1]General!$C$20</f>
        <v>1600-1800</v>
      </c>
      <c r="D244" s="12" t="str">
        <f>IFERROR([6]會議室時間表!D244, " ")</f>
        <v/>
      </c>
      <c r="E244" s="12" t="str">
        <f>IFERROR([6]會議室時間表!E244, " ")</f>
        <v/>
      </c>
      <c r="F244" s="12" t="str">
        <f>IFERROR([6]會議室時間表!F244, " ")</f>
        <v/>
      </c>
    </row>
    <row r="245" spans="1:6" x14ac:dyDescent="0.25">
      <c r="A245" s="17"/>
      <c r="B245" s="18"/>
      <c r="C245" s="11" t="str">
        <f>[1]General!$C$21</f>
        <v>1800-2000</v>
      </c>
      <c r="D245" s="12" t="str">
        <f>IFERROR([6]會議室時間表!D245, " ")</f>
        <v/>
      </c>
      <c r="E245" s="12" t="str">
        <f>IFERROR([6]會議室時間表!E245, " ")</f>
        <v/>
      </c>
      <c r="F245" s="12" t="str">
        <f>IFERROR([6]會議室時間表!F245, " ")</f>
        <v/>
      </c>
    </row>
    <row r="246" spans="1:6" x14ac:dyDescent="0.25">
      <c r="A246" s="17"/>
      <c r="B246" s="18"/>
      <c r="C246" s="11" t="str">
        <f>[1]General!$C$22</f>
        <v>2000-2200</v>
      </c>
      <c r="D246" s="12" t="str">
        <f>IFERROR([6]會議室時間表!D246, " ")</f>
        <v/>
      </c>
      <c r="E246" s="12" t="str">
        <f>IFERROR([6]會議室時間表!E246, " ")</f>
        <v/>
      </c>
      <c r="F246" s="12" t="str">
        <f>IFERROR([6]會議室時間表!F246, " ")</f>
        <v/>
      </c>
    </row>
    <row r="247" spans="1:6" x14ac:dyDescent="0.25">
      <c r="A247" s="14"/>
      <c r="B247" s="15" t="s">
        <v>0</v>
      </c>
      <c r="C247" s="11" t="str">
        <f>[1]General!$C$16</f>
        <v>0800-1000</v>
      </c>
      <c r="D247" s="12" t="str">
        <f>IFERROR([6]會議室時間表!D247, " ")</f>
        <v/>
      </c>
      <c r="E247" s="12" t="str">
        <f>IFERROR([6]會議室時間表!E247, " ")</f>
        <v/>
      </c>
      <c r="F247" s="12" t="str">
        <f>IFERROR([6]會議室時間表!F247, " ")</f>
        <v/>
      </c>
    </row>
    <row r="248" spans="1:6" x14ac:dyDescent="0.25">
      <c r="A248" s="14"/>
      <c r="B248" s="15"/>
      <c r="C248" s="11" t="str">
        <f>[1]General!$C$17</f>
        <v>1000-1200</v>
      </c>
      <c r="D248" s="12" t="str">
        <f>IFERROR([6]會議室時間表!D248, " ")</f>
        <v/>
      </c>
      <c r="E248" s="12" t="str">
        <f>IFERROR([6]會議室時間表!E248, " ")</f>
        <v/>
      </c>
      <c r="F248" s="12" t="str">
        <f>IFERROR([6]會議室時間表!F248, " ")</f>
        <v/>
      </c>
    </row>
    <row r="249" spans="1:6" x14ac:dyDescent="0.25">
      <c r="A249" s="14"/>
      <c r="B249" s="15"/>
      <c r="C249" s="11" t="str">
        <f>[1]General!$C$18</f>
        <v>1200-1400</v>
      </c>
      <c r="D249" s="12" t="str">
        <f>IFERROR([6]會議室時間表!D249, " ")</f>
        <v/>
      </c>
      <c r="E249" s="12" t="str">
        <f>IFERROR([6]會議室時間表!E249, " ")</f>
        <v/>
      </c>
      <c r="F249" s="12" t="str">
        <f>IFERROR([6]會議室時間表!F249, " ")</f>
        <v/>
      </c>
    </row>
    <row r="250" spans="1:6" x14ac:dyDescent="0.25">
      <c r="A250" s="14"/>
      <c r="B250" s="15"/>
      <c r="C250" s="11" t="str">
        <f>[1]General!$C$19</f>
        <v>1400-1600</v>
      </c>
      <c r="D250" s="12" t="str">
        <f>IFERROR([6]會議室時間表!D250, " ")</f>
        <v/>
      </c>
      <c r="E250" s="12" t="str">
        <f>IFERROR([6]會議室時間表!E250, " ")</f>
        <v/>
      </c>
      <c r="F250" s="12" t="str">
        <f>IFERROR([6]會議室時間表!F250, " ")</f>
        <v/>
      </c>
    </row>
    <row r="251" spans="1:6" x14ac:dyDescent="0.25">
      <c r="A251" s="14"/>
      <c r="B251" s="15"/>
      <c r="C251" s="11" t="str">
        <f>[1]General!$C$20</f>
        <v>1600-1800</v>
      </c>
      <c r="D251" s="12" t="str">
        <f>IFERROR([6]會議室時間表!D251, " ")</f>
        <v/>
      </c>
      <c r="E251" s="12" t="str">
        <f>IFERROR([6]會議室時間表!E251, " ")</f>
        <v/>
      </c>
      <c r="F251" s="12" t="str">
        <f>IFERROR([6]會議室時間表!F251, " ")</f>
        <v/>
      </c>
    </row>
    <row r="252" spans="1:6" x14ac:dyDescent="0.25">
      <c r="A252" s="14"/>
      <c r="B252" s="15"/>
      <c r="C252" s="11" t="str">
        <f>[1]General!$C$21</f>
        <v>1800-2000</v>
      </c>
      <c r="D252" s="12" t="str">
        <f>IFERROR([6]會議室時間表!D252, " ")</f>
        <v/>
      </c>
      <c r="E252" s="12" t="str">
        <f>IFERROR([6]會議室時間表!E252, " ")</f>
        <v/>
      </c>
      <c r="F252" s="12" t="str">
        <f>IFERROR([6]會議室時間表!F252, " ")</f>
        <v/>
      </c>
    </row>
    <row r="253" spans="1:6" x14ac:dyDescent="0.25">
      <c r="A253" s="14"/>
      <c r="B253" s="15"/>
      <c r="C253" s="11" t="str">
        <f>[1]General!$C$22</f>
        <v>2000-2200</v>
      </c>
      <c r="D253" s="12" t="str">
        <f>IFERROR([6]會議室時間表!D253, " ")</f>
        <v/>
      </c>
      <c r="E253" s="12" t="str">
        <f>IFERROR([6]會議室時間表!E253, " ")</f>
        <v/>
      </c>
      <c r="F253" s="12" t="str">
        <f>IFERROR([6]會議室時間表!F253, " ")</f>
        <v/>
      </c>
    </row>
    <row r="254" spans="1:6" x14ac:dyDescent="0.25">
      <c r="A254" s="17"/>
      <c r="B254" s="18" t="s">
        <v>1</v>
      </c>
      <c r="C254" s="11" t="str">
        <f>[1]General!$C$16</f>
        <v>0800-1000</v>
      </c>
      <c r="D254" s="12" t="str">
        <f>IFERROR([6]會議室時間表!D254, " ")</f>
        <v/>
      </c>
      <c r="E254" s="12" t="str">
        <f>IFERROR([6]會議室時間表!E254, " ")</f>
        <v/>
      </c>
      <c r="F254" s="12" t="str">
        <f>IFERROR([6]會議室時間表!F254, " ")</f>
        <v/>
      </c>
    </row>
    <row r="255" spans="1:6" x14ac:dyDescent="0.25">
      <c r="A255" s="17"/>
      <c r="B255" s="18"/>
      <c r="C255" s="11" t="str">
        <f>[1]General!$C$17</f>
        <v>1000-1200</v>
      </c>
      <c r="D255" s="12" t="str">
        <f>IFERROR([6]會議室時間表!D255, " ")</f>
        <v/>
      </c>
      <c r="E255" s="12" t="str">
        <f>IFERROR([6]會議室時間表!E255, " ")</f>
        <v/>
      </c>
      <c r="F255" s="12" t="str">
        <f>IFERROR([6]會議室時間表!F255, " ")</f>
        <v/>
      </c>
    </row>
    <row r="256" spans="1:6" x14ac:dyDescent="0.25">
      <c r="A256" s="17"/>
      <c r="B256" s="18"/>
      <c r="C256" s="11" t="str">
        <f>[1]General!$C$18</f>
        <v>1200-1400</v>
      </c>
      <c r="D256" s="12" t="str">
        <f>IFERROR([6]會議室時間表!D256, " ")</f>
        <v/>
      </c>
      <c r="E256" s="12" t="str">
        <f>IFERROR([6]會議室時間表!E256, " ")</f>
        <v/>
      </c>
      <c r="F256" s="12" t="str">
        <f>IFERROR([6]會議室時間表!F256, " ")</f>
        <v/>
      </c>
    </row>
    <row r="257" spans="1:6" x14ac:dyDescent="0.25">
      <c r="A257" s="17"/>
      <c r="B257" s="18"/>
      <c r="C257" s="11" t="str">
        <f>[1]General!$C$19</f>
        <v>1400-1600</v>
      </c>
      <c r="D257" s="12" t="str">
        <f>IFERROR([6]會議室時間表!D257, " ")</f>
        <v/>
      </c>
      <c r="E257" s="12" t="str">
        <f>IFERROR([6]會議室時間表!E257, " ")</f>
        <v/>
      </c>
      <c r="F257" s="12" t="str">
        <f>IFERROR([6]會議室時間表!F257, " ")</f>
        <v/>
      </c>
    </row>
    <row r="258" spans="1:6" x14ac:dyDescent="0.25">
      <c r="A258" s="17"/>
      <c r="B258" s="18"/>
      <c r="C258" s="11" t="str">
        <f>[1]General!$C$20</f>
        <v>1600-1800</v>
      </c>
      <c r="D258" s="12" t="str">
        <f>IFERROR([6]會議室時間表!D258, " ")</f>
        <v/>
      </c>
      <c r="E258" s="12" t="str">
        <f>IFERROR([6]會議室時間表!E258, " ")</f>
        <v/>
      </c>
      <c r="F258" s="12" t="str">
        <f>IFERROR([6]會議室時間表!F258, " ")</f>
        <v/>
      </c>
    </row>
    <row r="259" spans="1:6" x14ac:dyDescent="0.25">
      <c r="A259" s="17"/>
      <c r="B259" s="18"/>
      <c r="C259" s="11" t="str">
        <f>[1]General!$C$21</f>
        <v>1800-2000</v>
      </c>
      <c r="D259" s="12" t="str">
        <f>IFERROR([6]會議室時間表!D259, " ")</f>
        <v/>
      </c>
      <c r="E259" s="12" t="str">
        <f>IFERROR([6]會議室時間表!E259, " ")</f>
        <v/>
      </c>
      <c r="F259" s="12" t="str">
        <f>IFERROR([6]會議室時間表!F259, " ")</f>
        <v/>
      </c>
    </row>
    <row r="260" spans="1:6" x14ac:dyDescent="0.25">
      <c r="A260" s="17"/>
      <c r="B260" s="18"/>
      <c r="C260" s="11" t="str">
        <f>[1]General!$C$22</f>
        <v>2000-2200</v>
      </c>
      <c r="D260" s="12" t="str">
        <f>IFERROR([6]會議室時間表!D260, " ")</f>
        <v/>
      </c>
      <c r="E260" s="12" t="str">
        <f>IFERROR([6]會議室時間表!E260, " ")</f>
        <v/>
      </c>
      <c r="F260" s="12" t="str">
        <f>IFERROR([6]會議室時間表!F260, " ")</f>
        <v/>
      </c>
    </row>
    <row r="261" spans="1:6" x14ac:dyDescent="0.25">
      <c r="A261" s="17"/>
      <c r="B261" s="18" t="s">
        <v>2</v>
      </c>
      <c r="C261" s="11" t="str">
        <f>[1]General!$C$16</f>
        <v>0800-1000</v>
      </c>
      <c r="D261" s="12" t="str">
        <f>IFERROR([6]會議室時間表!D261, " ")</f>
        <v/>
      </c>
      <c r="E261" s="12" t="str">
        <f>IFERROR([6]會議室時間表!E261, " ")</f>
        <v/>
      </c>
      <c r="F261" s="12" t="str">
        <f>IFERROR([6]會議室時間表!F261, " ")</f>
        <v/>
      </c>
    </row>
    <row r="262" spans="1:6" x14ac:dyDescent="0.25">
      <c r="A262" s="17"/>
      <c r="B262" s="18"/>
      <c r="C262" s="11" t="str">
        <f>[1]General!$C$17</f>
        <v>1000-1200</v>
      </c>
      <c r="D262" s="12" t="str">
        <f>IFERROR([6]會議室時間表!D262, " ")</f>
        <v/>
      </c>
      <c r="E262" s="12" t="str">
        <f>IFERROR([6]會議室時間表!E262, " ")</f>
        <v/>
      </c>
      <c r="F262" s="12" t="str">
        <f>IFERROR([6]會議室時間表!F262, " ")</f>
        <v/>
      </c>
    </row>
    <row r="263" spans="1:6" x14ac:dyDescent="0.25">
      <c r="A263" s="17"/>
      <c r="B263" s="18"/>
      <c r="C263" s="11" t="str">
        <f>[1]General!$C$18</f>
        <v>1200-1400</v>
      </c>
      <c r="D263" s="12" t="str">
        <f>IFERROR([6]會議室時間表!D263, " ")</f>
        <v/>
      </c>
      <c r="E263" s="12" t="str">
        <f>IFERROR([6]會議室時間表!E263, " ")</f>
        <v/>
      </c>
      <c r="F263" s="12" t="str">
        <f>IFERROR([6]會議室時間表!F263, " ")</f>
        <v/>
      </c>
    </row>
    <row r="264" spans="1:6" x14ac:dyDescent="0.25">
      <c r="A264" s="17"/>
      <c r="B264" s="18"/>
      <c r="C264" s="11" t="str">
        <f>[1]General!$C$19</f>
        <v>1400-1600</v>
      </c>
      <c r="D264" s="12" t="str">
        <f>IFERROR([6]會議室時間表!D264, " ")</f>
        <v/>
      </c>
      <c r="E264" s="12" t="str">
        <f>IFERROR([6]會議室時間表!E264, " ")</f>
        <v/>
      </c>
      <c r="F264" s="12" t="str">
        <f>IFERROR([6]會議室時間表!F264, " ")</f>
        <v/>
      </c>
    </row>
    <row r="265" spans="1:6" x14ac:dyDescent="0.25">
      <c r="A265" s="17"/>
      <c r="B265" s="18"/>
      <c r="C265" s="11" t="str">
        <f>[1]General!$C$20</f>
        <v>1600-1800</v>
      </c>
      <c r="D265" s="12" t="str">
        <f>IFERROR([6]會議室時間表!D265, " ")</f>
        <v/>
      </c>
      <c r="E265" s="12" t="str">
        <f>IFERROR([6]會議室時間表!E265, " ")</f>
        <v/>
      </c>
      <c r="F265" s="12" t="str">
        <f>IFERROR([6]會議室時間表!F265, " ")</f>
        <v/>
      </c>
    </row>
    <row r="266" spans="1:6" x14ac:dyDescent="0.25">
      <c r="A266" s="17"/>
      <c r="B266" s="18"/>
      <c r="C266" s="11" t="str">
        <f>[1]General!$C$21</f>
        <v>1800-2000</v>
      </c>
      <c r="D266" s="12" t="str">
        <f>IFERROR([6]會議室時間表!D266, " ")</f>
        <v/>
      </c>
      <c r="E266" s="12" t="str">
        <f>IFERROR([6]會議室時間表!E266, " ")</f>
        <v/>
      </c>
      <c r="F266" s="12" t="str">
        <f>IFERROR([6]會議室時間表!F266, " ")</f>
        <v/>
      </c>
    </row>
    <row r="267" spans="1:6" x14ac:dyDescent="0.25">
      <c r="A267" s="17"/>
      <c r="B267" s="18"/>
      <c r="C267" s="11" t="str">
        <f>[1]General!$C$22</f>
        <v>2000-2200</v>
      </c>
      <c r="D267" s="12" t="str">
        <f>IFERROR([6]會議室時間表!D267, " ")</f>
        <v/>
      </c>
      <c r="E267" s="12" t="str">
        <f>IFERROR([6]會議室時間表!E267, " ")</f>
        <v/>
      </c>
      <c r="F267" s="12" t="str">
        <f>IFERROR([6]會議室時間表!F267, " ")</f>
        <v/>
      </c>
    </row>
    <row r="268" spans="1:6" x14ac:dyDescent="0.25">
      <c r="A268" s="17"/>
      <c r="B268" s="18" t="s">
        <v>3</v>
      </c>
      <c r="C268" s="11" t="str">
        <f>[1]General!$C$16</f>
        <v>0800-1000</v>
      </c>
      <c r="D268" s="12" t="str">
        <f>IFERROR([6]會議室時間表!D268, " ")</f>
        <v/>
      </c>
      <c r="E268" s="12" t="str">
        <f>IFERROR([6]會議室時間表!E268, " ")</f>
        <v/>
      </c>
      <c r="F268" s="12" t="str">
        <f>IFERROR([6]會議室時間表!F268, " ")</f>
        <v/>
      </c>
    </row>
    <row r="269" spans="1:6" x14ac:dyDescent="0.25">
      <c r="A269" s="17"/>
      <c r="B269" s="18"/>
      <c r="C269" s="11" t="str">
        <f>[1]General!$C$17</f>
        <v>1000-1200</v>
      </c>
      <c r="D269" s="12" t="str">
        <f>IFERROR([6]會議室時間表!D269, " ")</f>
        <v/>
      </c>
      <c r="E269" s="12" t="str">
        <f>IFERROR([6]會議室時間表!E269, " ")</f>
        <v/>
      </c>
      <c r="F269" s="12" t="str">
        <f>IFERROR([6]會議室時間表!F269, " ")</f>
        <v/>
      </c>
    </row>
    <row r="270" spans="1:6" x14ac:dyDescent="0.25">
      <c r="A270" s="17"/>
      <c r="B270" s="18"/>
      <c r="C270" s="11" t="str">
        <f>[1]General!$C$18</f>
        <v>1200-1400</v>
      </c>
      <c r="D270" s="12" t="str">
        <f>IFERROR([6]會議室時間表!D270, " ")</f>
        <v/>
      </c>
      <c r="E270" s="12" t="str">
        <f>IFERROR([6]會議室時間表!E270, " ")</f>
        <v/>
      </c>
      <c r="F270" s="12" t="str">
        <f>IFERROR([6]會議室時間表!F270, " ")</f>
        <v/>
      </c>
    </row>
    <row r="271" spans="1:6" x14ac:dyDescent="0.25">
      <c r="A271" s="17"/>
      <c r="B271" s="18"/>
      <c r="C271" s="11" t="str">
        <f>[1]General!$C$19</f>
        <v>1400-1600</v>
      </c>
      <c r="D271" s="12" t="str">
        <f>IFERROR([6]會議室時間表!D271, " ")</f>
        <v/>
      </c>
      <c r="E271" s="12" t="str">
        <f>IFERROR([6]會議室時間表!E271, " ")</f>
        <v/>
      </c>
      <c r="F271" s="12" t="str">
        <f>IFERROR([6]會議室時間表!F271, " ")</f>
        <v/>
      </c>
    </row>
    <row r="272" spans="1:6" x14ac:dyDescent="0.25">
      <c r="A272" s="17"/>
      <c r="B272" s="18"/>
      <c r="C272" s="11" t="str">
        <f>[1]General!$C$20</f>
        <v>1600-1800</v>
      </c>
      <c r="D272" s="12" t="str">
        <f>IFERROR([6]會議室時間表!D272, " ")</f>
        <v/>
      </c>
      <c r="E272" s="12" t="str">
        <f>IFERROR([6]會議室時間表!E272, " ")</f>
        <v/>
      </c>
      <c r="F272" s="12" t="str">
        <f>IFERROR([6]會議室時間表!F272, " ")</f>
        <v/>
      </c>
    </row>
    <row r="273" spans="1:6" x14ac:dyDescent="0.25">
      <c r="A273" s="17"/>
      <c r="B273" s="18"/>
      <c r="C273" s="11" t="str">
        <f>[1]General!$C$21</f>
        <v>1800-2000</v>
      </c>
      <c r="D273" s="12" t="str">
        <f>IFERROR([6]會議室時間表!D273, " ")</f>
        <v/>
      </c>
      <c r="E273" s="12" t="str">
        <f>IFERROR([6]會議室時間表!E273, " ")</f>
        <v/>
      </c>
      <c r="F273" s="12" t="str">
        <f>IFERROR([6]會議室時間表!F273, " ")</f>
        <v/>
      </c>
    </row>
    <row r="274" spans="1:6" x14ac:dyDescent="0.25">
      <c r="A274" s="17"/>
      <c r="B274" s="18"/>
      <c r="C274" s="11" t="str">
        <f>[1]General!$C$22</f>
        <v>2000-2200</v>
      </c>
      <c r="D274" s="12" t="str">
        <f>IFERROR([6]會議室時間表!D274, " ")</f>
        <v/>
      </c>
      <c r="E274" s="12" t="str">
        <f>IFERROR([6]會議室時間表!E274, " ")</f>
        <v/>
      </c>
      <c r="F274" s="12" t="str">
        <f>IFERROR([6]會議室時間表!F274, " ")</f>
        <v/>
      </c>
    </row>
    <row r="275" spans="1:6" x14ac:dyDescent="0.25">
      <c r="A275" s="17"/>
      <c r="B275" s="18" t="s">
        <v>4</v>
      </c>
      <c r="C275" s="11" t="str">
        <f>[1]General!$C$16</f>
        <v>0800-1000</v>
      </c>
      <c r="D275" s="12" t="str">
        <f>IFERROR([6]會議室時間表!D275, " ")</f>
        <v/>
      </c>
      <c r="E275" s="12" t="str">
        <f>IFERROR([6]會議室時間表!E275, " ")</f>
        <v/>
      </c>
      <c r="F275" s="12" t="str">
        <f>IFERROR([6]會議室時間表!F275, " ")</f>
        <v/>
      </c>
    </row>
    <row r="276" spans="1:6" x14ac:dyDescent="0.25">
      <c r="A276" s="17"/>
      <c r="B276" s="18"/>
      <c r="C276" s="11" t="str">
        <f>[1]General!$C$17</f>
        <v>1000-1200</v>
      </c>
      <c r="D276" s="12" t="str">
        <f>IFERROR([6]會議室時間表!D276, " ")</f>
        <v/>
      </c>
      <c r="E276" s="12" t="str">
        <f>IFERROR([6]會議室時間表!E276, " ")</f>
        <v/>
      </c>
      <c r="F276" s="12" t="str">
        <f>IFERROR([6]會議室時間表!F276, " ")</f>
        <v/>
      </c>
    </row>
    <row r="277" spans="1:6" x14ac:dyDescent="0.25">
      <c r="A277" s="17"/>
      <c r="B277" s="18"/>
      <c r="C277" s="11" t="str">
        <f>[1]General!$C$18</f>
        <v>1200-1400</v>
      </c>
      <c r="D277" s="12" t="str">
        <f>IFERROR([6]會議室時間表!D277, " ")</f>
        <v/>
      </c>
      <c r="E277" s="12" t="str">
        <f>IFERROR([6]會議室時間表!E277, " ")</f>
        <v/>
      </c>
      <c r="F277" s="12" t="str">
        <f>IFERROR([6]會議室時間表!F277, " ")</f>
        <v/>
      </c>
    </row>
    <row r="278" spans="1:6" x14ac:dyDescent="0.25">
      <c r="A278" s="17"/>
      <c r="B278" s="18"/>
      <c r="C278" s="11" t="str">
        <f>[1]General!$C$19</f>
        <v>1400-1600</v>
      </c>
      <c r="D278" s="12" t="str">
        <f>IFERROR([6]會議室時間表!D278, " ")</f>
        <v/>
      </c>
      <c r="E278" s="12" t="str">
        <f>IFERROR([6]會議室時間表!E278, " ")</f>
        <v/>
      </c>
      <c r="F278" s="12" t="str">
        <f>IFERROR([6]會議室時間表!F278, " ")</f>
        <v/>
      </c>
    </row>
    <row r="279" spans="1:6" x14ac:dyDescent="0.25">
      <c r="A279" s="17"/>
      <c r="B279" s="18"/>
      <c r="C279" s="11" t="str">
        <f>[1]General!$C$20</f>
        <v>1600-1800</v>
      </c>
      <c r="D279" s="12" t="str">
        <f>IFERROR([6]會議室時間表!D279, " ")</f>
        <v/>
      </c>
      <c r="E279" s="12" t="str">
        <f>IFERROR([6]會議室時間表!E279, " ")</f>
        <v/>
      </c>
      <c r="F279" s="12" t="str">
        <f>IFERROR([6]會議室時間表!F279, " ")</f>
        <v/>
      </c>
    </row>
    <row r="280" spans="1:6" x14ac:dyDescent="0.25">
      <c r="A280" s="17"/>
      <c r="B280" s="18"/>
      <c r="C280" s="11" t="str">
        <f>[1]General!$C$21</f>
        <v>1800-2000</v>
      </c>
      <c r="D280" s="12" t="str">
        <f>IFERROR([6]會議室時間表!D280, " ")</f>
        <v/>
      </c>
      <c r="E280" s="12" t="str">
        <f>IFERROR([6]會議室時間表!E280, " ")</f>
        <v/>
      </c>
      <c r="F280" s="12" t="str">
        <f>IFERROR([6]會議室時間表!F280, " ")</f>
        <v/>
      </c>
    </row>
    <row r="281" spans="1:6" x14ac:dyDescent="0.25">
      <c r="A281" s="17"/>
      <c r="B281" s="18"/>
      <c r="C281" s="11" t="str">
        <f>[1]General!$C$22</f>
        <v>2000-2200</v>
      </c>
      <c r="D281" s="12" t="str">
        <f>IFERROR([6]會議室時間表!D281, " ")</f>
        <v/>
      </c>
      <c r="E281" s="12" t="str">
        <f>IFERROR([6]會議室時間表!E281, " ")</f>
        <v/>
      </c>
      <c r="F281" s="12" t="str">
        <f>IFERROR([6]會議室時間表!F281, " ")</f>
        <v/>
      </c>
    </row>
    <row r="282" spans="1:6" x14ac:dyDescent="0.25">
      <c r="A282" s="17"/>
      <c r="B282" s="18" t="s">
        <v>5</v>
      </c>
      <c r="C282" s="11" t="str">
        <f>[1]General!$C$16</f>
        <v>0800-1000</v>
      </c>
      <c r="D282" s="12" t="str">
        <f>IFERROR([6]會議室時間表!D282, " ")</f>
        <v/>
      </c>
      <c r="E282" s="12" t="str">
        <f>IFERROR([6]會議室時間表!E282, " ")</f>
        <v/>
      </c>
      <c r="F282" s="12" t="str">
        <f>IFERROR([6]會議室時間表!F282, " ")</f>
        <v/>
      </c>
    </row>
    <row r="283" spans="1:6" x14ac:dyDescent="0.25">
      <c r="A283" s="17"/>
      <c r="B283" s="18"/>
      <c r="C283" s="11" t="str">
        <f>[1]General!$C$17</f>
        <v>1000-1200</v>
      </c>
      <c r="D283" s="12" t="str">
        <f>IFERROR([6]會議室時間表!D283, " ")</f>
        <v/>
      </c>
      <c r="E283" s="12" t="str">
        <f>IFERROR([6]會議室時間表!E283, " ")</f>
        <v/>
      </c>
      <c r="F283" s="12" t="str">
        <f>IFERROR([6]會議室時間表!F283, " ")</f>
        <v/>
      </c>
    </row>
    <row r="284" spans="1:6" x14ac:dyDescent="0.25">
      <c r="A284" s="17"/>
      <c r="B284" s="18"/>
      <c r="C284" s="11" t="str">
        <f>[1]General!$C$18</f>
        <v>1200-1400</v>
      </c>
      <c r="D284" s="12" t="str">
        <f>IFERROR([6]會議室時間表!D284, " ")</f>
        <v/>
      </c>
      <c r="E284" s="12" t="str">
        <f>IFERROR([6]會議室時間表!E284, " ")</f>
        <v/>
      </c>
      <c r="F284" s="12" t="str">
        <f>IFERROR([6]會議室時間表!F284, " ")</f>
        <v/>
      </c>
    </row>
    <row r="285" spans="1:6" x14ac:dyDescent="0.25">
      <c r="A285" s="17"/>
      <c r="B285" s="18"/>
      <c r="C285" s="11" t="str">
        <f>[1]General!$C$19</f>
        <v>1400-1600</v>
      </c>
      <c r="D285" s="12" t="str">
        <f>IFERROR([6]會議室時間表!D285, " ")</f>
        <v/>
      </c>
      <c r="E285" s="12" t="str">
        <f>IFERROR([6]會議室時間表!E285, " ")</f>
        <v/>
      </c>
      <c r="F285" s="12" t="str">
        <f>IFERROR([6]會議室時間表!F285, " ")</f>
        <v/>
      </c>
    </row>
    <row r="286" spans="1:6" x14ac:dyDescent="0.25">
      <c r="A286" s="17"/>
      <c r="B286" s="18"/>
      <c r="C286" s="11" t="str">
        <f>[1]General!$C$20</f>
        <v>1600-1800</v>
      </c>
      <c r="D286" s="12" t="str">
        <f>IFERROR([6]會議室時間表!D286, " ")</f>
        <v/>
      </c>
      <c r="E286" s="12" t="str">
        <f>IFERROR([6]會議室時間表!E286, " ")</f>
        <v/>
      </c>
      <c r="F286" s="12" t="str">
        <f>IFERROR([6]會議室時間表!F286, " ")</f>
        <v/>
      </c>
    </row>
    <row r="287" spans="1:6" x14ac:dyDescent="0.25">
      <c r="A287" s="17"/>
      <c r="B287" s="18"/>
      <c r="C287" s="11" t="str">
        <f>[1]General!$C$21</f>
        <v>1800-2000</v>
      </c>
      <c r="D287" s="12" t="str">
        <f>IFERROR([6]會議室時間表!D287, " ")</f>
        <v/>
      </c>
      <c r="E287" s="12" t="str">
        <f>IFERROR([6]會議室時間表!E287, " ")</f>
        <v/>
      </c>
      <c r="F287" s="12" t="str">
        <f>IFERROR([6]會議室時間表!F287, " ")</f>
        <v/>
      </c>
    </row>
    <row r="288" spans="1:6" x14ac:dyDescent="0.25">
      <c r="A288" s="17"/>
      <c r="B288" s="18"/>
      <c r="C288" s="11" t="str">
        <f>[1]General!$C$22</f>
        <v>2000-2200</v>
      </c>
      <c r="D288" s="12" t="str">
        <f>IFERROR([6]會議室時間表!D288, " ")</f>
        <v/>
      </c>
      <c r="E288" s="12" t="str">
        <f>IFERROR([6]會議室時間表!E288, " ")</f>
        <v/>
      </c>
      <c r="F288" s="12" t="str">
        <f>IFERROR([6]會議室時間表!F288, " ")</f>
        <v/>
      </c>
    </row>
    <row r="289" spans="1:6" x14ac:dyDescent="0.25">
      <c r="A289" s="17">
        <v>45962</v>
      </c>
      <c r="B289" s="18" t="s">
        <v>6</v>
      </c>
      <c r="C289" s="11" t="str">
        <f>[1]General!$C$16</f>
        <v>0800-1000</v>
      </c>
      <c r="D289" s="12" t="str">
        <f>IFERROR([6]會議室時間表!D289, " ")</f>
        <v/>
      </c>
      <c r="E289" s="12" t="str">
        <f>IFERROR([6]會議室時間表!E289, " ")</f>
        <v/>
      </c>
      <c r="F289" s="12" t="str">
        <f>IFERROR([6]會議室時間表!F289, " ")</f>
        <v/>
      </c>
    </row>
    <row r="290" spans="1:6" x14ac:dyDescent="0.25">
      <c r="A290" s="17"/>
      <c r="B290" s="18"/>
      <c r="C290" s="11" t="str">
        <f>[1]General!$C$17</f>
        <v>1000-1200</v>
      </c>
      <c r="D290" s="12" t="str">
        <f>IFERROR([6]會議室時間表!D290, " ")</f>
        <v/>
      </c>
      <c r="E290" s="12" t="str">
        <f>IFERROR([6]會議室時間表!E290, " ")</f>
        <v/>
      </c>
      <c r="F290" s="12" t="str">
        <f>IFERROR([6]會議室時間表!F290, " ")</f>
        <v/>
      </c>
    </row>
    <row r="291" spans="1:6" x14ac:dyDescent="0.25">
      <c r="A291" s="17"/>
      <c r="B291" s="18"/>
      <c r="C291" s="11" t="str">
        <f>[1]General!$C$18</f>
        <v>1200-1400</v>
      </c>
      <c r="D291" s="12" t="str">
        <f>IFERROR([6]會議室時間表!D291, " ")</f>
        <v/>
      </c>
      <c r="E291" s="12" t="str">
        <f>IFERROR([6]會議室時間表!E291, " ")</f>
        <v/>
      </c>
      <c r="F291" s="12" t="str">
        <f>IFERROR([6]會議室時間表!F291, " ")</f>
        <v/>
      </c>
    </row>
    <row r="292" spans="1:6" x14ac:dyDescent="0.25">
      <c r="A292" s="17"/>
      <c r="B292" s="18"/>
      <c r="C292" s="11" t="str">
        <f>[1]General!$C$19</f>
        <v>1400-1600</v>
      </c>
      <c r="D292" s="12" t="str">
        <f>IFERROR([6]會議室時間表!D292, " ")</f>
        <v/>
      </c>
      <c r="E292" s="12" t="str">
        <f>IFERROR([6]會議室時間表!E292, " ")</f>
        <v/>
      </c>
      <c r="F292" s="12" t="str">
        <f>IFERROR([6]會議室時間表!F292, " ")</f>
        <v/>
      </c>
    </row>
    <row r="293" spans="1:6" x14ac:dyDescent="0.25">
      <c r="A293" s="17"/>
      <c r="B293" s="18"/>
      <c r="C293" s="11" t="str">
        <f>[1]General!$C$20</f>
        <v>1600-1800</v>
      </c>
      <c r="D293" s="12" t="str">
        <f>IFERROR([6]會議室時間表!D293, " ")</f>
        <v/>
      </c>
      <c r="E293" s="12" t="str">
        <f>IFERROR([6]會議室時間表!E293, " ")</f>
        <v/>
      </c>
      <c r="F293" s="12" t="str">
        <f>IFERROR([6]會議室時間表!F293, " ")</f>
        <v/>
      </c>
    </row>
    <row r="294" spans="1:6" x14ac:dyDescent="0.25">
      <c r="A294" s="17"/>
      <c r="B294" s="18"/>
      <c r="C294" s="11" t="str">
        <f>[1]General!$C$21</f>
        <v>1800-2000</v>
      </c>
      <c r="D294" s="12">
        <f>IFERROR([6]會議室時間表!D294, " ")</f>
        <v>0</v>
      </c>
      <c r="E294" s="12" t="str">
        <f>IFERROR([6]會議室時間表!E294, " ")</f>
        <v/>
      </c>
      <c r="F294" s="12" t="str">
        <f>IFERROR([6]會議室時間表!F294, " ")</f>
        <v/>
      </c>
    </row>
    <row r="295" spans="1:6" x14ac:dyDescent="0.25">
      <c r="A295" s="17"/>
      <c r="B295" s="18"/>
      <c r="C295" s="11" t="str">
        <f>[1]General!$C$22</f>
        <v>2000-2200</v>
      </c>
      <c r="D295" s="12">
        <f>IFERROR([6]會議室時間表!D295, " ")</f>
        <v>0</v>
      </c>
      <c r="E295" s="12" t="str">
        <f>IFERROR([6]會議室時間表!E295, " ")</f>
        <v/>
      </c>
      <c r="F295" s="12" t="str">
        <f>IFERROR([6]會議室時間表!F295, " ")</f>
        <v/>
      </c>
    </row>
    <row r="296" spans="1:6" x14ac:dyDescent="0.25">
      <c r="A296" s="14">
        <v>45963</v>
      </c>
      <c r="B296" s="15" t="s">
        <v>0</v>
      </c>
      <c r="C296" s="11" t="str">
        <f>[1]General!$C$16</f>
        <v>0800-1000</v>
      </c>
      <c r="D296" s="12" t="str">
        <f>IFERROR([6]會議室時間表!D296, " ")</f>
        <v/>
      </c>
      <c r="E296" s="12" t="str">
        <f>IFERROR([6]會議室時間表!E296, " ")</f>
        <v/>
      </c>
      <c r="F296" s="12" t="str">
        <f>IFERROR([6]會議室時間表!F296, " ")</f>
        <v/>
      </c>
    </row>
    <row r="297" spans="1:6" x14ac:dyDescent="0.25">
      <c r="A297" s="14"/>
      <c r="B297" s="15"/>
      <c r="C297" s="11" t="str">
        <f>[1]General!$C$17</f>
        <v>1000-1200</v>
      </c>
      <c r="D297" s="12" t="str">
        <f>IFERROR([6]會議室時間表!D297, " ")</f>
        <v/>
      </c>
      <c r="E297" s="12" t="str">
        <f>IFERROR([6]會議室時間表!E297, " ")</f>
        <v/>
      </c>
      <c r="F297" s="12" t="str">
        <f>IFERROR([6]會議室時間表!F297, " ")</f>
        <v/>
      </c>
    </row>
    <row r="298" spans="1:6" x14ac:dyDescent="0.25">
      <c r="A298" s="14"/>
      <c r="B298" s="15"/>
      <c r="C298" s="11" t="str">
        <f>[1]General!$C$18</f>
        <v>1200-1400</v>
      </c>
      <c r="D298" s="12" t="str">
        <f>IFERROR([6]會議室時間表!D298, " ")</f>
        <v/>
      </c>
      <c r="E298" s="12" t="str">
        <f>IFERROR([6]會議室時間表!E298, " ")</f>
        <v/>
      </c>
      <c r="F298" s="12" t="str">
        <f>IFERROR([6]會議室時間表!F298, " ")</f>
        <v/>
      </c>
    </row>
    <row r="299" spans="1:6" x14ac:dyDescent="0.25">
      <c r="A299" s="14"/>
      <c r="B299" s="15"/>
      <c r="C299" s="11" t="str">
        <f>[1]General!$C$19</f>
        <v>1400-1600</v>
      </c>
      <c r="D299" s="12" t="str">
        <f>IFERROR([6]會議室時間表!D299, " ")</f>
        <v>STCH/JUL25/011</v>
      </c>
      <c r="E299" s="12" t="str">
        <f>IFERROR([6]會議室時間表!E299, " ")</f>
        <v>康樂及文化事務署 社區節目辦事處</v>
      </c>
      <c r="F299" s="12" t="str">
        <f>IFERROR([6]會議室時間表!F299, " ")</f>
        <v>「十八有藝-西貢社區演藝計劃」-口琴進階班
(3班:親子幼兒班、兒童班、青少年及成人班)</v>
      </c>
    </row>
    <row r="300" spans="1:6" x14ac:dyDescent="0.25">
      <c r="A300" s="14"/>
      <c r="B300" s="15"/>
      <c r="C300" s="11" t="str">
        <f>[1]General!$C$20</f>
        <v>1600-1800</v>
      </c>
      <c r="D300" s="12" t="str">
        <f>IFERROR([6]會議室時間表!D300, " ")</f>
        <v>STCH/JUL25/011</v>
      </c>
      <c r="E300" s="12" t="str">
        <f>IFERROR([6]會議室時間表!E300, " ")</f>
        <v>康樂及文化事務署 社區節目辦事處</v>
      </c>
      <c r="F300" s="12" t="str">
        <f>IFERROR([6]會議室時間表!F300, " ")</f>
        <v>「十八有藝-西貢社區演藝計劃」-口琴進階班
(3班:親子幼兒班、兒童班、青少年及成人班)</v>
      </c>
    </row>
    <row r="301" spans="1:6" x14ac:dyDescent="0.25">
      <c r="A301" s="14"/>
      <c r="B301" s="15"/>
      <c r="C301" s="11" t="str">
        <f>[1]General!$C$21</f>
        <v>1800-2000</v>
      </c>
      <c r="D301" s="12" t="str">
        <f>IFERROR([6]會議室時間表!D301, " ")</f>
        <v>STCH/JUL25/011</v>
      </c>
      <c r="E301" s="12" t="str">
        <f>IFERROR([6]會議室時間表!E301, " ")</f>
        <v>康樂及文化事務署 社區節目辦事處</v>
      </c>
      <c r="F301" s="12" t="str">
        <f>IFERROR([6]會議室時間表!F301, " ")</f>
        <v>「十八有藝-西貢社區演藝計劃」-口琴進階班
(3班:親子幼兒班、兒童班、青少年及成人班)</v>
      </c>
    </row>
    <row r="302" spans="1:6" x14ac:dyDescent="0.25">
      <c r="A302" s="14"/>
      <c r="B302" s="15"/>
      <c r="C302" s="11" t="str">
        <f>[1]General!$C$22</f>
        <v>2000-2200</v>
      </c>
      <c r="D302" s="12" t="str">
        <f>IFERROR([6]會議室時間表!D302, " ")</f>
        <v/>
      </c>
      <c r="E302" s="12" t="str">
        <f>IFERROR([6]會議室時間表!E302, " ")</f>
        <v/>
      </c>
      <c r="F302" s="12" t="str">
        <f>IFERROR([6]會議室時間表!F302, " ")</f>
        <v/>
      </c>
    </row>
    <row r="303" spans="1:6" x14ac:dyDescent="0.25">
      <c r="A303" s="17">
        <v>45964</v>
      </c>
      <c r="B303" s="18" t="s">
        <v>1</v>
      </c>
      <c r="C303" s="11" t="str">
        <f>[1]General!$C$16</f>
        <v>0800-1000</v>
      </c>
      <c r="D303" s="12" t="str">
        <f>IFERROR([6]會議室時間表!D303, " ")</f>
        <v/>
      </c>
      <c r="E303" s="12" t="str">
        <f>IFERROR([6]會議室時間表!E303, " ")</f>
        <v/>
      </c>
      <c r="F303" s="12" t="str">
        <f>IFERROR([6]會議室時間表!F303, " ")</f>
        <v/>
      </c>
    </row>
    <row r="304" spans="1:6" x14ac:dyDescent="0.25">
      <c r="A304" s="17"/>
      <c r="B304" s="18"/>
      <c r="C304" s="11" t="str">
        <f>[1]General!$C$17</f>
        <v>1000-1200</v>
      </c>
      <c r="D304" s="12" t="str">
        <f>IFERROR([6]會議室時間表!D304, " ")</f>
        <v/>
      </c>
      <c r="E304" s="12" t="str">
        <f>IFERROR([6]會議室時間表!E304, " ")</f>
        <v/>
      </c>
      <c r="F304" s="12" t="str">
        <f>IFERROR([6]會議室時間表!F304, " ")</f>
        <v/>
      </c>
    </row>
    <row r="305" spans="1:6" x14ac:dyDescent="0.25">
      <c r="A305" s="17"/>
      <c r="B305" s="18"/>
      <c r="C305" s="11" t="str">
        <f>[1]General!$C$18</f>
        <v>1200-1400</v>
      </c>
      <c r="D305" s="12" t="str">
        <f>IFERROR([6]會議室時間表!D305, " ")</f>
        <v>---</v>
      </c>
      <c r="E305" s="12" t="str">
        <f>IFERROR([6]會議室時間表!E305, " ")</f>
        <v>西貢民政事務處</v>
      </c>
      <c r="F305" s="12" t="str">
        <f>IFERROR([6]會議室時間表!F305, " ")</f>
        <v>清潔時間</v>
      </c>
    </row>
    <row r="306" spans="1:6" x14ac:dyDescent="0.25">
      <c r="A306" s="17"/>
      <c r="B306" s="18"/>
      <c r="C306" s="11" t="str">
        <f>[1]General!$C$19</f>
        <v>1400-1600</v>
      </c>
      <c r="D306" s="12" t="str">
        <f>IFERROR([6]會議室時間表!D306, " ")</f>
        <v/>
      </c>
      <c r="E306" s="12" t="str">
        <f>IFERROR([6]會議室時間表!E306, " ")</f>
        <v/>
      </c>
      <c r="F306" s="12" t="str">
        <f>IFERROR([6]會議室時間表!F306, " ")</f>
        <v/>
      </c>
    </row>
    <row r="307" spans="1:6" x14ac:dyDescent="0.25">
      <c r="A307" s="17"/>
      <c r="B307" s="18"/>
      <c r="C307" s="11" t="str">
        <f>[1]General!$C$20</f>
        <v>1600-1800</v>
      </c>
      <c r="D307" s="12" t="str">
        <f>IFERROR([6]會議室時間表!D307, " ")</f>
        <v/>
      </c>
      <c r="E307" s="12" t="str">
        <f>IFERROR([6]會議室時間表!E307, " ")</f>
        <v/>
      </c>
      <c r="F307" s="12" t="str">
        <f>IFERROR([6]會議室時間表!F307, " ")</f>
        <v/>
      </c>
    </row>
    <row r="308" spans="1:6" x14ac:dyDescent="0.25">
      <c r="A308" s="17"/>
      <c r="B308" s="18"/>
      <c r="C308" s="11" t="str">
        <f>[1]General!$C$21</f>
        <v>1800-2000</v>
      </c>
      <c r="D308" s="12" t="str">
        <f>IFERROR([6]會議室時間表!D308, " ")</f>
        <v/>
      </c>
      <c r="E308" s="12" t="str">
        <f>IFERROR([6]會議室時間表!E308, " ")</f>
        <v/>
      </c>
      <c r="F308" s="12" t="str">
        <f>IFERROR([6]會議室時間表!F308, " ")</f>
        <v/>
      </c>
    </row>
    <row r="309" spans="1:6" x14ac:dyDescent="0.25">
      <c r="A309" s="17"/>
      <c r="B309" s="18"/>
      <c r="C309" s="11" t="str">
        <f>[1]General!$C$22</f>
        <v>2000-2200</v>
      </c>
      <c r="D309" s="12" t="str">
        <f>IFERROR([6]會議室時間表!D309, " ")</f>
        <v/>
      </c>
      <c r="E309" s="12" t="str">
        <f>IFERROR([6]會議室時間表!E309, " ")</f>
        <v/>
      </c>
      <c r="F309" s="12" t="str">
        <f>IFERROR([6]會議室時間表!F309, " ")</f>
        <v/>
      </c>
    </row>
    <row r="310" spans="1:6" x14ac:dyDescent="0.25">
      <c r="A310" s="17">
        <v>45965</v>
      </c>
      <c r="B310" s="18" t="s">
        <v>2</v>
      </c>
      <c r="C310" s="11" t="str">
        <f>[1]General!$C$16</f>
        <v>0800-1000</v>
      </c>
      <c r="D310" s="12" t="str">
        <f>IFERROR([6]會議室時間表!D310, " ")</f>
        <v/>
      </c>
      <c r="E310" s="12" t="str">
        <f>IFERROR([6]會議室時間表!E310, " ")</f>
        <v/>
      </c>
      <c r="F310" s="12" t="str">
        <f>IFERROR([6]會議室時間表!F310, " ")</f>
        <v/>
      </c>
    </row>
    <row r="311" spans="1:6" x14ac:dyDescent="0.25">
      <c r="A311" s="17"/>
      <c r="B311" s="18"/>
      <c r="C311" s="11" t="str">
        <f>[1]General!$C$17</f>
        <v>1000-1200</v>
      </c>
      <c r="D311" s="12" t="str">
        <f>IFERROR([6]會議室時間表!D311, " ")</f>
        <v>STCH/JUL25/038</v>
      </c>
      <c r="E311" s="12" t="str">
        <f>IFERROR([6]會議室時間表!E311, " ")</f>
        <v>頌賢藝術協會</v>
      </c>
      <c r="F311" s="12" t="str">
        <f>IFERROR([6]會議室時間表!F311, " ")</f>
        <v>練習粵曲班</v>
      </c>
    </row>
    <row r="312" spans="1:6" x14ac:dyDescent="0.25">
      <c r="A312" s="17"/>
      <c r="B312" s="18"/>
      <c r="C312" s="11" t="str">
        <f>[1]General!$C$18</f>
        <v>1200-1400</v>
      </c>
      <c r="D312" s="12">
        <f>IFERROR([6]會議室時間表!D312, " ")</f>
        <v>0</v>
      </c>
      <c r="E312" s="12" t="str">
        <f>IFERROR([6]會議室時間表!E312, " ")</f>
        <v/>
      </c>
      <c r="F312" s="12" t="str">
        <f>IFERROR([6]會議室時間表!F312, " ")</f>
        <v/>
      </c>
    </row>
    <row r="313" spans="1:6" x14ac:dyDescent="0.25">
      <c r="A313" s="17"/>
      <c r="B313" s="18"/>
      <c r="C313" s="11" t="str">
        <f>[1]General!$C$19</f>
        <v>1400-1600</v>
      </c>
      <c r="D313" s="12" t="str">
        <f>IFERROR([6]會議室時間表!D313, " ")</f>
        <v>STCH/JUL25/029</v>
      </c>
      <c r="E313" s="12" t="str">
        <f>IFERROR([6]會議室時間表!E313, " ")</f>
        <v>展藝會</v>
      </c>
      <c r="F313" s="12" t="str">
        <f>IFERROR([6]會議室時間表!F313, " ")</f>
        <v>流行歌曲練習</v>
      </c>
    </row>
    <row r="314" spans="1:6" x14ac:dyDescent="0.25">
      <c r="A314" s="17"/>
      <c r="B314" s="18"/>
      <c r="C314" s="11" t="str">
        <f>[1]General!$C$20</f>
        <v>1600-1800</v>
      </c>
      <c r="D314" s="12" t="str">
        <f>IFERROR([6]會議室時間表!D314, " ")</f>
        <v>STCH/JUL25/029</v>
      </c>
      <c r="E314" s="12" t="str">
        <f>IFERROR([6]會議室時間表!E314, " ")</f>
        <v>展藝會</v>
      </c>
      <c r="F314" s="12" t="str">
        <f>IFERROR([6]會議室時間表!F314, " ")</f>
        <v>流行歌曲練習</v>
      </c>
    </row>
    <row r="315" spans="1:6" x14ac:dyDescent="0.25">
      <c r="A315" s="17"/>
      <c r="B315" s="18"/>
      <c r="C315" s="11" t="str">
        <f>[1]General!$C$21</f>
        <v>1800-2000</v>
      </c>
      <c r="D315" s="12" t="str">
        <f>IFERROR([6]會議室時間表!D315, " ")</f>
        <v>STCH/JUL25/039</v>
      </c>
      <c r="E315" s="12" t="str">
        <f>IFERROR([6]會議室時間表!E315, " ")</f>
        <v>遨雲天曲部坊</v>
      </c>
      <c r="F315" s="12" t="str">
        <f>IFERROR([6]會議室時間表!F315, " ")</f>
        <v>粵曲練習班</v>
      </c>
    </row>
    <row r="316" spans="1:6" x14ac:dyDescent="0.25">
      <c r="A316" s="17"/>
      <c r="B316" s="18"/>
      <c r="C316" s="11" t="str">
        <f>[1]General!$C$22</f>
        <v>2000-2200</v>
      </c>
      <c r="D316" s="12" t="str">
        <f>IFERROR([6]會議室時間表!D316, " ")</f>
        <v>STCH/JUL25/039</v>
      </c>
      <c r="E316" s="12" t="str">
        <f>IFERROR([6]會議室時間表!E316, " ")</f>
        <v>遨雲天曲部坊</v>
      </c>
      <c r="F316" s="12" t="str">
        <f>IFERROR([6]會議室時間表!F316, " ")</f>
        <v>粵曲練習班</v>
      </c>
    </row>
    <row r="317" spans="1:6" x14ac:dyDescent="0.25">
      <c r="A317" s="17">
        <v>45966</v>
      </c>
      <c r="B317" s="18" t="s">
        <v>3</v>
      </c>
      <c r="C317" s="11" t="str">
        <f>[1]General!$C$16</f>
        <v>0800-1000</v>
      </c>
      <c r="D317" s="12" t="str">
        <f>IFERROR([6]會議室時間表!D317, " ")</f>
        <v/>
      </c>
      <c r="E317" s="12" t="str">
        <f>IFERROR([6]會議室時間表!E317, " ")</f>
        <v/>
      </c>
      <c r="F317" s="12" t="str">
        <f>IFERROR([6]會議室時間表!F317, " ")</f>
        <v/>
      </c>
    </row>
    <row r="318" spans="1:6" x14ac:dyDescent="0.25">
      <c r="A318" s="17"/>
      <c r="B318" s="18"/>
      <c r="C318" s="11" t="str">
        <f>[1]General!$C$17</f>
        <v>1000-1200</v>
      </c>
      <c r="D318" s="12" t="str">
        <f>IFERROR([6]會議室時間表!D318, " ")</f>
        <v/>
      </c>
      <c r="E318" s="12" t="str">
        <f>IFERROR([6]會議室時間表!E318, " ")</f>
        <v/>
      </c>
      <c r="F318" s="12" t="str">
        <f>IFERROR([6]會議室時間表!F318, " ")</f>
        <v/>
      </c>
    </row>
    <row r="319" spans="1:6" x14ac:dyDescent="0.25">
      <c r="A319" s="17"/>
      <c r="B319" s="18"/>
      <c r="C319" s="11" t="str">
        <f>[1]General!$C$18</f>
        <v>1200-1400</v>
      </c>
      <c r="D319" s="12" t="str">
        <f>IFERROR([6]會議室時間表!D319, " ")</f>
        <v/>
      </c>
      <c r="E319" s="12" t="str">
        <f>IFERROR([6]會議室時間表!E319, " ")</f>
        <v/>
      </c>
      <c r="F319" s="12" t="str">
        <f>IFERROR([6]會議室時間表!F319, " ")</f>
        <v/>
      </c>
    </row>
    <row r="320" spans="1:6" x14ac:dyDescent="0.25">
      <c r="A320" s="17"/>
      <c r="B320" s="18"/>
      <c r="C320" s="11" t="str">
        <f>[1]General!$C$19</f>
        <v>1400-1600</v>
      </c>
      <c r="D320" s="12" t="str">
        <f>IFERROR([6]會議室時間表!D320, " ")</f>
        <v/>
      </c>
      <c r="E320" s="12" t="str">
        <f>IFERROR([6]會議室時間表!E320, " ")</f>
        <v/>
      </c>
      <c r="F320" s="12" t="str">
        <f>IFERROR([6]會議室時間表!F320, " ")</f>
        <v/>
      </c>
    </row>
    <row r="321" spans="1:6" x14ac:dyDescent="0.25">
      <c r="A321" s="17"/>
      <c r="B321" s="18"/>
      <c r="C321" s="11" t="str">
        <f>[1]General!$C$20</f>
        <v>1600-1800</v>
      </c>
      <c r="D321" s="12" t="str">
        <f>IFERROR([6]會議室時間表!D321, " ")</f>
        <v/>
      </c>
      <c r="E321" s="12" t="str">
        <f>IFERROR([6]會議室時間表!E321, " ")</f>
        <v/>
      </c>
      <c r="F321" s="12" t="str">
        <f>IFERROR([6]會議室時間表!F321, " ")</f>
        <v/>
      </c>
    </row>
    <row r="322" spans="1:6" x14ac:dyDescent="0.25">
      <c r="A322" s="17"/>
      <c r="B322" s="18"/>
      <c r="C322" s="11" t="str">
        <f>[1]General!$C$21</f>
        <v>1800-2000</v>
      </c>
      <c r="D322" s="12" t="str">
        <f>IFERROR([6]會議室時間表!D322, " ")</f>
        <v/>
      </c>
      <c r="E322" s="12" t="str">
        <f>IFERROR([6]會議室時間表!E322, " ")</f>
        <v/>
      </c>
      <c r="F322" s="12" t="str">
        <f>IFERROR([6]會議室時間表!F322, " ")</f>
        <v/>
      </c>
    </row>
    <row r="323" spans="1:6" x14ac:dyDescent="0.25">
      <c r="A323" s="17"/>
      <c r="B323" s="18"/>
      <c r="C323" s="11" t="str">
        <f>[1]General!$C$22</f>
        <v>2000-2200</v>
      </c>
      <c r="D323" s="12" t="str">
        <f>IFERROR([6]會議室時間表!D323, " ")</f>
        <v/>
      </c>
      <c r="E323" s="12" t="str">
        <f>IFERROR([6]會議室時間表!E323, " ")</f>
        <v/>
      </c>
      <c r="F323" s="12" t="str">
        <f>IFERROR([6]會議室時間表!F323, " ")</f>
        <v/>
      </c>
    </row>
    <row r="324" spans="1:6" x14ac:dyDescent="0.25">
      <c r="A324" s="17">
        <v>45967</v>
      </c>
      <c r="B324" s="18" t="s">
        <v>4</v>
      </c>
      <c r="C324" s="11" t="str">
        <f>[1]General!$C$16</f>
        <v>0800-1000</v>
      </c>
      <c r="D324" s="12" t="str">
        <f>IFERROR([6]會議室時間表!D324, " ")</f>
        <v/>
      </c>
      <c r="E324" s="12" t="str">
        <f>IFERROR([6]會議室時間表!E324, " ")</f>
        <v/>
      </c>
      <c r="F324" s="12" t="str">
        <f>IFERROR([6]會議室時間表!F324, " ")</f>
        <v/>
      </c>
    </row>
    <row r="325" spans="1:6" x14ac:dyDescent="0.25">
      <c r="A325" s="17"/>
      <c r="B325" s="18"/>
      <c r="C325" s="11" t="str">
        <f>[1]General!$C$17</f>
        <v>1000-1200</v>
      </c>
      <c r="D325" s="12" t="str">
        <f>IFERROR([6]會議室時間表!D325, " ")</f>
        <v/>
      </c>
      <c r="E325" s="12" t="str">
        <f>IFERROR([6]會議室時間表!E325, " ")</f>
        <v/>
      </c>
      <c r="F325" s="12" t="str">
        <f>IFERROR([6]會議室時間表!F325, " ")</f>
        <v/>
      </c>
    </row>
    <row r="326" spans="1:6" x14ac:dyDescent="0.25">
      <c r="A326" s="17"/>
      <c r="B326" s="18"/>
      <c r="C326" s="11" t="str">
        <f>[1]General!$C$18</f>
        <v>1200-1400</v>
      </c>
      <c r="D326" s="12" t="str">
        <f>IFERROR([6]會議室時間表!D326, " ")</f>
        <v/>
      </c>
      <c r="E326" s="12" t="str">
        <f>IFERROR([6]會議室時間表!E326, " ")</f>
        <v/>
      </c>
      <c r="F326" s="12" t="str">
        <f>IFERROR([6]會議室時間表!F326, " ")</f>
        <v/>
      </c>
    </row>
    <row r="327" spans="1:6" x14ac:dyDescent="0.25">
      <c r="A327" s="17"/>
      <c r="B327" s="18"/>
      <c r="C327" s="11" t="str">
        <f>[1]General!$C$19</f>
        <v>1400-1600</v>
      </c>
      <c r="D327" s="12" t="str">
        <f>IFERROR([6]會議室時間表!D327, " ")</f>
        <v/>
      </c>
      <c r="E327" s="12" t="str">
        <f>IFERROR([6]會議室時間表!E327, " ")</f>
        <v/>
      </c>
      <c r="F327" s="12" t="str">
        <f>IFERROR([6]會議室時間表!F327, " ")</f>
        <v/>
      </c>
    </row>
    <row r="328" spans="1:6" x14ac:dyDescent="0.25">
      <c r="A328" s="17"/>
      <c r="B328" s="18"/>
      <c r="C328" s="11" t="str">
        <f>[1]General!$C$20</f>
        <v>1600-1800</v>
      </c>
      <c r="D328" s="12" t="str">
        <f>IFERROR([6]會議室時間表!D328, " ")</f>
        <v/>
      </c>
      <c r="E328" s="12" t="str">
        <f>IFERROR([6]會議室時間表!E328, " ")</f>
        <v/>
      </c>
      <c r="F328" s="12" t="str">
        <f>IFERROR([6]會議室時間表!F328, " ")</f>
        <v/>
      </c>
    </row>
    <row r="329" spans="1:6" x14ac:dyDescent="0.25">
      <c r="A329" s="17"/>
      <c r="B329" s="18"/>
      <c r="C329" s="11" t="str">
        <f>[1]General!$C$21</f>
        <v>1800-2000</v>
      </c>
      <c r="D329" s="12" t="str">
        <f>IFERROR([6]會議室時間表!D329, " ")</f>
        <v/>
      </c>
      <c r="E329" s="12" t="str">
        <f>IFERROR([6]會議室時間表!E329, " ")</f>
        <v/>
      </c>
      <c r="F329" s="12" t="str">
        <f>IFERROR([6]會議室時間表!F329, " ")</f>
        <v/>
      </c>
    </row>
    <row r="330" spans="1:6" x14ac:dyDescent="0.25">
      <c r="A330" s="17"/>
      <c r="B330" s="18"/>
      <c r="C330" s="11" t="str">
        <f>[1]General!$C$22</f>
        <v>2000-2200</v>
      </c>
      <c r="D330" s="12" t="str">
        <f>IFERROR([6]會議室時間表!D330, " ")</f>
        <v/>
      </c>
      <c r="E330" s="12" t="str">
        <f>IFERROR([6]會議室時間表!E330, " ")</f>
        <v/>
      </c>
      <c r="F330" s="12" t="str">
        <f>IFERROR([6]會議室時間表!F330, " ")</f>
        <v/>
      </c>
    </row>
    <row r="331" spans="1:6" x14ac:dyDescent="0.25">
      <c r="A331" s="17">
        <v>45968</v>
      </c>
      <c r="B331" s="18" t="s">
        <v>5</v>
      </c>
      <c r="C331" s="11" t="str">
        <f>[1]General!$C$16</f>
        <v>0800-1000</v>
      </c>
      <c r="D331" s="12" t="str">
        <f>IFERROR([6]會議室時間表!D331, " ")</f>
        <v/>
      </c>
      <c r="E331" s="12" t="str">
        <f>IFERROR([6]會議室時間表!E331, " ")</f>
        <v/>
      </c>
      <c r="F331" s="12" t="str">
        <f>IFERROR([6]會議室時間表!F331, " ")</f>
        <v/>
      </c>
    </row>
    <row r="332" spans="1:6" x14ac:dyDescent="0.25">
      <c r="A332" s="17"/>
      <c r="B332" s="18"/>
      <c r="C332" s="11" t="str">
        <f>[1]General!$C$17</f>
        <v>1000-1200</v>
      </c>
      <c r="D332" s="12" t="str">
        <f>IFERROR([6]會議室時間表!D332, " ")</f>
        <v/>
      </c>
      <c r="E332" s="12" t="str">
        <f>IFERROR([6]會議室時間表!E332, " ")</f>
        <v/>
      </c>
      <c r="F332" s="12" t="str">
        <f>IFERROR([6]會議室時間表!F332, " ")</f>
        <v/>
      </c>
    </row>
    <row r="333" spans="1:6" x14ac:dyDescent="0.25">
      <c r="A333" s="17"/>
      <c r="B333" s="18"/>
      <c r="C333" s="11" t="str">
        <f>[1]General!$C$18</f>
        <v>1200-1400</v>
      </c>
      <c r="D333" s="12" t="str">
        <f>IFERROR([6]會議室時間表!D333, " ")</f>
        <v/>
      </c>
      <c r="E333" s="12" t="str">
        <f>IFERROR([6]會議室時間表!E333, " ")</f>
        <v/>
      </c>
      <c r="F333" s="12" t="str">
        <f>IFERROR([6]會議室時間表!F333, " ")</f>
        <v/>
      </c>
    </row>
    <row r="334" spans="1:6" x14ac:dyDescent="0.25">
      <c r="A334" s="17"/>
      <c r="B334" s="18"/>
      <c r="C334" s="11" t="str">
        <f>[1]General!$C$19</f>
        <v>1400-1600</v>
      </c>
      <c r="D334" s="12" t="str">
        <f>IFERROR([6]會議室時間表!D334, " ")</f>
        <v/>
      </c>
      <c r="E334" s="12" t="str">
        <f>IFERROR([6]會議室時間表!E334, " ")</f>
        <v/>
      </c>
      <c r="F334" s="12" t="str">
        <f>IFERROR([6]會議室時間表!F334, " ")</f>
        <v/>
      </c>
    </row>
    <row r="335" spans="1:6" x14ac:dyDescent="0.25">
      <c r="A335" s="17"/>
      <c r="B335" s="18"/>
      <c r="C335" s="11" t="str">
        <f>[1]General!$C$20</f>
        <v>1600-1800</v>
      </c>
      <c r="D335" s="12" t="str">
        <f>IFERROR([6]會議室時間表!D335, " ")</f>
        <v/>
      </c>
      <c r="E335" s="12" t="str">
        <f>IFERROR([6]會議室時間表!E335, " ")</f>
        <v/>
      </c>
      <c r="F335" s="12" t="str">
        <f>IFERROR([6]會議室時間表!F335, " ")</f>
        <v/>
      </c>
    </row>
    <row r="336" spans="1:6" x14ac:dyDescent="0.25">
      <c r="A336" s="17"/>
      <c r="B336" s="18"/>
      <c r="C336" s="11" t="str">
        <f>[1]General!$C$21</f>
        <v>1800-2000</v>
      </c>
      <c r="D336" s="12" t="str">
        <f>IFERROR([6]會議室時間表!D336, " ")</f>
        <v/>
      </c>
      <c r="E336" s="12" t="str">
        <f>IFERROR([6]會議室時間表!E336, " ")</f>
        <v/>
      </c>
      <c r="F336" s="12" t="str">
        <f>IFERROR([6]會議室時間表!F336, " ")</f>
        <v/>
      </c>
    </row>
    <row r="337" spans="1:6" x14ac:dyDescent="0.25">
      <c r="A337" s="17"/>
      <c r="B337" s="18"/>
      <c r="C337" s="11" t="str">
        <f>[1]General!$C$22</f>
        <v>2000-2200</v>
      </c>
      <c r="D337" s="12" t="str">
        <f>IFERROR([6]會議室時間表!D337, " ")</f>
        <v/>
      </c>
      <c r="E337" s="12" t="str">
        <f>IFERROR([6]會議室時間表!E337, " ")</f>
        <v/>
      </c>
      <c r="F337" s="12" t="str">
        <f>IFERROR([6]會議室時間表!F337, " ")</f>
        <v/>
      </c>
    </row>
    <row r="338" spans="1:6" x14ac:dyDescent="0.25">
      <c r="A338" s="17">
        <v>45969</v>
      </c>
      <c r="B338" s="18" t="s">
        <v>6</v>
      </c>
      <c r="C338" s="11" t="str">
        <f>[1]General!$C$16</f>
        <v>0800-1000</v>
      </c>
      <c r="D338" s="12" t="str">
        <f>IFERROR([6]會議室時間表!D338, " ")</f>
        <v/>
      </c>
      <c r="E338" s="12" t="str">
        <f>IFERROR([6]會議室時間表!E338, " ")</f>
        <v/>
      </c>
      <c r="F338" s="12" t="str">
        <f>IFERROR([6]會議室時間表!F338, " ")</f>
        <v/>
      </c>
    </row>
    <row r="339" spans="1:6" x14ac:dyDescent="0.25">
      <c r="A339" s="17"/>
      <c r="B339" s="18"/>
      <c r="C339" s="11" t="str">
        <f>[1]General!$C$17</f>
        <v>1000-1200</v>
      </c>
      <c r="D339" s="12" t="str">
        <f>IFERROR([6]會議室時間表!D339, " ")</f>
        <v/>
      </c>
      <c r="E339" s="12" t="str">
        <f>IFERROR([6]會議室時間表!E339, " ")</f>
        <v/>
      </c>
      <c r="F339" s="12" t="str">
        <f>IFERROR([6]會議室時間表!F339, " ")</f>
        <v/>
      </c>
    </row>
    <row r="340" spans="1:6" x14ac:dyDescent="0.25">
      <c r="A340" s="17"/>
      <c r="B340" s="18"/>
      <c r="C340" s="11" t="str">
        <f>[1]General!$C$18</f>
        <v>1200-1400</v>
      </c>
      <c r="D340" s="12" t="str">
        <f>IFERROR([6]會議室時間表!D340, " ")</f>
        <v/>
      </c>
      <c r="E340" s="12" t="str">
        <f>IFERROR([6]會議室時間表!E340, " ")</f>
        <v/>
      </c>
      <c r="F340" s="12" t="str">
        <f>IFERROR([6]會議室時間表!F340, " ")</f>
        <v/>
      </c>
    </row>
    <row r="341" spans="1:6" x14ac:dyDescent="0.25">
      <c r="A341" s="17"/>
      <c r="B341" s="18"/>
      <c r="C341" s="11" t="str">
        <f>[1]General!$C$19</f>
        <v>1400-1600</v>
      </c>
      <c r="D341" s="12" t="str">
        <f>IFERROR([6]會議室時間表!D341, " ")</f>
        <v/>
      </c>
      <c r="E341" s="12" t="str">
        <f>IFERROR([6]會議室時間表!E341, " ")</f>
        <v/>
      </c>
      <c r="F341" s="12" t="str">
        <f>IFERROR([6]會議室時間表!F341, " ")</f>
        <v/>
      </c>
    </row>
    <row r="342" spans="1:6" x14ac:dyDescent="0.25">
      <c r="A342" s="17"/>
      <c r="B342" s="18"/>
      <c r="C342" s="11" t="str">
        <f>[1]General!$C$20</f>
        <v>1600-1800</v>
      </c>
      <c r="D342" s="12" t="str">
        <f>IFERROR([6]會議室時間表!D342, " ")</f>
        <v/>
      </c>
      <c r="E342" s="12" t="str">
        <f>IFERROR([6]會議室時間表!E342, " ")</f>
        <v/>
      </c>
      <c r="F342" s="12" t="str">
        <f>IFERROR([6]會議室時間表!F342, " ")</f>
        <v/>
      </c>
    </row>
    <row r="343" spans="1:6" x14ac:dyDescent="0.25">
      <c r="A343" s="17"/>
      <c r="B343" s="18"/>
      <c r="C343" s="11" t="str">
        <f>[1]General!$C$21</f>
        <v>1800-2000</v>
      </c>
      <c r="D343" s="12">
        <f>IFERROR([6]會議室時間表!D343, " ")</f>
        <v>0</v>
      </c>
      <c r="E343" s="12" t="str">
        <f>IFERROR([6]會議室時間表!E343, " ")</f>
        <v/>
      </c>
      <c r="F343" s="12" t="str">
        <f>IFERROR([6]會議室時間表!F343, " ")</f>
        <v/>
      </c>
    </row>
    <row r="344" spans="1:6" x14ac:dyDescent="0.25">
      <c r="A344" s="17"/>
      <c r="B344" s="18"/>
      <c r="C344" s="11" t="str">
        <f>[1]General!$C$22</f>
        <v>2000-2200</v>
      </c>
      <c r="D344" s="12">
        <f>IFERROR([6]會議室時間表!D344, " ")</f>
        <v>0</v>
      </c>
      <c r="E344" s="12" t="str">
        <f>IFERROR([6]會議室時間表!E344, " ")</f>
        <v/>
      </c>
      <c r="F344" s="12" t="str">
        <f>IFERROR([6]會議室時間表!F344, " ")</f>
        <v/>
      </c>
    </row>
    <row r="345" spans="1:6" x14ac:dyDescent="0.25">
      <c r="A345" s="14">
        <v>45970</v>
      </c>
      <c r="B345" s="15" t="s">
        <v>0</v>
      </c>
      <c r="C345" s="11" t="str">
        <f>[1]General!$C$16</f>
        <v>0800-1000</v>
      </c>
      <c r="D345" s="12" t="str">
        <f>IFERROR([6]會議室時間表!D345, " ")</f>
        <v/>
      </c>
      <c r="E345" s="12" t="str">
        <f>IFERROR([6]會議室時間表!E345, " ")</f>
        <v/>
      </c>
      <c r="F345" s="12" t="str">
        <f>IFERROR([6]會議室時間表!F345, " ")</f>
        <v/>
      </c>
    </row>
    <row r="346" spans="1:6" x14ac:dyDescent="0.25">
      <c r="A346" s="14"/>
      <c r="B346" s="15"/>
      <c r="C346" s="11" t="str">
        <f>[1]General!$C$17</f>
        <v>1000-1200</v>
      </c>
      <c r="D346" s="12" t="str">
        <f>IFERROR([6]會議室時間表!D346, " ")</f>
        <v/>
      </c>
      <c r="E346" s="12" t="str">
        <f>IFERROR([6]會議室時間表!E346, " ")</f>
        <v/>
      </c>
      <c r="F346" s="12" t="str">
        <f>IFERROR([6]會議室時間表!F346, " ")</f>
        <v/>
      </c>
    </row>
    <row r="347" spans="1:6" x14ac:dyDescent="0.25">
      <c r="A347" s="14"/>
      <c r="B347" s="15"/>
      <c r="C347" s="11" t="str">
        <f>[1]General!$C$18</f>
        <v>1200-1400</v>
      </c>
      <c r="D347" s="12" t="str">
        <f>IFERROR([6]會議室時間表!D347, " ")</f>
        <v/>
      </c>
      <c r="E347" s="12" t="str">
        <f>IFERROR([6]會議室時間表!E347, " ")</f>
        <v/>
      </c>
      <c r="F347" s="12" t="str">
        <f>IFERROR([6]會議室時間表!F347, " ")</f>
        <v/>
      </c>
    </row>
    <row r="348" spans="1:6" x14ac:dyDescent="0.25">
      <c r="A348" s="14"/>
      <c r="B348" s="15"/>
      <c r="C348" s="11" t="str">
        <f>[1]General!$C$19</f>
        <v>1400-1600</v>
      </c>
      <c r="D348" s="12" t="str">
        <f>IFERROR([6]會議室時間表!D348, " ")</f>
        <v>STCH/JUL25/011</v>
      </c>
      <c r="E348" s="12" t="str">
        <f>IFERROR([6]會議室時間表!E348, " ")</f>
        <v>康樂及文化事務署 社區節目辦事處</v>
      </c>
      <c r="F348" s="12" t="str">
        <f>IFERROR([6]會議室時間表!F348, " ")</f>
        <v>「十八有藝-西貢社區演藝計劃」-口琴進階班
(3班:親子幼兒班、兒童班、青少年及成人班)</v>
      </c>
    </row>
    <row r="349" spans="1:6" x14ac:dyDescent="0.25">
      <c r="A349" s="14"/>
      <c r="B349" s="15"/>
      <c r="C349" s="11" t="str">
        <f>[1]General!$C$20</f>
        <v>1600-1800</v>
      </c>
      <c r="D349" s="12" t="str">
        <f>IFERROR([6]會議室時間表!D349, " ")</f>
        <v>STCH/JUL25/011</v>
      </c>
      <c r="E349" s="12" t="str">
        <f>IFERROR([6]會議室時間表!E349, " ")</f>
        <v>康樂及文化事務署 社區節目辦事處</v>
      </c>
      <c r="F349" s="12" t="str">
        <f>IFERROR([6]會議室時間表!F349, " ")</f>
        <v>「十八有藝-西貢社區演藝計劃」-口琴進階班
(3班:親子幼兒班、兒童班、青少年及成人班)</v>
      </c>
    </row>
    <row r="350" spans="1:6" x14ac:dyDescent="0.25">
      <c r="A350" s="14"/>
      <c r="B350" s="15"/>
      <c r="C350" s="11" t="str">
        <f>[1]General!$C$21</f>
        <v>1800-2000</v>
      </c>
      <c r="D350" s="12" t="str">
        <f>IFERROR([6]會議室時間表!D350, " ")</f>
        <v>STCH/JUL25/011</v>
      </c>
      <c r="E350" s="12" t="str">
        <f>IFERROR([6]會議室時間表!E350, " ")</f>
        <v>康樂及文化事務署 社區節目辦事處</v>
      </c>
      <c r="F350" s="12" t="str">
        <f>IFERROR([6]會議室時間表!F350, " ")</f>
        <v>「十八有藝-西貢社區演藝計劃」-口琴進階班
(3班:親子幼兒班、兒童班、青少年及成人班)</v>
      </c>
    </row>
    <row r="351" spans="1:6" x14ac:dyDescent="0.25">
      <c r="A351" s="14"/>
      <c r="B351" s="15"/>
      <c r="C351" s="11" t="str">
        <f>[1]General!$C$22</f>
        <v>2000-2200</v>
      </c>
      <c r="D351" s="12" t="str">
        <f>IFERROR([6]會議室時間表!D351, " ")</f>
        <v/>
      </c>
      <c r="E351" s="12" t="str">
        <f>IFERROR([6]會議室時間表!E351, " ")</f>
        <v/>
      </c>
      <c r="F351" s="12" t="str">
        <f>IFERROR([6]會議室時間表!F351, " ")</f>
        <v/>
      </c>
    </row>
    <row r="352" spans="1:6" x14ac:dyDescent="0.25">
      <c r="A352" s="17">
        <v>45971</v>
      </c>
      <c r="B352" s="18" t="s">
        <v>1</v>
      </c>
      <c r="C352" s="11" t="str">
        <f>[1]General!$C$16</f>
        <v>0800-1000</v>
      </c>
      <c r="D352" s="12" t="str">
        <f>IFERROR([6]會議室時間表!D352, " ")</f>
        <v/>
      </c>
      <c r="E352" s="12" t="str">
        <f>IFERROR([6]會議室時間表!E352, " ")</f>
        <v/>
      </c>
      <c r="F352" s="12" t="str">
        <f>IFERROR([6]會議室時間表!F352, " ")</f>
        <v/>
      </c>
    </row>
    <row r="353" spans="1:6" x14ac:dyDescent="0.25">
      <c r="A353" s="17"/>
      <c r="B353" s="18"/>
      <c r="C353" s="11" t="str">
        <f>[1]General!$C$17</f>
        <v>1000-1200</v>
      </c>
      <c r="D353" s="12" t="str">
        <f>IFERROR([6]會議室時間表!D353, " ")</f>
        <v/>
      </c>
      <c r="E353" s="12" t="str">
        <f>IFERROR([6]會議室時間表!E353, " ")</f>
        <v/>
      </c>
      <c r="F353" s="12" t="str">
        <f>IFERROR([6]會議室時間表!F353, " ")</f>
        <v/>
      </c>
    </row>
    <row r="354" spans="1:6" x14ac:dyDescent="0.25">
      <c r="A354" s="17"/>
      <c r="B354" s="18"/>
      <c r="C354" s="11" t="str">
        <f>[1]General!$C$18</f>
        <v>1200-1400</v>
      </c>
      <c r="D354" s="12" t="str">
        <f>IFERROR([6]會議室時間表!D354, " ")</f>
        <v>---</v>
      </c>
      <c r="E354" s="12" t="str">
        <f>IFERROR([6]會議室時間表!E354, " ")</f>
        <v>西貢民政事務處</v>
      </c>
      <c r="F354" s="12" t="str">
        <f>IFERROR([6]會議室時間表!F354, " ")</f>
        <v>清潔時間</v>
      </c>
    </row>
    <row r="355" spans="1:6" x14ac:dyDescent="0.25">
      <c r="A355" s="17"/>
      <c r="B355" s="18"/>
      <c r="C355" s="11" t="str">
        <f>[1]General!$C$19</f>
        <v>1400-1600</v>
      </c>
      <c r="D355" s="12" t="str">
        <f>IFERROR([6]會議室時間表!D355, " ")</f>
        <v/>
      </c>
      <c r="E355" s="12" t="str">
        <f>IFERROR([6]會議室時間表!E355, " ")</f>
        <v/>
      </c>
      <c r="F355" s="12" t="str">
        <f>IFERROR([6]會議室時間表!F355, " ")</f>
        <v/>
      </c>
    </row>
    <row r="356" spans="1:6" x14ac:dyDescent="0.25">
      <c r="A356" s="17"/>
      <c r="B356" s="18"/>
      <c r="C356" s="11" t="str">
        <f>[1]General!$C$20</f>
        <v>1600-1800</v>
      </c>
      <c r="D356" s="12" t="str">
        <f>IFERROR([6]會議室時間表!D356, " ")</f>
        <v/>
      </c>
      <c r="E356" s="12" t="str">
        <f>IFERROR([6]會議室時間表!E356, " ")</f>
        <v/>
      </c>
      <c r="F356" s="12" t="str">
        <f>IFERROR([6]會議室時間表!F356, " ")</f>
        <v/>
      </c>
    </row>
    <row r="357" spans="1:6" x14ac:dyDescent="0.25">
      <c r="A357" s="17"/>
      <c r="B357" s="18"/>
      <c r="C357" s="11" t="str">
        <f>[1]General!$C$21</f>
        <v>1800-2000</v>
      </c>
      <c r="D357" s="12" t="str">
        <f>IFERROR([6]會議室時間表!D357, " ")</f>
        <v>STCH/JUL25/226</v>
      </c>
      <c r="E357" s="12" t="str">
        <f>IFERROR([6]會議室時間表!E357, " ")</f>
        <v>香港傳染病預防動力</v>
      </c>
      <c r="F357" s="12" t="str">
        <f>IFERROR([6]會議室時間表!F357, " ")</f>
        <v>社區流感預防針注射</v>
      </c>
    </row>
    <row r="358" spans="1:6" x14ac:dyDescent="0.25">
      <c r="A358" s="17"/>
      <c r="B358" s="18"/>
      <c r="C358" s="11" t="str">
        <f>[1]General!$C$22</f>
        <v>2000-2200</v>
      </c>
      <c r="D358" s="12" t="str">
        <f>IFERROR([6]會議室時間表!D358, " ")</f>
        <v>STCH/JUL25/226</v>
      </c>
      <c r="E358" s="12" t="str">
        <f>IFERROR([6]會議室時間表!E358, " ")</f>
        <v>香港傳染病預防動力</v>
      </c>
      <c r="F358" s="12" t="str">
        <f>IFERROR([6]會議室時間表!F358, " ")</f>
        <v>社區流感預防針注射</v>
      </c>
    </row>
    <row r="359" spans="1:6" x14ac:dyDescent="0.25">
      <c r="A359" s="17">
        <v>45972</v>
      </c>
      <c r="B359" s="18" t="s">
        <v>2</v>
      </c>
      <c r="C359" s="11" t="str">
        <f>[1]General!$C$16</f>
        <v>0800-1000</v>
      </c>
      <c r="D359" s="12" t="str">
        <f>IFERROR([6]會議室時間表!D359, " ")</f>
        <v/>
      </c>
      <c r="E359" s="12" t="str">
        <f>IFERROR([6]會議室時間表!E359, " ")</f>
        <v/>
      </c>
      <c r="F359" s="12" t="str">
        <f>IFERROR([6]會議室時間表!F359, " ")</f>
        <v/>
      </c>
    </row>
    <row r="360" spans="1:6" x14ac:dyDescent="0.25">
      <c r="A360" s="17"/>
      <c r="B360" s="18"/>
      <c r="C360" s="11" t="str">
        <f>[1]General!$C$17</f>
        <v>1000-1200</v>
      </c>
      <c r="D360" s="12" t="str">
        <f>IFERROR([6]會議室時間表!D360, " ")</f>
        <v>STCH/JUL25/038</v>
      </c>
      <c r="E360" s="12" t="str">
        <f>IFERROR([6]會議室時間表!E360, " ")</f>
        <v>頌賢藝術協會</v>
      </c>
      <c r="F360" s="12" t="str">
        <f>IFERROR([6]會議室時間表!F360, " ")</f>
        <v>練習粵曲班</v>
      </c>
    </row>
    <row r="361" spans="1:6" x14ac:dyDescent="0.25">
      <c r="A361" s="17"/>
      <c r="B361" s="18"/>
      <c r="C361" s="11" t="str">
        <f>[1]General!$C$18</f>
        <v>1200-1400</v>
      </c>
      <c r="D361" s="12" t="str">
        <f>IFERROR([6]會議室時間表!D361, " ")</f>
        <v/>
      </c>
      <c r="E361" s="12" t="str">
        <f>IFERROR([6]會議室時間表!E361, " ")</f>
        <v/>
      </c>
      <c r="F361" s="12" t="str">
        <f>IFERROR([6]會議室時間表!F361, " ")</f>
        <v/>
      </c>
    </row>
    <row r="362" spans="1:6" x14ac:dyDescent="0.25">
      <c r="A362" s="17"/>
      <c r="B362" s="18"/>
      <c r="C362" s="11" t="str">
        <f>[1]General!$C$19</f>
        <v>1400-1600</v>
      </c>
      <c r="D362" s="12" t="str">
        <f>IFERROR([6]會議室時間表!D362, " ")</f>
        <v>STCH/JUL25/029</v>
      </c>
      <c r="E362" s="12" t="str">
        <f>IFERROR([6]會議室時間表!E362, " ")</f>
        <v>展藝會</v>
      </c>
      <c r="F362" s="12" t="str">
        <f>IFERROR([6]會議室時間表!F362, " ")</f>
        <v>流行歌曲練習</v>
      </c>
    </row>
    <row r="363" spans="1:6" x14ac:dyDescent="0.25">
      <c r="A363" s="17"/>
      <c r="B363" s="18"/>
      <c r="C363" s="11" t="str">
        <f>[1]General!$C$20</f>
        <v>1600-1800</v>
      </c>
      <c r="D363" s="12" t="str">
        <f>IFERROR([6]會議室時間表!D363, " ")</f>
        <v>STCH/JUL25/029</v>
      </c>
      <c r="E363" s="12" t="str">
        <f>IFERROR([6]會議室時間表!E363, " ")</f>
        <v>展藝會</v>
      </c>
      <c r="F363" s="12" t="str">
        <f>IFERROR([6]會議室時間表!F363, " ")</f>
        <v>流行歌曲練習</v>
      </c>
    </row>
    <row r="364" spans="1:6" x14ac:dyDescent="0.25">
      <c r="A364" s="17"/>
      <c r="B364" s="18"/>
      <c r="C364" s="11" t="str">
        <f>[1]General!$C$21</f>
        <v>1800-2000</v>
      </c>
      <c r="D364" s="12" t="str">
        <f>IFERROR([6]會議室時間表!D364, " ")</f>
        <v>STCH/JUL25/039</v>
      </c>
      <c r="E364" s="12" t="str">
        <f>IFERROR([6]會議室時間表!E364, " ")</f>
        <v>遨雲天曲部坊</v>
      </c>
      <c r="F364" s="12" t="str">
        <f>IFERROR([6]會議室時間表!F364, " ")</f>
        <v>粵曲練習班</v>
      </c>
    </row>
    <row r="365" spans="1:6" x14ac:dyDescent="0.25">
      <c r="A365" s="17"/>
      <c r="B365" s="18"/>
      <c r="C365" s="11" t="str">
        <f>[1]General!$C$22</f>
        <v>2000-2200</v>
      </c>
      <c r="D365" s="12" t="str">
        <f>IFERROR([6]會議室時間表!D365, " ")</f>
        <v>STCH/JUL25/039</v>
      </c>
      <c r="E365" s="12" t="str">
        <f>IFERROR([6]會議室時間表!E365, " ")</f>
        <v>遨雲天曲部坊</v>
      </c>
      <c r="F365" s="12" t="str">
        <f>IFERROR([6]會議室時間表!F365, " ")</f>
        <v>粵曲練習班</v>
      </c>
    </row>
    <row r="366" spans="1:6" x14ac:dyDescent="0.25">
      <c r="A366" s="17">
        <v>45973</v>
      </c>
      <c r="B366" s="18" t="s">
        <v>3</v>
      </c>
      <c r="C366" s="11" t="str">
        <f>[1]General!$C$16</f>
        <v>0800-1000</v>
      </c>
      <c r="D366" s="12" t="str">
        <f>IFERROR([6]會議室時間表!D366, " ")</f>
        <v/>
      </c>
      <c r="E366" s="12" t="str">
        <f>IFERROR([6]會議室時間表!E366, " ")</f>
        <v/>
      </c>
      <c r="F366" s="12" t="str">
        <f>IFERROR([6]會議室時間表!F366, " ")</f>
        <v/>
      </c>
    </row>
    <row r="367" spans="1:6" x14ac:dyDescent="0.25">
      <c r="A367" s="17"/>
      <c r="B367" s="18"/>
      <c r="C367" s="11" t="str">
        <f>[1]General!$C$17</f>
        <v>1000-1200</v>
      </c>
      <c r="D367" s="12" t="str">
        <f>IFERROR([6]會議室時間表!D367, " ")</f>
        <v/>
      </c>
      <c r="E367" s="12" t="str">
        <f>IFERROR([6]會議室時間表!E367, " ")</f>
        <v/>
      </c>
      <c r="F367" s="12" t="str">
        <f>IFERROR([6]會議室時間表!F367, " ")</f>
        <v/>
      </c>
    </row>
    <row r="368" spans="1:6" x14ac:dyDescent="0.25">
      <c r="A368" s="17"/>
      <c r="B368" s="18"/>
      <c r="C368" s="11" t="str">
        <f>[1]General!$C$18</f>
        <v>1200-1400</v>
      </c>
      <c r="D368" s="12" t="str">
        <f>IFERROR([6]會議室時間表!D368, " ")</f>
        <v/>
      </c>
      <c r="E368" s="12" t="str">
        <f>IFERROR([6]會議室時間表!E368, " ")</f>
        <v/>
      </c>
      <c r="F368" s="12" t="str">
        <f>IFERROR([6]會議室時間表!F368, " ")</f>
        <v/>
      </c>
    </row>
    <row r="369" spans="1:6" x14ac:dyDescent="0.25">
      <c r="A369" s="17"/>
      <c r="B369" s="18"/>
      <c r="C369" s="11" t="str">
        <f>[1]General!$C$19</f>
        <v>1400-1600</v>
      </c>
      <c r="D369" s="12" t="str">
        <f>IFERROR([6]會議室時間表!D369, " ")</f>
        <v/>
      </c>
      <c r="E369" s="12" t="str">
        <f>IFERROR([6]會議室時間表!E369, " ")</f>
        <v/>
      </c>
      <c r="F369" s="12" t="str">
        <f>IFERROR([6]會議室時間表!F369, " ")</f>
        <v/>
      </c>
    </row>
    <row r="370" spans="1:6" x14ac:dyDescent="0.25">
      <c r="A370" s="17"/>
      <c r="B370" s="18"/>
      <c r="C370" s="11" t="str">
        <f>[1]General!$C$20</f>
        <v>1600-1800</v>
      </c>
      <c r="D370" s="12" t="str">
        <f>IFERROR([6]會議室時間表!D370, " ")</f>
        <v/>
      </c>
      <c r="E370" s="12" t="str">
        <f>IFERROR([6]會議室時間表!E370, " ")</f>
        <v/>
      </c>
      <c r="F370" s="12" t="str">
        <f>IFERROR([6]會議室時間表!F370, " ")</f>
        <v/>
      </c>
    </row>
    <row r="371" spans="1:6" x14ac:dyDescent="0.25">
      <c r="A371" s="17"/>
      <c r="B371" s="18"/>
      <c r="C371" s="11" t="str">
        <f>[1]General!$C$21</f>
        <v>1800-2000</v>
      </c>
      <c r="D371" s="12" t="str">
        <f>IFERROR([6]會議室時間表!D371, " ")</f>
        <v/>
      </c>
      <c r="E371" s="12" t="str">
        <f>IFERROR([6]會議室時間表!E371, " ")</f>
        <v/>
      </c>
      <c r="F371" s="12" t="str">
        <f>IFERROR([6]會議室時間表!F371, " ")</f>
        <v/>
      </c>
    </row>
    <row r="372" spans="1:6" x14ac:dyDescent="0.25">
      <c r="A372" s="17"/>
      <c r="B372" s="18"/>
      <c r="C372" s="11" t="str">
        <f>[1]General!$C$22</f>
        <v>2000-2200</v>
      </c>
      <c r="D372" s="12" t="str">
        <f>IFERROR([6]會議室時間表!D372, " ")</f>
        <v/>
      </c>
      <c r="E372" s="12" t="str">
        <f>IFERROR([6]會議室時間表!E372, " ")</f>
        <v/>
      </c>
      <c r="F372" s="12" t="str">
        <f>IFERROR([6]會議室時間表!F372, " ")</f>
        <v/>
      </c>
    </row>
    <row r="373" spans="1:6" x14ac:dyDescent="0.25">
      <c r="A373" s="17">
        <v>45974</v>
      </c>
      <c r="B373" s="18" t="s">
        <v>4</v>
      </c>
      <c r="C373" s="11" t="str">
        <f>[1]General!$C$16</f>
        <v>0800-1000</v>
      </c>
      <c r="D373" s="12" t="str">
        <f>IFERROR([6]會議室時間表!D373, " ")</f>
        <v/>
      </c>
      <c r="E373" s="12" t="str">
        <f>IFERROR([6]會議室時間表!E373, " ")</f>
        <v/>
      </c>
      <c r="F373" s="12" t="str">
        <f>IFERROR([6]會議室時間表!F373, " ")</f>
        <v/>
      </c>
    </row>
    <row r="374" spans="1:6" x14ac:dyDescent="0.25">
      <c r="A374" s="17"/>
      <c r="B374" s="18"/>
      <c r="C374" s="11" t="str">
        <f>[1]General!$C$17</f>
        <v>1000-1200</v>
      </c>
      <c r="D374" s="12" t="str">
        <f>IFERROR([6]會議室時間表!D374, " ")</f>
        <v/>
      </c>
      <c r="E374" s="12" t="str">
        <f>IFERROR([6]會議室時間表!E374, " ")</f>
        <v/>
      </c>
      <c r="F374" s="12" t="str">
        <f>IFERROR([6]會議室時間表!F374, " ")</f>
        <v/>
      </c>
    </row>
    <row r="375" spans="1:6" x14ac:dyDescent="0.25">
      <c r="A375" s="17"/>
      <c r="B375" s="18"/>
      <c r="C375" s="11" t="str">
        <f>[1]General!$C$18</f>
        <v>1200-1400</v>
      </c>
      <c r="D375" s="12" t="str">
        <f>IFERROR([6]會議室時間表!D375, " ")</f>
        <v/>
      </c>
      <c r="E375" s="12" t="str">
        <f>IFERROR([6]會議室時間表!E375, " ")</f>
        <v/>
      </c>
      <c r="F375" s="12" t="str">
        <f>IFERROR([6]會議室時間表!F375, " ")</f>
        <v/>
      </c>
    </row>
    <row r="376" spans="1:6" x14ac:dyDescent="0.25">
      <c r="A376" s="17"/>
      <c r="B376" s="18"/>
      <c r="C376" s="11" t="str">
        <f>[1]General!$C$19</f>
        <v>1400-1600</v>
      </c>
      <c r="D376" s="12" t="str">
        <f>IFERROR([6]會議室時間表!D376, " ")</f>
        <v/>
      </c>
      <c r="E376" s="12" t="str">
        <f>IFERROR([6]會議室時間表!E376, " ")</f>
        <v/>
      </c>
      <c r="F376" s="12" t="str">
        <f>IFERROR([6]會議室時間表!F376, " ")</f>
        <v/>
      </c>
    </row>
    <row r="377" spans="1:6" x14ac:dyDescent="0.25">
      <c r="A377" s="17"/>
      <c r="B377" s="18"/>
      <c r="C377" s="11" t="str">
        <f>[1]General!$C$20</f>
        <v>1600-1800</v>
      </c>
      <c r="D377" s="12" t="str">
        <f>IFERROR([6]會議室時間表!D377, " ")</f>
        <v/>
      </c>
      <c r="E377" s="12" t="str">
        <f>IFERROR([6]會議室時間表!E377, " ")</f>
        <v/>
      </c>
      <c r="F377" s="12" t="str">
        <f>IFERROR([6]會議室時間表!F377, " ")</f>
        <v/>
      </c>
    </row>
    <row r="378" spans="1:6" x14ac:dyDescent="0.25">
      <c r="A378" s="17"/>
      <c r="B378" s="18"/>
      <c r="C378" s="11" t="str">
        <f>[1]General!$C$21</f>
        <v>1800-2000</v>
      </c>
      <c r="D378" s="12" t="str">
        <f>IFERROR([6]會議室時間表!D378, " ")</f>
        <v/>
      </c>
      <c r="E378" s="12" t="str">
        <f>IFERROR([6]會議室時間表!E378, " ")</f>
        <v/>
      </c>
      <c r="F378" s="12" t="str">
        <f>IFERROR([6]會議室時間表!F378, " ")</f>
        <v/>
      </c>
    </row>
    <row r="379" spans="1:6" x14ac:dyDescent="0.25">
      <c r="A379" s="17"/>
      <c r="B379" s="18"/>
      <c r="C379" s="11" t="str">
        <f>[1]General!$C$22</f>
        <v>2000-2200</v>
      </c>
      <c r="D379" s="12" t="str">
        <f>IFERROR([6]會議室時間表!D379, " ")</f>
        <v/>
      </c>
      <c r="E379" s="12" t="str">
        <f>IFERROR([6]會議室時間表!E379, " ")</f>
        <v/>
      </c>
      <c r="F379" s="12" t="str">
        <f>IFERROR([6]會議室時間表!F379, " ")</f>
        <v/>
      </c>
    </row>
    <row r="380" spans="1:6" x14ac:dyDescent="0.25">
      <c r="A380" s="17">
        <v>45975</v>
      </c>
      <c r="B380" s="18" t="s">
        <v>5</v>
      </c>
      <c r="C380" s="11" t="str">
        <f>[1]General!$C$16</f>
        <v>0800-1000</v>
      </c>
      <c r="D380" s="12" t="str">
        <f>IFERROR([6]會議室時間表!D380, " ")</f>
        <v/>
      </c>
      <c r="E380" s="12" t="str">
        <f>IFERROR([6]會議室時間表!E380, " ")</f>
        <v/>
      </c>
      <c r="F380" s="12" t="str">
        <f>IFERROR([6]會議室時間表!F380, " ")</f>
        <v/>
      </c>
    </row>
    <row r="381" spans="1:6" x14ac:dyDescent="0.25">
      <c r="A381" s="17"/>
      <c r="B381" s="18"/>
      <c r="C381" s="11" t="str">
        <f>[1]General!$C$17</f>
        <v>1000-1200</v>
      </c>
      <c r="D381" s="12" t="str">
        <f>IFERROR([6]會議室時間表!D381, " ")</f>
        <v/>
      </c>
      <c r="E381" s="12" t="str">
        <f>IFERROR([6]會議室時間表!E381, " ")</f>
        <v/>
      </c>
      <c r="F381" s="12" t="str">
        <f>IFERROR([6]會議室時間表!F381, " ")</f>
        <v/>
      </c>
    </row>
    <row r="382" spans="1:6" x14ac:dyDescent="0.25">
      <c r="A382" s="17"/>
      <c r="B382" s="18"/>
      <c r="C382" s="11" t="str">
        <f>[1]General!$C$18</f>
        <v>1200-1400</v>
      </c>
      <c r="D382" s="12" t="str">
        <f>IFERROR([6]會議室時間表!D382, " ")</f>
        <v/>
      </c>
      <c r="E382" s="12" t="str">
        <f>IFERROR([6]會議室時間表!E382, " ")</f>
        <v/>
      </c>
      <c r="F382" s="12" t="str">
        <f>IFERROR([6]會議室時間表!F382, " ")</f>
        <v/>
      </c>
    </row>
    <row r="383" spans="1:6" x14ac:dyDescent="0.25">
      <c r="A383" s="17"/>
      <c r="B383" s="18"/>
      <c r="C383" s="11" t="str">
        <f>[1]General!$C$19</f>
        <v>1400-1600</v>
      </c>
      <c r="D383" s="12" t="str">
        <f>IFERROR([6]會議室時間表!D383, " ")</f>
        <v/>
      </c>
      <c r="E383" s="12" t="str">
        <f>IFERROR([6]會議室時間表!E383, " ")</f>
        <v/>
      </c>
      <c r="F383" s="12" t="str">
        <f>IFERROR([6]會議室時間表!F383, " ")</f>
        <v/>
      </c>
    </row>
    <row r="384" spans="1:6" x14ac:dyDescent="0.25">
      <c r="A384" s="17"/>
      <c r="B384" s="18"/>
      <c r="C384" s="11" t="str">
        <f>[1]General!$C$20</f>
        <v>1600-1800</v>
      </c>
      <c r="D384" s="12" t="str">
        <f>IFERROR([6]會議室時間表!D384, " ")</f>
        <v/>
      </c>
      <c r="E384" s="12" t="str">
        <f>IFERROR([6]會議室時間表!E384, " ")</f>
        <v/>
      </c>
      <c r="F384" s="12" t="str">
        <f>IFERROR([6]會議室時間表!F384, " ")</f>
        <v/>
      </c>
    </row>
    <row r="385" spans="1:6" x14ac:dyDescent="0.25">
      <c r="A385" s="17"/>
      <c r="B385" s="18"/>
      <c r="C385" s="11" t="str">
        <f>[1]General!$C$21</f>
        <v>1800-2000</v>
      </c>
      <c r="D385" s="12" t="str">
        <f>IFERROR([6]會議室時間表!D385, " ")</f>
        <v/>
      </c>
      <c r="E385" s="12" t="str">
        <f>IFERROR([6]會議室時間表!E385, " ")</f>
        <v/>
      </c>
      <c r="F385" s="12" t="str">
        <f>IFERROR([6]會議室時間表!F385, " ")</f>
        <v/>
      </c>
    </row>
    <row r="386" spans="1:6" x14ac:dyDescent="0.25">
      <c r="A386" s="17"/>
      <c r="B386" s="18"/>
      <c r="C386" s="11" t="str">
        <f>[1]General!$C$22</f>
        <v>2000-2200</v>
      </c>
      <c r="D386" s="12" t="str">
        <f>IFERROR([6]會議室時間表!D386, " ")</f>
        <v/>
      </c>
      <c r="E386" s="12" t="str">
        <f>IFERROR([6]會議室時間表!E386, " ")</f>
        <v/>
      </c>
      <c r="F386" s="12" t="str">
        <f>IFERROR([6]會議室時間表!F386, " ")</f>
        <v/>
      </c>
    </row>
    <row r="387" spans="1:6" x14ac:dyDescent="0.25">
      <c r="A387" s="17">
        <v>45976</v>
      </c>
      <c r="B387" s="18" t="s">
        <v>6</v>
      </c>
      <c r="C387" s="11" t="str">
        <f>[1]General!$C$16</f>
        <v>0800-1000</v>
      </c>
      <c r="D387" s="12" t="str">
        <f>IFERROR([6]會議室時間表!D387, " ")</f>
        <v/>
      </c>
      <c r="E387" s="12" t="str">
        <f>IFERROR([6]會議室時間表!E387, " ")</f>
        <v/>
      </c>
      <c r="F387" s="12" t="str">
        <f>IFERROR([6]會議室時間表!F387, " ")</f>
        <v/>
      </c>
    </row>
    <row r="388" spans="1:6" x14ac:dyDescent="0.25">
      <c r="A388" s="17"/>
      <c r="B388" s="18"/>
      <c r="C388" s="11" t="str">
        <f>[1]General!$C$17</f>
        <v>1000-1200</v>
      </c>
      <c r="D388" s="12" t="str">
        <f>IFERROR([6]會議室時間表!D388, " ")</f>
        <v/>
      </c>
      <c r="E388" s="12" t="str">
        <f>IFERROR([6]會議室時間表!E388, " ")</f>
        <v/>
      </c>
      <c r="F388" s="12" t="str">
        <f>IFERROR([6]會議室時間表!F388, " ")</f>
        <v/>
      </c>
    </row>
    <row r="389" spans="1:6" x14ac:dyDescent="0.25">
      <c r="A389" s="17"/>
      <c r="B389" s="18"/>
      <c r="C389" s="11" t="str">
        <f>[1]General!$C$18</f>
        <v>1200-1400</v>
      </c>
      <c r="D389" s="12" t="str">
        <f>IFERROR([6]會議室時間表!D389, " ")</f>
        <v/>
      </c>
      <c r="E389" s="12" t="str">
        <f>IFERROR([6]會議室時間表!E389, " ")</f>
        <v/>
      </c>
      <c r="F389" s="12" t="str">
        <f>IFERROR([6]會議室時間表!F389, " ")</f>
        <v/>
      </c>
    </row>
    <row r="390" spans="1:6" x14ac:dyDescent="0.25">
      <c r="A390" s="17"/>
      <c r="B390" s="18"/>
      <c r="C390" s="11" t="str">
        <f>[1]General!$C$19</f>
        <v>1400-1600</v>
      </c>
      <c r="D390" s="12" t="str">
        <f>IFERROR([6]會議室時間表!D390, " ")</f>
        <v/>
      </c>
      <c r="E390" s="12" t="str">
        <f>IFERROR([6]會議室時間表!E390, " ")</f>
        <v/>
      </c>
      <c r="F390" s="12" t="str">
        <f>IFERROR([6]會議室時間表!F390, " ")</f>
        <v/>
      </c>
    </row>
    <row r="391" spans="1:6" x14ac:dyDescent="0.25">
      <c r="A391" s="17"/>
      <c r="B391" s="18"/>
      <c r="C391" s="11" t="str">
        <f>[1]General!$C$20</f>
        <v>1600-1800</v>
      </c>
      <c r="D391" s="12" t="str">
        <f>IFERROR([6]會議室時間表!D391, " ")</f>
        <v/>
      </c>
      <c r="E391" s="12" t="str">
        <f>IFERROR([6]會議室時間表!E391, " ")</f>
        <v/>
      </c>
      <c r="F391" s="12" t="str">
        <f>IFERROR([6]會議室時間表!F391, " ")</f>
        <v/>
      </c>
    </row>
    <row r="392" spans="1:6" x14ac:dyDescent="0.25">
      <c r="A392" s="17"/>
      <c r="B392" s="18"/>
      <c r="C392" s="11" t="str">
        <f>[1]General!$C$21</f>
        <v>1800-2000</v>
      </c>
      <c r="D392" s="12" t="str">
        <f>IFERROR([6]會議室時間表!D392, " ")</f>
        <v>STCH/JUL25/028</v>
      </c>
      <c r="E392" s="12" t="str">
        <f>IFERROR([6]會議室時間表!E392, " ")</f>
        <v>棠心歌舞康樂會</v>
      </c>
      <c r="F392" s="12" t="str">
        <f>IFERROR([6]會議室時間表!F392, " ")</f>
        <v>流行金曲歌班</v>
      </c>
    </row>
    <row r="393" spans="1:6" x14ac:dyDescent="0.25">
      <c r="A393" s="17"/>
      <c r="B393" s="18"/>
      <c r="C393" s="11" t="str">
        <f>[1]General!$C$22</f>
        <v>2000-2200</v>
      </c>
      <c r="D393" s="12" t="str">
        <f>IFERROR([6]會議室時間表!D393, " ")</f>
        <v>STCH/JUL25/028</v>
      </c>
      <c r="E393" s="12" t="str">
        <f>IFERROR([6]會議室時間表!E393, " ")</f>
        <v>棠心歌舞康樂會</v>
      </c>
      <c r="F393" s="12" t="str">
        <f>IFERROR([6]會議室時間表!F393, " ")</f>
        <v>流行金曲歌班</v>
      </c>
    </row>
    <row r="394" spans="1:6" x14ac:dyDescent="0.25">
      <c r="A394" s="14">
        <v>45977</v>
      </c>
      <c r="B394" s="15" t="s">
        <v>0</v>
      </c>
      <c r="C394" s="11" t="str">
        <f>[1]General!$C$16</f>
        <v>0800-1000</v>
      </c>
      <c r="D394" s="12" t="str">
        <f>IFERROR([6]會議室時間表!D394, " ")</f>
        <v/>
      </c>
      <c r="E394" s="12" t="str">
        <f>IFERROR([6]會議室時間表!E394, " ")</f>
        <v/>
      </c>
      <c r="F394" s="12" t="str">
        <f>IFERROR([6]會議室時間表!F394, " ")</f>
        <v/>
      </c>
    </row>
    <row r="395" spans="1:6" x14ac:dyDescent="0.25">
      <c r="A395" s="14"/>
      <c r="B395" s="15"/>
      <c r="C395" s="11" t="str">
        <f>[1]General!$C$17</f>
        <v>1000-1200</v>
      </c>
      <c r="D395" s="12" t="str">
        <f>IFERROR([6]會議室時間表!D395, " ")</f>
        <v>STCH/JUL25/219</v>
      </c>
      <c r="E395" s="12" t="str">
        <f>IFERROR([6]會議室時間表!E395, " ")</f>
        <v>遨雲天曲部坊</v>
      </c>
      <c r="F395" s="12" t="str">
        <f>IFERROR([6]會議室時間表!F395, " ")</f>
        <v>樂韻獻耆暉2025</v>
      </c>
    </row>
    <row r="396" spans="1:6" x14ac:dyDescent="0.25">
      <c r="A396" s="14"/>
      <c r="B396" s="15"/>
      <c r="C396" s="11" t="str">
        <f>[1]General!$C$18</f>
        <v>1200-1400</v>
      </c>
      <c r="D396" s="12" t="str">
        <f>IFERROR([6]會議室時間表!D396, " ")</f>
        <v>STCH/JUL25/219</v>
      </c>
      <c r="E396" s="12" t="str">
        <f>IFERROR([6]會議室時間表!E396, " ")</f>
        <v>遨雲天曲部坊</v>
      </c>
      <c r="F396" s="12" t="str">
        <f>IFERROR([6]會議室時間表!F396, " ")</f>
        <v>樂韻獻耆暉2025</v>
      </c>
    </row>
    <row r="397" spans="1:6" x14ac:dyDescent="0.25">
      <c r="A397" s="14"/>
      <c r="B397" s="15"/>
      <c r="C397" s="11" t="str">
        <f>[1]General!$C$19</f>
        <v>1400-1600</v>
      </c>
      <c r="D397" s="12" t="str">
        <f>IFERROR([6]會議室時間表!D397, " ")</f>
        <v>STCH/JUL25/011</v>
      </c>
      <c r="E397" s="12" t="str">
        <f>IFERROR([6]會議室時間表!E397, " ")</f>
        <v>康樂及文化事務署 社區節目辦事處</v>
      </c>
      <c r="F397" s="12" t="str">
        <f>IFERROR([6]會議室時間表!F397, " ")</f>
        <v>「十八有藝-西貢社區演藝計劃」-口琴進階班
(3班:親子幼兒班、兒童班、青少年及成人班)</v>
      </c>
    </row>
    <row r="398" spans="1:6" x14ac:dyDescent="0.25">
      <c r="A398" s="14"/>
      <c r="B398" s="15"/>
      <c r="C398" s="11" t="str">
        <f>[1]General!$C$20</f>
        <v>1600-1800</v>
      </c>
      <c r="D398" s="12" t="str">
        <f>IFERROR([6]會議室時間表!D398, " ")</f>
        <v>STCH/JUL25/011</v>
      </c>
      <c r="E398" s="12" t="str">
        <f>IFERROR([6]會議室時間表!E398, " ")</f>
        <v>康樂及文化事務署 社區節目辦事處</v>
      </c>
      <c r="F398" s="12" t="str">
        <f>IFERROR([6]會議室時間表!F398, " ")</f>
        <v>「十八有藝-西貢社區演藝計劃」-口琴進階班
(3班:親子幼兒班、兒童班、青少年及成人班)</v>
      </c>
    </row>
    <row r="399" spans="1:6" x14ac:dyDescent="0.25">
      <c r="A399" s="14"/>
      <c r="B399" s="15"/>
      <c r="C399" s="11" t="str">
        <f>[1]General!$C$21</f>
        <v>1800-2000</v>
      </c>
      <c r="D399" s="12" t="str">
        <f>IFERROR([6]會議室時間表!D399, " ")</f>
        <v>STCH/JUL25/011</v>
      </c>
      <c r="E399" s="12" t="str">
        <f>IFERROR([6]會議室時間表!E399, " ")</f>
        <v>康樂及文化事務署 社區節目辦事處</v>
      </c>
      <c r="F399" s="12" t="str">
        <f>IFERROR([6]會議室時間表!F399, " ")</f>
        <v>「十八有藝-西貢社區演藝計劃」-口琴進階班
(3班:親子幼兒班、兒童班、青少年及成人班)</v>
      </c>
    </row>
    <row r="400" spans="1:6" x14ac:dyDescent="0.25">
      <c r="A400" s="14"/>
      <c r="B400" s="15"/>
      <c r="C400" s="11" t="str">
        <f>[1]General!$C$22</f>
        <v>2000-2200</v>
      </c>
      <c r="D400" s="12" t="str">
        <f>IFERROR([6]會議室時間表!D400, " ")</f>
        <v/>
      </c>
      <c r="E400" s="12" t="str">
        <f>IFERROR([6]會議室時間表!E400, " ")</f>
        <v/>
      </c>
      <c r="F400" s="12" t="str">
        <f>IFERROR([6]會議室時間表!F400, " ")</f>
        <v/>
      </c>
    </row>
    <row r="401" spans="1:6" x14ac:dyDescent="0.25">
      <c r="A401" s="17">
        <v>45978</v>
      </c>
      <c r="B401" s="18" t="s">
        <v>1</v>
      </c>
      <c r="C401" s="11" t="str">
        <f>[1]General!$C$16</f>
        <v>0800-1000</v>
      </c>
      <c r="D401" s="12" t="str">
        <f>IFERROR([6]會議室時間表!D401, " ")</f>
        <v/>
      </c>
      <c r="E401" s="12" t="str">
        <f>IFERROR([6]會議室時間表!E401, " ")</f>
        <v/>
      </c>
      <c r="F401" s="12" t="str">
        <f>IFERROR([6]會議室時間表!F401, " ")</f>
        <v/>
      </c>
    </row>
    <row r="402" spans="1:6" x14ac:dyDescent="0.25">
      <c r="A402" s="17"/>
      <c r="B402" s="18"/>
      <c r="C402" s="11" t="str">
        <f>[1]General!$C$17</f>
        <v>1000-1200</v>
      </c>
      <c r="D402" s="12" t="str">
        <f>IFERROR([6]會議室時間表!D402, " ")</f>
        <v/>
      </c>
      <c r="E402" s="12" t="str">
        <f>IFERROR([6]會議室時間表!E402, " ")</f>
        <v/>
      </c>
      <c r="F402" s="12" t="str">
        <f>IFERROR([6]會議室時間表!F402, " ")</f>
        <v/>
      </c>
    </row>
    <row r="403" spans="1:6" x14ac:dyDescent="0.25">
      <c r="A403" s="17"/>
      <c r="B403" s="18"/>
      <c r="C403" s="11" t="str">
        <f>[1]General!$C$18</f>
        <v>1200-1400</v>
      </c>
      <c r="D403" s="12" t="str">
        <f>IFERROR([6]會議室時間表!D403, " ")</f>
        <v>---</v>
      </c>
      <c r="E403" s="12" t="str">
        <f>IFERROR([6]會議室時間表!E403, " ")</f>
        <v>西貢民政事務處</v>
      </c>
      <c r="F403" s="12" t="str">
        <f>IFERROR([6]會議室時間表!F403, " ")</f>
        <v>清潔時間</v>
      </c>
    </row>
    <row r="404" spans="1:6" x14ac:dyDescent="0.25">
      <c r="A404" s="17"/>
      <c r="B404" s="18"/>
      <c r="C404" s="11" t="str">
        <f>[1]General!$C$19</f>
        <v>1400-1600</v>
      </c>
      <c r="D404" s="12" t="str">
        <f>IFERROR([6]會議室時間表!D404, " ")</f>
        <v/>
      </c>
      <c r="E404" s="12" t="str">
        <f>IFERROR([6]會議室時間表!E404, " ")</f>
        <v/>
      </c>
      <c r="F404" s="12" t="str">
        <f>IFERROR([6]會議室時間表!F404, " ")</f>
        <v/>
      </c>
    </row>
    <row r="405" spans="1:6" x14ac:dyDescent="0.25">
      <c r="A405" s="17"/>
      <c r="B405" s="18"/>
      <c r="C405" s="11" t="str">
        <f>[1]General!$C$20</f>
        <v>1600-1800</v>
      </c>
      <c r="D405" s="12" t="str">
        <f>IFERROR([6]會議室時間表!D405, " ")</f>
        <v/>
      </c>
      <c r="E405" s="12" t="str">
        <f>IFERROR([6]會議室時間表!E405, " ")</f>
        <v/>
      </c>
      <c r="F405" s="12" t="str">
        <f>IFERROR([6]會議室時間表!F405, " ")</f>
        <v/>
      </c>
    </row>
    <row r="406" spans="1:6" x14ac:dyDescent="0.25">
      <c r="A406" s="17"/>
      <c r="B406" s="18"/>
      <c r="C406" s="11" t="str">
        <f>[1]General!$C$21</f>
        <v>1800-2000</v>
      </c>
      <c r="D406" s="12" t="str">
        <f>IFERROR([6]會議室時間表!D406, " ")</f>
        <v/>
      </c>
      <c r="E406" s="12" t="str">
        <f>IFERROR([6]會議室時間表!E406, " ")</f>
        <v/>
      </c>
      <c r="F406" s="12" t="str">
        <f>IFERROR([6]會議室時間表!F406, " ")</f>
        <v/>
      </c>
    </row>
    <row r="407" spans="1:6" x14ac:dyDescent="0.25">
      <c r="A407" s="17"/>
      <c r="B407" s="18"/>
      <c r="C407" s="11" t="str">
        <f>[1]General!$C$22</f>
        <v>2000-2200</v>
      </c>
      <c r="D407" s="12" t="str">
        <f>IFERROR([6]會議室時間表!D407, " ")</f>
        <v/>
      </c>
      <c r="E407" s="12" t="str">
        <f>IFERROR([6]會議室時間表!E407, " ")</f>
        <v/>
      </c>
      <c r="F407" s="12" t="str">
        <f>IFERROR([6]會議室時間表!F407, " ")</f>
        <v/>
      </c>
    </row>
    <row r="408" spans="1:6" x14ac:dyDescent="0.25">
      <c r="A408" s="17">
        <v>45979</v>
      </c>
      <c r="B408" s="18" t="s">
        <v>2</v>
      </c>
      <c r="C408" s="11" t="str">
        <f>[1]General!$C$16</f>
        <v>0800-1000</v>
      </c>
      <c r="D408" s="12" t="str">
        <f>IFERROR([6]會議室時間表!D408, " ")</f>
        <v/>
      </c>
      <c r="E408" s="12" t="str">
        <f>IFERROR([6]會議室時間表!E408, " ")</f>
        <v/>
      </c>
      <c r="F408" s="12" t="str">
        <f>IFERROR([6]會議室時間表!F408, " ")</f>
        <v/>
      </c>
    </row>
    <row r="409" spans="1:6" x14ac:dyDescent="0.25">
      <c r="A409" s="17"/>
      <c r="B409" s="18"/>
      <c r="C409" s="11" t="str">
        <f>[1]General!$C$17</f>
        <v>1000-1200</v>
      </c>
      <c r="D409" s="12" t="str">
        <f>IFERROR([6]會議室時間表!D409, " ")</f>
        <v>STCH/JUL25/038</v>
      </c>
      <c r="E409" s="12" t="str">
        <f>IFERROR([6]會議室時間表!E409, " ")</f>
        <v>頌賢藝術協會</v>
      </c>
      <c r="F409" s="12" t="str">
        <f>IFERROR([6]會議室時間表!F409, " ")</f>
        <v>練習粵曲班</v>
      </c>
    </row>
    <row r="410" spans="1:6" x14ac:dyDescent="0.25">
      <c r="A410" s="17"/>
      <c r="B410" s="18"/>
      <c r="C410" s="11" t="str">
        <f>[1]General!$C$18</f>
        <v>1200-1400</v>
      </c>
      <c r="D410" s="12" t="str">
        <f>IFERROR([6]會議室時間表!D410, " ")</f>
        <v/>
      </c>
      <c r="E410" s="12" t="str">
        <f>IFERROR([6]會議室時間表!E410, " ")</f>
        <v/>
      </c>
      <c r="F410" s="12" t="str">
        <f>IFERROR([6]會議室時間表!F410, " ")</f>
        <v/>
      </c>
    </row>
    <row r="411" spans="1:6" x14ac:dyDescent="0.25">
      <c r="A411" s="17"/>
      <c r="B411" s="18"/>
      <c r="C411" s="11" t="str">
        <f>[1]General!$C$19</f>
        <v>1400-1600</v>
      </c>
      <c r="D411" s="12" t="str">
        <f>IFERROR([6]會議室時間表!D411, " ")</f>
        <v>STCH/JUL25/029</v>
      </c>
      <c r="E411" s="12" t="str">
        <f>IFERROR([6]會議室時間表!E411, " ")</f>
        <v>展藝會</v>
      </c>
      <c r="F411" s="12" t="str">
        <f>IFERROR([6]會議室時間表!F411, " ")</f>
        <v>流行歌曲練習</v>
      </c>
    </row>
    <row r="412" spans="1:6" x14ac:dyDescent="0.25">
      <c r="A412" s="17"/>
      <c r="B412" s="18"/>
      <c r="C412" s="11" t="str">
        <f>[1]General!$C$20</f>
        <v>1600-1800</v>
      </c>
      <c r="D412" s="12" t="str">
        <f>IFERROR([6]會議室時間表!D412, " ")</f>
        <v>STCH/JUL25/029</v>
      </c>
      <c r="E412" s="12" t="str">
        <f>IFERROR([6]會議室時間表!E412, " ")</f>
        <v>展藝會</v>
      </c>
      <c r="F412" s="12" t="str">
        <f>IFERROR([6]會議室時間表!F412, " ")</f>
        <v>流行歌曲練習</v>
      </c>
    </row>
    <row r="413" spans="1:6" x14ac:dyDescent="0.25">
      <c r="A413" s="17"/>
      <c r="B413" s="18"/>
      <c r="C413" s="11" t="str">
        <f>[1]General!$C$21</f>
        <v>1800-2000</v>
      </c>
      <c r="D413" s="12" t="str">
        <f>IFERROR([6]會議室時間表!D413, " ")</f>
        <v>STCH/JUL25/039</v>
      </c>
      <c r="E413" s="12" t="str">
        <f>IFERROR([6]會議室時間表!E413, " ")</f>
        <v>遨雲天曲部坊</v>
      </c>
      <c r="F413" s="12" t="str">
        <f>IFERROR([6]會議室時間表!F413, " ")</f>
        <v>粵曲練習班</v>
      </c>
    </row>
    <row r="414" spans="1:6" x14ac:dyDescent="0.25">
      <c r="A414" s="17"/>
      <c r="B414" s="18"/>
      <c r="C414" s="11" t="str">
        <f>[1]General!$C$22</f>
        <v>2000-2200</v>
      </c>
      <c r="D414" s="12" t="str">
        <f>IFERROR([6]會議室時間表!D414, " ")</f>
        <v>STCH/JUL25/039</v>
      </c>
      <c r="E414" s="12" t="str">
        <f>IFERROR([6]會議室時間表!E414, " ")</f>
        <v>遨雲天曲部坊</v>
      </c>
      <c r="F414" s="12" t="str">
        <f>IFERROR([6]會議室時間表!F414, " ")</f>
        <v>粵曲練習班</v>
      </c>
    </row>
    <row r="415" spans="1:6" x14ac:dyDescent="0.25">
      <c r="A415" s="17">
        <v>45980</v>
      </c>
      <c r="B415" s="18" t="s">
        <v>3</v>
      </c>
      <c r="C415" s="11" t="str">
        <f>[1]General!$C$16</f>
        <v>0800-1000</v>
      </c>
      <c r="D415" s="12" t="str">
        <f>IFERROR([6]會議室時間表!D415, " ")</f>
        <v/>
      </c>
      <c r="E415" s="12" t="str">
        <f>IFERROR([6]會議室時間表!E415, " ")</f>
        <v/>
      </c>
      <c r="F415" s="12" t="str">
        <f>IFERROR([6]會議室時間表!F415, " ")</f>
        <v/>
      </c>
    </row>
    <row r="416" spans="1:6" x14ac:dyDescent="0.25">
      <c r="A416" s="17"/>
      <c r="B416" s="18"/>
      <c r="C416" s="11" t="str">
        <f>[1]General!$C$17</f>
        <v>1000-1200</v>
      </c>
      <c r="D416" s="12" t="str">
        <f>IFERROR([6]會議室時間表!D416, " ")</f>
        <v/>
      </c>
      <c r="E416" s="12" t="str">
        <f>IFERROR([6]會議室時間表!E416, " ")</f>
        <v/>
      </c>
      <c r="F416" s="12" t="str">
        <f>IFERROR([6]會議室時間表!F416, " ")</f>
        <v/>
      </c>
    </row>
    <row r="417" spans="1:6" x14ac:dyDescent="0.25">
      <c r="A417" s="17"/>
      <c r="B417" s="18"/>
      <c r="C417" s="11" t="str">
        <f>[1]General!$C$18</f>
        <v>1200-1400</v>
      </c>
      <c r="D417" s="12" t="str">
        <f>IFERROR([6]會議室時間表!D417, " ")</f>
        <v/>
      </c>
      <c r="E417" s="12" t="str">
        <f>IFERROR([6]會議室時間表!E417, " ")</f>
        <v/>
      </c>
      <c r="F417" s="12" t="str">
        <f>IFERROR([6]會議室時間表!F417, " ")</f>
        <v/>
      </c>
    </row>
    <row r="418" spans="1:6" x14ac:dyDescent="0.25">
      <c r="A418" s="17"/>
      <c r="B418" s="18"/>
      <c r="C418" s="11" t="str">
        <f>[1]General!$C$19</f>
        <v>1400-1600</v>
      </c>
      <c r="D418" s="12" t="str">
        <f>IFERROR([6]會議室時間表!D418, " ")</f>
        <v/>
      </c>
      <c r="E418" s="12" t="str">
        <f>IFERROR([6]會議室時間表!E418, " ")</f>
        <v/>
      </c>
      <c r="F418" s="12" t="str">
        <f>IFERROR([6]會議室時間表!F418, " ")</f>
        <v/>
      </c>
    </row>
    <row r="419" spans="1:6" x14ac:dyDescent="0.25">
      <c r="A419" s="17"/>
      <c r="B419" s="18"/>
      <c r="C419" s="11" t="str">
        <f>[1]General!$C$20</f>
        <v>1600-1800</v>
      </c>
      <c r="D419" s="12" t="str">
        <f>IFERROR([6]會議室時間表!D419, " ")</f>
        <v/>
      </c>
      <c r="E419" s="12" t="str">
        <f>IFERROR([6]會議室時間表!E419, " ")</f>
        <v/>
      </c>
      <c r="F419" s="12" t="str">
        <f>IFERROR([6]會議室時間表!F419, " ")</f>
        <v/>
      </c>
    </row>
    <row r="420" spans="1:6" x14ac:dyDescent="0.25">
      <c r="A420" s="17"/>
      <c r="B420" s="18"/>
      <c r="C420" s="11" t="str">
        <f>[1]General!$C$21</f>
        <v>1800-2000</v>
      </c>
      <c r="D420" s="12" t="str">
        <f>IFERROR([6]會議室時間表!D420, " ")</f>
        <v/>
      </c>
      <c r="E420" s="12" t="str">
        <f>IFERROR([6]會議室時間表!E420, " ")</f>
        <v/>
      </c>
      <c r="F420" s="12" t="str">
        <f>IFERROR([6]會議室時間表!F420, " ")</f>
        <v/>
      </c>
    </row>
    <row r="421" spans="1:6" x14ac:dyDescent="0.25">
      <c r="A421" s="17"/>
      <c r="B421" s="18"/>
      <c r="C421" s="11" t="str">
        <f>[1]General!$C$22</f>
        <v>2000-2200</v>
      </c>
      <c r="D421" s="12" t="str">
        <f>IFERROR([6]會議室時間表!D421, " ")</f>
        <v/>
      </c>
      <c r="E421" s="12" t="str">
        <f>IFERROR([6]會議室時間表!E421, " ")</f>
        <v/>
      </c>
      <c r="F421" s="12" t="str">
        <f>IFERROR([6]會議室時間表!F421, " ")</f>
        <v/>
      </c>
    </row>
    <row r="422" spans="1:6" x14ac:dyDescent="0.25">
      <c r="A422" s="17">
        <v>45981</v>
      </c>
      <c r="B422" s="18" t="s">
        <v>4</v>
      </c>
      <c r="C422" s="11" t="str">
        <f>[1]General!$C$16</f>
        <v>0800-1000</v>
      </c>
      <c r="D422" s="12" t="str">
        <f>IFERROR([6]會議室時間表!D422, " ")</f>
        <v/>
      </c>
      <c r="E422" s="12" t="str">
        <f>IFERROR([6]會議室時間表!E422, " ")</f>
        <v/>
      </c>
      <c r="F422" s="12" t="str">
        <f>IFERROR([6]會議室時間表!F422, " ")</f>
        <v/>
      </c>
    </row>
    <row r="423" spans="1:6" x14ac:dyDescent="0.25">
      <c r="A423" s="17"/>
      <c r="B423" s="18"/>
      <c r="C423" s="11" t="str">
        <f>[1]General!$C$17</f>
        <v>1000-1200</v>
      </c>
      <c r="D423" s="12" t="str">
        <f>IFERROR([6]會議室時間表!D423, " ")</f>
        <v/>
      </c>
      <c r="E423" s="12" t="str">
        <f>IFERROR([6]會議室時間表!E423, " ")</f>
        <v/>
      </c>
      <c r="F423" s="12" t="str">
        <f>IFERROR([6]會議室時間表!F423, " ")</f>
        <v/>
      </c>
    </row>
    <row r="424" spans="1:6" x14ac:dyDescent="0.25">
      <c r="A424" s="17"/>
      <c r="B424" s="18"/>
      <c r="C424" s="11" t="str">
        <f>[1]General!$C$18</f>
        <v>1200-1400</v>
      </c>
      <c r="D424" s="12" t="str">
        <f>IFERROR([6]會議室時間表!D424, " ")</f>
        <v/>
      </c>
      <c r="E424" s="12" t="str">
        <f>IFERROR([6]會議室時間表!E424, " ")</f>
        <v/>
      </c>
      <c r="F424" s="12" t="str">
        <f>IFERROR([6]會議室時間表!F424, " ")</f>
        <v/>
      </c>
    </row>
    <row r="425" spans="1:6" x14ac:dyDescent="0.25">
      <c r="A425" s="17"/>
      <c r="B425" s="18"/>
      <c r="C425" s="11" t="str">
        <f>[1]General!$C$19</f>
        <v>1400-1600</v>
      </c>
      <c r="D425" s="12" t="str">
        <f>IFERROR([6]會議室時間表!D425, " ")</f>
        <v/>
      </c>
      <c r="E425" s="12" t="str">
        <f>IFERROR([6]會議室時間表!E425, " ")</f>
        <v/>
      </c>
      <c r="F425" s="12" t="str">
        <f>IFERROR([6]會議室時間表!F425, " ")</f>
        <v/>
      </c>
    </row>
    <row r="426" spans="1:6" x14ac:dyDescent="0.25">
      <c r="A426" s="17"/>
      <c r="B426" s="18"/>
      <c r="C426" s="11" t="str">
        <f>[1]General!$C$20</f>
        <v>1600-1800</v>
      </c>
      <c r="D426" s="12" t="str">
        <f>IFERROR([6]會議室時間表!D426, " ")</f>
        <v/>
      </c>
      <c r="E426" s="12" t="str">
        <f>IFERROR([6]會議室時間表!E426, " ")</f>
        <v/>
      </c>
      <c r="F426" s="12" t="str">
        <f>IFERROR([6]會議室時間表!F426, " ")</f>
        <v/>
      </c>
    </row>
    <row r="427" spans="1:6" x14ac:dyDescent="0.25">
      <c r="A427" s="17"/>
      <c r="B427" s="18"/>
      <c r="C427" s="11" t="str">
        <f>[1]General!$C$21</f>
        <v>1800-2000</v>
      </c>
      <c r="D427" s="12" t="str">
        <f>IFERROR([6]會議室時間表!D427, " ")</f>
        <v/>
      </c>
      <c r="E427" s="12" t="str">
        <f>IFERROR([6]會議室時間表!E427, " ")</f>
        <v/>
      </c>
      <c r="F427" s="12" t="str">
        <f>IFERROR([6]會議室時間表!F427, " ")</f>
        <v/>
      </c>
    </row>
    <row r="428" spans="1:6" x14ac:dyDescent="0.25">
      <c r="A428" s="17"/>
      <c r="B428" s="18"/>
      <c r="C428" s="11" t="str">
        <f>[1]General!$C$22</f>
        <v>2000-2200</v>
      </c>
      <c r="D428" s="12" t="str">
        <f>IFERROR([6]會議室時間表!D428, " ")</f>
        <v/>
      </c>
      <c r="E428" s="12" t="str">
        <f>IFERROR([6]會議室時間表!E428, " ")</f>
        <v/>
      </c>
      <c r="F428" s="12" t="str">
        <f>IFERROR([6]會議室時間表!F428, " ")</f>
        <v/>
      </c>
    </row>
    <row r="429" spans="1:6" x14ac:dyDescent="0.25">
      <c r="A429" s="17">
        <v>45982</v>
      </c>
      <c r="B429" s="18" t="s">
        <v>5</v>
      </c>
      <c r="C429" s="11" t="str">
        <f>[1]General!$C$16</f>
        <v>0800-1000</v>
      </c>
      <c r="D429" s="12" t="str">
        <f>IFERROR([6]會議室時間表!D429, " ")</f>
        <v/>
      </c>
      <c r="E429" s="12" t="str">
        <f>IFERROR([6]會議室時間表!E429, " ")</f>
        <v/>
      </c>
      <c r="F429" s="12" t="str">
        <f>IFERROR([6]會議室時間表!F429, " ")</f>
        <v/>
      </c>
    </row>
    <row r="430" spans="1:6" x14ac:dyDescent="0.25">
      <c r="A430" s="17"/>
      <c r="B430" s="18"/>
      <c r="C430" s="11" t="str">
        <f>[1]General!$C$17</f>
        <v>1000-1200</v>
      </c>
      <c r="D430" s="12" t="str">
        <f>IFERROR([6]會議室時間表!D430, " ")</f>
        <v/>
      </c>
      <c r="E430" s="12" t="str">
        <f>IFERROR([6]會議室時間表!E430, " ")</f>
        <v/>
      </c>
      <c r="F430" s="12" t="str">
        <f>IFERROR([6]會議室時間表!F430, " ")</f>
        <v/>
      </c>
    </row>
    <row r="431" spans="1:6" x14ac:dyDescent="0.25">
      <c r="A431" s="17"/>
      <c r="B431" s="18"/>
      <c r="C431" s="11" t="str">
        <f>[1]General!$C$18</f>
        <v>1200-1400</v>
      </c>
      <c r="D431" s="12" t="str">
        <f>IFERROR([6]會議室時間表!D431, " ")</f>
        <v/>
      </c>
      <c r="E431" s="12" t="str">
        <f>IFERROR([6]會議室時間表!E431, " ")</f>
        <v/>
      </c>
      <c r="F431" s="12" t="str">
        <f>IFERROR([6]會議室時間表!F431, " ")</f>
        <v/>
      </c>
    </row>
    <row r="432" spans="1:6" x14ac:dyDescent="0.25">
      <c r="A432" s="17"/>
      <c r="B432" s="18"/>
      <c r="C432" s="11" t="str">
        <f>[1]General!$C$19</f>
        <v>1400-1600</v>
      </c>
      <c r="D432" s="12" t="str">
        <f>IFERROR([6]會議室時間表!D432, " ")</f>
        <v/>
      </c>
      <c r="E432" s="12" t="str">
        <f>IFERROR([6]會議室時間表!E432, " ")</f>
        <v/>
      </c>
      <c r="F432" s="12" t="str">
        <f>IFERROR([6]會議室時間表!F432, " ")</f>
        <v/>
      </c>
    </row>
    <row r="433" spans="1:6" x14ac:dyDescent="0.25">
      <c r="A433" s="17"/>
      <c r="B433" s="18"/>
      <c r="C433" s="11" t="str">
        <f>[1]General!$C$20</f>
        <v>1600-1800</v>
      </c>
      <c r="D433" s="12" t="str">
        <f>IFERROR([6]會議室時間表!D433, " ")</f>
        <v/>
      </c>
      <c r="E433" s="12" t="str">
        <f>IFERROR([6]會議室時間表!E433, " ")</f>
        <v/>
      </c>
      <c r="F433" s="12" t="str">
        <f>IFERROR([6]會議室時間表!F433, " ")</f>
        <v/>
      </c>
    </row>
    <row r="434" spans="1:6" x14ac:dyDescent="0.25">
      <c r="A434" s="17"/>
      <c r="B434" s="18"/>
      <c r="C434" s="11" t="str">
        <f>[1]General!$C$21</f>
        <v>1800-2000</v>
      </c>
      <c r="D434" s="12" t="str">
        <f>IFERROR([6]會議室時間表!D434, " ")</f>
        <v>STCH/JUL25/226</v>
      </c>
      <c r="E434" s="12" t="str">
        <f>IFERROR([6]會議室時間表!E434, " ")</f>
        <v>香港傳染病預防動力</v>
      </c>
      <c r="F434" s="12" t="str">
        <f>IFERROR([6]會議室時間表!F434, " ")</f>
        <v>社區流感預防針注射</v>
      </c>
    </row>
    <row r="435" spans="1:6" x14ac:dyDescent="0.25">
      <c r="A435" s="17"/>
      <c r="B435" s="18"/>
      <c r="C435" s="11" t="str">
        <f>[1]General!$C$22</f>
        <v>2000-2200</v>
      </c>
      <c r="D435" s="12" t="str">
        <f>IFERROR([6]會議室時間表!D435, " ")</f>
        <v>STCH/JUL25/226</v>
      </c>
      <c r="E435" s="12" t="str">
        <f>IFERROR([6]會議室時間表!E435, " ")</f>
        <v>香港傳染病預防動力</v>
      </c>
      <c r="F435" s="12" t="str">
        <f>IFERROR([6]會議室時間表!F435, " ")</f>
        <v>社區流感預防針注射</v>
      </c>
    </row>
    <row r="436" spans="1:6" x14ac:dyDescent="0.25">
      <c r="A436" s="17">
        <v>45983</v>
      </c>
      <c r="B436" s="18" t="s">
        <v>6</v>
      </c>
      <c r="C436" s="11" t="str">
        <f>[1]General!$C$16</f>
        <v>0800-1000</v>
      </c>
      <c r="D436" s="12" t="str">
        <f>IFERROR([6]會議室時間表!D436, " ")</f>
        <v/>
      </c>
      <c r="E436" s="12" t="str">
        <f>IFERROR([6]會議室時間表!E436, " ")</f>
        <v/>
      </c>
      <c r="F436" s="12" t="str">
        <f>IFERROR([6]會議室時間表!F436, " ")</f>
        <v/>
      </c>
    </row>
    <row r="437" spans="1:6" x14ac:dyDescent="0.25">
      <c r="A437" s="17"/>
      <c r="B437" s="18"/>
      <c r="C437" s="11" t="str">
        <f>[1]General!$C$17</f>
        <v>1000-1200</v>
      </c>
      <c r="D437" s="12" t="str">
        <f>IFERROR([6]會議室時間表!D437, " ")</f>
        <v/>
      </c>
      <c r="E437" s="12" t="str">
        <f>IFERROR([6]會議室時間表!E437, " ")</f>
        <v/>
      </c>
      <c r="F437" s="12" t="str">
        <f>IFERROR([6]會議室時間表!F437, " ")</f>
        <v/>
      </c>
    </row>
    <row r="438" spans="1:6" x14ac:dyDescent="0.25">
      <c r="A438" s="17"/>
      <c r="B438" s="18"/>
      <c r="C438" s="11" t="str">
        <f>[1]General!$C$18</f>
        <v>1200-1400</v>
      </c>
      <c r="D438" s="12" t="str">
        <f>IFERROR([6]會議室時間表!D438, " ")</f>
        <v/>
      </c>
      <c r="E438" s="12" t="str">
        <f>IFERROR([6]會議室時間表!E438, " ")</f>
        <v/>
      </c>
      <c r="F438" s="12" t="str">
        <f>IFERROR([6]會議室時間表!F438, " ")</f>
        <v/>
      </c>
    </row>
    <row r="439" spans="1:6" x14ac:dyDescent="0.25">
      <c r="A439" s="17"/>
      <c r="B439" s="18"/>
      <c r="C439" s="11" t="str">
        <f>[1]General!$C$19</f>
        <v>1400-1600</v>
      </c>
      <c r="D439" s="12" t="str">
        <f>IFERROR([6]會議室時間表!D439, " ")</f>
        <v/>
      </c>
      <c r="E439" s="12" t="str">
        <f>IFERROR([6]會議室時間表!E439, " ")</f>
        <v/>
      </c>
      <c r="F439" s="12" t="str">
        <f>IFERROR([6]會議室時間表!F439, " ")</f>
        <v/>
      </c>
    </row>
    <row r="440" spans="1:6" x14ac:dyDescent="0.25">
      <c r="A440" s="17"/>
      <c r="B440" s="18"/>
      <c r="C440" s="11" t="str">
        <f>[1]General!$C$20</f>
        <v>1600-1800</v>
      </c>
      <c r="D440" s="12" t="str">
        <f>IFERROR([6]會議室時間表!D440, " ")</f>
        <v/>
      </c>
      <c r="E440" s="12" t="str">
        <f>IFERROR([6]會議室時間表!E440, " ")</f>
        <v/>
      </c>
      <c r="F440" s="12" t="str">
        <f>IFERROR([6]會議室時間表!F440, " ")</f>
        <v/>
      </c>
    </row>
    <row r="441" spans="1:6" x14ac:dyDescent="0.25">
      <c r="A441" s="17"/>
      <c r="B441" s="18"/>
      <c r="C441" s="11" t="str">
        <f>[1]General!$C$21</f>
        <v>1800-2000</v>
      </c>
      <c r="D441" s="12" t="str">
        <f>IFERROR([6]會議室時間表!D441, " ")</f>
        <v>STCH/JUL25/028</v>
      </c>
      <c r="E441" s="12" t="str">
        <f>IFERROR([6]會議室時間表!E441, " ")</f>
        <v>棠心歌舞康樂會</v>
      </c>
      <c r="F441" s="12" t="str">
        <f>IFERROR([6]會議室時間表!F441, " ")</f>
        <v>流行金曲歌班</v>
      </c>
    </row>
    <row r="442" spans="1:6" x14ac:dyDescent="0.25">
      <c r="A442" s="17"/>
      <c r="B442" s="18"/>
      <c r="C442" s="11" t="str">
        <f>[1]General!$C$22</f>
        <v>2000-2200</v>
      </c>
      <c r="D442" s="12" t="str">
        <f>IFERROR([6]會議室時間表!D442, " ")</f>
        <v>STCH/JUL25/028</v>
      </c>
      <c r="E442" s="12" t="str">
        <f>IFERROR([6]會議室時間表!E442, " ")</f>
        <v>棠心歌舞康樂會</v>
      </c>
      <c r="F442" s="12" t="str">
        <f>IFERROR([6]會議室時間表!F442, " ")</f>
        <v>流行金曲歌班</v>
      </c>
    </row>
    <row r="443" spans="1:6" x14ac:dyDescent="0.25">
      <c r="A443" s="14">
        <v>45984</v>
      </c>
      <c r="B443" s="15" t="s">
        <v>0</v>
      </c>
      <c r="C443" s="11" t="str">
        <f>[1]General!$C$16</f>
        <v>0800-1000</v>
      </c>
      <c r="D443" s="12" t="str">
        <f>IFERROR([6]會議室時間表!D443, " ")</f>
        <v/>
      </c>
      <c r="E443" s="12" t="str">
        <f>IFERROR([6]會議室時間表!E443, " ")</f>
        <v/>
      </c>
      <c r="F443" s="12" t="str">
        <f>IFERROR([6]會議室時間表!F443, " ")</f>
        <v/>
      </c>
    </row>
    <row r="444" spans="1:6" x14ac:dyDescent="0.25">
      <c r="A444" s="14"/>
      <c r="B444" s="15"/>
      <c r="C444" s="11" t="str">
        <f>[1]General!$C$17</f>
        <v>1000-1200</v>
      </c>
      <c r="D444" s="12" t="str">
        <f>IFERROR([6]會議室時間表!D444, " ")</f>
        <v/>
      </c>
      <c r="E444" s="12" t="str">
        <f>IFERROR([6]會議室時間表!E444, " ")</f>
        <v/>
      </c>
      <c r="F444" s="12" t="str">
        <f>IFERROR([6]會議室時間表!F444, " ")</f>
        <v/>
      </c>
    </row>
    <row r="445" spans="1:6" x14ac:dyDescent="0.25">
      <c r="A445" s="14"/>
      <c r="B445" s="15"/>
      <c r="C445" s="11" t="str">
        <f>[1]General!$C$18</f>
        <v>1200-1400</v>
      </c>
      <c r="D445" s="12" t="str">
        <f>IFERROR([6]會議室時間表!D445, " ")</f>
        <v/>
      </c>
      <c r="E445" s="12" t="str">
        <f>IFERROR([6]會議室時間表!E445, " ")</f>
        <v/>
      </c>
      <c r="F445" s="12" t="str">
        <f>IFERROR([6]會議室時間表!F445, " ")</f>
        <v/>
      </c>
    </row>
    <row r="446" spans="1:6" x14ac:dyDescent="0.25">
      <c r="A446" s="14"/>
      <c r="B446" s="15"/>
      <c r="C446" s="11" t="str">
        <f>[1]General!$C$19</f>
        <v>1400-1600</v>
      </c>
      <c r="D446" s="12" t="str">
        <f>IFERROR([6]會議室時間表!D446, " ")</f>
        <v>STCH/JUL25/011</v>
      </c>
      <c r="E446" s="12" t="str">
        <f>IFERROR([6]會議室時間表!E446, " ")</f>
        <v>康樂及文化事務署 社區節目辦事處</v>
      </c>
      <c r="F446" s="12" t="str">
        <f>IFERROR([6]會議室時間表!F446, " ")</f>
        <v>「十八有藝-西貢社區演藝計劃」-口琴進階班
(3班:親子幼兒班、兒童班、青少年及成人班)</v>
      </c>
    </row>
    <row r="447" spans="1:6" x14ac:dyDescent="0.25">
      <c r="A447" s="14"/>
      <c r="B447" s="15"/>
      <c r="C447" s="11" t="str">
        <f>[1]General!$C$20</f>
        <v>1600-1800</v>
      </c>
      <c r="D447" s="12" t="str">
        <f>IFERROR([6]會議室時間表!D447, " ")</f>
        <v>STCH/JUL25/011</v>
      </c>
      <c r="E447" s="12" t="str">
        <f>IFERROR([6]會議室時間表!E447, " ")</f>
        <v>康樂及文化事務署 社區節目辦事處</v>
      </c>
      <c r="F447" s="12" t="str">
        <f>IFERROR([6]會議室時間表!F447, " ")</f>
        <v>「十八有藝-西貢社區演藝計劃」-口琴進階班
(3班:親子幼兒班、兒童班、青少年及成人班)</v>
      </c>
    </row>
    <row r="448" spans="1:6" x14ac:dyDescent="0.25">
      <c r="A448" s="14"/>
      <c r="B448" s="15"/>
      <c r="C448" s="11" t="str">
        <f>[1]General!$C$21</f>
        <v>1800-2000</v>
      </c>
      <c r="D448" s="12" t="str">
        <f>IFERROR([6]會議室時間表!D448, " ")</f>
        <v>STCH/JUL25/011</v>
      </c>
      <c r="E448" s="12" t="str">
        <f>IFERROR([6]會議室時間表!E448, " ")</f>
        <v>康樂及文化事務署 社區節目辦事處</v>
      </c>
      <c r="F448" s="12" t="str">
        <f>IFERROR([6]會議室時間表!F448, " ")</f>
        <v>「十八有藝-西貢社區演藝計劃」-口琴進階班
(3班:親子幼兒班、兒童班、青少年及成人班)</v>
      </c>
    </row>
    <row r="449" spans="1:6" x14ac:dyDescent="0.25">
      <c r="A449" s="14"/>
      <c r="B449" s="15"/>
      <c r="C449" s="11" t="str">
        <f>[1]General!$C$22</f>
        <v>2000-2200</v>
      </c>
      <c r="D449" s="12" t="str">
        <f>IFERROR([6]會議室時間表!D449, " ")</f>
        <v/>
      </c>
      <c r="E449" s="12" t="str">
        <f>IFERROR([6]會議室時間表!E449, " ")</f>
        <v/>
      </c>
      <c r="F449" s="12" t="str">
        <f>IFERROR([6]會議室時間表!F449, " ")</f>
        <v/>
      </c>
    </row>
    <row r="450" spans="1:6" x14ac:dyDescent="0.25">
      <c r="A450" s="17">
        <v>45985</v>
      </c>
      <c r="B450" s="18" t="s">
        <v>1</v>
      </c>
      <c r="C450" s="11" t="str">
        <f>[1]General!$C$16</f>
        <v>0800-1000</v>
      </c>
      <c r="D450" s="12" t="str">
        <f>IFERROR([6]會議室時間表!D450, " ")</f>
        <v/>
      </c>
      <c r="E450" s="12" t="str">
        <f>IFERROR([6]會議室時間表!E450, " ")</f>
        <v/>
      </c>
      <c r="F450" s="12" t="str">
        <f>IFERROR([6]會議室時間表!F450, " ")</f>
        <v/>
      </c>
    </row>
    <row r="451" spans="1:6" x14ac:dyDescent="0.25">
      <c r="A451" s="17"/>
      <c r="B451" s="18"/>
      <c r="C451" s="11" t="str">
        <f>[1]General!$C$17</f>
        <v>1000-1200</v>
      </c>
      <c r="D451" s="12" t="str">
        <f>IFERROR([6]會議室時間表!D451, " ")</f>
        <v/>
      </c>
      <c r="E451" s="12" t="str">
        <f>IFERROR([6]會議室時間表!E451, " ")</f>
        <v/>
      </c>
      <c r="F451" s="12" t="str">
        <f>IFERROR([6]會議室時間表!F451, " ")</f>
        <v/>
      </c>
    </row>
    <row r="452" spans="1:6" x14ac:dyDescent="0.25">
      <c r="A452" s="17"/>
      <c r="B452" s="18"/>
      <c r="C452" s="11" t="str">
        <f>[1]General!$C$18</f>
        <v>1200-1400</v>
      </c>
      <c r="D452" s="12" t="str">
        <f>IFERROR([6]會議室時間表!D452, " ")</f>
        <v>---</v>
      </c>
      <c r="E452" s="12" t="str">
        <f>IFERROR([6]會議室時間表!E452, " ")</f>
        <v>西貢民政事務處</v>
      </c>
      <c r="F452" s="12" t="str">
        <f>IFERROR([6]會議室時間表!F452, " ")</f>
        <v>清潔時間</v>
      </c>
    </row>
    <row r="453" spans="1:6" x14ac:dyDescent="0.25">
      <c r="A453" s="17"/>
      <c r="B453" s="18"/>
      <c r="C453" s="11" t="str">
        <f>[1]General!$C$19</f>
        <v>1400-1600</v>
      </c>
      <c r="D453" s="12" t="str">
        <f>IFERROR([6]會議室時間表!D453, " ")</f>
        <v/>
      </c>
      <c r="E453" s="12" t="str">
        <f>IFERROR([6]會議室時間表!E453, " ")</f>
        <v/>
      </c>
      <c r="F453" s="12" t="str">
        <f>IFERROR([6]會議室時間表!F453, " ")</f>
        <v/>
      </c>
    </row>
    <row r="454" spans="1:6" x14ac:dyDescent="0.25">
      <c r="A454" s="17"/>
      <c r="B454" s="18"/>
      <c r="C454" s="11" t="str">
        <f>[1]General!$C$20</f>
        <v>1600-1800</v>
      </c>
      <c r="D454" s="12" t="str">
        <f>IFERROR([6]會議室時間表!D454, " ")</f>
        <v/>
      </c>
      <c r="E454" s="12" t="str">
        <f>IFERROR([6]會議室時間表!E454, " ")</f>
        <v/>
      </c>
      <c r="F454" s="12" t="str">
        <f>IFERROR([6]會議室時間表!F454, " ")</f>
        <v/>
      </c>
    </row>
    <row r="455" spans="1:6" x14ac:dyDescent="0.25">
      <c r="A455" s="17"/>
      <c r="B455" s="18"/>
      <c r="C455" s="11" t="str">
        <f>[1]General!$C$21</f>
        <v>1800-2000</v>
      </c>
      <c r="D455" s="12" t="str">
        <f>IFERROR([6]會議室時間表!D455, " ")</f>
        <v/>
      </c>
      <c r="E455" s="12" t="str">
        <f>IFERROR([6]會議室時間表!E455, " ")</f>
        <v/>
      </c>
      <c r="F455" s="12" t="str">
        <f>IFERROR([6]會議室時間表!F455, " ")</f>
        <v/>
      </c>
    </row>
    <row r="456" spans="1:6" x14ac:dyDescent="0.25">
      <c r="A456" s="17"/>
      <c r="B456" s="18"/>
      <c r="C456" s="11" t="str">
        <f>[1]General!$C$22</f>
        <v>2000-2200</v>
      </c>
      <c r="D456" s="12" t="str">
        <f>IFERROR([6]會議室時間表!D456, " ")</f>
        <v/>
      </c>
      <c r="E456" s="12" t="str">
        <f>IFERROR([6]會議室時間表!E456, " ")</f>
        <v/>
      </c>
      <c r="F456" s="12" t="str">
        <f>IFERROR([6]會議室時間表!F456, " ")</f>
        <v/>
      </c>
    </row>
    <row r="457" spans="1:6" x14ac:dyDescent="0.25">
      <c r="A457" s="17">
        <v>45986</v>
      </c>
      <c r="B457" s="18" t="s">
        <v>2</v>
      </c>
      <c r="C457" s="11" t="str">
        <f>[1]General!$C$16</f>
        <v>0800-1000</v>
      </c>
      <c r="D457" s="12" t="str">
        <f>IFERROR([6]會議室時間表!D457, " ")</f>
        <v/>
      </c>
      <c r="E457" s="12" t="str">
        <f>IFERROR([6]會議室時間表!E457, " ")</f>
        <v/>
      </c>
      <c r="F457" s="12" t="str">
        <f>IFERROR([6]會議室時間表!F457, " ")</f>
        <v/>
      </c>
    </row>
    <row r="458" spans="1:6" x14ac:dyDescent="0.25">
      <c r="A458" s="17"/>
      <c r="B458" s="18"/>
      <c r="C458" s="11" t="str">
        <f>[1]General!$C$17</f>
        <v>1000-1200</v>
      </c>
      <c r="D458" s="12" t="str">
        <f>IFERROR([6]會議室時間表!D458, " ")</f>
        <v>STCH/JUL25/038</v>
      </c>
      <c r="E458" s="12" t="str">
        <f>IFERROR([6]會議室時間表!E458, " ")</f>
        <v>頌賢藝術協會</v>
      </c>
      <c r="F458" s="12" t="str">
        <f>IFERROR([6]會議室時間表!F458, " ")</f>
        <v>練習粵曲班</v>
      </c>
    </row>
    <row r="459" spans="1:6" x14ac:dyDescent="0.25">
      <c r="A459" s="17"/>
      <c r="B459" s="18"/>
      <c r="C459" s="11" t="str">
        <f>[1]General!$C$18</f>
        <v>1200-1400</v>
      </c>
      <c r="D459" s="12" t="str">
        <f>IFERROR([6]會議室時間表!D459, " ")</f>
        <v/>
      </c>
      <c r="E459" s="12" t="str">
        <f>IFERROR([6]會議室時間表!E459, " ")</f>
        <v/>
      </c>
      <c r="F459" s="12" t="str">
        <f>IFERROR([6]會議室時間表!F459, " ")</f>
        <v/>
      </c>
    </row>
    <row r="460" spans="1:6" x14ac:dyDescent="0.25">
      <c r="A460" s="17"/>
      <c r="B460" s="18"/>
      <c r="C460" s="11" t="str">
        <f>[1]General!$C$19</f>
        <v>1400-1600</v>
      </c>
      <c r="D460" s="12" t="str">
        <f>IFERROR([6]會議室時間表!D460, " ")</f>
        <v>STCH/JUL25/029</v>
      </c>
      <c r="E460" s="12" t="str">
        <f>IFERROR([6]會議室時間表!E460, " ")</f>
        <v>展藝會</v>
      </c>
      <c r="F460" s="12" t="str">
        <f>IFERROR([6]會議室時間表!F460, " ")</f>
        <v>流行歌曲練習</v>
      </c>
    </row>
    <row r="461" spans="1:6" x14ac:dyDescent="0.25">
      <c r="A461" s="17"/>
      <c r="B461" s="18"/>
      <c r="C461" s="11" t="str">
        <f>[1]General!$C$20</f>
        <v>1600-1800</v>
      </c>
      <c r="D461" s="12" t="str">
        <f>IFERROR([6]會議室時間表!D461, " ")</f>
        <v>STCH/JUL25/029</v>
      </c>
      <c r="E461" s="12" t="str">
        <f>IFERROR([6]會議室時間表!E461, " ")</f>
        <v>展藝會</v>
      </c>
      <c r="F461" s="12" t="str">
        <f>IFERROR([6]會議室時間表!F461, " ")</f>
        <v>流行歌曲練習</v>
      </c>
    </row>
    <row r="462" spans="1:6" x14ac:dyDescent="0.25">
      <c r="A462" s="17"/>
      <c r="B462" s="18"/>
      <c r="C462" s="11" t="str">
        <f>[1]General!$C$21</f>
        <v>1800-2000</v>
      </c>
      <c r="D462" s="12" t="str">
        <f>IFERROR([6]會議室時間表!D462, " ")</f>
        <v>STCH/JUL25/039</v>
      </c>
      <c r="E462" s="12" t="str">
        <f>IFERROR([6]會議室時間表!E462, " ")</f>
        <v>遨雲天曲部坊</v>
      </c>
      <c r="F462" s="12" t="str">
        <f>IFERROR([6]會議室時間表!F462, " ")</f>
        <v>粵曲練習班</v>
      </c>
    </row>
    <row r="463" spans="1:6" x14ac:dyDescent="0.25">
      <c r="A463" s="17"/>
      <c r="B463" s="18"/>
      <c r="C463" s="11" t="str">
        <f>[1]General!$C$22</f>
        <v>2000-2200</v>
      </c>
      <c r="D463" s="12" t="str">
        <f>IFERROR([6]會議室時間表!D463, " ")</f>
        <v>STCH/JUL25/039</v>
      </c>
      <c r="E463" s="12" t="str">
        <f>IFERROR([6]會議室時間表!E463, " ")</f>
        <v>遨雲天曲部坊</v>
      </c>
      <c r="F463" s="12" t="str">
        <f>IFERROR([6]會議室時間表!F463, " ")</f>
        <v>粵曲練習班</v>
      </c>
    </row>
    <row r="464" spans="1:6" x14ac:dyDescent="0.25">
      <c r="A464" s="17">
        <v>45987</v>
      </c>
      <c r="B464" s="18" t="s">
        <v>3</v>
      </c>
      <c r="C464" s="11" t="str">
        <f>[1]General!$C$16</f>
        <v>0800-1000</v>
      </c>
      <c r="D464" s="12" t="str">
        <f>IFERROR([6]會議室時間表!D464, " ")</f>
        <v/>
      </c>
      <c r="E464" s="12" t="str">
        <f>IFERROR([6]會議室時間表!E464, " ")</f>
        <v/>
      </c>
      <c r="F464" s="12" t="str">
        <f>IFERROR([6]會議室時間表!F464, " ")</f>
        <v/>
      </c>
    </row>
    <row r="465" spans="1:6" x14ac:dyDescent="0.25">
      <c r="A465" s="17"/>
      <c r="B465" s="18"/>
      <c r="C465" s="11" t="str">
        <f>[1]General!$C$17</f>
        <v>1000-1200</v>
      </c>
      <c r="D465" s="12" t="str">
        <f>IFERROR([6]會議室時間表!D465, " ")</f>
        <v/>
      </c>
      <c r="E465" s="12" t="str">
        <f>IFERROR([6]會議室時間表!E465, " ")</f>
        <v/>
      </c>
      <c r="F465" s="12" t="str">
        <f>IFERROR([6]會議室時間表!F465, " ")</f>
        <v/>
      </c>
    </row>
    <row r="466" spans="1:6" x14ac:dyDescent="0.25">
      <c r="A466" s="17"/>
      <c r="B466" s="18"/>
      <c r="C466" s="11" t="str">
        <f>[1]General!$C$18</f>
        <v>1200-1400</v>
      </c>
      <c r="D466" s="12" t="str">
        <f>IFERROR([6]會議室時間表!D466, " ")</f>
        <v/>
      </c>
      <c r="E466" s="12" t="str">
        <f>IFERROR([6]會議室時間表!E466, " ")</f>
        <v/>
      </c>
      <c r="F466" s="12" t="str">
        <f>IFERROR([6]會議室時間表!F466, " ")</f>
        <v/>
      </c>
    </row>
    <row r="467" spans="1:6" x14ac:dyDescent="0.25">
      <c r="A467" s="17"/>
      <c r="B467" s="18"/>
      <c r="C467" s="11" t="str">
        <f>[1]General!$C$19</f>
        <v>1400-1600</v>
      </c>
      <c r="D467" s="12" t="str">
        <f>IFERROR([6]會議室時間表!D467, " ")</f>
        <v/>
      </c>
      <c r="E467" s="12" t="str">
        <f>IFERROR([6]會議室時間表!E467, " ")</f>
        <v/>
      </c>
      <c r="F467" s="12" t="str">
        <f>IFERROR([6]會議室時間表!F467, " ")</f>
        <v/>
      </c>
    </row>
    <row r="468" spans="1:6" x14ac:dyDescent="0.25">
      <c r="A468" s="17"/>
      <c r="B468" s="18"/>
      <c r="C468" s="11" t="str">
        <f>[1]General!$C$20</f>
        <v>1600-1800</v>
      </c>
      <c r="D468" s="12" t="str">
        <f>IFERROR([6]會議室時間表!D468, " ")</f>
        <v/>
      </c>
      <c r="E468" s="12" t="str">
        <f>IFERROR([6]會議室時間表!E468, " ")</f>
        <v/>
      </c>
      <c r="F468" s="12" t="str">
        <f>IFERROR([6]會議室時間表!F468, " ")</f>
        <v/>
      </c>
    </row>
    <row r="469" spans="1:6" x14ac:dyDescent="0.25">
      <c r="A469" s="17"/>
      <c r="B469" s="18"/>
      <c r="C469" s="11" t="str">
        <f>[1]General!$C$21</f>
        <v>1800-2000</v>
      </c>
      <c r="D469" s="12" t="str">
        <f>IFERROR([6]會議室時間表!D469, " ")</f>
        <v/>
      </c>
      <c r="E469" s="12" t="str">
        <f>IFERROR([6]會議室時間表!E469, " ")</f>
        <v/>
      </c>
      <c r="F469" s="12" t="str">
        <f>IFERROR([6]會議室時間表!F469, " ")</f>
        <v/>
      </c>
    </row>
    <row r="470" spans="1:6" x14ac:dyDescent="0.25">
      <c r="A470" s="17"/>
      <c r="B470" s="18"/>
      <c r="C470" s="11" t="str">
        <f>[1]General!$C$22</f>
        <v>2000-2200</v>
      </c>
      <c r="D470" s="12" t="str">
        <f>IFERROR([6]會議室時間表!D470, " ")</f>
        <v/>
      </c>
      <c r="E470" s="12" t="str">
        <f>IFERROR([6]會議室時間表!E470, " ")</f>
        <v/>
      </c>
      <c r="F470" s="12" t="str">
        <f>IFERROR([6]會議室時間表!F470, " ")</f>
        <v/>
      </c>
    </row>
    <row r="471" spans="1:6" x14ac:dyDescent="0.25">
      <c r="A471" s="17">
        <v>45988</v>
      </c>
      <c r="B471" s="18" t="s">
        <v>4</v>
      </c>
      <c r="C471" s="11" t="str">
        <f>[1]General!$C$16</f>
        <v>0800-1000</v>
      </c>
      <c r="D471" s="12" t="str">
        <f>IFERROR([6]會議室時間表!D471, " ")</f>
        <v/>
      </c>
      <c r="E471" s="12" t="str">
        <f>IFERROR([6]會議室時間表!E471, " ")</f>
        <v/>
      </c>
      <c r="F471" s="12" t="str">
        <f>IFERROR([6]會議室時間表!F471, " ")</f>
        <v/>
      </c>
    </row>
    <row r="472" spans="1:6" x14ac:dyDescent="0.25">
      <c r="A472" s="17"/>
      <c r="B472" s="18"/>
      <c r="C472" s="11" t="str">
        <f>[1]General!$C$17</f>
        <v>1000-1200</v>
      </c>
      <c r="D472" s="12" t="str">
        <f>IFERROR([6]會議室時間表!D472, " ")</f>
        <v/>
      </c>
      <c r="E472" s="12" t="str">
        <f>IFERROR([6]會議室時間表!E472, " ")</f>
        <v/>
      </c>
      <c r="F472" s="12" t="str">
        <f>IFERROR([6]會議室時間表!F472, " ")</f>
        <v/>
      </c>
    </row>
    <row r="473" spans="1:6" x14ac:dyDescent="0.25">
      <c r="A473" s="17"/>
      <c r="B473" s="18"/>
      <c r="C473" s="11" t="str">
        <f>[1]General!$C$18</f>
        <v>1200-1400</v>
      </c>
      <c r="D473" s="12" t="str">
        <f>IFERROR([6]會議室時間表!D473, " ")</f>
        <v/>
      </c>
      <c r="E473" s="12" t="str">
        <f>IFERROR([6]會議室時間表!E473, " ")</f>
        <v/>
      </c>
      <c r="F473" s="12" t="str">
        <f>IFERROR([6]會議室時間表!F473, " ")</f>
        <v/>
      </c>
    </row>
    <row r="474" spans="1:6" x14ac:dyDescent="0.25">
      <c r="A474" s="17"/>
      <c r="B474" s="18"/>
      <c r="C474" s="11" t="str">
        <f>[1]General!$C$19</f>
        <v>1400-1600</v>
      </c>
      <c r="D474" s="12" t="str">
        <f>IFERROR([6]會議室時間表!D474, " ")</f>
        <v/>
      </c>
      <c r="E474" s="12" t="str">
        <f>IFERROR([6]會議室時間表!E474, " ")</f>
        <v/>
      </c>
      <c r="F474" s="12" t="str">
        <f>IFERROR([6]會議室時間表!F474, " ")</f>
        <v/>
      </c>
    </row>
    <row r="475" spans="1:6" x14ac:dyDescent="0.25">
      <c r="A475" s="17"/>
      <c r="B475" s="18"/>
      <c r="C475" s="11" t="str">
        <f>[1]General!$C$20</f>
        <v>1600-1800</v>
      </c>
      <c r="D475" s="12" t="str">
        <f>IFERROR([6]會議室時間表!D475, " ")</f>
        <v/>
      </c>
      <c r="E475" s="12" t="str">
        <f>IFERROR([6]會議室時間表!E475, " ")</f>
        <v/>
      </c>
      <c r="F475" s="12" t="str">
        <f>IFERROR([6]會議室時間表!F475, " ")</f>
        <v/>
      </c>
    </row>
    <row r="476" spans="1:6" x14ac:dyDescent="0.25">
      <c r="A476" s="17"/>
      <c r="B476" s="18"/>
      <c r="C476" s="11" t="str">
        <f>[1]General!$C$21</f>
        <v>1800-2000</v>
      </c>
      <c r="D476" s="12" t="str">
        <f>IFERROR([6]會議室時間表!D476, " ")</f>
        <v/>
      </c>
      <c r="E476" s="12" t="str">
        <f>IFERROR([6]會議室時間表!E476, " ")</f>
        <v/>
      </c>
      <c r="F476" s="12" t="str">
        <f>IFERROR([6]會議室時間表!F476, " ")</f>
        <v/>
      </c>
    </row>
    <row r="477" spans="1:6" x14ac:dyDescent="0.25">
      <c r="A477" s="17"/>
      <c r="B477" s="18"/>
      <c r="C477" s="11" t="str">
        <f>[1]General!$C$22</f>
        <v>2000-2200</v>
      </c>
      <c r="D477" s="12" t="str">
        <f>IFERROR([6]會議室時間表!D477, " ")</f>
        <v/>
      </c>
      <c r="E477" s="12" t="str">
        <f>IFERROR([6]會議室時間表!E477, " ")</f>
        <v/>
      </c>
      <c r="F477" s="12" t="str">
        <f>IFERROR([6]會議室時間表!F477, " ")</f>
        <v/>
      </c>
    </row>
    <row r="478" spans="1:6" x14ac:dyDescent="0.25">
      <c r="A478" s="17">
        <v>45989</v>
      </c>
      <c r="B478" s="18" t="s">
        <v>5</v>
      </c>
      <c r="C478" s="11" t="str">
        <f>[1]General!$C$16</f>
        <v>0800-1000</v>
      </c>
      <c r="D478" s="12" t="str">
        <f>IFERROR([6]會議室時間表!D478, " ")</f>
        <v/>
      </c>
      <c r="E478" s="12" t="str">
        <f>IFERROR([6]會議室時間表!E478, " ")</f>
        <v/>
      </c>
      <c r="F478" s="12" t="str">
        <f>IFERROR([6]會議室時間表!F478, " ")</f>
        <v/>
      </c>
    </row>
    <row r="479" spans="1:6" x14ac:dyDescent="0.25">
      <c r="A479" s="17"/>
      <c r="B479" s="18"/>
      <c r="C479" s="11" t="str">
        <f>[1]General!$C$17</f>
        <v>1000-1200</v>
      </c>
      <c r="D479" s="12" t="str">
        <f>IFERROR([6]會議室時間表!D479, " ")</f>
        <v/>
      </c>
      <c r="E479" s="12" t="str">
        <f>IFERROR([6]會議室時間表!E479, " ")</f>
        <v/>
      </c>
      <c r="F479" s="12" t="str">
        <f>IFERROR([6]會議室時間表!F479, " ")</f>
        <v/>
      </c>
    </row>
    <row r="480" spans="1:6" x14ac:dyDescent="0.25">
      <c r="A480" s="17"/>
      <c r="B480" s="18"/>
      <c r="C480" s="11" t="str">
        <f>[1]General!$C$18</f>
        <v>1200-1400</v>
      </c>
      <c r="D480" s="12" t="str">
        <f>IFERROR([6]會議室時間表!D480, " ")</f>
        <v/>
      </c>
      <c r="E480" s="12" t="str">
        <f>IFERROR([6]會議室時間表!E480, " ")</f>
        <v/>
      </c>
      <c r="F480" s="12" t="str">
        <f>IFERROR([6]會議室時間表!F480, " ")</f>
        <v/>
      </c>
    </row>
    <row r="481" spans="1:6" x14ac:dyDescent="0.25">
      <c r="A481" s="17"/>
      <c r="B481" s="18"/>
      <c r="C481" s="11" t="str">
        <f>[1]General!$C$19</f>
        <v>1400-1600</v>
      </c>
      <c r="D481" s="12" t="str">
        <f>IFERROR([6]會議室時間表!D481, " ")</f>
        <v/>
      </c>
      <c r="E481" s="12" t="str">
        <f>IFERROR([6]會議室時間表!E481, " ")</f>
        <v/>
      </c>
      <c r="F481" s="12" t="str">
        <f>IFERROR([6]會議室時間表!F481, " ")</f>
        <v/>
      </c>
    </row>
    <row r="482" spans="1:6" x14ac:dyDescent="0.25">
      <c r="A482" s="17"/>
      <c r="B482" s="18"/>
      <c r="C482" s="11" t="str">
        <f>[1]General!$C$20</f>
        <v>1600-1800</v>
      </c>
      <c r="D482" s="12" t="str">
        <f>IFERROR([6]會議室時間表!D482, " ")</f>
        <v/>
      </c>
      <c r="E482" s="12" t="str">
        <f>IFERROR([6]會議室時間表!E482, " ")</f>
        <v/>
      </c>
      <c r="F482" s="12" t="str">
        <f>IFERROR([6]會議室時間表!F482, " ")</f>
        <v/>
      </c>
    </row>
    <row r="483" spans="1:6" x14ac:dyDescent="0.25">
      <c r="A483" s="17"/>
      <c r="B483" s="18"/>
      <c r="C483" s="11" t="str">
        <f>[1]General!$C$21</f>
        <v>1800-2000</v>
      </c>
      <c r="D483" s="12" t="str">
        <f>IFERROR([6]會議室時間表!D483, " ")</f>
        <v/>
      </c>
      <c r="E483" s="12" t="str">
        <f>IFERROR([6]會議室時間表!E483, " ")</f>
        <v/>
      </c>
      <c r="F483" s="12" t="str">
        <f>IFERROR([6]會議室時間表!F483, " ")</f>
        <v/>
      </c>
    </row>
    <row r="484" spans="1:6" x14ac:dyDescent="0.25">
      <c r="A484" s="17"/>
      <c r="B484" s="18"/>
      <c r="C484" s="11" t="str">
        <f>[1]General!$C$22</f>
        <v>2000-2200</v>
      </c>
      <c r="D484" s="12" t="str">
        <f>IFERROR([6]會議室時間表!D484, " ")</f>
        <v/>
      </c>
      <c r="E484" s="12" t="str">
        <f>IFERROR([6]會議室時間表!E484, " ")</f>
        <v/>
      </c>
      <c r="F484" s="12" t="str">
        <f>IFERROR([6]會議室時間表!F484, " ")</f>
        <v/>
      </c>
    </row>
    <row r="485" spans="1:6" x14ac:dyDescent="0.25">
      <c r="A485" s="17">
        <v>45990</v>
      </c>
      <c r="B485" s="18" t="s">
        <v>6</v>
      </c>
      <c r="C485" s="11" t="str">
        <f>[1]General!$C$16</f>
        <v>0800-1000</v>
      </c>
      <c r="D485" s="12" t="str">
        <f>IFERROR([6]會議室時間表!D485, " ")</f>
        <v>STCH/JUL25/002</v>
      </c>
      <c r="E485" s="12" t="str">
        <f>IFERROR([6]會議室時間表!E485, " ")</f>
        <v>公務員事務局 公務員考試組</v>
      </c>
      <c r="F485" s="12" t="str">
        <f>IFERROR([6]會議室時間表!F485, " ")</f>
        <v>聯合招聘考試</v>
      </c>
    </row>
    <row r="486" spans="1:6" x14ac:dyDescent="0.25">
      <c r="A486" s="17"/>
      <c r="B486" s="18"/>
      <c r="C486" s="11" t="str">
        <f>[1]General!$C$17</f>
        <v>1000-1200</v>
      </c>
      <c r="D486" s="12" t="str">
        <f>IFERROR([6]會議室時間表!D486, " ")</f>
        <v>STCH/JUL25/002</v>
      </c>
      <c r="E486" s="12" t="str">
        <f>IFERROR([6]會議室時間表!E486, " ")</f>
        <v>公務員事務局 公務員考試組</v>
      </c>
      <c r="F486" s="12" t="str">
        <f>IFERROR([6]會議室時間表!F486, " ")</f>
        <v>聯合招聘考試</v>
      </c>
    </row>
    <row r="487" spans="1:6" x14ac:dyDescent="0.25">
      <c r="A487" s="17"/>
      <c r="B487" s="18"/>
      <c r="C487" s="11" t="str">
        <f>[1]General!$C$18</f>
        <v>1200-1400</v>
      </c>
      <c r="D487" s="12" t="str">
        <f>IFERROR([6]會議室時間表!D487, " ")</f>
        <v>STCH/JUL25/002</v>
      </c>
      <c r="E487" s="12" t="str">
        <f>IFERROR([6]會議室時間表!E487, " ")</f>
        <v>公務員事務局 公務員考試組</v>
      </c>
      <c r="F487" s="12" t="str">
        <f>IFERROR([6]會議室時間表!F487, " ")</f>
        <v>聯合招聘考試</v>
      </c>
    </row>
    <row r="488" spans="1:6" x14ac:dyDescent="0.25">
      <c r="A488" s="17"/>
      <c r="B488" s="18"/>
      <c r="C488" s="11" t="str">
        <f>[1]General!$C$19</f>
        <v>1400-1600</v>
      </c>
      <c r="D488" s="12" t="str">
        <f>IFERROR([6]會議室時間表!D488, " ")</f>
        <v>STCH/JUL25/002</v>
      </c>
      <c r="E488" s="12" t="str">
        <f>IFERROR([6]會議室時間表!E488, " ")</f>
        <v>公務員事務局 公務員考試組</v>
      </c>
      <c r="F488" s="12" t="str">
        <f>IFERROR([6]會議室時間表!F488, " ")</f>
        <v>聯合招聘考試</v>
      </c>
    </row>
    <row r="489" spans="1:6" x14ac:dyDescent="0.25">
      <c r="A489" s="17"/>
      <c r="B489" s="18"/>
      <c r="C489" s="11" t="str">
        <f>[1]General!$C$20</f>
        <v>1600-1800</v>
      </c>
      <c r="D489" s="12" t="str">
        <f>IFERROR([6]會議室時間表!D489, " ")</f>
        <v>STCH/JUL25/002</v>
      </c>
      <c r="E489" s="12" t="str">
        <f>IFERROR([6]會議室時間表!E489, " ")</f>
        <v>公務員事務局 公務員考試組</v>
      </c>
      <c r="F489" s="12" t="str">
        <f>IFERROR([6]會議室時間表!F489, " ")</f>
        <v>聯合招聘考試</v>
      </c>
    </row>
    <row r="490" spans="1:6" x14ac:dyDescent="0.25">
      <c r="A490" s="17"/>
      <c r="B490" s="18"/>
      <c r="C490" s="11" t="str">
        <f>[1]General!$C$21</f>
        <v>1800-2000</v>
      </c>
      <c r="D490" s="12" t="str">
        <f>IFERROR([6]會議室時間表!D490, " ")</f>
        <v>STCH/JUL25/002</v>
      </c>
      <c r="E490" s="12" t="str">
        <f>IFERROR([6]會議室時間表!E490, " ")</f>
        <v>公務員事務局 公務員考試組</v>
      </c>
      <c r="F490" s="12" t="str">
        <f>IFERROR([6]會議室時間表!F490, " ")</f>
        <v>聯合招聘考試</v>
      </c>
    </row>
    <row r="491" spans="1:6" x14ac:dyDescent="0.25">
      <c r="A491" s="17"/>
      <c r="B491" s="18"/>
      <c r="C491" s="11" t="str">
        <f>[1]General!$C$22</f>
        <v>2000-2200</v>
      </c>
      <c r="D491" s="12" t="str">
        <f>IFERROR([6]會議室時間表!D491, " ")</f>
        <v>STCH/JUL25/002</v>
      </c>
      <c r="E491" s="12" t="str">
        <f>IFERROR([6]會議室時間表!E491, " ")</f>
        <v>公務員事務局 公務員考試組</v>
      </c>
      <c r="F491" s="12" t="str">
        <f>IFERROR([6]會議室時間表!F491, " ")</f>
        <v>聯合招聘考試</v>
      </c>
    </row>
    <row r="492" spans="1:6" x14ac:dyDescent="0.25">
      <c r="A492" s="14">
        <v>45991</v>
      </c>
      <c r="B492" s="15" t="s">
        <v>0</v>
      </c>
      <c r="C492" s="11" t="str">
        <f>[1]General!$C$16</f>
        <v>0800-1000</v>
      </c>
      <c r="D492" s="12" t="str">
        <f>IFERROR([6]會議室時間表!D492, " ")</f>
        <v>STCH/JUL25/002</v>
      </c>
      <c r="E492" s="12" t="str">
        <f>IFERROR([6]會議室時間表!E492, " ")</f>
        <v>公務員事務局 公務員考試組</v>
      </c>
      <c r="F492" s="12" t="str">
        <f>IFERROR([6]會議室時間表!F492, " ")</f>
        <v>聯合招聘考試</v>
      </c>
    </row>
    <row r="493" spans="1:6" x14ac:dyDescent="0.25">
      <c r="A493" s="14"/>
      <c r="B493" s="15"/>
      <c r="C493" s="11" t="str">
        <f>[1]General!$C$17</f>
        <v>1000-1200</v>
      </c>
      <c r="D493" s="12" t="str">
        <f>IFERROR([6]會議室時間表!D493, " ")</f>
        <v>STCH/JUL25/002</v>
      </c>
      <c r="E493" s="12" t="str">
        <f>IFERROR([6]會議室時間表!E493, " ")</f>
        <v>公務員事務局 公務員考試組</v>
      </c>
      <c r="F493" s="12" t="str">
        <f>IFERROR([6]會議室時間表!F493, " ")</f>
        <v>聯合招聘考試</v>
      </c>
    </row>
    <row r="494" spans="1:6" x14ac:dyDescent="0.25">
      <c r="A494" s="14"/>
      <c r="B494" s="15"/>
      <c r="C494" s="11" t="str">
        <f>[1]General!$C$18</f>
        <v>1200-1400</v>
      </c>
      <c r="D494" s="12" t="str">
        <f>IFERROR([6]會議室時間表!D494, " ")</f>
        <v>STCH/JUL25/002</v>
      </c>
      <c r="E494" s="12" t="str">
        <f>IFERROR([6]會議室時間表!E494, " ")</f>
        <v>公務員事務局 公務員考試組</v>
      </c>
      <c r="F494" s="12" t="str">
        <f>IFERROR([6]會議室時間表!F494, " ")</f>
        <v>聯合招聘考試</v>
      </c>
    </row>
    <row r="495" spans="1:6" x14ac:dyDescent="0.25">
      <c r="A495" s="14"/>
      <c r="B495" s="15"/>
      <c r="C495" s="11" t="str">
        <f>[1]General!$C$19</f>
        <v>1400-1600</v>
      </c>
      <c r="D495" s="12" t="str">
        <f>IFERROR([6]會議室時間表!D495, " ")</f>
        <v>STCH/JUL25/002</v>
      </c>
      <c r="E495" s="12" t="str">
        <f>IFERROR([6]會議室時間表!E495, " ")</f>
        <v>公務員事務局 公務員考試組</v>
      </c>
      <c r="F495" s="12" t="str">
        <f>IFERROR([6]會議室時間表!F495, " ")</f>
        <v>聯合招聘考試</v>
      </c>
    </row>
    <row r="496" spans="1:6" x14ac:dyDescent="0.25">
      <c r="A496" s="14"/>
      <c r="B496" s="15"/>
      <c r="C496" s="11" t="str">
        <f>[1]General!$C$20</f>
        <v>1600-1800</v>
      </c>
      <c r="D496" s="12" t="str">
        <f>IFERROR([6]會議室時間表!D496, " ")</f>
        <v>STCH/JUL25/002</v>
      </c>
      <c r="E496" s="12" t="str">
        <f>IFERROR([6]會議室時間表!E496, " ")</f>
        <v>公務員事務局 公務員考試組</v>
      </c>
      <c r="F496" s="12" t="str">
        <f>IFERROR([6]會議室時間表!F496, " ")</f>
        <v>聯合招聘考試</v>
      </c>
    </row>
    <row r="497" spans="1:6" x14ac:dyDescent="0.25">
      <c r="A497" s="14"/>
      <c r="B497" s="15"/>
      <c r="C497" s="11" t="str">
        <f>[1]General!$C$21</f>
        <v>1800-2000</v>
      </c>
      <c r="D497" s="12" t="str">
        <f>IFERROR([6]會議室時間表!D497, " ")</f>
        <v>STCH/JUL25/002</v>
      </c>
      <c r="E497" s="12" t="str">
        <f>IFERROR([6]會議室時間表!E497, " ")</f>
        <v>公務員事務局 公務員考試組</v>
      </c>
      <c r="F497" s="12" t="str">
        <f>IFERROR([6]會議室時間表!F497, " ")</f>
        <v>聯合招聘考試</v>
      </c>
    </row>
    <row r="498" spans="1:6" x14ac:dyDescent="0.25">
      <c r="A498" s="14"/>
      <c r="B498" s="15"/>
      <c r="C498" s="11" t="str">
        <f>[1]General!$C$22</f>
        <v>2000-2200</v>
      </c>
      <c r="D498" s="12" t="str">
        <f>IFERROR([6]會議室時間表!D498, " ")</f>
        <v>STCH/JUL25/002</v>
      </c>
      <c r="E498" s="12" t="str">
        <f>IFERROR([6]會議室時間表!E498, " ")</f>
        <v>公務員事務局 公務員考試組</v>
      </c>
      <c r="F498" s="12" t="str">
        <f>IFERROR([6]會議室時間表!F498, " ")</f>
        <v>聯合招聘考試</v>
      </c>
    </row>
    <row r="499" spans="1:6" x14ac:dyDescent="0.25">
      <c r="A499" s="19"/>
      <c r="B499" s="18" t="s">
        <v>1</v>
      </c>
      <c r="C499" s="11" t="str">
        <f>[1]General!$C$16</f>
        <v>0800-1000</v>
      </c>
      <c r="D499" s="12" t="str">
        <f>IFERROR([6]會議室時間表!D499, " ")</f>
        <v/>
      </c>
      <c r="E499" s="12" t="str">
        <f>IFERROR([6]會議室時間表!E499, " ")</f>
        <v/>
      </c>
      <c r="F499" s="12" t="str">
        <f>IFERROR([6]會議室時間表!F499, " ")</f>
        <v/>
      </c>
    </row>
    <row r="500" spans="1:6" x14ac:dyDescent="0.25">
      <c r="A500" s="19"/>
      <c r="B500" s="18"/>
      <c r="C500" s="11" t="str">
        <f>[1]General!$C$17</f>
        <v>1000-1200</v>
      </c>
      <c r="D500" s="12" t="str">
        <f>IFERROR([6]會議室時間表!D500, " ")</f>
        <v/>
      </c>
      <c r="E500" s="12" t="str">
        <f>IFERROR([6]會議室時間表!E500, " ")</f>
        <v/>
      </c>
      <c r="F500" s="12" t="str">
        <f>IFERROR([6]會議室時間表!F500, " ")</f>
        <v/>
      </c>
    </row>
    <row r="501" spans="1:6" x14ac:dyDescent="0.25">
      <c r="A501" s="19"/>
      <c r="B501" s="18"/>
      <c r="C501" s="11" t="str">
        <f>[1]General!$C$18</f>
        <v>1200-1400</v>
      </c>
      <c r="D501" s="12" t="str">
        <f>IFERROR([6]會議室時間表!D501, " ")</f>
        <v/>
      </c>
      <c r="E501" s="12" t="str">
        <f>IFERROR([6]會議室時間表!E501, " ")</f>
        <v/>
      </c>
      <c r="F501" s="12" t="str">
        <f>IFERROR([6]會議室時間表!F501, " ")</f>
        <v/>
      </c>
    </row>
    <row r="502" spans="1:6" x14ac:dyDescent="0.25">
      <c r="A502" s="19"/>
      <c r="B502" s="18"/>
      <c r="C502" s="11" t="str">
        <f>[1]General!$C$19</f>
        <v>1400-1600</v>
      </c>
      <c r="D502" s="12" t="str">
        <f>IFERROR([6]會議室時間表!D502, " ")</f>
        <v/>
      </c>
      <c r="E502" s="12" t="str">
        <f>IFERROR([6]會議室時間表!E502, " ")</f>
        <v/>
      </c>
      <c r="F502" s="12" t="str">
        <f>IFERROR([6]會議室時間表!F502, " ")</f>
        <v/>
      </c>
    </row>
    <row r="503" spans="1:6" x14ac:dyDescent="0.25">
      <c r="A503" s="19"/>
      <c r="B503" s="18"/>
      <c r="C503" s="11" t="str">
        <f>[1]General!$C$20</f>
        <v>1600-1800</v>
      </c>
      <c r="D503" s="12" t="str">
        <f>IFERROR([6]會議室時間表!D503, " ")</f>
        <v/>
      </c>
      <c r="E503" s="12" t="str">
        <f>IFERROR([6]會議室時間表!E503, " ")</f>
        <v/>
      </c>
      <c r="F503" s="12" t="str">
        <f>IFERROR([6]會議室時間表!F503, " ")</f>
        <v/>
      </c>
    </row>
    <row r="504" spans="1:6" x14ac:dyDescent="0.25">
      <c r="A504" s="19"/>
      <c r="B504" s="18"/>
      <c r="C504" s="11" t="str">
        <f>[1]General!$C$21</f>
        <v>1800-2000</v>
      </c>
      <c r="D504" s="12" t="str">
        <f>IFERROR([6]會議室時間表!D504, " ")</f>
        <v/>
      </c>
      <c r="E504" s="12" t="str">
        <f>IFERROR([6]會議室時間表!E504, " ")</f>
        <v/>
      </c>
      <c r="F504" s="12" t="str">
        <f>IFERROR([6]會議室時間表!F504, " ")</f>
        <v/>
      </c>
    </row>
    <row r="505" spans="1:6" x14ac:dyDescent="0.25">
      <c r="A505" s="19"/>
      <c r="B505" s="18"/>
      <c r="C505" s="11" t="str">
        <f>[1]General!$C$22</f>
        <v>2000-2200</v>
      </c>
      <c r="D505" s="12" t="str">
        <f>IFERROR([6]會議室時間表!D505, " ")</f>
        <v/>
      </c>
      <c r="E505" s="12" t="str">
        <f>IFERROR([6]會議室時間表!E505, " ")</f>
        <v/>
      </c>
      <c r="F505" s="12" t="str">
        <f>IFERROR([6]會議室時間表!F505, " ")</f>
        <v/>
      </c>
    </row>
    <row r="506" spans="1:6" x14ac:dyDescent="0.25">
      <c r="A506" s="19"/>
      <c r="B506" s="18" t="s">
        <v>2</v>
      </c>
      <c r="C506" s="11" t="str">
        <f>[1]General!$C$16</f>
        <v>0800-1000</v>
      </c>
      <c r="D506" s="12" t="str">
        <f>IFERROR([6]會議室時間表!D506, " ")</f>
        <v/>
      </c>
      <c r="E506" s="12" t="str">
        <f>IFERROR([6]會議室時間表!E506, " ")</f>
        <v/>
      </c>
      <c r="F506" s="12" t="str">
        <f>IFERROR([6]會議室時間表!F506, " ")</f>
        <v/>
      </c>
    </row>
    <row r="507" spans="1:6" x14ac:dyDescent="0.25">
      <c r="A507" s="19"/>
      <c r="B507" s="18"/>
      <c r="C507" s="11" t="str">
        <f>[1]General!$C$17</f>
        <v>1000-1200</v>
      </c>
      <c r="D507" s="12" t="str">
        <f>IFERROR([6]會議室時間表!D507, " ")</f>
        <v/>
      </c>
      <c r="E507" s="12" t="str">
        <f>IFERROR([6]會議室時間表!E507, " ")</f>
        <v/>
      </c>
      <c r="F507" s="12" t="str">
        <f>IFERROR([6]會議室時間表!F507, " ")</f>
        <v/>
      </c>
    </row>
    <row r="508" spans="1:6" x14ac:dyDescent="0.25">
      <c r="A508" s="19"/>
      <c r="B508" s="18"/>
      <c r="C508" s="11" t="str">
        <f>[1]General!$C$18</f>
        <v>1200-1400</v>
      </c>
      <c r="D508" s="12" t="str">
        <f>IFERROR([6]會議室時間表!D508, " ")</f>
        <v/>
      </c>
      <c r="E508" s="12" t="str">
        <f>IFERROR([6]會議室時間表!E508, " ")</f>
        <v/>
      </c>
      <c r="F508" s="12" t="str">
        <f>IFERROR([6]會議室時間表!F508, " ")</f>
        <v/>
      </c>
    </row>
    <row r="509" spans="1:6" x14ac:dyDescent="0.25">
      <c r="A509" s="19"/>
      <c r="B509" s="18"/>
      <c r="C509" s="11" t="str">
        <f>[1]General!$C$19</f>
        <v>1400-1600</v>
      </c>
      <c r="D509" s="12" t="str">
        <f>IFERROR([6]會議室時間表!D509, " ")</f>
        <v/>
      </c>
      <c r="E509" s="12" t="str">
        <f>IFERROR([6]會議室時間表!E509, " ")</f>
        <v/>
      </c>
      <c r="F509" s="12" t="str">
        <f>IFERROR([6]會議室時間表!F509, " ")</f>
        <v/>
      </c>
    </row>
    <row r="510" spans="1:6" x14ac:dyDescent="0.25">
      <c r="A510" s="19"/>
      <c r="B510" s="18"/>
      <c r="C510" s="11" t="str">
        <f>[1]General!$C$20</f>
        <v>1600-1800</v>
      </c>
      <c r="D510" s="12" t="str">
        <f>IFERROR([6]會議室時間表!D510, " ")</f>
        <v/>
      </c>
      <c r="E510" s="12" t="str">
        <f>IFERROR([6]會議室時間表!E510, " ")</f>
        <v/>
      </c>
      <c r="F510" s="12" t="str">
        <f>IFERROR([6]會議室時間表!F510, " ")</f>
        <v/>
      </c>
    </row>
    <row r="511" spans="1:6" x14ac:dyDescent="0.25">
      <c r="A511" s="19"/>
      <c r="B511" s="18"/>
      <c r="C511" s="11" t="str">
        <f>[1]General!$C$21</f>
        <v>1800-2000</v>
      </c>
      <c r="D511" s="12" t="str">
        <f>IFERROR([6]會議室時間表!D511, " ")</f>
        <v/>
      </c>
      <c r="E511" s="12" t="str">
        <f>IFERROR([6]會議室時間表!E511, " ")</f>
        <v/>
      </c>
      <c r="F511" s="12" t="str">
        <f>IFERROR([6]會議室時間表!F511, " ")</f>
        <v/>
      </c>
    </row>
    <row r="512" spans="1:6" x14ac:dyDescent="0.25">
      <c r="A512" s="19"/>
      <c r="B512" s="18"/>
      <c r="C512" s="11" t="str">
        <f>[1]General!$C$22</f>
        <v>2000-2200</v>
      </c>
      <c r="D512" s="12" t="str">
        <f>IFERROR([6]會議室時間表!D512, " ")</f>
        <v/>
      </c>
      <c r="E512" s="12" t="str">
        <f>IFERROR([6]會議室時間表!E512, " ")</f>
        <v/>
      </c>
      <c r="F512" s="12" t="str">
        <f>IFERROR([6]會議室時間表!F512, " ")</f>
        <v/>
      </c>
    </row>
    <row r="513" spans="1:6" x14ac:dyDescent="0.25">
      <c r="A513" s="19"/>
      <c r="B513" s="18" t="s">
        <v>3</v>
      </c>
      <c r="C513" s="11" t="str">
        <f>[1]General!$C$16</f>
        <v>0800-1000</v>
      </c>
      <c r="D513" s="12" t="str">
        <f>IFERROR([6]會議室時間表!D513, " ")</f>
        <v/>
      </c>
      <c r="E513" s="12" t="str">
        <f>IFERROR([6]會議室時間表!E513, " ")</f>
        <v/>
      </c>
      <c r="F513" s="12" t="str">
        <f>IFERROR([6]會議室時間表!F513, " ")</f>
        <v/>
      </c>
    </row>
    <row r="514" spans="1:6" x14ac:dyDescent="0.25">
      <c r="A514" s="19"/>
      <c r="B514" s="18"/>
      <c r="C514" s="11" t="str">
        <f>[1]General!$C$17</f>
        <v>1000-1200</v>
      </c>
      <c r="D514" s="12" t="str">
        <f>IFERROR([6]會議室時間表!D514, " ")</f>
        <v/>
      </c>
      <c r="E514" s="12" t="str">
        <f>IFERROR([6]會議室時間表!E514, " ")</f>
        <v/>
      </c>
      <c r="F514" s="12" t="str">
        <f>IFERROR([6]會議室時間表!F514, " ")</f>
        <v/>
      </c>
    </row>
    <row r="515" spans="1:6" x14ac:dyDescent="0.25">
      <c r="A515" s="19"/>
      <c r="B515" s="18"/>
      <c r="C515" s="11" t="str">
        <f>[1]General!$C$18</f>
        <v>1200-1400</v>
      </c>
      <c r="D515" s="12" t="str">
        <f>IFERROR([6]會議室時間表!D515, " ")</f>
        <v/>
      </c>
      <c r="E515" s="12" t="str">
        <f>IFERROR([6]會議室時間表!E515, " ")</f>
        <v/>
      </c>
      <c r="F515" s="12" t="str">
        <f>IFERROR([6]會議室時間表!F515, " ")</f>
        <v/>
      </c>
    </row>
    <row r="516" spans="1:6" x14ac:dyDescent="0.25">
      <c r="A516" s="19"/>
      <c r="B516" s="18"/>
      <c r="C516" s="11" t="str">
        <f>[1]General!$C$19</f>
        <v>1400-1600</v>
      </c>
      <c r="D516" s="12" t="str">
        <f>IFERROR([6]會議室時間表!D516, " ")</f>
        <v/>
      </c>
      <c r="E516" s="12" t="str">
        <f>IFERROR([6]會議室時間表!E516, " ")</f>
        <v/>
      </c>
      <c r="F516" s="12" t="str">
        <f>IFERROR([6]會議室時間表!F516, " ")</f>
        <v/>
      </c>
    </row>
    <row r="517" spans="1:6" x14ac:dyDescent="0.25">
      <c r="A517" s="19"/>
      <c r="B517" s="18"/>
      <c r="C517" s="11" t="str">
        <f>[1]General!$C$20</f>
        <v>1600-1800</v>
      </c>
      <c r="D517" s="12" t="str">
        <f>IFERROR([6]會議室時間表!D517, " ")</f>
        <v/>
      </c>
      <c r="E517" s="12" t="str">
        <f>IFERROR([6]會議室時間表!E517, " ")</f>
        <v/>
      </c>
      <c r="F517" s="12" t="str">
        <f>IFERROR([6]會議室時間表!F517, " ")</f>
        <v/>
      </c>
    </row>
    <row r="518" spans="1:6" x14ac:dyDescent="0.25">
      <c r="A518" s="19"/>
      <c r="B518" s="18"/>
      <c r="C518" s="11" t="str">
        <f>[1]General!$C$21</f>
        <v>1800-2000</v>
      </c>
      <c r="D518" s="12" t="str">
        <f>IFERROR([6]會議室時間表!D518, " ")</f>
        <v/>
      </c>
      <c r="E518" s="12" t="str">
        <f>IFERROR([6]會議室時間表!E518, " ")</f>
        <v/>
      </c>
      <c r="F518" s="12" t="str">
        <f>IFERROR([6]會議室時間表!F518, " ")</f>
        <v/>
      </c>
    </row>
    <row r="519" spans="1:6" x14ac:dyDescent="0.25">
      <c r="A519" s="19"/>
      <c r="B519" s="18"/>
      <c r="C519" s="11" t="str">
        <f>[1]General!$C$22</f>
        <v>2000-2200</v>
      </c>
      <c r="D519" s="12" t="str">
        <f>IFERROR([6]會議室時間表!D519, " ")</f>
        <v/>
      </c>
      <c r="E519" s="12" t="str">
        <f>IFERROR([6]會議室時間表!E519, " ")</f>
        <v/>
      </c>
      <c r="F519" s="12" t="str">
        <f>IFERROR([6]會議室時間表!F519, " ")</f>
        <v/>
      </c>
    </row>
    <row r="520" spans="1:6" x14ac:dyDescent="0.25">
      <c r="A520" s="19"/>
      <c r="B520" s="18" t="s">
        <v>4</v>
      </c>
      <c r="C520" s="11" t="str">
        <f>[1]General!$C$16</f>
        <v>0800-1000</v>
      </c>
      <c r="D520" s="12" t="str">
        <f>IFERROR([6]會議室時間表!D520, " ")</f>
        <v/>
      </c>
      <c r="E520" s="12" t="str">
        <f>IFERROR([6]會議室時間表!E520, " ")</f>
        <v/>
      </c>
      <c r="F520" s="12" t="str">
        <f>IFERROR([6]會議室時間表!F520, " ")</f>
        <v/>
      </c>
    </row>
    <row r="521" spans="1:6" x14ac:dyDescent="0.25">
      <c r="A521" s="19"/>
      <c r="B521" s="18"/>
      <c r="C521" s="11" t="str">
        <f>[1]General!$C$17</f>
        <v>1000-1200</v>
      </c>
      <c r="D521" s="12" t="str">
        <f>IFERROR([6]會議室時間表!D521, " ")</f>
        <v/>
      </c>
      <c r="E521" s="12" t="str">
        <f>IFERROR([6]會議室時間表!E521, " ")</f>
        <v/>
      </c>
      <c r="F521" s="12" t="str">
        <f>IFERROR([6]會議室時間表!F521, " ")</f>
        <v/>
      </c>
    </row>
    <row r="522" spans="1:6" x14ac:dyDescent="0.25">
      <c r="A522" s="19"/>
      <c r="B522" s="18"/>
      <c r="C522" s="11" t="str">
        <f>[1]General!$C$18</f>
        <v>1200-1400</v>
      </c>
      <c r="D522" s="12" t="str">
        <f>IFERROR([6]會議室時間表!D522, " ")</f>
        <v/>
      </c>
      <c r="E522" s="12" t="str">
        <f>IFERROR([6]會議室時間表!E522, " ")</f>
        <v/>
      </c>
      <c r="F522" s="12" t="str">
        <f>IFERROR([6]會議室時間表!F522, " ")</f>
        <v/>
      </c>
    </row>
    <row r="523" spans="1:6" x14ac:dyDescent="0.25">
      <c r="A523" s="19"/>
      <c r="B523" s="18"/>
      <c r="C523" s="11" t="str">
        <f>[1]General!$C$19</f>
        <v>1400-1600</v>
      </c>
      <c r="D523" s="12" t="str">
        <f>IFERROR([6]會議室時間表!D523, " ")</f>
        <v/>
      </c>
      <c r="E523" s="12" t="str">
        <f>IFERROR([6]會議室時間表!E523, " ")</f>
        <v/>
      </c>
      <c r="F523" s="12" t="str">
        <f>IFERROR([6]會議室時間表!F523, " ")</f>
        <v/>
      </c>
    </row>
    <row r="524" spans="1:6" x14ac:dyDescent="0.25">
      <c r="A524" s="19"/>
      <c r="B524" s="18"/>
      <c r="C524" s="11" t="str">
        <f>[1]General!$C$20</f>
        <v>1600-1800</v>
      </c>
      <c r="D524" s="12" t="str">
        <f>IFERROR([6]會議室時間表!D524, " ")</f>
        <v/>
      </c>
      <c r="E524" s="12" t="str">
        <f>IFERROR([6]會議室時間表!E524, " ")</f>
        <v/>
      </c>
      <c r="F524" s="12" t="str">
        <f>IFERROR([6]會議室時間表!F524, " ")</f>
        <v/>
      </c>
    </row>
    <row r="525" spans="1:6" x14ac:dyDescent="0.25">
      <c r="A525" s="19"/>
      <c r="B525" s="18"/>
      <c r="C525" s="11" t="str">
        <f>[1]General!$C$21</f>
        <v>1800-2000</v>
      </c>
      <c r="D525" s="12" t="str">
        <f>IFERROR([6]會議室時間表!D525, " ")</f>
        <v/>
      </c>
      <c r="E525" s="12" t="str">
        <f>IFERROR([6]會議室時間表!E525, " ")</f>
        <v/>
      </c>
      <c r="F525" s="12" t="str">
        <f>IFERROR([6]會議室時間表!F525, " ")</f>
        <v/>
      </c>
    </row>
    <row r="526" spans="1:6" x14ac:dyDescent="0.25">
      <c r="A526" s="19"/>
      <c r="B526" s="18"/>
      <c r="C526" s="11" t="str">
        <f>[1]General!$C$22</f>
        <v>2000-2200</v>
      </c>
      <c r="D526" s="12" t="str">
        <f>IFERROR([6]會議室時間表!D526, " ")</f>
        <v/>
      </c>
      <c r="E526" s="12" t="str">
        <f>IFERROR([6]會議室時間表!E526, " ")</f>
        <v/>
      </c>
      <c r="F526" s="12" t="str">
        <f>IFERROR([6]會議室時間表!F526, " ")</f>
        <v/>
      </c>
    </row>
    <row r="527" spans="1:6" x14ac:dyDescent="0.25">
      <c r="A527" s="19"/>
      <c r="B527" s="18" t="s">
        <v>5</v>
      </c>
      <c r="C527" s="11" t="str">
        <f>[1]General!$C$16</f>
        <v>0800-1000</v>
      </c>
      <c r="D527" s="12" t="str">
        <f>IFERROR([6]會議室時間表!D527, " ")</f>
        <v/>
      </c>
      <c r="E527" s="12" t="str">
        <f>IFERROR([6]會議室時間表!E527, " ")</f>
        <v/>
      </c>
      <c r="F527" s="12" t="str">
        <f>IFERROR([6]會議室時間表!F527, " ")</f>
        <v/>
      </c>
    </row>
    <row r="528" spans="1:6" x14ac:dyDescent="0.25">
      <c r="A528" s="19"/>
      <c r="B528" s="18"/>
      <c r="C528" s="11" t="str">
        <f>[1]General!$C$17</f>
        <v>1000-1200</v>
      </c>
      <c r="D528" s="12" t="str">
        <f>IFERROR([6]會議室時間表!D528, " ")</f>
        <v/>
      </c>
      <c r="E528" s="12" t="str">
        <f>IFERROR([6]會議室時間表!E528, " ")</f>
        <v/>
      </c>
      <c r="F528" s="12" t="str">
        <f>IFERROR([6]會議室時間表!F528, " ")</f>
        <v/>
      </c>
    </row>
    <row r="529" spans="1:6" x14ac:dyDescent="0.25">
      <c r="A529" s="19"/>
      <c r="B529" s="18"/>
      <c r="C529" s="11" t="str">
        <f>[1]General!$C$18</f>
        <v>1200-1400</v>
      </c>
      <c r="D529" s="12" t="str">
        <f>IFERROR([6]會議室時間表!D529, " ")</f>
        <v/>
      </c>
      <c r="E529" s="12" t="str">
        <f>IFERROR([6]會議室時間表!E529, " ")</f>
        <v/>
      </c>
      <c r="F529" s="12" t="str">
        <f>IFERROR([6]會議室時間表!F529, " ")</f>
        <v/>
      </c>
    </row>
    <row r="530" spans="1:6" x14ac:dyDescent="0.25">
      <c r="A530" s="19"/>
      <c r="B530" s="18"/>
      <c r="C530" s="11" t="str">
        <f>[1]General!$C$19</f>
        <v>1400-1600</v>
      </c>
      <c r="D530" s="12" t="str">
        <f>IFERROR([6]會議室時間表!D530, " ")</f>
        <v/>
      </c>
      <c r="E530" s="12" t="str">
        <f>IFERROR([6]會議室時間表!E530, " ")</f>
        <v/>
      </c>
      <c r="F530" s="12" t="str">
        <f>IFERROR([6]會議室時間表!F530, " ")</f>
        <v/>
      </c>
    </row>
    <row r="531" spans="1:6" x14ac:dyDescent="0.25">
      <c r="A531" s="19"/>
      <c r="B531" s="18"/>
      <c r="C531" s="11" t="str">
        <f>[1]General!$C$20</f>
        <v>1600-1800</v>
      </c>
      <c r="D531" s="12" t="str">
        <f>IFERROR([6]會議室時間表!D531, " ")</f>
        <v/>
      </c>
      <c r="E531" s="12" t="str">
        <f>IFERROR([6]會議室時間表!E531, " ")</f>
        <v/>
      </c>
      <c r="F531" s="12" t="str">
        <f>IFERROR([6]會議室時間表!F531, " ")</f>
        <v/>
      </c>
    </row>
    <row r="532" spans="1:6" x14ac:dyDescent="0.25">
      <c r="A532" s="19"/>
      <c r="B532" s="18"/>
      <c r="C532" s="11" t="str">
        <f>[1]General!$C$21</f>
        <v>1800-2000</v>
      </c>
      <c r="D532" s="12" t="str">
        <f>IFERROR([6]會議室時間表!D532, " ")</f>
        <v/>
      </c>
      <c r="E532" s="12" t="str">
        <f>IFERROR([6]會議室時間表!E532, " ")</f>
        <v/>
      </c>
      <c r="F532" s="12" t="str">
        <f>IFERROR([6]會議室時間表!F532, " ")</f>
        <v/>
      </c>
    </row>
    <row r="533" spans="1:6" x14ac:dyDescent="0.25">
      <c r="A533" s="19"/>
      <c r="B533" s="18"/>
      <c r="C533" s="11" t="str">
        <f>[1]General!$C$22</f>
        <v>2000-2200</v>
      </c>
      <c r="D533" s="12" t="str">
        <f>IFERROR([6]會議室時間表!D533, " ")</f>
        <v/>
      </c>
      <c r="E533" s="12" t="str">
        <f>IFERROR([6]會議室時間表!E533, " ")</f>
        <v/>
      </c>
      <c r="F533" s="12" t="str">
        <f>IFERROR([6]會議室時間表!F533, " ")</f>
        <v/>
      </c>
    </row>
    <row r="534" spans="1:6" x14ac:dyDescent="0.25">
      <c r="A534" s="19"/>
      <c r="B534" s="18" t="s">
        <v>6</v>
      </c>
      <c r="C534" s="11" t="str">
        <f>[1]General!$C$16</f>
        <v>0800-1000</v>
      </c>
      <c r="D534" s="12" t="str">
        <f>IFERROR([6]會議室時間表!D534, " ")</f>
        <v/>
      </c>
      <c r="E534" s="12" t="str">
        <f>IFERROR([6]會議室時間表!E534, " ")</f>
        <v/>
      </c>
      <c r="F534" s="12" t="str">
        <f>IFERROR([6]會議室時間表!F534, " ")</f>
        <v/>
      </c>
    </row>
    <row r="535" spans="1:6" x14ac:dyDescent="0.25">
      <c r="A535" s="19"/>
      <c r="B535" s="18"/>
      <c r="C535" s="11" t="str">
        <f>[1]General!$C$17</f>
        <v>1000-1200</v>
      </c>
      <c r="D535" s="12" t="str">
        <f>IFERROR([6]會議室時間表!D535, " ")</f>
        <v/>
      </c>
      <c r="E535" s="12" t="str">
        <f>IFERROR([6]會議室時間表!E535, " ")</f>
        <v/>
      </c>
      <c r="F535" s="12" t="str">
        <f>IFERROR([6]會議室時間表!F535, " ")</f>
        <v/>
      </c>
    </row>
    <row r="536" spans="1:6" x14ac:dyDescent="0.25">
      <c r="A536" s="19"/>
      <c r="B536" s="18"/>
      <c r="C536" s="11" t="str">
        <f>[1]General!$C$18</f>
        <v>1200-1400</v>
      </c>
      <c r="D536" s="12" t="str">
        <f>IFERROR([6]會議室時間表!D536, " ")</f>
        <v/>
      </c>
      <c r="E536" s="12" t="str">
        <f>IFERROR([6]會議室時間表!E536, " ")</f>
        <v/>
      </c>
      <c r="F536" s="12" t="str">
        <f>IFERROR([6]會議室時間表!F536, " ")</f>
        <v/>
      </c>
    </row>
    <row r="537" spans="1:6" x14ac:dyDescent="0.25">
      <c r="A537" s="19"/>
      <c r="B537" s="18"/>
      <c r="C537" s="11" t="str">
        <f>[1]General!$C$19</f>
        <v>1400-1600</v>
      </c>
      <c r="D537" s="12" t="str">
        <f>IFERROR([6]會議室時間表!D537, " ")</f>
        <v/>
      </c>
      <c r="E537" s="12" t="str">
        <f>IFERROR([6]會議室時間表!E537, " ")</f>
        <v/>
      </c>
      <c r="F537" s="12" t="str">
        <f>IFERROR([6]會議室時間表!F537, " ")</f>
        <v/>
      </c>
    </row>
    <row r="538" spans="1:6" x14ac:dyDescent="0.25">
      <c r="A538" s="19"/>
      <c r="B538" s="18"/>
      <c r="C538" s="11" t="str">
        <f>[1]General!$C$20</f>
        <v>1600-1800</v>
      </c>
      <c r="D538" s="12" t="str">
        <f>IFERROR([6]會議室時間表!D538, " ")</f>
        <v/>
      </c>
      <c r="E538" s="12" t="str">
        <f>IFERROR([6]會議室時間表!E538, " ")</f>
        <v/>
      </c>
      <c r="F538" s="12" t="str">
        <f>IFERROR([6]會議室時間表!F538, " ")</f>
        <v/>
      </c>
    </row>
    <row r="539" spans="1:6" x14ac:dyDescent="0.25">
      <c r="A539" s="19"/>
      <c r="B539" s="18"/>
      <c r="C539" s="11" t="str">
        <f>[1]General!$C$21</f>
        <v>1800-2000</v>
      </c>
      <c r="D539" s="12" t="str">
        <f>IFERROR([6]會議室時間表!D539, " ")</f>
        <v/>
      </c>
      <c r="E539" s="12" t="str">
        <f>IFERROR([6]會議室時間表!E539, " ")</f>
        <v/>
      </c>
      <c r="F539" s="12" t="str">
        <f>IFERROR([6]會議室時間表!F539, " ")</f>
        <v/>
      </c>
    </row>
    <row r="540" spans="1:6" x14ac:dyDescent="0.25">
      <c r="A540" s="19"/>
      <c r="B540" s="18"/>
      <c r="C540" s="11" t="str">
        <f>[1]General!$C$22</f>
        <v>2000-2200</v>
      </c>
      <c r="D540" s="12" t="str">
        <f>IFERROR([6]會議室時間表!D540, " ")</f>
        <v/>
      </c>
      <c r="E540" s="12" t="str">
        <f>IFERROR([6]會議室時間表!E540, " ")</f>
        <v/>
      </c>
      <c r="F540" s="12" t="str">
        <f>IFERROR([6]會議室時間表!F540, " ")</f>
        <v/>
      </c>
    </row>
    <row r="541" spans="1:6" x14ac:dyDescent="0.25">
      <c r="A541" s="14"/>
      <c r="B541" s="15" t="s">
        <v>0</v>
      </c>
      <c r="C541" s="11" t="str">
        <f>[1]General!$C$16</f>
        <v>0800-1000</v>
      </c>
      <c r="D541" s="12" t="str">
        <f>IFERROR([6]會議室時間表!D541, " ")</f>
        <v/>
      </c>
      <c r="E541" s="12" t="str">
        <f>IFERROR([6]會議室時間表!E541, " ")</f>
        <v/>
      </c>
      <c r="F541" s="12" t="str">
        <f>IFERROR([6]會議室時間表!F541, " ")</f>
        <v/>
      </c>
    </row>
    <row r="542" spans="1:6" x14ac:dyDescent="0.25">
      <c r="A542" s="14"/>
      <c r="B542" s="15"/>
      <c r="C542" s="11" t="str">
        <f>[1]General!$C$17</f>
        <v>1000-1200</v>
      </c>
      <c r="D542" s="12" t="str">
        <f>IFERROR([6]會議室時間表!D542, " ")</f>
        <v/>
      </c>
      <c r="E542" s="12" t="str">
        <f>IFERROR([6]會議室時間表!E542, " ")</f>
        <v/>
      </c>
      <c r="F542" s="12" t="str">
        <f>IFERROR([6]會議室時間表!F542, " ")</f>
        <v/>
      </c>
    </row>
    <row r="543" spans="1:6" x14ac:dyDescent="0.25">
      <c r="A543" s="14"/>
      <c r="B543" s="15"/>
      <c r="C543" s="11" t="str">
        <f>[1]General!$C$18</f>
        <v>1200-1400</v>
      </c>
      <c r="D543" s="12" t="str">
        <f>IFERROR([6]會議室時間表!D543, " ")</f>
        <v/>
      </c>
      <c r="E543" s="12" t="str">
        <f>IFERROR([6]會議室時間表!E543, " ")</f>
        <v/>
      </c>
      <c r="F543" s="12" t="str">
        <f>IFERROR([6]會議室時間表!F543, " ")</f>
        <v/>
      </c>
    </row>
    <row r="544" spans="1:6" x14ac:dyDescent="0.25">
      <c r="A544" s="14"/>
      <c r="B544" s="15"/>
      <c r="C544" s="11" t="str">
        <f>[1]General!$C$19</f>
        <v>1400-1600</v>
      </c>
      <c r="D544" s="12" t="str">
        <f>IFERROR([6]會議室時間表!D544, " ")</f>
        <v/>
      </c>
      <c r="E544" s="12" t="str">
        <f>IFERROR([6]會議室時間表!E544, " ")</f>
        <v/>
      </c>
      <c r="F544" s="12" t="str">
        <f>IFERROR([6]會議室時間表!F544, " ")</f>
        <v/>
      </c>
    </row>
    <row r="545" spans="1:6" x14ac:dyDescent="0.25">
      <c r="A545" s="14"/>
      <c r="B545" s="15"/>
      <c r="C545" s="11" t="str">
        <f>[1]General!$C$20</f>
        <v>1600-1800</v>
      </c>
      <c r="D545" s="12" t="str">
        <f>IFERROR([6]會議室時間表!D545, " ")</f>
        <v/>
      </c>
      <c r="E545" s="12" t="str">
        <f>IFERROR([6]會議室時間表!E545, " ")</f>
        <v/>
      </c>
      <c r="F545" s="12" t="str">
        <f>IFERROR([6]會議室時間表!F545, " ")</f>
        <v/>
      </c>
    </row>
    <row r="546" spans="1:6" x14ac:dyDescent="0.25">
      <c r="A546" s="14"/>
      <c r="B546" s="15"/>
      <c r="C546" s="11" t="str">
        <f>[1]General!$C$21</f>
        <v>1800-2000</v>
      </c>
      <c r="D546" s="12" t="str">
        <f>IFERROR([6]會議室時間表!D546, " ")</f>
        <v/>
      </c>
      <c r="E546" s="12" t="str">
        <f>IFERROR([6]會議室時間表!E546, " ")</f>
        <v/>
      </c>
      <c r="F546" s="12" t="str">
        <f>IFERROR([6]會議室時間表!F546, " ")</f>
        <v/>
      </c>
    </row>
    <row r="547" spans="1:6" x14ac:dyDescent="0.25">
      <c r="A547" s="14"/>
      <c r="B547" s="15"/>
      <c r="C547" s="11" t="str">
        <f>[1]General!$C$22</f>
        <v>2000-2200</v>
      </c>
      <c r="D547" s="12" t="str">
        <f>IFERROR([6]會議室時間表!D547, " ")</f>
        <v/>
      </c>
      <c r="E547" s="12" t="str">
        <f>IFERROR([6]會議室時間表!E547, " ")</f>
        <v/>
      </c>
      <c r="F547" s="12" t="str">
        <f>IFERROR([6]會議室時間表!F547, " ")</f>
        <v/>
      </c>
    </row>
    <row r="548" spans="1:6" x14ac:dyDescent="0.25">
      <c r="A548" s="19">
        <v>45992</v>
      </c>
      <c r="B548" s="18" t="s">
        <v>1</v>
      </c>
      <c r="C548" s="11" t="str">
        <f>[1]General!$C$16</f>
        <v>0800-1000</v>
      </c>
      <c r="D548" s="12" t="str">
        <f>IFERROR([6]會議室時間表!D548, " ")</f>
        <v>---</v>
      </c>
      <c r="E548" s="12" t="str">
        <f>IFERROR([6]會議室時間表!E548, " ")</f>
        <v>西貢民政事務處</v>
      </c>
      <c r="F548" s="12" t="str">
        <f>IFERROR([6]會議室時間表!F548, " ")</f>
        <v>部門預留用場</v>
      </c>
    </row>
    <row r="549" spans="1:6" x14ac:dyDescent="0.25">
      <c r="A549" s="19"/>
      <c r="B549" s="18"/>
      <c r="C549" s="11" t="str">
        <f>[1]General!$C$17</f>
        <v>1000-1200</v>
      </c>
      <c r="D549" s="12" t="str">
        <f>IFERROR([6]會議室時間表!D549, " ")</f>
        <v>---</v>
      </c>
      <c r="E549" s="12" t="str">
        <f>IFERROR([6]會議室時間表!E549, " ")</f>
        <v>西貢民政事務處</v>
      </c>
      <c r="F549" s="12" t="str">
        <f>IFERROR([6]會議室時間表!F549, " ")</f>
        <v>部門預留用場</v>
      </c>
    </row>
    <row r="550" spans="1:6" x14ac:dyDescent="0.25">
      <c r="A550" s="19"/>
      <c r="B550" s="18"/>
      <c r="C550" s="11" t="str">
        <f>[1]General!$C$18</f>
        <v>1200-1400</v>
      </c>
      <c r="D550" s="12" t="str">
        <f>IFERROR([6]會議室時間表!D550, " ")</f>
        <v>---</v>
      </c>
      <c r="E550" s="12" t="str">
        <f>IFERROR([6]會議室時間表!E550, " ")</f>
        <v>西貢民政事務處</v>
      </c>
      <c r="F550" s="12" t="str">
        <f>IFERROR([6]會議室時間表!F550, " ")</f>
        <v>部門預留用場</v>
      </c>
    </row>
    <row r="551" spans="1:6" x14ac:dyDescent="0.25">
      <c r="A551" s="19"/>
      <c r="B551" s="18"/>
      <c r="C551" s="11" t="str">
        <f>[1]General!$C$19</f>
        <v>1400-1600</v>
      </c>
      <c r="D551" s="12" t="str">
        <f>IFERROR([6]會議室時間表!D551, " ")</f>
        <v>---</v>
      </c>
      <c r="E551" s="12" t="str">
        <f>IFERROR([6]會議室時間表!E551, " ")</f>
        <v>西貢民政事務處</v>
      </c>
      <c r="F551" s="12" t="str">
        <f>IFERROR([6]會議室時間表!F551, " ")</f>
        <v>部門預留用場</v>
      </c>
    </row>
    <row r="552" spans="1:6" x14ac:dyDescent="0.25">
      <c r="A552" s="19"/>
      <c r="B552" s="18"/>
      <c r="C552" s="11" t="str">
        <f>[1]General!$C$20</f>
        <v>1600-1800</v>
      </c>
      <c r="D552" s="12" t="str">
        <f>IFERROR([6]會議室時間表!D552, " ")</f>
        <v>---</v>
      </c>
      <c r="E552" s="12" t="str">
        <f>IFERROR([6]會議室時間表!E552, " ")</f>
        <v>西貢民政事務處</v>
      </c>
      <c r="F552" s="12" t="str">
        <f>IFERROR([6]會議室時間表!F552, " ")</f>
        <v>部門預留用場</v>
      </c>
    </row>
    <row r="553" spans="1:6" x14ac:dyDescent="0.25">
      <c r="A553" s="19"/>
      <c r="B553" s="18"/>
      <c r="C553" s="11" t="str">
        <f>[1]General!$C$21</f>
        <v>1800-2000</v>
      </c>
      <c r="D553" s="12" t="str">
        <f>IFERROR([6]會議室時間表!D553, " ")</f>
        <v>---</v>
      </c>
      <c r="E553" s="12" t="str">
        <f>IFERROR([6]會議室時間表!E553, " ")</f>
        <v>西貢民政事務處</v>
      </c>
      <c r="F553" s="12" t="str">
        <f>IFERROR([6]會議室時間表!F553, " ")</f>
        <v>部門預留用場</v>
      </c>
    </row>
    <row r="554" spans="1:6" x14ac:dyDescent="0.25">
      <c r="A554" s="19"/>
      <c r="B554" s="18"/>
      <c r="C554" s="11" t="str">
        <f>[1]General!$C$22</f>
        <v>2000-2200</v>
      </c>
      <c r="D554" s="12" t="str">
        <f>IFERROR([6]會議室時間表!D554, " ")</f>
        <v>---</v>
      </c>
      <c r="E554" s="12" t="str">
        <f>IFERROR([6]會議室時間表!E554, " ")</f>
        <v>西貢民政事務處</v>
      </c>
      <c r="F554" s="12" t="str">
        <f>IFERROR([6]會議室時間表!F554, " ")</f>
        <v>部門預留用場</v>
      </c>
    </row>
    <row r="555" spans="1:6" x14ac:dyDescent="0.25">
      <c r="A555" s="19">
        <v>45993</v>
      </c>
      <c r="B555" s="18" t="s">
        <v>2</v>
      </c>
      <c r="C555" s="11" t="str">
        <f>[1]General!$C$16</f>
        <v>0800-1000</v>
      </c>
      <c r="D555" s="12" t="str">
        <f>IFERROR([6]會議室時間表!D555, " ")</f>
        <v>---</v>
      </c>
      <c r="E555" s="12" t="str">
        <f>IFERROR([6]會議室時間表!E555, " ")</f>
        <v>西貢民政事務處</v>
      </c>
      <c r="F555" s="12" t="str">
        <f>IFERROR([6]會議室時間表!F555, " ")</f>
        <v>部門預留用場</v>
      </c>
    </row>
    <row r="556" spans="1:6" x14ac:dyDescent="0.25">
      <c r="A556" s="19"/>
      <c r="B556" s="18"/>
      <c r="C556" s="11" t="str">
        <f>[1]General!$C$17</f>
        <v>1000-1200</v>
      </c>
      <c r="D556" s="12" t="str">
        <f>IFERROR([6]會議室時間表!D556, " ")</f>
        <v>---</v>
      </c>
      <c r="E556" s="12" t="str">
        <f>IFERROR([6]會議室時間表!E556, " ")</f>
        <v>西貢民政事務處</v>
      </c>
      <c r="F556" s="12" t="str">
        <f>IFERROR([6]會議室時間表!F556, " ")</f>
        <v>部門預留用場</v>
      </c>
    </row>
    <row r="557" spans="1:6" x14ac:dyDescent="0.25">
      <c r="A557" s="19"/>
      <c r="B557" s="18"/>
      <c r="C557" s="11" t="str">
        <f>[1]General!$C$18</f>
        <v>1200-1400</v>
      </c>
      <c r="D557" s="12" t="str">
        <f>IFERROR([6]會議室時間表!D557, " ")</f>
        <v>---</v>
      </c>
      <c r="E557" s="12" t="str">
        <f>IFERROR([6]會議室時間表!E557, " ")</f>
        <v>西貢民政事務處</v>
      </c>
      <c r="F557" s="12" t="str">
        <f>IFERROR([6]會議室時間表!F557, " ")</f>
        <v>部門預留用場</v>
      </c>
    </row>
    <row r="558" spans="1:6" x14ac:dyDescent="0.25">
      <c r="A558" s="19"/>
      <c r="B558" s="18"/>
      <c r="C558" s="11" t="str">
        <f>[1]General!$C$19</f>
        <v>1400-1600</v>
      </c>
      <c r="D558" s="12" t="str">
        <f>IFERROR([6]會議室時間表!D558, " ")</f>
        <v>---</v>
      </c>
      <c r="E558" s="12" t="str">
        <f>IFERROR([6]會議室時間表!E558, " ")</f>
        <v>西貢民政事務處</v>
      </c>
      <c r="F558" s="12" t="str">
        <f>IFERROR([6]會議室時間表!F558, " ")</f>
        <v>部門預留用場</v>
      </c>
    </row>
    <row r="559" spans="1:6" x14ac:dyDescent="0.25">
      <c r="A559" s="19"/>
      <c r="B559" s="18"/>
      <c r="C559" s="11" t="str">
        <f>[1]General!$C$20</f>
        <v>1600-1800</v>
      </c>
      <c r="D559" s="12" t="str">
        <f>IFERROR([6]會議室時間表!D559, " ")</f>
        <v>---</v>
      </c>
      <c r="E559" s="12" t="str">
        <f>IFERROR([6]會議室時間表!E559, " ")</f>
        <v>西貢民政事務處</v>
      </c>
      <c r="F559" s="12" t="str">
        <f>IFERROR([6]會議室時間表!F559, " ")</f>
        <v>部門預留用場</v>
      </c>
    </row>
    <row r="560" spans="1:6" x14ac:dyDescent="0.25">
      <c r="A560" s="19"/>
      <c r="B560" s="18"/>
      <c r="C560" s="11" t="str">
        <f>[1]General!$C$21</f>
        <v>1800-2000</v>
      </c>
      <c r="D560" s="12" t="str">
        <f>IFERROR([6]會議室時間表!D560, " ")</f>
        <v>---</v>
      </c>
      <c r="E560" s="12" t="str">
        <f>IFERROR([6]會議室時間表!E560, " ")</f>
        <v>西貢民政事務處</v>
      </c>
      <c r="F560" s="12" t="str">
        <f>IFERROR([6]會議室時間表!F560, " ")</f>
        <v>部門預留用場</v>
      </c>
    </row>
    <row r="561" spans="1:6" x14ac:dyDescent="0.25">
      <c r="A561" s="19"/>
      <c r="B561" s="18"/>
      <c r="C561" s="11" t="str">
        <f>[1]General!$C$22</f>
        <v>2000-2200</v>
      </c>
      <c r="D561" s="12" t="str">
        <f>IFERROR([6]會議室時間表!D561, " ")</f>
        <v>---</v>
      </c>
      <c r="E561" s="12" t="str">
        <f>IFERROR([6]會議室時間表!E561, " ")</f>
        <v>西貢民政事務處</v>
      </c>
      <c r="F561" s="12" t="str">
        <f>IFERROR([6]會議室時間表!F561, " ")</f>
        <v>部門預留用場</v>
      </c>
    </row>
    <row r="562" spans="1:6" x14ac:dyDescent="0.25">
      <c r="A562" s="19">
        <v>45994</v>
      </c>
      <c r="B562" s="18" t="s">
        <v>3</v>
      </c>
      <c r="C562" s="11" t="str">
        <f>[1]General!$C$16</f>
        <v>0800-1000</v>
      </c>
      <c r="D562" s="12" t="str">
        <f>IFERROR([6]會議室時間表!D562, " ")</f>
        <v>---</v>
      </c>
      <c r="E562" s="12" t="str">
        <f>IFERROR([6]會議室時間表!E562, " ")</f>
        <v>西貢民政事務處</v>
      </c>
      <c r="F562" s="12" t="str">
        <f>IFERROR([6]會議室時間表!F562, " ")</f>
        <v>部門預留用場</v>
      </c>
    </row>
    <row r="563" spans="1:6" x14ac:dyDescent="0.25">
      <c r="A563" s="19"/>
      <c r="B563" s="18"/>
      <c r="C563" s="11" t="str">
        <f>[1]General!$C$17</f>
        <v>1000-1200</v>
      </c>
      <c r="D563" s="12" t="str">
        <f>IFERROR([6]會議室時間表!D563, " ")</f>
        <v>---</v>
      </c>
      <c r="E563" s="12" t="str">
        <f>IFERROR([6]會議室時間表!E563, " ")</f>
        <v>西貢民政事務處</v>
      </c>
      <c r="F563" s="12" t="str">
        <f>IFERROR([6]會議室時間表!F563, " ")</f>
        <v>部門預留用場</v>
      </c>
    </row>
    <row r="564" spans="1:6" x14ac:dyDescent="0.25">
      <c r="A564" s="19"/>
      <c r="B564" s="18"/>
      <c r="C564" s="11" t="str">
        <f>[1]General!$C$18</f>
        <v>1200-1400</v>
      </c>
      <c r="D564" s="12" t="str">
        <f>IFERROR([6]會議室時間表!D564, " ")</f>
        <v>---</v>
      </c>
      <c r="E564" s="12" t="str">
        <f>IFERROR([6]會議室時間表!E564, " ")</f>
        <v>西貢民政事務處</v>
      </c>
      <c r="F564" s="12" t="str">
        <f>IFERROR([6]會議室時間表!F564, " ")</f>
        <v>部門預留用場</v>
      </c>
    </row>
    <row r="565" spans="1:6" x14ac:dyDescent="0.25">
      <c r="A565" s="19"/>
      <c r="B565" s="18"/>
      <c r="C565" s="11" t="str">
        <f>[1]General!$C$19</f>
        <v>1400-1600</v>
      </c>
      <c r="D565" s="12" t="str">
        <f>IFERROR([6]會議室時間表!D565, " ")</f>
        <v>---</v>
      </c>
      <c r="E565" s="12" t="str">
        <f>IFERROR([6]會議室時間表!E565, " ")</f>
        <v>西貢民政事務處</v>
      </c>
      <c r="F565" s="12" t="str">
        <f>IFERROR([6]會議室時間表!F565, " ")</f>
        <v>部門預留用場</v>
      </c>
    </row>
    <row r="566" spans="1:6" x14ac:dyDescent="0.25">
      <c r="A566" s="19"/>
      <c r="B566" s="18"/>
      <c r="C566" s="11" t="str">
        <f>[1]General!$C$20</f>
        <v>1600-1800</v>
      </c>
      <c r="D566" s="12" t="str">
        <f>IFERROR([6]會議室時間表!D566, " ")</f>
        <v>---</v>
      </c>
      <c r="E566" s="12" t="str">
        <f>IFERROR([6]會議室時間表!E566, " ")</f>
        <v>西貢民政事務處</v>
      </c>
      <c r="F566" s="12" t="str">
        <f>IFERROR([6]會議室時間表!F566, " ")</f>
        <v>部門預留用場</v>
      </c>
    </row>
    <row r="567" spans="1:6" x14ac:dyDescent="0.25">
      <c r="A567" s="19"/>
      <c r="B567" s="18"/>
      <c r="C567" s="11" t="str">
        <f>[1]General!$C$21</f>
        <v>1800-2000</v>
      </c>
      <c r="D567" s="12" t="str">
        <f>IFERROR([6]會議室時間表!D567, " ")</f>
        <v>---</v>
      </c>
      <c r="E567" s="12" t="str">
        <f>IFERROR([6]會議室時間表!E567, " ")</f>
        <v>西貢民政事務處</v>
      </c>
      <c r="F567" s="12" t="str">
        <f>IFERROR([6]會議室時間表!F567, " ")</f>
        <v>部門預留用場</v>
      </c>
    </row>
    <row r="568" spans="1:6" x14ac:dyDescent="0.25">
      <c r="A568" s="19"/>
      <c r="B568" s="18"/>
      <c r="C568" s="11" t="str">
        <f>[1]General!$C$22</f>
        <v>2000-2200</v>
      </c>
      <c r="D568" s="12" t="str">
        <f>IFERROR([6]會議室時間表!D568, " ")</f>
        <v>---</v>
      </c>
      <c r="E568" s="12" t="str">
        <f>IFERROR([6]會議室時間表!E568, " ")</f>
        <v>西貢民政事務處</v>
      </c>
      <c r="F568" s="12" t="str">
        <f>IFERROR([6]會議室時間表!F568, " ")</f>
        <v>部門預留用場</v>
      </c>
    </row>
    <row r="569" spans="1:6" x14ac:dyDescent="0.25">
      <c r="A569" s="19">
        <v>45995</v>
      </c>
      <c r="B569" s="18" t="s">
        <v>4</v>
      </c>
      <c r="C569" s="11" t="str">
        <f>[1]General!$C$16</f>
        <v>0800-1000</v>
      </c>
      <c r="D569" s="12" t="str">
        <f>IFERROR([6]會議室時間表!D569, " ")</f>
        <v>---</v>
      </c>
      <c r="E569" s="12" t="str">
        <f>IFERROR([6]會議室時間表!E569, " ")</f>
        <v>西貢民政事務處</v>
      </c>
      <c r="F569" s="12" t="str">
        <f>IFERROR([6]會議室時間表!F569, " ")</f>
        <v>部門預留用場</v>
      </c>
    </row>
    <row r="570" spans="1:6" x14ac:dyDescent="0.25">
      <c r="A570" s="19"/>
      <c r="B570" s="18"/>
      <c r="C570" s="11" t="str">
        <f>[1]General!$C$17</f>
        <v>1000-1200</v>
      </c>
      <c r="D570" s="12" t="str">
        <f>IFERROR([6]會議室時間表!D570, " ")</f>
        <v>---</v>
      </c>
      <c r="E570" s="12" t="str">
        <f>IFERROR([6]會議室時間表!E570, " ")</f>
        <v>西貢民政事務處</v>
      </c>
      <c r="F570" s="12" t="str">
        <f>IFERROR([6]會議室時間表!F570, " ")</f>
        <v>部門預留用場</v>
      </c>
    </row>
    <row r="571" spans="1:6" x14ac:dyDescent="0.25">
      <c r="A571" s="19"/>
      <c r="B571" s="18"/>
      <c r="C571" s="11" t="str">
        <f>[1]General!$C$18</f>
        <v>1200-1400</v>
      </c>
      <c r="D571" s="12" t="str">
        <f>IFERROR([6]會議室時間表!D571, " ")</f>
        <v>---</v>
      </c>
      <c r="E571" s="12" t="str">
        <f>IFERROR([6]會議室時間表!E571, " ")</f>
        <v>西貢民政事務處</v>
      </c>
      <c r="F571" s="12" t="str">
        <f>IFERROR([6]會議室時間表!F571, " ")</f>
        <v>部門預留用場</v>
      </c>
    </row>
    <row r="572" spans="1:6" x14ac:dyDescent="0.25">
      <c r="A572" s="19"/>
      <c r="B572" s="18"/>
      <c r="C572" s="11" t="str">
        <f>[1]General!$C$19</f>
        <v>1400-1600</v>
      </c>
      <c r="D572" s="12" t="str">
        <f>IFERROR([6]會議室時間表!D572, " ")</f>
        <v>---</v>
      </c>
      <c r="E572" s="12" t="str">
        <f>IFERROR([6]會議室時間表!E572, " ")</f>
        <v>西貢民政事務處</v>
      </c>
      <c r="F572" s="12" t="str">
        <f>IFERROR([6]會議室時間表!F572, " ")</f>
        <v>部門預留用場</v>
      </c>
    </row>
    <row r="573" spans="1:6" x14ac:dyDescent="0.25">
      <c r="A573" s="19"/>
      <c r="B573" s="18"/>
      <c r="C573" s="11" t="str">
        <f>[1]General!$C$20</f>
        <v>1600-1800</v>
      </c>
      <c r="D573" s="12" t="str">
        <f>IFERROR([6]會議室時間表!D573, " ")</f>
        <v>---</v>
      </c>
      <c r="E573" s="12" t="str">
        <f>IFERROR([6]會議室時間表!E573, " ")</f>
        <v>西貢民政事務處</v>
      </c>
      <c r="F573" s="12" t="str">
        <f>IFERROR([6]會議室時間表!F573, " ")</f>
        <v>部門預留用場</v>
      </c>
    </row>
    <row r="574" spans="1:6" x14ac:dyDescent="0.25">
      <c r="A574" s="19"/>
      <c r="B574" s="18"/>
      <c r="C574" s="11" t="str">
        <f>[1]General!$C$21</f>
        <v>1800-2000</v>
      </c>
      <c r="D574" s="12" t="str">
        <f>IFERROR([6]會議室時間表!D574, " ")</f>
        <v>---</v>
      </c>
      <c r="E574" s="12" t="str">
        <f>IFERROR([6]會議室時間表!E574, " ")</f>
        <v>西貢民政事務處</v>
      </c>
      <c r="F574" s="12" t="str">
        <f>IFERROR([6]會議室時間表!F574, " ")</f>
        <v>部門預留用場</v>
      </c>
    </row>
    <row r="575" spans="1:6" x14ac:dyDescent="0.25">
      <c r="A575" s="19"/>
      <c r="B575" s="18"/>
      <c r="C575" s="11" t="str">
        <f>[1]General!$C$22</f>
        <v>2000-2200</v>
      </c>
      <c r="D575" s="12" t="str">
        <f>IFERROR([6]會議室時間表!D575, " ")</f>
        <v>---</v>
      </c>
      <c r="E575" s="12" t="str">
        <f>IFERROR([6]會議室時間表!E575, " ")</f>
        <v>西貢民政事務處</v>
      </c>
      <c r="F575" s="12" t="str">
        <f>IFERROR([6]會議室時間表!F575, " ")</f>
        <v>部門預留用場</v>
      </c>
    </row>
    <row r="576" spans="1:6" x14ac:dyDescent="0.25">
      <c r="A576" s="19">
        <v>45996</v>
      </c>
      <c r="B576" s="18" t="s">
        <v>5</v>
      </c>
      <c r="C576" s="11" t="str">
        <f>[1]General!$C$16</f>
        <v>0800-1000</v>
      </c>
      <c r="D576" s="12" t="str">
        <f>IFERROR([6]會議室時間表!D576, " ")</f>
        <v>---</v>
      </c>
      <c r="E576" s="12" t="str">
        <f>IFERROR([6]會議室時間表!E576, " ")</f>
        <v>西貢民政事務處</v>
      </c>
      <c r="F576" s="12" t="str">
        <f>IFERROR([6]會議室時間表!F576, " ")</f>
        <v>部門預留用場</v>
      </c>
    </row>
    <row r="577" spans="1:6" x14ac:dyDescent="0.25">
      <c r="A577" s="19"/>
      <c r="B577" s="18"/>
      <c r="C577" s="11" t="str">
        <f>[1]General!$C$17</f>
        <v>1000-1200</v>
      </c>
      <c r="D577" s="12" t="str">
        <f>IFERROR([6]會議室時間表!D577, " ")</f>
        <v>---</v>
      </c>
      <c r="E577" s="12" t="str">
        <f>IFERROR([6]會議室時間表!E577, " ")</f>
        <v>西貢民政事務處</v>
      </c>
      <c r="F577" s="12" t="str">
        <f>IFERROR([6]會議室時間表!F577, " ")</f>
        <v>部門預留用場</v>
      </c>
    </row>
    <row r="578" spans="1:6" x14ac:dyDescent="0.25">
      <c r="A578" s="19"/>
      <c r="B578" s="18"/>
      <c r="C578" s="11" t="str">
        <f>[1]General!$C$18</f>
        <v>1200-1400</v>
      </c>
      <c r="D578" s="12" t="str">
        <f>IFERROR([6]會議室時間表!D578, " ")</f>
        <v>---</v>
      </c>
      <c r="E578" s="12" t="str">
        <f>IFERROR([6]會議室時間表!E578, " ")</f>
        <v>西貢民政事務處</v>
      </c>
      <c r="F578" s="12" t="str">
        <f>IFERROR([6]會議室時間表!F578, " ")</f>
        <v>部門預留用場</v>
      </c>
    </row>
    <row r="579" spans="1:6" x14ac:dyDescent="0.25">
      <c r="A579" s="19"/>
      <c r="B579" s="18"/>
      <c r="C579" s="11" t="str">
        <f>[1]General!$C$19</f>
        <v>1400-1600</v>
      </c>
      <c r="D579" s="12" t="str">
        <f>IFERROR([6]會議室時間表!D579, " ")</f>
        <v>---</v>
      </c>
      <c r="E579" s="12" t="str">
        <f>IFERROR([6]會議室時間表!E579, " ")</f>
        <v>西貢民政事務處</v>
      </c>
      <c r="F579" s="12" t="str">
        <f>IFERROR([6]會議室時間表!F579, " ")</f>
        <v>部門預留用場</v>
      </c>
    </row>
    <row r="580" spans="1:6" x14ac:dyDescent="0.25">
      <c r="A580" s="19"/>
      <c r="B580" s="18"/>
      <c r="C580" s="11" t="str">
        <f>[1]General!$C$20</f>
        <v>1600-1800</v>
      </c>
      <c r="D580" s="12" t="str">
        <f>IFERROR([6]會議室時間表!D580, " ")</f>
        <v>---</v>
      </c>
      <c r="E580" s="12" t="str">
        <f>IFERROR([6]會議室時間表!E580, " ")</f>
        <v>西貢民政事務處</v>
      </c>
      <c r="F580" s="12" t="str">
        <f>IFERROR([6]會議室時間表!F580, " ")</f>
        <v>部門預留用場</v>
      </c>
    </row>
    <row r="581" spans="1:6" x14ac:dyDescent="0.25">
      <c r="A581" s="19"/>
      <c r="B581" s="18"/>
      <c r="C581" s="11" t="str">
        <f>[1]General!$C$21</f>
        <v>1800-2000</v>
      </c>
      <c r="D581" s="12" t="str">
        <f>IFERROR([6]會議室時間表!D581, " ")</f>
        <v>---</v>
      </c>
      <c r="E581" s="12" t="str">
        <f>IFERROR([6]會議室時間表!E581, " ")</f>
        <v>西貢民政事務處</v>
      </c>
      <c r="F581" s="12" t="str">
        <f>IFERROR([6]會議室時間表!F581, " ")</f>
        <v>部門預留用場</v>
      </c>
    </row>
    <row r="582" spans="1:6" x14ac:dyDescent="0.25">
      <c r="A582" s="19"/>
      <c r="B582" s="18"/>
      <c r="C582" s="11" t="str">
        <f>[1]General!$C$22</f>
        <v>2000-2200</v>
      </c>
      <c r="D582" s="12" t="str">
        <f>IFERROR([6]會議室時間表!D582, " ")</f>
        <v>---</v>
      </c>
      <c r="E582" s="12" t="str">
        <f>IFERROR([6]會議室時間表!E582, " ")</f>
        <v>西貢民政事務處</v>
      </c>
      <c r="F582" s="12" t="str">
        <f>IFERROR([6]會議室時間表!F582, " ")</f>
        <v>部門預留用場</v>
      </c>
    </row>
    <row r="583" spans="1:6" x14ac:dyDescent="0.25">
      <c r="A583" s="19">
        <v>45997</v>
      </c>
      <c r="B583" s="18" t="s">
        <v>6</v>
      </c>
      <c r="C583" s="11" t="str">
        <f>[1]General!$C$16</f>
        <v>0800-1000</v>
      </c>
      <c r="D583" s="12" t="str">
        <f>IFERROR([6]會議室時間表!D583, " ")</f>
        <v>STCH/JUL25/003</v>
      </c>
      <c r="E583" s="12" t="str">
        <f>IFERROR([6]會議室時間表!E583, " ")</f>
        <v>選舉事務處</v>
      </c>
      <c r="F583" s="12" t="str">
        <f>IFERROR([6]會議室時間表!F583, " ")</f>
        <v xml:space="preserve"> 2025年立法會換屆選舉指定投票站</v>
      </c>
    </row>
    <row r="584" spans="1:6" x14ac:dyDescent="0.25">
      <c r="A584" s="19"/>
      <c r="B584" s="18"/>
      <c r="C584" s="11" t="str">
        <f>[1]General!$C$17</f>
        <v>1000-1200</v>
      </c>
      <c r="D584" s="12" t="str">
        <f>IFERROR([6]會議室時間表!D584, " ")</f>
        <v>STCH/JUL25/003</v>
      </c>
      <c r="E584" s="12" t="str">
        <f>IFERROR([6]會議室時間表!E584, " ")</f>
        <v>選舉事務處</v>
      </c>
      <c r="F584" s="12" t="str">
        <f>IFERROR([6]會議室時間表!F584, " ")</f>
        <v xml:space="preserve"> 2025年立法會換屆選舉指定投票站</v>
      </c>
    </row>
    <row r="585" spans="1:6" x14ac:dyDescent="0.25">
      <c r="A585" s="19"/>
      <c r="B585" s="18"/>
      <c r="C585" s="11" t="str">
        <f>[1]General!$C$18</f>
        <v>1200-1400</v>
      </c>
      <c r="D585" s="12" t="str">
        <f>IFERROR([6]會議室時間表!D585, " ")</f>
        <v>STCH/JUL25/003</v>
      </c>
      <c r="E585" s="12" t="str">
        <f>IFERROR([6]會議室時間表!E585, " ")</f>
        <v>選舉事務處</v>
      </c>
      <c r="F585" s="12" t="str">
        <f>IFERROR([6]會議室時間表!F585, " ")</f>
        <v xml:space="preserve"> 2025年立法會換屆選舉指定投票站</v>
      </c>
    </row>
    <row r="586" spans="1:6" x14ac:dyDescent="0.25">
      <c r="A586" s="19"/>
      <c r="B586" s="18"/>
      <c r="C586" s="11" t="str">
        <f>[1]General!$C$19</f>
        <v>1400-1600</v>
      </c>
      <c r="D586" s="12" t="str">
        <f>IFERROR([6]會議室時間表!D586, " ")</f>
        <v>STCH/JUL25/003</v>
      </c>
      <c r="E586" s="12" t="str">
        <f>IFERROR([6]會議室時間表!E586, " ")</f>
        <v>選舉事務處</v>
      </c>
      <c r="F586" s="12" t="str">
        <f>IFERROR([6]會議室時間表!F586, " ")</f>
        <v xml:space="preserve"> 2025年立法會換屆選舉指定投票站</v>
      </c>
    </row>
    <row r="587" spans="1:6" x14ac:dyDescent="0.25">
      <c r="A587" s="19"/>
      <c r="B587" s="18"/>
      <c r="C587" s="11" t="str">
        <f>[1]General!$C$20</f>
        <v>1600-1800</v>
      </c>
      <c r="D587" s="12" t="str">
        <f>IFERROR([6]會議室時間表!D587, " ")</f>
        <v>STCH/JUL25/003</v>
      </c>
      <c r="E587" s="12" t="str">
        <f>IFERROR([6]會議室時間表!E587, " ")</f>
        <v>選舉事務處</v>
      </c>
      <c r="F587" s="12" t="str">
        <f>IFERROR([6]會議室時間表!F587, " ")</f>
        <v xml:space="preserve"> 2025年立法會換屆選舉指定投票站</v>
      </c>
    </row>
    <row r="588" spans="1:6" x14ac:dyDescent="0.25">
      <c r="A588" s="19"/>
      <c r="B588" s="18"/>
      <c r="C588" s="11" t="str">
        <f>[1]General!$C$21</f>
        <v>1800-2000</v>
      </c>
      <c r="D588" s="12" t="str">
        <f>IFERROR([6]會議室時間表!D588, " ")</f>
        <v>STCH/JUL25/003</v>
      </c>
      <c r="E588" s="12" t="str">
        <f>IFERROR([6]會議室時間表!E588, " ")</f>
        <v>選舉事務處</v>
      </c>
      <c r="F588" s="12" t="str">
        <f>IFERROR([6]會議室時間表!F588, " ")</f>
        <v xml:space="preserve"> 2025年立法會換屆選舉指定投票站</v>
      </c>
    </row>
    <row r="589" spans="1:6" x14ac:dyDescent="0.25">
      <c r="A589" s="19"/>
      <c r="B589" s="18"/>
      <c r="C589" s="11" t="str">
        <f>[1]General!$C$22</f>
        <v>2000-2200</v>
      </c>
      <c r="D589" s="12" t="str">
        <f>IFERROR([6]會議室時間表!D589, " ")</f>
        <v>STCH/JUL25/003</v>
      </c>
      <c r="E589" s="12" t="str">
        <f>IFERROR([6]會議室時間表!E589, " ")</f>
        <v>選舉事務處</v>
      </c>
      <c r="F589" s="12" t="str">
        <f>IFERROR([6]會議室時間表!F589, " ")</f>
        <v xml:space="preserve"> 2025年立法會換屆選舉指定投票站</v>
      </c>
    </row>
    <row r="590" spans="1:6" x14ac:dyDescent="0.25">
      <c r="A590" s="14">
        <v>45998</v>
      </c>
      <c r="B590" s="15" t="s">
        <v>0</v>
      </c>
      <c r="C590" s="11" t="str">
        <f>[1]General!$C$16</f>
        <v>0800-1000</v>
      </c>
      <c r="D590" s="12" t="str">
        <f>IFERROR([6]會議室時間表!D590, " ")</f>
        <v>STCH/JUL25/003</v>
      </c>
      <c r="E590" s="12" t="str">
        <f>IFERROR([6]會議室時間表!E590, " ")</f>
        <v>選舉事務處</v>
      </c>
      <c r="F590" s="12" t="str">
        <f>IFERROR([6]會議室時間表!F590, " ")</f>
        <v xml:space="preserve"> 2025年立法會換屆選舉指定投票站</v>
      </c>
    </row>
    <row r="591" spans="1:6" x14ac:dyDescent="0.25">
      <c r="A591" s="14"/>
      <c r="B591" s="15"/>
      <c r="C591" s="11" t="str">
        <f>[1]General!$C$17</f>
        <v>1000-1200</v>
      </c>
      <c r="D591" s="12" t="str">
        <f>IFERROR([6]會議室時間表!D591, " ")</f>
        <v>STCH/JUL25/003</v>
      </c>
      <c r="E591" s="12" t="str">
        <f>IFERROR([6]會議室時間表!E591, " ")</f>
        <v>選舉事務處</v>
      </c>
      <c r="F591" s="12" t="str">
        <f>IFERROR([6]會議室時間表!F591, " ")</f>
        <v xml:space="preserve"> 2025年立法會換屆選舉指定投票站</v>
      </c>
    </row>
    <row r="592" spans="1:6" x14ac:dyDescent="0.25">
      <c r="A592" s="14"/>
      <c r="B592" s="15"/>
      <c r="C592" s="11" t="str">
        <f>[1]General!$C$18</f>
        <v>1200-1400</v>
      </c>
      <c r="D592" s="12" t="str">
        <f>IFERROR([6]會議室時間表!D592, " ")</f>
        <v>STCH/JUL25/003</v>
      </c>
      <c r="E592" s="12" t="str">
        <f>IFERROR([6]會議室時間表!E592, " ")</f>
        <v>選舉事務處</v>
      </c>
      <c r="F592" s="12" t="str">
        <f>IFERROR([6]會議室時間表!F592, " ")</f>
        <v xml:space="preserve"> 2025年立法會換屆選舉指定投票站</v>
      </c>
    </row>
    <row r="593" spans="1:6" x14ac:dyDescent="0.25">
      <c r="A593" s="14"/>
      <c r="B593" s="15"/>
      <c r="C593" s="11" t="str">
        <f>[1]General!$C$19</f>
        <v>1400-1600</v>
      </c>
      <c r="D593" s="12" t="str">
        <f>IFERROR([6]會議室時間表!D593, " ")</f>
        <v>STCH/JUL25/003</v>
      </c>
      <c r="E593" s="12" t="str">
        <f>IFERROR([6]會議室時間表!E593, " ")</f>
        <v>選舉事務處</v>
      </c>
      <c r="F593" s="12" t="str">
        <f>IFERROR([6]會議室時間表!F593, " ")</f>
        <v xml:space="preserve"> 2025年立法會換屆選舉指定投票站</v>
      </c>
    </row>
    <row r="594" spans="1:6" x14ac:dyDescent="0.25">
      <c r="A594" s="14"/>
      <c r="B594" s="15"/>
      <c r="C594" s="11" t="str">
        <f>[1]General!$C$20</f>
        <v>1600-1800</v>
      </c>
      <c r="D594" s="12" t="str">
        <f>IFERROR([6]會議室時間表!D594, " ")</f>
        <v>STCH/JUL25/003</v>
      </c>
      <c r="E594" s="12" t="str">
        <f>IFERROR([6]會議室時間表!E594, " ")</f>
        <v>選舉事務處</v>
      </c>
      <c r="F594" s="12" t="str">
        <f>IFERROR([6]會議室時間表!F594, " ")</f>
        <v xml:space="preserve"> 2025年立法會換屆選舉指定投票站</v>
      </c>
    </row>
    <row r="595" spans="1:6" x14ac:dyDescent="0.25">
      <c r="A595" s="14"/>
      <c r="B595" s="15"/>
      <c r="C595" s="11" t="str">
        <f>[1]General!$C$21</f>
        <v>1800-2000</v>
      </c>
      <c r="D595" s="12" t="str">
        <f>IFERROR([6]會議室時間表!D595, " ")</f>
        <v>STCH/JUL25/003</v>
      </c>
      <c r="E595" s="12" t="str">
        <f>IFERROR([6]會議室時間表!E595, " ")</f>
        <v>選舉事務處</v>
      </c>
      <c r="F595" s="12" t="str">
        <f>IFERROR([6]會議室時間表!F595, " ")</f>
        <v xml:space="preserve"> 2025年立法會換屆選舉指定投票站</v>
      </c>
    </row>
    <row r="596" spans="1:6" x14ac:dyDescent="0.25">
      <c r="A596" s="14"/>
      <c r="B596" s="15"/>
      <c r="C596" s="11" t="str">
        <f>[1]General!$C$22</f>
        <v>2000-2200</v>
      </c>
      <c r="D596" s="12" t="str">
        <f>IFERROR([6]會議室時間表!D596, " ")</f>
        <v>STCH/JUL25/003</v>
      </c>
      <c r="E596" s="12" t="str">
        <f>IFERROR([6]會議室時間表!E596, " ")</f>
        <v>選舉事務處</v>
      </c>
      <c r="F596" s="12" t="str">
        <f>IFERROR([6]會議室時間表!F596, " ")</f>
        <v xml:space="preserve"> 2025年立法會換屆選舉指定投票站</v>
      </c>
    </row>
    <row r="597" spans="1:6" x14ac:dyDescent="0.25">
      <c r="A597" s="19">
        <v>45999</v>
      </c>
      <c r="B597" s="18" t="s">
        <v>1</v>
      </c>
      <c r="C597" s="11" t="str">
        <f>[1]General!$C$16</f>
        <v>0800-1000</v>
      </c>
      <c r="D597" s="12" t="str">
        <f>IFERROR([6]會議室時間表!D597, " ")</f>
        <v>STCH/JUL25/003</v>
      </c>
      <c r="E597" s="12" t="str">
        <f>IFERROR([6]會議室時間表!E597, " ")</f>
        <v>選舉事務處</v>
      </c>
      <c r="F597" s="12" t="str">
        <f>IFERROR([6]會議室時間表!F597, " ")</f>
        <v xml:space="preserve"> 2025年立法會換屆選舉指定投票站</v>
      </c>
    </row>
    <row r="598" spans="1:6" x14ac:dyDescent="0.25">
      <c r="A598" s="19"/>
      <c r="B598" s="18"/>
      <c r="C598" s="11" t="str">
        <f>[1]General!$C$17</f>
        <v>1000-1200</v>
      </c>
      <c r="D598" s="12" t="str">
        <f>IFERROR([6]會議室時間表!D598, " ")</f>
        <v>STCH/JUL25/003</v>
      </c>
      <c r="E598" s="12" t="str">
        <f>IFERROR([6]會議室時間表!E598, " ")</f>
        <v>選舉事務處</v>
      </c>
      <c r="F598" s="12" t="str">
        <f>IFERROR([6]會議室時間表!F598, " ")</f>
        <v xml:space="preserve"> 2025年立法會換屆選舉指定投票站</v>
      </c>
    </row>
    <row r="599" spans="1:6" x14ac:dyDescent="0.25">
      <c r="A599" s="19"/>
      <c r="B599" s="18"/>
      <c r="C599" s="11" t="str">
        <f>[1]General!$C$18</f>
        <v>1200-1400</v>
      </c>
      <c r="D599" s="12" t="str">
        <f>IFERROR([6]會議室時間表!D599, " ")</f>
        <v>STCH/JUL25/003</v>
      </c>
      <c r="E599" s="12" t="str">
        <f>IFERROR([6]會議室時間表!E599, " ")</f>
        <v>選舉事務處</v>
      </c>
      <c r="F599" s="12" t="str">
        <f>IFERROR([6]會議室時間表!F599, " ")</f>
        <v xml:space="preserve"> 2025年立法會換屆選舉指定投票站</v>
      </c>
    </row>
    <row r="600" spans="1:6" x14ac:dyDescent="0.25">
      <c r="A600" s="19"/>
      <c r="B600" s="18"/>
      <c r="C600" s="11" t="str">
        <f>[1]General!$C$19</f>
        <v>1400-1600</v>
      </c>
      <c r="D600" s="12" t="str">
        <f>IFERROR([6]會議室時間表!D600, " ")</f>
        <v>STCH/JUL25/003</v>
      </c>
      <c r="E600" s="12" t="str">
        <f>IFERROR([6]會議室時間表!E600, " ")</f>
        <v>選舉事務處</v>
      </c>
      <c r="F600" s="12" t="str">
        <f>IFERROR([6]會議室時間表!F600, " ")</f>
        <v xml:space="preserve"> 2025年立法會換屆選舉指定投票站</v>
      </c>
    </row>
    <row r="601" spans="1:6" x14ac:dyDescent="0.25">
      <c r="A601" s="19"/>
      <c r="B601" s="18"/>
      <c r="C601" s="11" t="str">
        <f>[1]General!$C$20</f>
        <v>1600-1800</v>
      </c>
      <c r="D601" s="12" t="str">
        <f>IFERROR([6]會議室時間表!D601, " ")</f>
        <v>STCH/JUL25/003</v>
      </c>
      <c r="E601" s="12" t="str">
        <f>IFERROR([6]會議室時間表!E601, " ")</f>
        <v>選舉事務處</v>
      </c>
      <c r="F601" s="12" t="str">
        <f>IFERROR([6]會議室時間表!F601, " ")</f>
        <v xml:space="preserve"> 2025年立法會換屆選舉指定投票站</v>
      </c>
    </row>
    <row r="602" spans="1:6" x14ac:dyDescent="0.25">
      <c r="A602" s="19"/>
      <c r="B602" s="18"/>
      <c r="C602" s="11" t="str">
        <f>[1]General!$C$21</f>
        <v>1800-2000</v>
      </c>
      <c r="D602" s="12" t="str">
        <f>IFERROR([6]會議室時間表!D602, " ")</f>
        <v>STCH/JUL25/003</v>
      </c>
      <c r="E602" s="12" t="str">
        <f>IFERROR([6]會議室時間表!E602, " ")</f>
        <v>選舉事務處</v>
      </c>
      <c r="F602" s="12" t="str">
        <f>IFERROR([6]會議室時間表!F602, " ")</f>
        <v xml:space="preserve"> 2025年立法會換屆選舉指定投票站</v>
      </c>
    </row>
    <row r="603" spans="1:6" x14ac:dyDescent="0.25">
      <c r="A603" s="19"/>
      <c r="B603" s="18"/>
      <c r="C603" s="11" t="str">
        <f>[1]General!$C$22</f>
        <v>2000-2200</v>
      </c>
      <c r="D603" s="12" t="str">
        <f>IFERROR([6]會議室時間表!D603, " ")</f>
        <v>STCH/JUL25/003</v>
      </c>
      <c r="E603" s="12" t="str">
        <f>IFERROR([6]會議室時間表!E603, " ")</f>
        <v>選舉事務處</v>
      </c>
      <c r="F603" s="12" t="str">
        <f>IFERROR([6]會議室時間表!F603, " ")</f>
        <v xml:space="preserve"> 2025年立法會換屆選舉指定投票站</v>
      </c>
    </row>
    <row r="604" spans="1:6" x14ac:dyDescent="0.25">
      <c r="A604" s="19">
        <v>46000</v>
      </c>
      <c r="B604" s="18" t="s">
        <v>2</v>
      </c>
      <c r="C604" s="11" t="str">
        <f>[1]General!$C$16</f>
        <v>0800-1000</v>
      </c>
      <c r="D604" s="12" t="str">
        <f>IFERROR([6]會議室時間表!D604, " ")</f>
        <v>---</v>
      </c>
      <c r="E604" s="12" t="str">
        <f>IFERROR([6]會議室時間表!E604, " ")</f>
        <v>西貢民政事務處</v>
      </c>
      <c r="F604" s="12" t="str">
        <f>IFERROR([6]會議室時間表!F604, " ")</f>
        <v>部門預留用場</v>
      </c>
    </row>
    <row r="605" spans="1:6" x14ac:dyDescent="0.25">
      <c r="A605" s="19"/>
      <c r="B605" s="18"/>
      <c r="C605" s="11" t="str">
        <f>[1]General!$C$17</f>
        <v>1000-1200</v>
      </c>
      <c r="D605" s="12" t="str">
        <f>IFERROR([6]會議室時間表!D605, " ")</f>
        <v>---</v>
      </c>
      <c r="E605" s="12" t="str">
        <f>IFERROR([6]會議室時間表!E605, " ")</f>
        <v>西貢民政事務處</v>
      </c>
      <c r="F605" s="12" t="str">
        <f>IFERROR([6]會議室時間表!F605, " ")</f>
        <v>部門預留用場</v>
      </c>
    </row>
    <row r="606" spans="1:6" x14ac:dyDescent="0.25">
      <c r="A606" s="19"/>
      <c r="B606" s="18"/>
      <c r="C606" s="11" t="str">
        <f>[1]General!$C$18</f>
        <v>1200-1400</v>
      </c>
      <c r="D606" s="12" t="str">
        <f>IFERROR([6]會議室時間表!D606, " ")</f>
        <v>---</v>
      </c>
      <c r="E606" s="12" t="str">
        <f>IFERROR([6]會議室時間表!E606, " ")</f>
        <v>西貢民政事務處</v>
      </c>
      <c r="F606" s="12" t="str">
        <f>IFERROR([6]會議室時間表!F606, " ")</f>
        <v>部門預留用場</v>
      </c>
    </row>
    <row r="607" spans="1:6" x14ac:dyDescent="0.25">
      <c r="A607" s="19"/>
      <c r="B607" s="18"/>
      <c r="C607" s="11" t="str">
        <f>[1]General!$C$19</f>
        <v>1400-1600</v>
      </c>
      <c r="D607" s="12" t="str">
        <f>IFERROR([6]會議室時間表!D607, " ")</f>
        <v>---</v>
      </c>
      <c r="E607" s="12" t="str">
        <f>IFERROR([6]會議室時間表!E607, " ")</f>
        <v>西貢民政事務處</v>
      </c>
      <c r="F607" s="12" t="str">
        <f>IFERROR([6]會議室時間表!F607, " ")</f>
        <v>部門預留用場</v>
      </c>
    </row>
    <row r="608" spans="1:6" x14ac:dyDescent="0.25">
      <c r="A608" s="19"/>
      <c r="B608" s="18"/>
      <c r="C608" s="11" t="str">
        <f>[1]General!$C$20</f>
        <v>1600-1800</v>
      </c>
      <c r="D608" s="12" t="str">
        <f>IFERROR([6]會議室時間表!D608, " ")</f>
        <v>---</v>
      </c>
      <c r="E608" s="12" t="str">
        <f>IFERROR([6]會議室時間表!E608, " ")</f>
        <v>西貢民政事務處</v>
      </c>
      <c r="F608" s="12" t="str">
        <f>IFERROR([6]會議室時間表!F608, " ")</f>
        <v>部門預留用場</v>
      </c>
    </row>
    <row r="609" spans="1:6" x14ac:dyDescent="0.25">
      <c r="A609" s="19"/>
      <c r="B609" s="18"/>
      <c r="C609" s="11" t="str">
        <f>[1]General!$C$21</f>
        <v>1800-2000</v>
      </c>
      <c r="D609" s="12" t="str">
        <f>IFERROR([6]會議室時間表!D609, " ")</f>
        <v>---</v>
      </c>
      <c r="E609" s="12" t="str">
        <f>IFERROR([6]會議室時間表!E609, " ")</f>
        <v>西貢民政事務處</v>
      </c>
      <c r="F609" s="12" t="str">
        <f>IFERROR([6]會議室時間表!F609, " ")</f>
        <v>部門預留用場</v>
      </c>
    </row>
    <row r="610" spans="1:6" x14ac:dyDescent="0.25">
      <c r="A610" s="19"/>
      <c r="B610" s="18"/>
      <c r="C610" s="11" t="str">
        <f>[1]General!$C$22</f>
        <v>2000-2200</v>
      </c>
      <c r="D610" s="12" t="str">
        <f>IFERROR([6]會議室時間表!D610, " ")</f>
        <v>---</v>
      </c>
      <c r="E610" s="12" t="str">
        <f>IFERROR([6]會議室時間表!E610, " ")</f>
        <v>西貢民政事務處</v>
      </c>
      <c r="F610" s="12" t="str">
        <f>IFERROR([6]會議室時間表!F610, " ")</f>
        <v>部門預留用場</v>
      </c>
    </row>
    <row r="611" spans="1:6" x14ac:dyDescent="0.25">
      <c r="A611" s="19">
        <v>46001</v>
      </c>
      <c r="B611" s="16" t="s">
        <v>3</v>
      </c>
      <c r="C611" s="11" t="str">
        <f>[1]General!$C$16</f>
        <v>0800-1000</v>
      </c>
      <c r="D611" s="12" t="str">
        <f>IFERROR([6]會議室時間表!D611, " ")</f>
        <v>---</v>
      </c>
      <c r="E611" s="12" t="str">
        <f>IFERROR([6]會議室時間表!E611, " ")</f>
        <v>西貢民政事務處</v>
      </c>
      <c r="F611" s="12" t="str">
        <f>IFERROR([6]會議室時間表!F611, " ")</f>
        <v>部門預留用場</v>
      </c>
    </row>
    <row r="612" spans="1:6" x14ac:dyDescent="0.25">
      <c r="A612" s="19"/>
      <c r="B612" s="16"/>
      <c r="C612" s="11" t="str">
        <f>[1]General!$C$17</f>
        <v>1000-1200</v>
      </c>
      <c r="D612" s="12" t="str">
        <f>IFERROR([6]會議室時間表!D612, " ")</f>
        <v>---</v>
      </c>
      <c r="E612" s="12" t="str">
        <f>IFERROR([6]會議室時間表!E612, " ")</f>
        <v>西貢民政事務處</v>
      </c>
      <c r="F612" s="12" t="str">
        <f>IFERROR([6]會議室時間表!F612, " ")</f>
        <v>部門預留用場</v>
      </c>
    </row>
    <row r="613" spans="1:6" x14ac:dyDescent="0.25">
      <c r="A613" s="19"/>
      <c r="B613" s="16"/>
      <c r="C613" s="11" t="str">
        <f>[1]General!$C$18</f>
        <v>1200-1400</v>
      </c>
      <c r="D613" s="12" t="str">
        <f>IFERROR([6]會議室時間表!D613, " ")</f>
        <v>---</v>
      </c>
      <c r="E613" s="12" t="str">
        <f>IFERROR([6]會議室時間表!E613, " ")</f>
        <v>西貢民政事務處</v>
      </c>
      <c r="F613" s="12" t="str">
        <f>IFERROR([6]會議室時間表!F613, " ")</f>
        <v>部門預留用場</v>
      </c>
    </row>
    <row r="614" spans="1:6" x14ac:dyDescent="0.25">
      <c r="A614" s="19"/>
      <c r="B614" s="16"/>
      <c r="C614" s="11" t="str">
        <f>[1]General!$C$19</f>
        <v>1400-1600</v>
      </c>
      <c r="D614" s="12" t="str">
        <f>IFERROR([6]會議室時間表!D614, " ")</f>
        <v>---</v>
      </c>
      <c r="E614" s="12" t="str">
        <f>IFERROR([6]會議室時間表!E614, " ")</f>
        <v>西貢民政事務處</v>
      </c>
      <c r="F614" s="12" t="str">
        <f>IFERROR([6]會議室時間表!F614, " ")</f>
        <v>部門預留用場</v>
      </c>
    </row>
    <row r="615" spans="1:6" x14ac:dyDescent="0.25">
      <c r="A615" s="19"/>
      <c r="B615" s="16"/>
      <c r="C615" s="11" t="str">
        <f>[1]General!$C$20</f>
        <v>1600-1800</v>
      </c>
      <c r="D615" s="12" t="str">
        <f>IFERROR([6]會議室時間表!D615, " ")</f>
        <v>---</v>
      </c>
      <c r="E615" s="12" t="str">
        <f>IFERROR([6]會議室時間表!E615, " ")</f>
        <v>西貢民政事務處</v>
      </c>
      <c r="F615" s="12" t="str">
        <f>IFERROR([6]會議室時間表!F615, " ")</f>
        <v>部門預留用場</v>
      </c>
    </row>
    <row r="616" spans="1:6" x14ac:dyDescent="0.25">
      <c r="A616" s="19"/>
      <c r="B616" s="16"/>
      <c r="C616" s="11" t="str">
        <f>[1]General!$C$21</f>
        <v>1800-2000</v>
      </c>
      <c r="D616" s="12" t="str">
        <f>IFERROR([6]會議室時間表!D616, " ")</f>
        <v>---</v>
      </c>
      <c r="E616" s="12" t="str">
        <f>IFERROR([6]會議室時間表!E616, " ")</f>
        <v>西貢民政事務處</v>
      </c>
      <c r="F616" s="12" t="str">
        <f>IFERROR([6]會議室時間表!F616, " ")</f>
        <v>部門預留用場</v>
      </c>
    </row>
    <row r="617" spans="1:6" x14ac:dyDescent="0.25">
      <c r="A617" s="19"/>
      <c r="B617" s="16"/>
      <c r="C617" s="11" t="str">
        <f>[1]General!$C$22</f>
        <v>2000-2200</v>
      </c>
      <c r="D617" s="12" t="str">
        <f>IFERROR([6]會議室時間表!D617, " ")</f>
        <v>---</v>
      </c>
      <c r="E617" s="12" t="str">
        <f>IFERROR([6]會議室時間表!E617, " ")</f>
        <v>西貢民政事務處</v>
      </c>
      <c r="F617" s="12" t="str">
        <f>IFERROR([6]會議室時間表!F617, " ")</f>
        <v>部門預留用場</v>
      </c>
    </row>
    <row r="618" spans="1:6" x14ac:dyDescent="0.25">
      <c r="A618" s="19">
        <v>46002</v>
      </c>
      <c r="B618" s="18" t="s">
        <v>4</v>
      </c>
      <c r="C618" s="11" t="str">
        <f>[1]General!$C$16</f>
        <v>0800-1000</v>
      </c>
      <c r="D618" s="12" t="str">
        <f>IFERROR([6]會議室時間表!D618, " ")</f>
        <v>---</v>
      </c>
      <c r="E618" s="12" t="str">
        <f>IFERROR([6]會議室時間表!E618, " ")</f>
        <v>西貢民政事務處</v>
      </c>
      <c r="F618" s="12" t="str">
        <f>IFERROR([6]會議室時間表!F618, " ")</f>
        <v>部門預留用場</v>
      </c>
    </row>
    <row r="619" spans="1:6" x14ac:dyDescent="0.25">
      <c r="A619" s="19"/>
      <c r="B619" s="18"/>
      <c r="C619" s="11" t="str">
        <f>[1]General!$C$17</f>
        <v>1000-1200</v>
      </c>
      <c r="D619" s="12" t="str">
        <f>IFERROR([6]會議室時間表!D619, " ")</f>
        <v>---</v>
      </c>
      <c r="E619" s="12" t="str">
        <f>IFERROR([6]會議室時間表!E619, " ")</f>
        <v>西貢民政事務處</v>
      </c>
      <c r="F619" s="12" t="str">
        <f>IFERROR([6]會議室時間表!F619, " ")</f>
        <v>部門預留用場</v>
      </c>
    </row>
    <row r="620" spans="1:6" x14ac:dyDescent="0.25">
      <c r="A620" s="19"/>
      <c r="B620" s="18"/>
      <c r="C620" s="11" t="str">
        <f>[1]General!$C$18</f>
        <v>1200-1400</v>
      </c>
      <c r="D620" s="12" t="str">
        <f>IFERROR([6]會議室時間表!D620, " ")</f>
        <v>---</v>
      </c>
      <c r="E620" s="12" t="str">
        <f>IFERROR([6]會議室時間表!E620, " ")</f>
        <v>西貢民政事務處</v>
      </c>
      <c r="F620" s="12" t="str">
        <f>IFERROR([6]會議室時間表!F620, " ")</f>
        <v>部門預留用場</v>
      </c>
    </row>
    <row r="621" spans="1:6" x14ac:dyDescent="0.25">
      <c r="A621" s="19"/>
      <c r="B621" s="18"/>
      <c r="C621" s="11" t="str">
        <f>[1]General!$C$19</f>
        <v>1400-1600</v>
      </c>
      <c r="D621" s="12" t="str">
        <f>IFERROR([6]會議室時間表!D621, " ")</f>
        <v>---</v>
      </c>
      <c r="E621" s="12" t="str">
        <f>IFERROR([6]會議室時間表!E621, " ")</f>
        <v>西貢民政事務處</v>
      </c>
      <c r="F621" s="12" t="str">
        <f>IFERROR([6]會議室時間表!F621, " ")</f>
        <v>部門預留用場</v>
      </c>
    </row>
    <row r="622" spans="1:6" x14ac:dyDescent="0.25">
      <c r="A622" s="19"/>
      <c r="B622" s="18"/>
      <c r="C622" s="11" t="str">
        <f>[1]General!$C$20</f>
        <v>1600-1800</v>
      </c>
      <c r="D622" s="12" t="str">
        <f>IFERROR([6]會議室時間表!D622, " ")</f>
        <v>---</v>
      </c>
      <c r="E622" s="12" t="str">
        <f>IFERROR([6]會議室時間表!E622, " ")</f>
        <v>西貢民政事務處</v>
      </c>
      <c r="F622" s="12" t="str">
        <f>IFERROR([6]會議室時間表!F622, " ")</f>
        <v>部門預留用場</v>
      </c>
    </row>
    <row r="623" spans="1:6" x14ac:dyDescent="0.25">
      <c r="A623" s="19"/>
      <c r="B623" s="18"/>
      <c r="C623" s="11" t="str">
        <f>[1]General!$C$21</f>
        <v>1800-2000</v>
      </c>
      <c r="D623" s="12" t="str">
        <f>IFERROR([6]會議室時間表!D623, " ")</f>
        <v>---</v>
      </c>
      <c r="E623" s="12" t="str">
        <f>IFERROR([6]會議室時間表!E623, " ")</f>
        <v>西貢民政事務處</v>
      </c>
      <c r="F623" s="12" t="str">
        <f>IFERROR([6]會議室時間表!F623, " ")</f>
        <v>部門預留用場</v>
      </c>
    </row>
    <row r="624" spans="1:6" x14ac:dyDescent="0.25">
      <c r="A624" s="19"/>
      <c r="B624" s="18"/>
      <c r="C624" s="11" t="str">
        <f>[1]General!$C$22</f>
        <v>2000-2200</v>
      </c>
      <c r="D624" s="12" t="str">
        <f>IFERROR([6]會議室時間表!D624, " ")</f>
        <v>---</v>
      </c>
      <c r="E624" s="12" t="str">
        <f>IFERROR([6]會議室時間表!E624, " ")</f>
        <v>西貢民政事務處</v>
      </c>
      <c r="F624" s="12" t="str">
        <f>IFERROR([6]會議室時間表!F624, " ")</f>
        <v>部門預留用場</v>
      </c>
    </row>
    <row r="625" spans="1:6" x14ac:dyDescent="0.25">
      <c r="A625" s="19">
        <v>46003</v>
      </c>
      <c r="B625" s="18" t="s">
        <v>5</v>
      </c>
      <c r="C625" s="11" t="str">
        <f>[1]General!$C$16</f>
        <v>0800-1000</v>
      </c>
      <c r="D625" s="12" t="str">
        <f>IFERROR([6]會議室時間表!D625, " ")</f>
        <v>---</v>
      </c>
      <c r="E625" s="12" t="str">
        <f>IFERROR([6]會議室時間表!E625, " ")</f>
        <v>西貢民政事務處</v>
      </c>
      <c r="F625" s="12" t="str">
        <f>IFERROR([6]會議室時間表!F625, " ")</f>
        <v>部門預留用場</v>
      </c>
    </row>
    <row r="626" spans="1:6" x14ac:dyDescent="0.25">
      <c r="A626" s="19"/>
      <c r="B626" s="18"/>
      <c r="C626" s="11" t="str">
        <f>[1]General!$C$17</f>
        <v>1000-1200</v>
      </c>
      <c r="D626" s="12" t="str">
        <f>IFERROR([6]會議室時間表!D626, " ")</f>
        <v>---</v>
      </c>
      <c r="E626" s="12" t="str">
        <f>IFERROR([6]會議室時間表!E626, " ")</f>
        <v>西貢民政事務處</v>
      </c>
      <c r="F626" s="12" t="str">
        <f>IFERROR([6]會議室時間表!F626, " ")</f>
        <v>部門預留用場</v>
      </c>
    </row>
    <row r="627" spans="1:6" x14ac:dyDescent="0.25">
      <c r="A627" s="19"/>
      <c r="B627" s="18"/>
      <c r="C627" s="11" t="str">
        <f>[1]General!$C$18</f>
        <v>1200-1400</v>
      </c>
      <c r="D627" s="12" t="str">
        <f>IFERROR([6]會議室時間表!D627, " ")</f>
        <v>---</v>
      </c>
      <c r="E627" s="12" t="str">
        <f>IFERROR([6]會議室時間表!E627, " ")</f>
        <v>西貢民政事務處</v>
      </c>
      <c r="F627" s="12" t="str">
        <f>IFERROR([6]會議室時間表!F627, " ")</f>
        <v>部門預留用場</v>
      </c>
    </row>
    <row r="628" spans="1:6" x14ac:dyDescent="0.25">
      <c r="A628" s="19"/>
      <c r="B628" s="18"/>
      <c r="C628" s="11" t="str">
        <f>[1]General!$C$19</f>
        <v>1400-1600</v>
      </c>
      <c r="D628" s="12" t="str">
        <f>IFERROR([6]會議室時間表!D628, " ")</f>
        <v>---</v>
      </c>
      <c r="E628" s="12" t="str">
        <f>IFERROR([6]會議室時間表!E628, " ")</f>
        <v>西貢民政事務處</v>
      </c>
      <c r="F628" s="12" t="str">
        <f>IFERROR([6]會議室時間表!F628, " ")</f>
        <v>部門預留用場</v>
      </c>
    </row>
    <row r="629" spans="1:6" x14ac:dyDescent="0.25">
      <c r="A629" s="19"/>
      <c r="B629" s="18"/>
      <c r="C629" s="11" t="str">
        <f>[1]General!$C$20</f>
        <v>1600-1800</v>
      </c>
      <c r="D629" s="12" t="str">
        <f>IFERROR([6]會議室時間表!D629, " ")</f>
        <v>---</v>
      </c>
      <c r="E629" s="12" t="str">
        <f>IFERROR([6]會議室時間表!E629, " ")</f>
        <v>西貢民政事務處</v>
      </c>
      <c r="F629" s="12" t="str">
        <f>IFERROR([6]會議室時間表!F629, " ")</f>
        <v>部門預留用場</v>
      </c>
    </row>
    <row r="630" spans="1:6" x14ac:dyDescent="0.25">
      <c r="A630" s="19"/>
      <c r="B630" s="18"/>
      <c r="C630" s="11" t="str">
        <f>[1]General!$C$21</f>
        <v>1800-2000</v>
      </c>
      <c r="D630" s="12" t="str">
        <f>IFERROR([6]會議室時間表!D630, " ")</f>
        <v>---</v>
      </c>
      <c r="E630" s="12" t="str">
        <f>IFERROR([6]會議室時間表!E630, " ")</f>
        <v>西貢民政事務處</v>
      </c>
      <c r="F630" s="12" t="str">
        <f>IFERROR([6]會議室時間表!F630, " ")</f>
        <v>部門預留用場</v>
      </c>
    </row>
    <row r="631" spans="1:6" x14ac:dyDescent="0.25">
      <c r="A631" s="19"/>
      <c r="B631" s="18"/>
      <c r="C631" s="11" t="str">
        <f>[1]General!$C$22</f>
        <v>2000-2200</v>
      </c>
      <c r="D631" s="12" t="str">
        <f>IFERROR([6]會議室時間表!D631, " ")</f>
        <v>---</v>
      </c>
      <c r="E631" s="12" t="str">
        <f>IFERROR([6]會議室時間表!E631, " ")</f>
        <v>西貢民政事務處</v>
      </c>
      <c r="F631" s="12" t="str">
        <f>IFERROR([6]會議室時間表!F631, " ")</f>
        <v>部門預留用場</v>
      </c>
    </row>
    <row r="632" spans="1:6" x14ac:dyDescent="0.25">
      <c r="A632" s="19">
        <v>46004</v>
      </c>
      <c r="B632" s="18" t="s">
        <v>6</v>
      </c>
      <c r="C632" s="11" t="str">
        <f>[1]General!$C$16</f>
        <v>0800-1000</v>
      </c>
      <c r="D632" s="12" t="str">
        <f>IFERROR([6]會議室時間表!D632, " ")</f>
        <v>STCH/JUL25/003</v>
      </c>
      <c r="E632" s="12" t="str">
        <f>IFERROR([6]會議室時間表!E632, " ")</f>
        <v>選舉事務處</v>
      </c>
      <c r="F632" s="12" t="str">
        <f>IFERROR([6]會議室時間表!F632, " ")</f>
        <v xml:space="preserve"> 2025年立法會換屆選舉指定投票站</v>
      </c>
    </row>
    <row r="633" spans="1:6" x14ac:dyDescent="0.25">
      <c r="A633" s="19"/>
      <c r="B633" s="18"/>
      <c r="C633" s="11" t="str">
        <f>[1]General!$C$17</f>
        <v>1000-1200</v>
      </c>
      <c r="D633" s="12" t="str">
        <f>IFERROR([6]會議室時間表!D633, " ")</f>
        <v>STCH/JUL25/003</v>
      </c>
      <c r="E633" s="12" t="str">
        <f>IFERROR([6]會議室時間表!E633, " ")</f>
        <v>選舉事務處</v>
      </c>
      <c r="F633" s="12" t="str">
        <f>IFERROR([6]會議室時間表!F633, " ")</f>
        <v xml:space="preserve"> 2025年立法會換屆選舉指定投票站</v>
      </c>
    </row>
    <row r="634" spans="1:6" x14ac:dyDescent="0.25">
      <c r="A634" s="19"/>
      <c r="B634" s="18"/>
      <c r="C634" s="11" t="str">
        <f>[1]General!$C$18</f>
        <v>1200-1400</v>
      </c>
      <c r="D634" s="12" t="str">
        <f>IFERROR([6]會議室時間表!D634, " ")</f>
        <v>STCH/JUL25/003</v>
      </c>
      <c r="E634" s="12" t="str">
        <f>IFERROR([6]會議室時間表!E634, " ")</f>
        <v>選舉事務處</v>
      </c>
      <c r="F634" s="12" t="str">
        <f>IFERROR([6]會議室時間表!F634, " ")</f>
        <v xml:space="preserve"> 2025年立法會換屆選舉指定投票站</v>
      </c>
    </row>
    <row r="635" spans="1:6" x14ac:dyDescent="0.25">
      <c r="A635" s="19"/>
      <c r="B635" s="18"/>
      <c r="C635" s="11" t="str">
        <f>[1]General!$C$19</f>
        <v>1400-1600</v>
      </c>
      <c r="D635" s="12" t="str">
        <f>IFERROR([6]會議室時間表!D635, " ")</f>
        <v>STCH/JUL25/003</v>
      </c>
      <c r="E635" s="12" t="str">
        <f>IFERROR([6]會議室時間表!E635, " ")</f>
        <v>選舉事務處</v>
      </c>
      <c r="F635" s="12" t="str">
        <f>IFERROR([6]會議室時間表!F635, " ")</f>
        <v xml:space="preserve"> 2025年立法會換屆選舉指定投票站</v>
      </c>
    </row>
    <row r="636" spans="1:6" x14ac:dyDescent="0.25">
      <c r="A636" s="19"/>
      <c r="B636" s="18"/>
      <c r="C636" s="11" t="str">
        <f>[1]General!$C$20</f>
        <v>1600-1800</v>
      </c>
      <c r="D636" s="12" t="str">
        <f>IFERROR([6]會議室時間表!D636, " ")</f>
        <v>STCH/JUL25/003</v>
      </c>
      <c r="E636" s="12" t="str">
        <f>IFERROR([6]會議室時間表!E636, " ")</f>
        <v>選舉事務處</v>
      </c>
      <c r="F636" s="12" t="str">
        <f>IFERROR([6]會議室時間表!F636, " ")</f>
        <v xml:space="preserve"> 2025年立法會換屆選舉指定投票站</v>
      </c>
    </row>
    <row r="637" spans="1:6" x14ac:dyDescent="0.25">
      <c r="A637" s="19"/>
      <c r="B637" s="18"/>
      <c r="C637" s="11" t="str">
        <f>[1]General!$C$21</f>
        <v>1800-2000</v>
      </c>
      <c r="D637" s="12" t="str">
        <f>IFERROR([6]會議室時間表!D637, " ")</f>
        <v>STCH/JUL25/003</v>
      </c>
      <c r="E637" s="12" t="str">
        <f>IFERROR([6]會議室時間表!E637, " ")</f>
        <v>選舉事務處</v>
      </c>
      <c r="F637" s="12" t="str">
        <f>IFERROR([6]會議室時間表!F637, " ")</f>
        <v xml:space="preserve"> 2025年立法會換屆選舉指定投票站</v>
      </c>
    </row>
    <row r="638" spans="1:6" x14ac:dyDescent="0.25">
      <c r="A638" s="19"/>
      <c r="B638" s="18"/>
      <c r="C638" s="11" t="str">
        <f>[1]General!$C$22</f>
        <v>2000-2200</v>
      </c>
      <c r="D638" s="12" t="str">
        <f>IFERROR([6]會議室時間表!D638, " ")</f>
        <v>STCH/JUL25/003</v>
      </c>
      <c r="E638" s="12" t="str">
        <f>IFERROR([6]會議室時間表!E638, " ")</f>
        <v>選舉事務處</v>
      </c>
      <c r="F638" s="12" t="str">
        <f>IFERROR([6]會議室時間表!F638, " ")</f>
        <v xml:space="preserve"> 2025年立法會換屆選舉指定投票站</v>
      </c>
    </row>
    <row r="639" spans="1:6" x14ac:dyDescent="0.25">
      <c r="A639" s="14">
        <v>46005</v>
      </c>
      <c r="B639" s="15" t="s">
        <v>0</v>
      </c>
      <c r="C639" s="11" t="str">
        <f>[1]General!$C$16</f>
        <v>0800-1000</v>
      </c>
      <c r="D639" s="12" t="str">
        <f>IFERROR([6]會議室時間表!D639, " ")</f>
        <v>STCH/JUL25/003</v>
      </c>
      <c r="E639" s="12" t="str">
        <f>IFERROR([6]會議室時間表!E639, " ")</f>
        <v>選舉事務處</v>
      </c>
      <c r="F639" s="12" t="str">
        <f>IFERROR([6]會議室時間表!F639, " ")</f>
        <v xml:space="preserve"> 2025年立法會換屆選舉指定投票站</v>
      </c>
    </row>
    <row r="640" spans="1:6" x14ac:dyDescent="0.25">
      <c r="A640" s="14"/>
      <c r="B640" s="15"/>
      <c r="C640" s="11" t="str">
        <f>[1]General!$C$17</f>
        <v>1000-1200</v>
      </c>
      <c r="D640" s="12" t="str">
        <f>IFERROR([6]會議室時間表!D640, " ")</f>
        <v>STCH/JUL25/003</v>
      </c>
      <c r="E640" s="12" t="str">
        <f>IFERROR([6]會議室時間表!E640, " ")</f>
        <v>選舉事務處</v>
      </c>
      <c r="F640" s="12" t="str">
        <f>IFERROR([6]會議室時間表!F640, " ")</f>
        <v xml:space="preserve"> 2025年立法會換屆選舉指定投票站</v>
      </c>
    </row>
    <row r="641" spans="1:6" x14ac:dyDescent="0.25">
      <c r="A641" s="14"/>
      <c r="B641" s="15"/>
      <c r="C641" s="11" t="str">
        <f>[1]General!$C$18</f>
        <v>1200-1400</v>
      </c>
      <c r="D641" s="12" t="str">
        <f>IFERROR([6]會議室時間表!D641, " ")</f>
        <v>STCH/JUL25/003</v>
      </c>
      <c r="E641" s="12" t="str">
        <f>IFERROR([6]會議室時間表!E641, " ")</f>
        <v>選舉事務處</v>
      </c>
      <c r="F641" s="12" t="str">
        <f>IFERROR([6]會議室時間表!F641, " ")</f>
        <v xml:space="preserve"> 2025年立法會換屆選舉指定投票站</v>
      </c>
    </row>
    <row r="642" spans="1:6" x14ac:dyDescent="0.25">
      <c r="A642" s="14"/>
      <c r="B642" s="15"/>
      <c r="C642" s="11" t="str">
        <f>[1]General!$C$19</f>
        <v>1400-1600</v>
      </c>
      <c r="D642" s="12" t="str">
        <f>IFERROR([6]會議室時間表!D642, " ")</f>
        <v>STCH/JUL25/003</v>
      </c>
      <c r="E642" s="12" t="str">
        <f>IFERROR([6]會議室時間表!E642, " ")</f>
        <v>選舉事務處</v>
      </c>
      <c r="F642" s="12" t="str">
        <f>IFERROR([6]會議室時間表!F642, " ")</f>
        <v xml:space="preserve"> 2025年立法會換屆選舉指定投票站</v>
      </c>
    </row>
    <row r="643" spans="1:6" x14ac:dyDescent="0.25">
      <c r="A643" s="14"/>
      <c r="B643" s="15"/>
      <c r="C643" s="11" t="str">
        <f>[1]General!$C$20</f>
        <v>1600-1800</v>
      </c>
      <c r="D643" s="12" t="str">
        <f>IFERROR([6]會議室時間表!D643, " ")</f>
        <v>STCH/JUL25/003</v>
      </c>
      <c r="E643" s="12" t="str">
        <f>IFERROR([6]會議室時間表!E643, " ")</f>
        <v>選舉事務處</v>
      </c>
      <c r="F643" s="12" t="str">
        <f>IFERROR([6]會議室時間表!F643, " ")</f>
        <v xml:space="preserve"> 2025年立法會換屆選舉指定投票站</v>
      </c>
    </row>
    <row r="644" spans="1:6" x14ac:dyDescent="0.25">
      <c r="A644" s="14"/>
      <c r="B644" s="15"/>
      <c r="C644" s="11" t="str">
        <f>[1]General!$C$21</f>
        <v>1800-2000</v>
      </c>
      <c r="D644" s="12" t="str">
        <f>IFERROR([6]會議室時間表!D644, " ")</f>
        <v>STCH/JUL25/003</v>
      </c>
      <c r="E644" s="12" t="str">
        <f>IFERROR([6]會議室時間表!E644, " ")</f>
        <v>選舉事務處</v>
      </c>
      <c r="F644" s="12" t="str">
        <f>IFERROR([6]會議室時間表!F644, " ")</f>
        <v xml:space="preserve"> 2025年立法會換屆選舉指定投票站</v>
      </c>
    </row>
    <row r="645" spans="1:6" x14ac:dyDescent="0.25">
      <c r="A645" s="14"/>
      <c r="B645" s="15"/>
      <c r="C645" s="11" t="str">
        <f>[1]General!$C$22</f>
        <v>2000-2200</v>
      </c>
      <c r="D645" s="12" t="str">
        <f>IFERROR([6]會議室時間表!D645, " ")</f>
        <v>STCH/JUL25/003</v>
      </c>
      <c r="E645" s="12" t="str">
        <f>IFERROR([6]會議室時間表!E645, " ")</f>
        <v>選舉事務處</v>
      </c>
      <c r="F645" s="12" t="str">
        <f>IFERROR([6]會議室時間表!F645, " ")</f>
        <v xml:space="preserve"> 2025年立法會換屆選舉指定投票站</v>
      </c>
    </row>
    <row r="646" spans="1:6" x14ac:dyDescent="0.25">
      <c r="A646" s="19">
        <v>46006</v>
      </c>
      <c r="B646" s="18" t="s">
        <v>1</v>
      </c>
      <c r="C646" s="11" t="str">
        <f>[1]General!$C$16</f>
        <v>0800-1000</v>
      </c>
      <c r="D646" s="12" t="str">
        <f>IFERROR([6]會議室時間表!D646, " ")</f>
        <v>STCH/JUL25/003</v>
      </c>
      <c r="E646" s="12" t="str">
        <f>IFERROR([6]會議室時間表!E646, " ")</f>
        <v>選舉事務處</v>
      </c>
      <c r="F646" s="12" t="str">
        <f>IFERROR([6]會議室時間表!F646, " ")</f>
        <v xml:space="preserve"> 2025年立法會換屆選舉指定投票站</v>
      </c>
    </row>
    <row r="647" spans="1:6" x14ac:dyDescent="0.25">
      <c r="A647" s="19"/>
      <c r="B647" s="18"/>
      <c r="C647" s="11" t="str">
        <f>[1]General!$C$17</f>
        <v>1000-1200</v>
      </c>
      <c r="D647" s="12" t="str">
        <f>IFERROR([6]會議室時間表!D647, " ")</f>
        <v>STCH/JUL25/003</v>
      </c>
      <c r="E647" s="12" t="str">
        <f>IFERROR([6]會議室時間表!E647, " ")</f>
        <v>選舉事務處</v>
      </c>
      <c r="F647" s="12" t="str">
        <f>IFERROR([6]會議室時間表!F647, " ")</f>
        <v xml:space="preserve"> 2025年立法會換屆選舉指定投票站</v>
      </c>
    </row>
    <row r="648" spans="1:6" x14ac:dyDescent="0.25">
      <c r="A648" s="19"/>
      <c r="B648" s="18"/>
      <c r="C648" s="11" t="str">
        <f>[1]General!$C$18</f>
        <v>1200-1400</v>
      </c>
      <c r="D648" s="12" t="str">
        <f>IFERROR([6]會議室時間表!D648, " ")</f>
        <v>STCH/JUL25/003</v>
      </c>
      <c r="E648" s="12" t="str">
        <f>IFERROR([6]會議室時間表!E648, " ")</f>
        <v>選舉事務處</v>
      </c>
      <c r="F648" s="12" t="str">
        <f>IFERROR([6]會議室時間表!F648, " ")</f>
        <v xml:space="preserve"> 2025年立法會換屆選舉指定投票站</v>
      </c>
    </row>
    <row r="649" spans="1:6" x14ac:dyDescent="0.25">
      <c r="A649" s="19"/>
      <c r="B649" s="18"/>
      <c r="C649" s="11" t="str">
        <f>[1]General!$C$19</f>
        <v>1400-1600</v>
      </c>
      <c r="D649" s="12" t="str">
        <f>IFERROR([6]會議室時間表!D649, " ")</f>
        <v>STCH/JUL25/003</v>
      </c>
      <c r="E649" s="12" t="str">
        <f>IFERROR([6]會議室時間表!E649, " ")</f>
        <v>選舉事務處</v>
      </c>
      <c r="F649" s="12" t="str">
        <f>IFERROR([6]會議室時間表!F649, " ")</f>
        <v xml:space="preserve"> 2025年立法會換屆選舉指定投票站</v>
      </c>
    </row>
    <row r="650" spans="1:6" x14ac:dyDescent="0.25">
      <c r="A650" s="19"/>
      <c r="B650" s="18"/>
      <c r="C650" s="11" t="str">
        <f>[1]General!$C$20</f>
        <v>1600-1800</v>
      </c>
      <c r="D650" s="12" t="str">
        <f>IFERROR([6]會議室時間表!D650, " ")</f>
        <v>STCH/JUL25/003</v>
      </c>
      <c r="E650" s="12" t="str">
        <f>IFERROR([6]會議室時間表!E650, " ")</f>
        <v>選舉事務處</v>
      </c>
      <c r="F650" s="12" t="str">
        <f>IFERROR([6]會議室時間表!F650, " ")</f>
        <v xml:space="preserve"> 2025年立法會換屆選舉指定投票站</v>
      </c>
    </row>
    <row r="651" spans="1:6" x14ac:dyDescent="0.25">
      <c r="A651" s="19"/>
      <c r="B651" s="18"/>
      <c r="C651" s="11" t="str">
        <f>[1]General!$C$21</f>
        <v>1800-2000</v>
      </c>
      <c r="D651" s="12" t="str">
        <f>IFERROR([6]會議室時間表!D651, " ")</f>
        <v>STCH/JUL25/003</v>
      </c>
      <c r="E651" s="12" t="str">
        <f>IFERROR([6]會議室時間表!E651, " ")</f>
        <v>選舉事務處</v>
      </c>
      <c r="F651" s="12" t="str">
        <f>IFERROR([6]會議室時間表!F651, " ")</f>
        <v xml:space="preserve"> 2025年立法會換屆選舉指定投票站</v>
      </c>
    </row>
    <row r="652" spans="1:6" x14ac:dyDescent="0.25">
      <c r="A652" s="19"/>
      <c r="B652" s="18"/>
      <c r="C652" s="11" t="str">
        <f>[1]General!$C$22</f>
        <v>2000-2200</v>
      </c>
      <c r="D652" s="12" t="str">
        <f>IFERROR([6]會議室時間表!D652, " ")</f>
        <v>STCH/JUL25/003</v>
      </c>
      <c r="E652" s="12" t="str">
        <f>IFERROR([6]會議室時間表!E652, " ")</f>
        <v>選舉事務處</v>
      </c>
      <c r="F652" s="12" t="str">
        <f>IFERROR([6]會議室時間表!F652, " ")</f>
        <v xml:space="preserve"> 2025年立法會換屆選舉指定投票站</v>
      </c>
    </row>
    <row r="653" spans="1:6" x14ac:dyDescent="0.25">
      <c r="A653" s="19">
        <v>46007</v>
      </c>
      <c r="B653" s="18" t="s">
        <v>2</v>
      </c>
      <c r="C653" s="11" t="str">
        <f>[1]General!$C$16</f>
        <v>0800-1000</v>
      </c>
      <c r="D653" s="12" t="str">
        <f>IFERROR([6]會議室時間表!D653, " ")</f>
        <v/>
      </c>
      <c r="E653" s="12" t="str">
        <f>IFERROR([6]會議室時間表!E653, " ")</f>
        <v/>
      </c>
      <c r="F653" s="12" t="str">
        <f>IFERROR([6]會議室時間表!F653, " ")</f>
        <v/>
      </c>
    </row>
    <row r="654" spans="1:6" x14ac:dyDescent="0.25">
      <c r="A654" s="19"/>
      <c r="B654" s="18"/>
      <c r="C654" s="11" t="str">
        <f>[1]General!$C$17</f>
        <v>1000-1200</v>
      </c>
      <c r="D654" s="12" t="str">
        <f>IFERROR([6]會議室時間表!D654, " ")</f>
        <v>STCH/JUL25/038</v>
      </c>
      <c r="E654" s="12" t="str">
        <f>IFERROR([6]會議室時間表!E654, " ")</f>
        <v>頌賢藝術協會</v>
      </c>
      <c r="F654" s="12" t="str">
        <f>IFERROR([6]會議室時間表!F654, " ")</f>
        <v>練習粵曲班</v>
      </c>
    </row>
    <row r="655" spans="1:6" x14ac:dyDescent="0.25">
      <c r="A655" s="19"/>
      <c r="B655" s="18"/>
      <c r="C655" s="11" t="str">
        <f>[1]General!$C$18</f>
        <v>1200-1400</v>
      </c>
      <c r="D655" s="12" t="str">
        <f>IFERROR([6]會議室時間表!D655, " ")</f>
        <v/>
      </c>
      <c r="E655" s="12" t="str">
        <f>IFERROR([6]會議室時間表!E655, " ")</f>
        <v/>
      </c>
      <c r="F655" s="12" t="str">
        <f>IFERROR([6]會議室時間表!F655, " ")</f>
        <v/>
      </c>
    </row>
    <row r="656" spans="1:6" x14ac:dyDescent="0.25">
      <c r="A656" s="19"/>
      <c r="B656" s="18"/>
      <c r="C656" s="11" t="str">
        <f>[1]General!$C$19</f>
        <v>1400-1600</v>
      </c>
      <c r="D656" s="12" t="str">
        <f>IFERROR([6]會議室時間表!D656, " ")</f>
        <v>STCH/JUL25/029</v>
      </c>
      <c r="E656" s="12" t="str">
        <f>IFERROR([6]會議室時間表!E656, " ")</f>
        <v>展藝會</v>
      </c>
      <c r="F656" s="12" t="str">
        <f>IFERROR([6]會議室時間表!F656, " ")</f>
        <v>流行歌曲練習</v>
      </c>
    </row>
    <row r="657" spans="1:6" x14ac:dyDescent="0.25">
      <c r="A657" s="19"/>
      <c r="B657" s="18"/>
      <c r="C657" s="11" t="str">
        <f>[1]General!$C$20</f>
        <v>1600-1800</v>
      </c>
      <c r="D657" s="12" t="str">
        <f>IFERROR([6]會議室時間表!D657, " ")</f>
        <v>STCH/JUL25/029</v>
      </c>
      <c r="E657" s="12" t="str">
        <f>IFERROR([6]會議室時間表!E657, " ")</f>
        <v>展藝會</v>
      </c>
      <c r="F657" s="12" t="str">
        <f>IFERROR([6]會議室時間表!F657, " ")</f>
        <v>流行歌曲練習</v>
      </c>
    </row>
    <row r="658" spans="1:6" x14ac:dyDescent="0.25">
      <c r="A658" s="19"/>
      <c r="B658" s="18"/>
      <c r="C658" s="11" t="str">
        <f>[1]General!$C$21</f>
        <v>1800-2000</v>
      </c>
      <c r="D658" s="12" t="str">
        <f>IFERROR([6]會議室時間表!D658, " ")</f>
        <v>STCH/JUL25/039</v>
      </c>
      <c r="E658" s="12" t="str">
        <f>IFERROR([6]會議室時間表!E658, " ")</f>
        <v>遨雲天曲部坊</v>
      </c>
      <c r="F658" s="12" t="str">
        <f>IFERROR([6]會議室時間表!F658, " ")</f>
        <v>粵曲練習班</v>
      </c>
    </row>
    <row r="659" spans="1:6" x14ac:dyDescent="0.25">
      <c r="A659" s="19"/>
      <c r="B659" s="18"/>
      <c r="C659" s="11" t="str">
        <f>[1]General!$C$22</f>
        <v>2000-2200</v>
      </c>
      <c r="D659" s="12" t="str">
        <f>IFERROR([6]會議室時間表!D659, " ")</f>
        <v>STCH/JUL25/039</v>
      </c>
      <c r="E659" s="12" t="str">
        <f>IFERROR([6]會議室時間表!E659, " ")</f>
        <v>遨雲天曲部坊</v>
      </c>
      <c r="F659" s="12" t="str">
        <f>IFERROR([6]會議室時間表!F659, " ")</f>
        <v>粵曲練習班</v>
      </c>
    </row>
    <row r="660" spans="1:6" x14ac:dyDescent="0.25">
      <c r="A660" s="19">
        <v>46008</v>
      </c>
      <c r="B660" s="16" t="s">
        <v>3</v>
      </c>
      <c r="C660" s="11" t="str">
        <f>[1]General!$C$16</f>
        <v>0800-1000</v>
      </c>
      <c r="D660" s="12" t="str">
        <f>IFERROR([6]會議室時間表!D660, " ")</f>
        <v/>
      </c>
      <c r="E660" s="12" t="str">
        <f>IFERROR([6]會議室時間表!E660, " ")</f>
        <v/>
      </c>
      <c r="F660" s="12" t="str">
        <f>IFERROR([6]會議室時間表!F660, " ")</f>
        <v/>
      </c>
    </row>
    <row r="661" spans="1:6" x14ac:dyDescent="0.25">
      <c r="A661" s="19"/>
      <c r="B661" s="16"/>
      <c r="C661" s="11" t="str">
        <f>[1]General!$C$17</f>
        <v>1000-1200</v>
      </c>
      <c r="D661" s="12" t="str">
        <f>IFERROR([6]會議室時間表!D661, " ")</f>
        <v/>
      </c>
      <c r="E661" s="12" t="str">
        <f>IFERROR([6]會議室時間表!E661, " ")</f>
        <v/>
      </c>
      <c r="F661" s="12" t="str">
        <f>IFERROR([6]會議室時間表!F661, " ")</f>
        <v/>
      </c>
    </row>
    <row r="662" spans="1:6" x14ac:dyDescent="0.25">
      <c r="A662" s="19"/>
      <c r="B662" s="16"/>
      <c r="C662" s="11" t="str">
        <f>[1]General!$C$18</f>
        <v>1200-1400</v>
      </c>
      <c r="D662" s="12" t="str">
        <f>IFERROR([6]會議室時間表!D662, " ")</f>
        <v/>
      </c>
      <c r="E662" s="12" t="str">
        <f>IFERROR([6]會議室時間表!E662, " ")</f>
        <v/>
      </c>
      <c r="F662" s="12" t="str">
        <f>IFERROR([6]會議室時間表!F662, " ")</f>
        <v/>
      </c>
    </row>
    <row r="663" spans="1:6" x14ac:dyDescent="0.25">
      <c r="A663" s="19"/>
      <c r="B663" s="16"/>
      <c r="C663" s="11" t="str">
        <f>[1]General!$C$19</f>
        <v>1400-1600</v>
      </c>
      <c r="D663" s="12" t="str">
        <f>IFERROR([6]會議室時間表!D663, " ")</f>
        <v/>
      </c>
      <c r="E663" s="12" t="str">
        <f>IFERROR([6]會議室時間表!E663, " ")</f>
        <v/>
      </c>
      <c r="F663" s="12" t="str">
        <f>IFERROR([6]會議室時間表!F663, " ")</f>
        <v/>
      </c>
    </row>
    <row r="664" spans="1:6" x14ac:dyDescent="0.25">
      <c r="A664" s="19"/>
      <c r="B664" s="16"/>
      <c r="C664" s="11" t="str">
        <f>[1]General!$C$20</f>
        <v>1600-1800</v>
      </c>
      <c r="D664" s="12" t="str">
        <f>IFERROR([6]會議室時間表!D664, " ")</f>
        <v/>
      </c>
      <c r="E664" s="12" t="str">
        <f>IFERROR([6]會議室時間表!E664, " ")</f>
        <v/>
      </c>
      <c r="F664" s="12" t="str">
        <f>IFERROR([6]會議室時間表!F664, " ")</f>
        <v/>
      </c>
    </row>
    <row r="665" spans="1:6" x14ac:dyDescent="0.25">
      <c r="A665" s="19"/>
      <c r="B665" s="16"/>
      <c r="C665" s="11" t="str">
        <f>[1]General!$C$21</f>
        <v>1800-2000</v>
      </c>
      <c r="D665" s="12" t="str">
        <f>IFERROR([6]會議室時間表!D665, " ")</f>
        <v>STCH/JUL25/226</v>
      </c>
      <c r="E665" s="12" t="str">
        <f>IFERROR([6]會議室時間表!E665, " ")</f>
        <v>香港傳染病預防動力</v>
      </c>
      <c r="F665" s="12" t="str">
        <f>IFERROR([6]會議室時間表!F665, " ")</f>
        <v>社區流感預防針注射</v>
      </c>
    </row>
    <row r="666" spans="1:6" x14ac:dyDescent="0.25">
      <c r="A666" s="19"/>
      <c r="B666" s="16"/>
      <c r="C666" s="11" t="str">
        <f>[1]General!$C$22</f>
        <v>2000-2200</v>
      </c>
      <c r="D666" s="12" t="str">
        <f>IFERROR([6]會議室時間表!D666, " ")</f>
        <v>STCH/JUL25/226</v>
      </c>
      <c r="E666" s="12" t="str">
        <f>IFERROR([6]會議室時間表!E666, " ")</f>
        <v>香港傳染病預防動力</v>
      </c>
      <c r="F666" s="12" t="str">
        <f>IFERROR([6]會議室時間表!F666, " ")</f>
        <v>社區流感預防針注射</v>
      </c>
    </row>
    <row r="667" spans="1:6" x14ac:dyDescent="0.25">
      <c r="A667" s="19">
        <v>46009</v>
      </c>
      <c r="B667" s="16" t="s">
        <v>4</v>
      </c>
      <c r="C667" s="11" t="str">
        <f>[1]General!$C$16</f>
        <v>0800-1000</v>
      </c>
      <c r="D667" s="12" t="str">
        <f>IFERROR([6]會議室時間表!D667, " ")</f>
        <v/>
      </c>
      <c r="E667" s="12" t="str">
        <f>IFERROR([6]會議室時間表!E667, " ")</f>
        <v/>
      </c>
      <c r="F667" s="12" t="str">
        <f>IFERROR([6]會議室時間表!F667, " ")</f>
        <v/>
      </c>
    </row>
    <row r="668" spans="1:6" x14ac:dyDescent="0.25">
      <c r="A668" s="19"/>
      <c r="B668" s="16"/>
      <c r="C668" s="11" t="str">
        <f>[1]General!$C$17</f>
        <v>1000-1200</v>
      </c>
      <c r="D668" s="12" t="str">
        <f>IFERROR([6]會議室時間表!D668, " ")</f>
        <v/>
      </c>
      <c r="E668" s="12" t="str">
        <f>IFERROR([6]會議室時間表!E668, " ")</f>
        <v/>
      </c>
      <c r="F668" s="12" t="str">
        <f>IFERROR([6]會議室時間表!F668, " ")</f>
        <v/>
      </c>
    </row>
    <row r="669" spans="1:6" x14ac:dyDescent="0.25">
      <c r="A669" s="19"/>
      <c r="B669" s="16"/>
      <c r="C669" s="11" t="str">
        <f>[1]General!$C$18</f>
        <v>1200-1400</v>
      </c>
      <c r="D669" s="12" t="str">
        <f>IFERROR([6]會議室時間表!D669, " ")</f>
        <v/>
      </c>
      <c r="E669" s="12" t="str">
        <f>IFERROR([6]會議室時間表!E669, " ")</f>
        <v/>
      </c>
      <c r="F669" s="12" t="str">
        <f>IFERROR([6]會議室時間表!F669, " ")</f>
        <v/>
      </c>
    </row>
    <row r="670" spans="1:6" x14ac:dyDescent="0.25">
      <c r="A670" s="19"/>
      <c r="B670" s="16"/>
      <c r="C670" s="11" t="str">
        <f>[1]General!$C$19</f>
        <v>1400-1600</v>
      </c>
      <c r="D670" s="12" t="str">
        <f>IFERROR([6]會議室時間表!D670, " ")</f>
        <v/>
      </c>
      <c r="E670" s="12" t="str">
        <f>IFERROR([6]會議室時間表!E670, " ")</f>
        <v/>
      </c>
      <c r="F670" s="12" t="str">
        <f>IFERROR([6]會議室時間表!F670, " ")</f>
        <v/>
      </c>
    </row>
    <row r="671" spans="1:6" x14ac:dyDescent="0.25">
      <c r="A671" s="19"/>
      <c r="B671" s="16"/>
      <c r="C671" s="11" t="str">
        <f>[1]General!$C$20</f>
        <v>1600-1800</v>
      </c>
      <c r="D671" s="12" t="str">
        <f>IFERROR([6]會議室時間表!D671, " ")</f>
        <v/>
      </c>
      <c r="E671" s="12" t="str">
        <f>IFERROR([6]會議室時間表!E671, " ")</f>
        <v/>
      </c>
      <c r="F671" s="12" t="str">
        <f>IFERROR([6]會議室時間表!F671, " ")</f>
        <v/>
      </c>
    </row>
    <row r="672" spans="1:6" x14ac:dyDescent="0.25">
      <c r="A672" s="19"/>
      <c r="B672" s="16"/>
      <c r="C672" s="11" t="str">
        <f>[1]General!$C$21</f>
        <v>1800-2000</v>
      </c>
      <c r="D672" s="12" t="str">
        <f>IFERROR([6]會議室時間表!D672, " ")</f>
        <v/>
      </c>
      <c r="E672" s="12" t="str">
        <f>IFERROR([6]會議室時間表!E672, " ")</f>
        <v/>
      </c>
      <c r="F672" s="12" t="str">
        <f>IFERROR([6]會議室時間表!F672, " ")</f>
        <v/>
      </c>
    </row>
    <row r="673" spans="1:6" x14ac:dyDescent="0.25">
      <c r="A673" s="19"/>
      <c r="B673" s="16"/>
      <c r="C673" s="11" t="str">
        <f>[1]General!$C$22</f>
        <v>2000-2200</v>
      </c>
      <c r="D673" s="12" t="str">
        <f>IFERROR([6]會議室時間表!D673, " ")</f>
        <v/>
      </c>
      <c r="E673" s="12" t="str">
        <f>IFERROR([6]會議室時間表!E673, " ")</f>
        <v/>
      </c>
      <c r="F673" s="12" t="str">
        <f>IFERROR([6]會議室時間表!F673, " ")</f>
        <v/>
      </c>
    </row>
    <row r="674" spans="1:6" x14ac:dyDescent="0.25">
      <c r="A674" s="19">
        <v>46010</v>
      </c>
      <c r="B674" s="18" t="s">
        <v>5</v>
      </c>
      <c r="C674" s="11" t="str">
        <f>[1]General!$C$16</f>
        <v>0800-1000</v>
      </c>
      <c r="D674" s="12" t="str">
        <f>IFERROR([6]會議室時間表!D674, " ")</f>
        <v/>
      </c>
      <c r="E674" s="12" t="str">
        <f>IFERROR([6]會議室時間表!E674, " ")</f>
        <v/>
      </c>
      <c r="F674" s="12" t="str">
        <f>IFERROR([6]會議室時間表!F674, " ")</f>
        <v/>
      </c>
    </row>
    <row r="675" spans="1:6" x14ac:dyDescent="0.25">
      <c r="A675" s="19"/>
      <c r="B675" s="18"/>
      <c r="C675" s="11" t="str">
        <f>[1]General!$C$17</f>
        <v>1000-1200</v>
      </c>
      <c r="D675" s="12" t="str">
        <f>IFERROR([6]會議室時間表!D675, " ")</f>
        <v/>
      </c>
      <c r="E675" s="12" t="str">
        <f>IFERROR([6]會議室時間表!E675, " ")</f>
        <v/>
      </c>
      <c r="F675" s="12" t="str">
        <f>IFERROR([6]會議室時間表!F675, " ")</f>
        <v/>
      </c>
    </row>
    <row r="676" spans="1:6" x14ac:dyDescent="0.25">
      <c r="A676" s="19"/>
      <c r="B676" s="18"/>
      <c r="C676" s="11" t="str">
        <f>[1]General!$C$18</f>
        <v>1200-1400</v>
      </c>
      <c r="D676" s="12" t="str">
        <f>IFERROR([6]會議室時間表!D676, " ")</f>
        <v/>
      </c>
      <c r="E676" s="12" t="str">
        <f>IFERROR([6]會議室時間表!E676, " ")</f>
        <v/>
      </c>
      <c r="F676" s="12" t="str">
        <f>IFERROR([6]會議室時間表!F676, " ")</f>
        <v/>
      </c>
    </row>
    <row r="677" spans="1:6" x14ac:dyDescent="0.25">
      <c r="A677" s="19"/>
      <c r="B677" s="18"/>
      <c r="C677" s="11" t="str">
        <f>[1]General!$C$19</f>
        <v>1400-1600</v>
      </c>
      <c r="D677" s="12" t="str">
        <f>IFERROR([6]會議室時間表!D677, " ")</f>
        <v/>
      </c>
      <c r="E677" s="12" t="str">
        <f>IFERROR([6]會議室時間表!E677, " ")</f>
        <v/>
      </c>
      <c r="F677" s="12" t="str">
        <f>IFERROR([6]會議室時間表!F677, " ")</f>
        <v/>
      </c>
    </row>
    <row r="678" spans="1:6" x14ac:dyDescent="0.25">
      <c r="A678" s="19"/>
      <c r="B678" s="18"/>
      <c r="C678" s="11" t="str">
        <f>[1]General!$C$20</f>
        <v>1600-1800</v>
      </c>
      <c r="D678" s="12" t="str">
        <f>IFERROR([6]會議室時間表!D678, " ")</f>
        <v/>
      </c>
      <c r="E678" s="12" t="str">
        <f>IFERROR([6]會議室時間表!E678, " ")</f>
        <v/>
      </c>
      <c r="F678" s="12" t="str">
        <f>IFERROR([6]會議室時間表!F678, " ")</f>
        <v/>
      </c>
    </row>
    <row r="679" spans="1:6" x14ac:dyDescent="0.25">
      <c r="A679" s="19"/>
      <c r="B679" s="18"/>
      <c r="C679" s="11" t="str">
        <f>[1]General!$C$21</f>
        <v>1800-2000</v>
      </c>
      <c r="D679" s="12" t="str">
        <f>IFERROR([6]會議室時間表!D679, " ")</f>
        <v/>
      </c>
      <c r="E679" s="12" t="str">
        <f>IFERROR([6]會議室時間表!E679, " ")</f>
        <v/>
      </c>
      <c r="F679" s="12" t="str">
        <f>IFERROR([6]會議室時間表!F679, " ")</f>
        <v/>
      </c>
    </row>
    <row r="680" spans="1:6" x14ac:dyDescent="0.25">
      <c r="A680" s="19"/>
      <c r="B680" s="18"/>
      <c r="C680" s="11" t="str">
        <f>[1]General!$C$22</f>
        <v>2000-2200</v>
      </c>
      <c r="D680" s="12" t="str">
        <f>IFERROR([6]會議室時間表!D680, " ")</f>
        <v/>
      </c>
      <c r="E680" s="12" t="str">
        <f>IFERROR([6]會議室時間表!E680, " ")</f>
        <v/>
      </c>
      <c r="F680" s="12" t="str">
        <f>IFERROR([6]會議室時間表!F680, " ")</f>
        <v/>
      </c>
    </row>
    <row r="681" spans="1:6" x14ac:dyDescent="0.25">
      <c r="A681" s="19">
        <v>46011</v>
      </c>
      <c r="B681" s="18" t="s">
        <v>6</v>
      </c>
      <c r="C681" s="11" t="str">
        <f>[1]General!$C$16</f>
        <v>0800-1000</v>
      </c>
      <c r="D681" s="12" t="str">
        <f>IFERROR([6]會議室時間表!D681, " ")</f>
        <v/>
      </c>
      <c r="E681" s="12" t="str">
        <f>IFERROR([6]會議室時間表!E681, " ")</f>
        <v/>
      </c>
      <c r="F681" s="12" t="str">
        <f>IFERROR([6]會議室時間表!F681, " ")</f>
        <v/>
      </c>
    </row>
    <row r="682" spans="1:6" x14ac:dyDescent="0.25">
      <c r="A682" s="19"/>
      <c r="B682" s="18"/>
      <c r="C682" s="11" t="str">
        <f>[1]General!$C$17</f>
        <v>1000-1200</v>
      </c>
      <c r="D682" s="12" t="str">
        <f>IFERROR([6]會議室時間表!D682, " ")</f>
        <v/>
      </c>
      <c r="E682" s="12" t="str">
        <f>IFERROR([6]會議室時間表!E682, " ")</f>
        <v/>
      </c>
      <c r="F682" s="12" t="str">
        <f>IFERROR([6]會議室時間表!F682, " ")</f>
        <v/>
      </c>
    </row>
    <row r="683" spans="1:6" x14ac:dyDescent="0.25">
      <c r="A683" s="19"/>
      <c r="B683" s="18"/>
      <c r="C683" s="11" t="str">
        <f>[1]General!$C$18</f>
        <v>1200-1400</v>
      </c>
      <c r="D683" s="12" t="str">
        <f>IFERROR([6]會議室時間表!D683, " ")</f>
        <v/>
      </c>
      <c r="E683" s="12" t="str">
        <f>IFERROR([6]會議室時間表!E683, " ")</f>
        <v/>
      </c>
      <c r="F683" s="12" t="str">
        <f>IFERROR([6]會議室時間表!F683, " ")</f>
        <v/>
      </c>
    </row>
    <row r="684" spans="1:6" x14ac:dyDescent="0.25">
      <c r="A684" s="19"/>
      <c r="B684" s="18"/>
      <c r="C684" s="11" t="str">
        <f>[1]General!$C$19</f>
        <v>1400-1600</v>
      </c>
      <c r="D684" s="12" t="str">
        <f>IFERROR([6]會議室時間表!D684, " ")</f>
        <v/>
      </c>
      <c r="E684" s="12" t="str">
        <f>IFERROR([6]會議室時間表!E684, " ")</f>
        <v/>
      </c>
      <c r="F684" s="12" t="str">
        <f>IFERROR([6]會議室時間表!F684, " ")</f>
        <v/>
      </c>
    </row>
    <row r="685" spans="1:6" x14ac:dyDescent="0.25">
      <c r="A685" s="19"/>
      <c r="B685" s="18"/>
      <c r="C685" s="11" t="str">
        <f>[1]General!$C$20</f>
        <v>1600-1800</v>
      </c>
      <c r="D685" s="12" t="str">
        <f>IFERROR([6]會議室時間表!D685, " ")</f>
        <v/>
      </c>
      <c r="E685" s="12" t="str">
        <f>IFERROR([6]會議室時間表!E685, " ")</f>
        <v/>
      </c>
      <c r="F685" s="12" t="str">
        <f>IFERROR([6]會議室時間表!F685, " ")</f>
        <v/>
      </c>
    </row>
    <row r="686" spans="1:6" x14ac:dyDescent="0.25">
      <c r="A686" s="19"/>
      <c r="B686" s="18"/>
      <c r="C686" s="11" t="str">
        <f>[1]General!$C$21</f>
        <v>1800-2000</v>
      </c>
      <c r="D686" s="12" t="str">
        <f>IFERROR([6]會議室時間表!D686, " ")</f>
        <v>STCH/JUL25/028</v>
      </c>
      <c r="E686" s="12" t="str">
        <f>IFERROR([6]會議室時間表!E686, " ")</f>
        <v>棠心歌舞康樂會</v>
      </c>
      <c r="F686" s="12" t="str">
        <f>IFERROR([6]會議室時間表!F686, " ")</f>
        <v>流行金曲歌班</v>
      </c>
    </row>
    <row r="687" spans="1:6" x14ac:dyDescent="0.25">
      <c r="A687" s="19"/>
      <c r="B687" s="18"/>
      <c r="C687" s="11" t="str">
        <f>[1]General!$C$22</f>
        <v>2000-2200</v>
      </c>
      <c r="D687" s="12" t="str">
        <f>IFERROR([6]會議室時間表!D687, " ")</f>
        <v>STCH/JUL25/028</v>
      </c>
      <c r="E687" s="12" t="str">
        <f>IFERROR([6]會議室時間表!E687, " ")</f>
        <v>棠心歌舞康樂會</v>
      </c>
      <c r="F687" s="12" t="str">
        <f>IFERROR([6]會議室時間表!F687, " ")</f>
        <v>流行金曲歌班</v>
      </c>
    </row>
    <row r="688" spans="1:6" x14ac:dyDescent="0.25">
      <c r="A688" s="14">
        <v>46012</v>
      </c>
      <c r="B688" s="15" t="s">
        <v>0</v>
      </c>
      <c r="C688" s="11" t="str">
        <f>[1]General!$C$16</f>
        <v>0800-1000</v>
      </c>
      <c r="D688" s="12" t="str">
        <f>IFERROR([6]會議室時間表!D688, " ")</f>
        <v/>
      </c>
      <c r="E688" s="12" t="str">
        <f>IFERROR([6]會議室時間表!E688, " ")</f>
        <v/>
      </c>
      <c r="F688" s="12" t="str">
        <f>IFERROR([6]會議室時間表!F688, " ")</f>
        <v/>
      </c>
    </row>
    <row r="689" spans="1:6" x14ac:dyDescent="0.25">
      <c r="A689" s="14"/>
      <c r="B689" s="15"/>
      <c r="C689" s="11" t="str">
        <f>[1]General!$C$17</f>
        <v>1000-1200</v>
      </c>
      <c r="D689" s="12" t="str">
        <f>IFERROR([6]會議室時間表!D689, " ")</f>
        <v/>
      </c>
      <c r="E689" s="12" t="str">
        <f>IFERROR([6]會議室時間表!E689, " ")</f>
        <v/>
      </c>
      <c r="F689" s="12" t="str">
        <f>IFERROR([6]會議室時間表!F689, " ")</f>
        <v/>
      </c>
    </row>
    <row r="690" spans="1:6" x14ac:dyDescent="0.25">
      <c r="A690" s="14"/>
      <c r="B690" s="15"/>
      <c r="C690" s="11" t="str">
        <f>[1]General!$C$18</f>
        <v>1200-1400</v>
      </c>
      <c r="D690" s="12" t="str">
        <f>IFERROR([6]會議室時間表!D690, " ")</f>
        <v/>
      </c>
      <c r="E690" s="12" t="str">
        <f>IFERROR([6]會議室時間表!E690, " ")</f>
        <v/>
      </c>
      <c r="F690" s="12" t="str">
        <f>IFERROR([6]會議室時間表!F690, " ")</f>
        <v/>
      </c>
    </row>
    <row r="691" spans="1:6" x14ac:dyDescent="0.25">
      <c r="A691" s="14"/>
      <c r="B691" s="15"/>
      <c r="C691" s="11" t="str">
        <f>[1]General!$C$19</f>
        <v>1400-1600</v>
      </c>
      <c r="D691" s="12" t="str">
        <f>IFERROR([6]會議室時間表!D691, " ")</f>
        <v/>
      </c>
      <c r="E691" s="12" t="str">
        <f>IFERROR([6]會議室時間表!E691, " ")</f>
        <v/>
      </c>
      <c r="F691" s="12" t="str">
        <f>IFERROR([6]會議室時間表!F691, " ")</f>
        <v/>
      </c>
    </row>
    <row r="692" spans="1:6" x14ac:dyDescent="0.25">
      <c r="A692" s="14"/>
      <c r="B692" s="15"/>
      <c r="C692" s="11" t="str">
        <f>[1]General!$C$20</f>
        <v>1600-1800</v>
      </c>
      <c r="D692" s="12" t="str">
        <f>IFERROR([6]會議室時間表!D692, " ")</f>
        <v/>
      </c>
      <c r="E692" s="12" t="str">
        <f>IFERROR([6]會議室時間表!E692, " ")</f>
        <v/>
      </c>
      <c r="F692" s="12" t="str">
        <f>IFERROR([6]會議室時間表!F692, " ")</f>
        <v/>
      </c>
    </row>
    <row r="693" spans="1:6" x14ac:dyDescent="0.25">
      <c r="A693" s="14"/>
      <c r="B693" s="15"/>
      <c r="C693" s="11" t="str">
        <f>[1]General!$C$21</f>
        <v>1800-2000</v>
      </c>
      <c r="D693" s="12" t="str">
        <f>IFERROR([6]會議室時間表!D693, " ")</f>
        <v>STCH/JUL25/226</v>
      </c>
      <c r="E693" s="12" t="str">
        <f>IFERROR([6]會議室時間表!E693, " ")</f>
        <v>香港傳染病預防動力</v>
      </c>
      <c r="F693" s="12" t="str">
        <f>IFERROR([6]會議室時間表!F693, " ")</f>
        <v>社區流感預防針注射</v>
      </c>
    </row>
    <row r="694" spans="1:6" x14ac:dyDescent="0.25">
      <c r="A694" s="14"/>
      <c r="B694" s="15"/>
      <c r="C694" s="11" t="str">
        <f>[1]General!$C$22</f>
        <v>2000-2200</v>
      </c>
      <c r="D694" s="12" t="str">
        <f>IFERROR([6]會議室時間表!D694, " ")</f>
        <v>STCH/JUL25/226</v>
      </c>
      <c r="E694" s="12" t="str">
        <f>IFERROR([6]會議室時間表!E694, " ")</f>
        <v>香港傳染病預防動力</v>
      </c>
      <c r="F694" s="12" t="str">
        <f>IFERROR([6]會議室時間表!F694, " ")</f>
        <v>社區流感預防針注射</v>
      </c>
    </row>
    <row r="695" spans="1:6" x14ac:dyDescent="0.25">
      <c r="A695" s="19">
        <v>46013</v>
      </c>
      <c r="B695" s="18" t="s">
        <v>1</v>
      </c>
      <c r="C695" s="11" t="str">
        <f>[1]General!$C$16</f>
        <v>0800-1000</v>
      </c>
      <c r="D695" s="12" t="str">
        <f>IFERROR([6]會議室時間表!D695, " ")</f>
        <v/>
      </c>
      <c r="E695" s="12" t="str">
        <f>IFERROR([6]會議室時間表!E695, " ")</f>
        <v/>
      </c>
      <c r="F695" s="12" t="str">
        <f>IFERROR([6]會議室時間表!F695, " ")</f>
        <v/>
      </c>
    </row>
    <row r="696" spans="1:6" x14ac:dyDescent="0.25">
      <c r="A696" s="19"/>
      <c r="B696" s="18"/>
      <c r="C696" s="11" t="str">
        <f>[1]General!$C$17</f>
        <v>1000-1200</v>
      </c>
      <c r="D696" s="12" t="str">
        <f>IFERROR([6]會議室時間表!D696, " ")</f>
        <v/>
      </c>
      <c r="E696" s="12" t="str">
        <f>IFERROR([6]會議室時間表!E696, " ")</f>
        <v/>
      </c>
      <c r="F696" s="12" t="str">
        <f>IFERROR([6]會議室時間表!F696, " ")</f>
        <v/>
      </c>
    </row>
    <row r="697" spans="1:6" x14ac:dyDescent="0.25">
      <c r="A697" s="19"/>
      <c r="B697" s="18"/>
      <c r="C697" s="11" t="str">
        <f>[1]General!$C$18</f>
        <v>1200-1400</v>
      </c>
      <c r="D697" s="12" t="str">
        <f>IFERROR([6]會議室時間表!D697, " ")</f>
        <v>---</v>
      </c>
      <c r="E697" s="12" t="str">
        <f>IFERROR([6]會議室時間表!E697, " ")</f>
        <v>西貢民政事務處</v>
      </c>
      <c r="F697" s="12" t="str">
        <f>IFERROR([6]會議室時間表!F697, " ")</f>
        <v>清潔時間</v>
      </c>
    </row>
    <row r="698" spans="1:6" x14ac:dyDescent="0.25">
      <c r="A698" s="19"/>
      <c r="B698" s="18"/>
      <c r="C698" s="11" t="str">
        <f>[1]General!$C$19</f>
        <v>1400-1600</v>
      </c>
      <c r="D698" s="12" t="str">
        <f>IFERROR([6]會議室時間表!D698, " ")</f>
        <v/>
      </c>
      <c r="E698" s="12" t="str">
        <f>IFERROR([6]會議室時間表!E698, " ")</f>
        <v/>
      </c>
      <c r="F698" s="12" t="str">
        <f>IFERROR([6]會議室時間表!F698, " ")</f>
        <v/>
      </c>
    </row>
    <row r="699" spans="1:6" x14ac:dyDescent="0.25">
      <c r="A699" s="19"/>
      <c r="B699" s="18"/>
      <c r="C699" s="11" t="str">
        <f>[1]General!$C$20</f>
        <v>1600-1800</v>
      </c>
      <c r="D699" s="12" t="str">
        <f>IFERROR([6]會議室時間表!D699, " ")</f>
        <v/>
      </c>
      <c r="E699" s="12" t="str">
        <f>IFERROR([6]會議室時間表!E699, " ")</f>
        <v/>
      </c>
      <c r="F699" s="12" t="str">
        <f>IFERROR([6]會議室時間表!F699, " ")</f>
        <v/>
      </c>
    </row>
    <row r="700" spans="1:6" x14ac:dyDescent="0.25">
      <c r="A700" s="19"/>
      <c r="B700" s="18"/>
      <c r="C700" s="11" t="str">
        <f>[1]General!$C$21</f>
        <v>1800-2000</v>
      </c>
      <c r="D700" s="12" t="str">
        <f>IFERROR([6]會議室時間表!D700, " ")</f>
        <v/>
      </c>
      <c r="E700" s="12" t="str">
        <f>IFERROR([6]會議室時間表!E700, " ")</f>
        <v/>
      </c>
      <c r="F700" s="12" t="str">
        <f>IFERROR([6]會議室時間表!F700, " ")</f>
        <v/>
      </c>
    </row>
    <row r="701" spans="1:6" x14ac:dyDescent="0.25">
      <c r="A701" s="19"/>
      <c r="B701" s="18"/>
      <c r="C701" s="11" t="str">
        <f>[1]General!$C$22</f>
        <v>2000-2200</v>
      </c>
      <c r="D701" s="12" t="str">
        <f>IFERROR([6]會議室時間表!D701, " ")</f>
        <v/>
      </c>
      <c r="E701" s="12" t="str">
        <f>IFERROR([6]會議室時間表!E701, " ")</f>
        <v/>
      </c>
      <c r="F701" s="12" t="str">
        <f>IFERROR([6]會議室時間表!F701, " ")</f>
        <v/>
      </c>
    </row>
    <row r="702" spans="1:6" x14ac:dyDescent="0.25">
      <c r="A702" s="19">
        <v>46014</v>
      </c>
      <c r="B702" s="18" t="s">
        <v>2</v>
      </c>
      <c r="C702" s="11" t="str">
        <f>[1]General!$C$16</f>
        <v>0800-1000</v>
      </c>
      <c r="D702" s="12" t="str">
        <f>IFERROR([6]會議室時間表!D702, " ")</f>
        <v/>
      </c>
      <c r="E702" s="12" t="str">
        <f>IFERROR([6]會議室時間表!E702, " ")</f>
        <v/>
      </c>
      <c r="F702" s="12" t="str">
        <f>IFERROR([6]會議室時間表!F702, " ")</f>
        <v/>
      </c>
    </row>
    <row r="703" spans="1:6" x14ac:dyDescent="0.25">
      <c r="A703" s="19"/>
      <c r="B703" s="18"/>
      <c r="C703" s="11" t="str">
        <f>[1]General!$C$17</f>
        <v>1000-1200</v>
      </c>
      <c r="D703" s="12" t="str">
        <f>IFERROR([6]會議室時間表!D703, " ")</f>
        <v>STCH/JUL25/038</v>
      </c>
      <c r="E703" s="12" t="str">
        <f>IFERROR([6]會議室時間表!E703, " ")</f>
        <v>頌賢藝術協會</v>
      </c>
      <c r="F703" s="12" t="str">
        <f>IFERROR([6]會議室時間表!F703, " ")</f>
        <v>練習粵曲班</v>
      </c>
    </row>
    <row r="704" spans="1:6" x14ac:dyDescent="0.25">
      <c r="A704" s="19"/>
      <c r="B704" s="18"/>
      <c r="C704" s="11" t="str">
        <f>[1]General!$C$18</f>
        <v>1200-1400</v>
      </c>
      <c r="D704" s="12" t="str">
        <f>IFERROR([6]會議室時間表!D704, " ")</f>
        <v/>
      </c>
      <c r="E704" s="12" t="str">
        <f>IFERROR([6]會議室時間表!E704, " ")</f>
        <v/>
      </c>
      <c r="F704" s="12" t="str">
        <f>IFERROR([6]會議室時間表!F704, " ")</f>
        <v/>
      </c>
    </row>
    <row r="705" spans="1:6" x14ac:dyDescent="0.25">
      <c r="A705" s="19"/>
      <c r="B705" s="18"/>
      <c r="C705" s="11" t="str">
        <f>[1]General!$C$19</f>
        <v>1400-1600</v>
      </c>
      <c r="D705" s="12" t="str">
        <f>IFERROR([6]會議室時間表!D705, " ")</f>
        <v>STCH/JUL25/029</v>
      </c>
      <c r="E705" s="12" t="str">
        <f>IFERROR([6]會議室時間表!E705, " ")</f>
        <v>展藝會</v>
      </c>
      <c r="F705" s="12" t="str">
        <f>IFERROR([6]會議室時間表!F705, " ")</f>
        <v>流行歌曲練習</v>
      </c>
    </row>
    <row r="706" spans="1:6" x14ac:dyDescent="0.25">
      <c r="A706" s="19"/>
      <c r="B706" s="18"/>
      <c r="C706" s="11" t="str">
        <f>[1]General!$C$20</f>
        <v>1600-1800</v>
      </c>
      <c r="D706" s="12" t="str">
        <f>IFERROR([6]會議室時間表!D706, " ")</f>
        <v>STCH/JUL25/029</v>
      </c>
      <c r="E706" s="12" t="str">
        <f>IFERROR([6]會議室時間表!E706, " ")</f>
        <v>展藝會</v>
      </c>
      <c r="F706" s="12" t="str">
        <f>IFERROR([6]會議室時間表!F706, " ")</f>
        <v>流行歌曲練習</v>
      </c>
    </row>
    <row r="707" spans="1:6" x14ac:dyDescent="0.25">
      <c r="A707" s="19"/>
      <c r="B707" s="18"/>
      <c r="C707" s="11" t="str">
        <f>[1]General!$C$21</f>
        <v>1800-2000</v>
      </c>
      <c r="D707" s="12" t="str">
        <f>IFERROR([6]會議室時間表!D707, " ")</f>
        <v>STCH/JUL25/039</v>
      </c>
      <c r="E707" s="12" t="str">
        <f>IFERROR([6]會議室時間表!E707, " ")</f>
        <v>遨雲天曲部坊</v>
      </c>
      <c r="F707" s="12" t="str">
        <f>IFERROR([6]會議室時間表!F707, " ")</f>
        <v>粵曲練習班</v>
      </c>
    </row>
    <row r="708" spans="1:6" x14ac:dyDescent="0.25">
      <c r="A708" s="19"/>
      <c r="B708" s="18"/>
      <c r="C708" s="11" t="str">
        <f>[1]General!$C$22</f>
        <v>2000-2200</v>
      </c>
      <c r="D708" s="12" t="str">
        <f>IFERROR([6]會議室時間表!D708, " ")</f>
        <v>STCH/JUL25/039</v>
      </c>
      <c r="E708" s="12" t="str">
        <f>IFERROR([6]會議室時間表!E708, " ")</f>
        <v>遨雲天曲部坊</v>
      </c>
      <c r="F708" s="12" t="str">
        <f>IFERROR([6]會議室時間表!F708, " ")</f>
        <v>粵曲練習班</v>
      </c>
    </row>
    <row r="709" spans="1:6" x14ac:dyDescent="0.25">
      <c r="A709" s="19">
        <v>46015</v>
      </c>
      <c r="B709" s="18" t="s">
        <v>3</v>
      </c>
      <c r="C709" s="11" t="str">
        <f>[1]General!$C$16</f>
        <v>0800-1000</v>
      </c>
      <c r="D709" s="12" t="str">
        <f>IFERROR([6]會議室時間表!D709, " ")</f>
        <v/>
      </c>
      <c r="E709" s="12" t="str">
        <f>IFERROR([6]會議室時間表!E709, " ")</f>
        <v/>
      </c>
      <c r="F709" s="12" t="str">
        <f>IFERROR([6]會議室時間表!F709, " ")</f>
        <v/>
      </c>
    </row>
    <row r="710" spans="1:6" x14ac:dyDescent="0.25">
      <c r="A710" s="19"/>
      <c r="B710" s="18"/>
      <c r="C710" s="11" t="str">
        <f>[1]General!$C$17</f>
        <v>1000-1200</v>
      </c>
      <c r="D710" s="12" t="str">
        <f>IFERROR([6]會議室時間表!D710, " ")</f>
        <v/>
      </c>
      <c r="E710" s="12" t="str">
        <f>IFERROR([6]會議室時間表!E710, " ")</f>
        <v/>
      </c>
      <c r="F710" s="12" t="str">
        <f>IFERROR([6]會議室時間表!F710, " ")</f>
        <v/>
      </c>
    </row>
    <row r="711" spans="1:6" x14ac:dyDescent="0.25">
      <c r="A711" s="19"/>
      <c r="B711" s="18"/>
      <c r="C711" s="11" t="str">
        <f>[1]General!$C$18</f>
        <v>1200-1400</v>
      </c>
      <c r="D711" s="12" t="str">
        <f>IFERROR([6]會議室時間表!D711, " ")</f>
        <v/>
      </c>
      <c r="E711" s="12" t="str">
        <f>IFERROR([6]會議室時間表!E711, " ")</f>
        <v/>
      </c>
      <c r="F711" s="12" t="str">
        <f>IFERROR([6]會議室時間表!F711, " ")</f>
        <v/>
      </c>
    </row>
    <row r="712" spans="1:6" x14ac:dyDescent="0.25">
      <c r="A712" s="19"/>
      <c r="B712" s="18"/>
      <c r="C712" s="11" t="str">
        <f>[1]General!$C$19</f>
        <v>1400-1600</v>
      </c>
      <c r="D712" s="12" t="str">
        <f>IFERROR([6]會議室時間表!D712, " ")</f>
        <v/>
      </c>
      <c r="E712" s="12" t="str">
        <f>IFERROR([6]會議室時間表!E712, " ")</f>
        <v/>
      </c>
      <c r="F712" s="12" t="str">
        <f>IFERROR([6]會議室時間表!F712, " ")</f>
        <v/>
      </c>
    </row>
    <row r="713" spans="1:6" x14ac:dyDescent="0.25">
      <c r="A713" s="19"/>
      <c r="B713" s="18"/>
      <c r="C713" s="11" t="str">
        <f>[1]General!$C$20</f>
        <v>1600-1800</v>
      </c>
      <c r="D713" s="12" t="str">
        <f>IFERROR([6]會議室時間表!D713, " ")</f>
        <v/>
      </c>
      <c r="E713" s="12" t="str">
        <f>IFERROR([6]會議室時間表!E713, " ")</f>
        <v/>
      </c>
      <c r="F713" s="12" t="str">
        <f>IFERROR([6]會議室時間表!F713, " ")</f>
        <v/>
      </c>
    </row>
    <row r="714" spans="1:6" x14ac:dyDescent="0.25">
      <c r="A714" s="19"/>
      <c r="B714" s="18"/>
      <c r="C714" s="11" t="str">
        <f>[1]General!$C$21</f>
        <v>1800-2000</v>
      </c>
      <c r="D714" s="12" t="str">
        <f>IFERROR([6]會議室時間表!D714, " ")</f>
        <v/>
      </c>
      <c r="E714" s="12" t="str">
        <f>IFERROR([6]會議室時間表!E714, " ")</f>
        <v/>
      </c>
      <c r="F714" s="12" t="str">
        <f>IFERROR([6]會議室時間表!F714, " ")</f>
        <v/>
      </c>
    </row>
    <row r="715" spans="1:6" x14ac:dyDescent="0.25">
      <c r="A715" s="19"/>
      <c r="B715" s="18"/>
      <c r="C715" s="11" t="str">
        <f>[1]General!$C$22</f>
        <v>2000-2200</v>
      </c>
      <c r="D715" s="12" t="str">
        <f>IFERROR([6]會議室時間表!D715, " ")</f>
        <v/>
      </c>
      <c r="E715" s="12" t="str">
        <f>IFERROR([6]會議室時間表!E715, " ")</f>
        <v/>
      </c>
      <c r="F715" s="12" t="str">
        <f>IFERROR([6]會議室時間表!F715, " ")</f>
        <v/>
      </c>
    </row>
    <row r="716" spans="1:6" x14ac:dyDescent="0.25">
      <c r="A716" s="14">
        <v>46016</v>
      </c>
      <c r="B716" s="15" t="s">
        <v>4</v>
      </c>
      <c r="C716" s="11" t="str">
        <f>[1]General!$C$16</f>
        <v>0800-1000</v>
      </c>
      <c r="D716" s="12" t="str">
        <f>IFERROR([6]會議室時間表!D716, " ")</f>
        <v/>
      </c>
      <c r="E716" s="12" t="str">
        <f>IFERROR([6]會議室時間表!E716, " ")</f>
        <v/>
      </c>
      <c r="F716" s="12" t="str">
        <f>IFERROR([6]會議室時間表!F716, " ")</f>
        <v/>
      </c>
    </row>
    <row r="717" spans="1:6" x14ac:dyDescent="0.25">
      <c r="A717" s="14"/>
      <c r="B717" s="15"/>
      <c r="C717" s="11" t="str">
        <f>[1]General!$C$17</f>
        <v>1000-1200</v>
      </c>
      <c r="D717" s="12" t="str">
        <f>IFERROR([6]會議室時間表!D717, " ")</f>
        <v/>
      </c>
      <c r="E717" s="12" t="str">
        <f>IFERROR([6]會議室時間表!E717, " ")</f>
        <v/>
      </c>
      <c r="F717" s="12" t="str">
        <f>IFERROR([6]會議室時間表!F717, " ")</f>
        <v/>
      </c>
    </row>
    <row r="718" spans="1:6" x14ac:dyDescent="0.25">
      <c r="A718" s="14"/>
      <c r="B718" s="15"/>
      <c r="C718" s="11" t="str">
        <f>[1]General!$C$18</f>
        <v>1200-1400</v>
      </c>
      <c r="D718" s="12" t="str">
        <f>IFERROR([6]會議室時間表!D718, " ")</f>
        <v/>
      </c>
      <c r="E718" s="12" t="str">
        <f>IFERROR([6]會議室時間表!E718, " ")</f>
        <v/>
      </c>
      <c r="F718" s="12" t="str">
        <f>IFERROR([6]會議室時間表!F718, " ")</f>
        <v/>
      </c>
    </row>
    <row r="719" spans="1:6" x14ac:dyDescent="0.25">
      <c r="A719" s="14"/>
      <c r="B719" s="15"/>
      <c r="C719" s="11" t="str">
        <f>[1]General!$C$19</f>
        <v>1400-1600</v>
      </c>
      <c r="D719" s="12" t="str">
        <f>IFERROR([6]會議室時間表!D719, " ")</f>
        <v/>
      </c>
      <c r="E719" s="12" t="str">
        <f>IFERROR([6]會議室時間表!E719, " ")</f>
        <v/>
      </c>
      <c r="F719" s="12" t="str">
        <f>IFERROR([6]會議室時間表!F719, " ")</f>
        <v/>
      </c>
    </row>
    <row r="720" spans="1:6" x14ac:dyDescent="0.25">
      <c r="A720" s="14"/>
      <c r="B720" s="15"/>
      <c r="C720" s="11" t="str">
        <f>[1]General!$C$20</f>
        <v>1600-1800</v>
      </c>
      <c r="D720" s="12" t="str">
        <f>IFERROR([6]會議室時間表!D720, " ")</f>
        <v/>
      </c>
      <c r="E720" s="12" t="str">
        <f>IFERROR([6]會議室時間表!E720, " ")</f>
        <v/>
      </c>
      <c r="F720" s="12" t="str">
        <f>IFERROR([6]會議室時間表!F720, " ")</f>
        <v/>
      </c>
    </row>
    <row r="721" spans="1:6" x14ac:dyDescent="0.25">
      <c r="A721" s="14"/>
      <c r="B721" s="15"/>
      <c r="C721" s="11" t="str">
        <f>[1]General!$C$21</f>
        <v>1800-2000</v>
      </c>
      <c r="D721" s="12" t="str">
        <f>IFERROR([6]會議室時間表!D721, " ")</f>
        <v/>
      </c>
      <c r="E721" s="12" t="str">
        <f>IFERROR([6]會議室時間表!E721, " ")</f>
        <v/>
      </c>
      <c r="F721" s="12" t="str">
        <f>IFERROR([6]會議室時間表!F721, " ")</f>
        <v/>
      </c>
    </row>
    <row r="722" spans="1:6" x14ac:dyDescent="0.25">
      <c r="A722" s="14"/>
      <c r="B722" s="15"/>
      <c r="C722" s="11" t="str">
        <f>[1]General!$C$22</f>
        <v>2000-2200</v>
      </c>
      <c r="D722" s="12" t="str">
        <f>IFERROR([6]會議室時間表!D722, " ")</f>
        <v/>
      </c>
      <c r="E722" s="12" t="str">
        <f>IFERROR([6]會議室時間表!E722, " ")</f>
        <v/>
      </c>
      <c r="F722" s="12" t="str">
        <f>IFERROR([6]會議室時間表!F722, " ")</f>
        <v/>
      </c>
    </row>
    <row r="723" spans="1:6" x14ac:dyDescent="0.25">
      <c r="A723" s="14">
        <v>46017</v>
      </c>
      <c r="B723" s="15" t="s">
        <v>5</v>
      </c>
      <c r="C723" s="11" t="str">
        <f>[1]General!$C$16</f>
        <v>0800-1000</v>
      </c>
      <c r="D723" s="12" t="str">
        <f>IFERROR([6]會議室時間表!D723, " ")</f>
        <v/>
      </c>
      <c r="E723" s="12" t="str">
        <f>IFERROR([6]會議室時間表!E723, " ")</f>
        <v/>
      </c>
      <c r="F723" s="12" t="str">
        <f>IFERROR([6]會議室時間表!F723, " ")</f>
        <v/>
      </c>
    </row>
    <row r="724" spans="1:6" x14ac:dyDescent="0.25">
      <c r="A724" s="14"/>
      <c r="B724" s="15"/>
      <c r="C724" s="11" t="str">
        <f>[1]General!$C$17</f>
        <v>1000-1200</v>
      </c>
      <c r="D724" s="12" t="str">
        <f>IFERROR([6]會議室時間表!D724, " ")</f>
        <v/>
      </c>
      <c r="E724" s="12" t="str">
        <f>IFERROR([6]會議室時間表!E724, " ")</f>
        <v/>
      </c>
      <c r="F724" s="12" t="str">
        <f>IFERROR([6]會議室時間表!F724, " ")</f>
        <v/>
      </c>
    </row>
    <row r="725" spans="1:6" x14ac:dyDescent="0.25">
      <c r="A725" s="14"/>
      <c r="B725" s="15"/>
      <c r="C725" s="11" t="str">
        <f>[1]General!$C$18</f>
        <v>1200-1400</v>
      </c>
      <c r="D725" s="12" t="str">
        <f>IFERROR([6]會議室時間表!D725, " ")</f>
        <v/>
      </c>
      <c r="E725" s="12" t="str">
        <f>IFERROR([6]會議室時間表!E725, " ")</f>
        <v/>
      </c>
      <c r="F725" s="12" t="str">
        <f>IFERROR([6]會議室時間表!F725, " ")</f>
        <v/>
      </c>
    </row>
    <row r="726" spans="1:6" x14ac:dyDescent="0.25">
      <c r="A726" s="14"/>
      <c r="B726" s="15"/>
      <c r="C726" s="11" t="str">
        <f>[1]General!$C$19</f>
        <v>1400-1600</v>
      </c>
      <c r="D726" s="12" t="str">
        <f>IFERROR([6]會議室時間表!D726, " ")</f>
        <v/>
      </c>
      <c r="E726" s="12" t="str">
        <f>IFERROR([6]會議室時間表!E726, " ")</f>
        <v/>
      </c>
      <c r="F726" s="12" t="str">
        <f>IFERROR([6]會議室時間表!F726, " ")</f>
        <v/>
      </c>
    </row>
    <row r="727" spans="1:6" x14ac:dyDescent="0.25">
      <c r="A727" s="14"/>
      <c r="B727" s="15"/>
      <c r="C727" s="11" t="str">
        <f>[1]General!$C$20</f>
        <v>1600-1800</v>
      </c>
      <c r="D727" s="12" t="str">
        <f>IFERROR([6]會議室時間表!D727, " ")</f>
        <v/>
      </c>
      <c r="E727" s="12" t="str">
        <f>IFERROR([6]會議室時間表!E727, " ")</f>
        <v/>
      </c>
      <c r="F727" s="12" t="str">
        <f>IFERROR([6]會議室時間表!F727, " ")</f>
        <v/>
      </c>
    </row>
    <row r="728" spans="1:6" x14ac:dyDescent="0.25">
      <c r="A728" s="14"/>
      <c r="B728" s="15"/>
      <c r="C728" s="11" t="str">
        <f>[1]General!$C$21</f>
        <v>1800-2000</v>
      </c>
      <c r="D728" s="12" t="str">
        <f>IFERROR([6]會議室時間表!D728, " ")</f>
        <v/>
      </c>
      <c r="E728" s="12" t="str">
        <f>IFERROR([6]會議室時間表!E728, " ")</f>
        <v/>
      </c>
      <c r="F728" s="12" t="str">
        <f>IFERROR([6]會議室時間表!F728, " ")</f>
        <v/>
      </c>
    </row>
    <row r="729" spans="1:6" x14ac:dyDescent="0.25">
      <c r="A729" s="14"/>
      <c r="B729" s="15"/>
      <c r="C729" s="11" t="str">
        <f>[1]General!$C$22</f>
        <v>2000-2200</v>
      </c>
      <c r="D729" s="12" t="str">
        <f>IFERROR([6]會議室時間表!D729, " ")</f>
        <v/>
      </c>
      <c r="E729" s="12" t="str">
        <f>IFERROR([6]會議室時間表!E729, " ")</f>
        <v/>
      </c>
      <c r="F729" s="12" t="str">
        <f>IFERROR([6]會議室時間表!F729, " ")</f>
        <v/>
      </c>
    </row>
    <row r="730" spans="1:6" x14ac:dyDescent="0.25">
      <c r="A730" s="19">
        <v>46018</v>
      </c>
      <c r="B730" s="18" t="s">
        <v>6</v>
      </c>
      <c r="C730" s="11" t="str">
        <f>[1]General!$C$16</f>
        <v>0800-1000</v>
      </c>
      <c r="D730" s="12" t="str">
        <f>IFERROR([6]會議室時間表!D730, " ")</f>
        <v/>
      </c>
      <c r="E730" s="12" t="str">
        <f>IFERROR([6]會議室時間表!E730, " ")</f>
        <v/>
      </c>
      <c r="F730" s="12" t="str">
        <f>IFERROR([6]會議室時間表!F730, " ")</f>
        <v/>
      </c>
    </row>
    <row r="731" spans="1:6" x14ac:dyDescent="0.25">
      <c r="A731" s="19"/>
      <c r="B731" s="18"/>
      <c r="C731" s="11" t="str">
        <f>[1]General!$C$17</f>
        <v>1000-1200</v>
      </c>
      <c r="D731" s="12" t="str">
        <f>IFERROR([6]會議室時間表!D731, " ")</f>
        <v/>
      </c>
      <c r="E731" s="12" t="str">
        <f>IFERROR([6]會議室時間表!E731, " ")</f>
        <v/>
      </c>
      <c r="F731" s="12" t="str">
        <f>IFERROR([6]會議室時間表!F731, " ")</f>
        <v/>
      </c>
    </row>
    <row r="732" spans="1:6" x14ac:dyDescent="0.25">
      <c r="A732" s="19"/>
      <c r="B732" s="18"/>
      <c r="C732" s="11" t="str">
        <f>[1]General!$C$18</f>
        <v>1200-1400</v>
      </c>
      <c r="D732" s="12" t="str">
        <f>IFERROR([6]會議室時間表!D732, " ")</f>
        <v/>
      </c>
      <c r="E732" s="12" t="str">
        <f>IFERROR([6]會議室時間表!E732, " ")</f>
        <v/>
      </c>
      <c r="F732" s="12" t="str">
        <f>IFERROR([6]會議室時間表!F732, " ")</f>
        <v/>
      </c>
    </row>
    <row r="733" spans="1:6" x14ac:dyDescent="0.25">
      <c r="A733" s="19"/>
      <c r="B733" s="18"/>
      <c r="C733" s="11" t="str">
        <f>[1]General!$C$19</f>
        <v>1400-1600</v>
      </c>
      <c r="D733" s="12" t="str">
        <f>IFERROR([6]會議室時間表!D733, " ")</f>
        <v/>
      </c>
      <c r="E733" s="12" t="str">
        <f>IFERROR([6]會議室時間表!E733, " ")</f>
        <v/>
      </c>
      <c r="F733" s="12" t="str">
        <f>IFERROR([6]會議室時間表!F733, " ")</f>
        <v/>
      </c>
    </row>
    <row r="734" spans="1:6" x14ac:dyDescent="0.25">
      <c r="A734" s="19"/>
      <c r="B734" s="18"/>
      <c r="C734" s="11" t="str">
        <f>[1]General!$C$20</f>
        <v>1600-1800</v>
      </c>
      <c r="D734" s="12" t="str">
        <f>IFERROR([6]會議室時間表!D734, " ")</f>
        <v/>
      </c>
      <c r="E734" s="12" t="str">
        <f>IFERROR([6]會議室時間表!E734, " ")</f>
        <v/>
      </c>
      <c r="F734" s="12" t="str">
        <f>IFERROR([6]會議室時間表!F734, " ")</f>
        <v/>
      </c>
    </row>
    <row r="735" spans="1:6" x14ac:dyDescent="0.25">
      <c r="A735" s="19"/>
      <c r="B735" s="18"/>
      <c r="C735" s="11" t="str">
        <f>[1]General!$C$21</f>
        <v>1800-2000</v>
      </c>
      <c r="D735" s="12" t="str">
        <f>IFERROR([6]會議室時間表!D735, " ")</f>
        <v>STCH/JUL25/028</v>
      </c>
      <c r="E735" s="12" t="str">
        <f>IFERROR([6]會議室時間表!E735, " ")</f>
        <v>棠心歌舞康樂會</v>
      </c>
      <c r="F735" s="12" t="str">
        <f>IFERROR([6]會議室時間表!F735, " ")</f>
        <v>流行金曲歌班</v>
      </c>
    </row>
    <row r="736" spans="1:6" x14ac:dyDescent="0.25">
      <c r="A736" s="19"/>
      <c r="B736" s="18"/>
      <c r="C736" s="11" t="str">
        <f>[1]General!$C$22</f>
        <v>2000-2200</v>
      </c>
      <c r="D736" s="12" t="str">
        <f>IFERROR([6]會議室時間表!D736, " ")</f>
        <v>STCH/JUL25/028</v>
      </c>
      <c r="E736" s="12" t="str">
        <f>IFERROR([6]會議室時間表!E736, " ")</f>
        <v>棠心歌舞康樂會</v>
      </c>
      <c r="F736" s="12" t="str">
        <f>IFERROR([6]會議室時間表!F736, " ")</f>
        <v>流行金曲歌班</v>
      </c>
    </row>
    <row r="737" spans="1:6" x14ac:dyDescent="0.25">
      <c r="A737" s="14">
        <v>46019</v>
      </c>
      <c r="B737" s="15" t="s">
        <v>0</v>
      </c>
      <c r="C737" s="11" t="str">
        <f>[1]General!$C$16</f>
        <v>0800-1000</v>
      </c>
      <c r="D737" s="12" t="str">
        <f>IFERROR([6]會議室時間表!D737, " ")</f>
        <v/>
      </c>
      <c r="E737" s="12" t="str">
        <f>IFERROR([6]會議室時間表!E737, " ")</f>
        <v/>
      </c>
      <c r="F737" s="12" t="str">
        <f>IFERROR([6]會議室時間表!F737, " ")</f>
        <v/>
      </c>
    </row>
    <row r="738" spans="1:6" x14ac:dyDescent="0.25">
      <c r="A738" s="14"/>
      <c r="B738" s="15"/>
      <c r="C738" s="11" t="str">
        <f>[1]General!$C$17</f>
        <v>1000-1200</v>
      </c>
      <c r="D738" s="12" t="str">
        <f>IFERROR([6]會議室時間表!D738, " ")</f>
        <v/>
      </c>
      <c r="E738" s="12" t="str">
        <f>IFERROR([6]會議室時間表!E738, " ")</f>
        <v/>
      </c>
      <c r="F738" s="12" t="str">
        <f>IFERROR([6]會議室時間表!F738, " ")</f>
        <v/>
      </c>
    </row>
    <row r="739" spans="1:6" x14ac:dyDescent="0.25">
      <c r="A739" s="14"/>
      <c r="B739" s="15"/>
      <c r="C739" s="11" t="str">
        <f>[1]General!$C$18</f>
        <v>1200-1400</v>
      </c>
      <c r="D739" s="12" t="str">
        <f>IFERROR([6]會議室時間表!D739, " ")</f>
        <v>STCH/JUL25/165</v>
      </c>
      <c r="E739" s="12" t="str">
        <f>IFERROR([6]會議室時間表!E739, " ")</f>
        <v>西貢區議員黃遠康辦事處</v>
      </c>
      <c r="F739" s="12" t="str">
        <f>IFERROR([6]會議室時間表!F739, " ")</f>
        <v>歌舞同樂日</v>
      </c>
    </row>
    <row r="740" spans="1:6" x14ac:dyDescent="0.25">
      <c r="A740" s="14"/>
      <c r="B740" s="15"/>
      <c r="C740" s="11" t="str">
        <f>[1]General!$C$19</f>
        <v>1400-1600</v>
      </c>
      <c r="D740" s="12" t="str">
        <f>IFERROR([6]會議室時間表!D740, " ")</f>
        <v>STCH/JUL25/011</v>
      </c>
      <c r="E740" s="12" t="str">
        <f>IFERROR([6]會議室時間表!E740, " ")</f>
        <v>康樂及文化事務署 社區節目辦事處</v>
      </c>
      <c r="F740" s="12" t="str">
        <f>IFERROR([6]會議室時間表!F740, " ")</f>
        <v>「十八有藝-西貢社區演藝計劃」-口琴進階班
(3班:親子幼兒班、兒童班、青少年及成人班)</v>
      </c>
    </row>
    <row r="741" spans="1:6" x14ac:dyDescent="0.25">
      <c r="A741" s="14"/>
      <c r="B741" s="15"/>
      <c r="C741" s="11" t="str">
        <f>[1]General!$C$20</f>
        <v>1600-1800</v>
      </c>
      <c r="D741" s="12" t="str">
        <f>IFERROR([6]會議室時間表!D741, " ")</f>
        <v>STCH/JUL25/011</v>
      </c>
      <c r="E741" s="12" t="str">
        <f>IFERROR([6]會議室時間表!E741, " ")</f>
        <v>康樂及文化事務署 社區節目辦事處</v>
      </c>
      <c r="F741" s="12" t="str">
        <f>IFERROR([6]會議室時間表!F741, " ")</f>
        <v>「十八有藝-西貢社區演藝計劃」-口琴進階班
(3班:親子幼兒班、兒童班、青少年及成人班)</v>
      </c>
    </row>
    <row r="742" spans="1:6" x14ac:dyDescent="0.25">
      <c r="A742" s="14"/>
      <c r="B742" s="15"/>
      <c r="C742" s="11" t="str">
        <f>[1]General!$C$21</f>
        <v>1800-2000</v>
      </c>
      <c r="D742" s="12" t="str">
        <f>IFERROR([6]會議室時間表!D742, " ")</f>
        <v>STCH/JUL25/011</v>
      </c>
      <c r="E742" s="12" t="str">
        <f>IFERROR([6]會議室時間表!E742, " ")</f>
        <v>康樂及文化事務署 社區節目辦事處</v>
      </c>
      <c r="F742" s="12" t="str">
        <f>IFERROR([6]會議室時間表!F742, " ")</f>
        <v>「十八有藝-西貢社區演藝計劃」-口琴進階班
(3班:親子幼兒班、兒童班、青少年及成人班)</v>
      </c>
    </row>
    <row r="743" spans="1:6" x14ac:dyDescent="0.25">
      <c r="A743" s="14"/>
      <c r="B743" s="15"/>
      <c r="C743" s="11" t="str">
        <f>[1]General!$C$22</f>
        <v>2000-2200</v>
      </c>
      <c r="D743" s="12" t="str">
        <f>IFERROR([6]會議室時間表!D743, " ")</f>
        <v/>
      </c>
      <c r="E743" s="12" t="str">
        <f>IFERROR([6]會議室時間表!E743, " ")</f>
        <v/>
      </c>
      <c r="F743" s="12" t="str">
        <f>IFERROR([6]會議室時間表!F743, " ")</f>
        <v/>
      </c>
    </row>
    <row r="744" spans="1:6" x14ac:dyDescent="0.25">
      <c r="A744" s="19">
        <v>46020</v>
      </c>
      <c r="B744" s="18" t="s">
        <v>1</v>
      </c>
      <c r="C744" s="11" t="str">
        <f>[1]General!$C$16</f>
        <v>0800-1000</v>
      </c>
      <c r="D744" s="12" t="str">
        <f>IFERROR([6]會議室時間表!D744, " ")</f>
        <v/>
      </c>
      <c r="E744" s="12" t="str">
        <f>IFERROR([6]會議室時間表!E744, " ")</f>
        <v/>
      </c>
      <c r="F744" s="12" t="str">
        <f>IFERROR([6]會議室時間表!F744, " ")</f>
        <v/>
      </c>
    </row>
    <row r="745" spans="1:6" x14ac:dyDescent="0.25">
      <c r="A745" s="19"/>
      <c r="B745" s="18"/>
      <c r="C745" s="11" t="str">
        <f>[1]General!$C$17</f>
        <v>1000-1200</v>
      </c>
      <c r="D745" s="12" t="str">
        <f>IFERROR([6]會議室時間表!D745, " ")</f>
        <v/>
      </c>
      <c r="E745" s="12" t="str">
        <f>IFERROR([6]會議室時間表!E745, " ")</f>
        <v/>
      </c>
      <c r="F745" s="12" t="str">
        <f>IFERROR([6]會議室時間表!F745, " ")</f>
        <v/>
      </c>
    </row>
    <row r="746" spans="1:6" x14ac:dyDescent="0.25">
      <c r="A746" s="19"/>
      <c r="B746" s="18"/>
      <c r="C746" s="11" t="str">
        <f>[1]General!$C$18</f>
        <v>1200-1400</v>
      </c>
      <c r="D746" s="12" t="str">
        <f>IFERROR([6]會議室時間表!D746, " ")</f>
        <v>---</v>
      </c>
      <c r="E746" s="12" t="str">
        <f>IFERROR([6]會議室時間表!E746, " ")</f>
        <v>西貢民政事務處</v>
      </c>
      <c r="F746" s="12" t="str">
        <f>IFERROR([6]會議室時間表!F746, " ")</f>
        <v>清潔時間</v>
      </c>
    </row>
    <row r="747" spans="1:6" x14ac:dyDescent="0.25">
      <c r="A747" s="19"/>
      <c r="B747" s="18"/>
      <c r="C747" s="11" t="str">
        <f>[1]General!$C$19</f>
        <v>1400-1600</v>
      </c>
      <c r="D747" s="12" t="str">
        <f>IFERROR([6]會議室時間表!D747, " ")</f>
        <v/>
      </c>
      <c r="E747" s="12" t="str">
        <f>IFERROR([6]會議室時間表!E747, " ")</f>
        <v/>
      </c>
      <c r="F747" s="12" t="str">
        <f>IFERROR([6]會議室時間表!F747, " ")</f>
        <v/>
      </c>
    </row>
    <row r="748" spans="1:6" x14ac:dyDescent="0.25">
      <c r="A748" s="19"/>
      <c r="B748" s="18"/>
      <c r="C748" s="11" t="str">
        <f>[1]General!$C$20</f>
        <v>1600-1800</v>
      </c>
      <c r="D748" s="12" t="str">
        <f>IFERROR([6]會議室時間表!D748, " ")</f>
        <v/>
      </c>
      <c r="E748" s="12" t="str">
        <f>IFERROR([6]會議室時間表!E748, " ")</f>
        <v/>
      </c>
      <c r="F748" s="12" t="str">
        <f>IFERROR([6]會議室時間表!F748, " ")</f>
        <v/>
      </c>
    </row>
    <row r="749" spans="1:6" x14ac:dyDescent="0.25">
      <c r="A749" s="19"/>
      <c r="B749" s="18"/>
      <c r="C749" s="11" t="str">
        <f>[1]General!$C$21</f>
        <v>1800-2000</v>
      </c>
      <c r="D749" s="12" t="str">
        <f>IFERROR([6]會議室時間表!D749, " ")</f>
        <v/>
      </c>
      <c r="E749" s="12" t="str">
        <f>IFERROR([6]會議室時間表!E749, " ")</f>
        <v/>
      </c>
      <c r="F749" s="12" t="str">
        <f>IFERROR([6]會議室時間表!F749, " ")</f>
        <v/>
      </c>
    </row>
    <row r="750" spans="1:6" x14ac:dyDescent="0.25">
      <c r="A750" s="19"/>
      <c r="B750" s="18"/>
      <c r="C750" s="11" t="str">
        <f>[1]General!$C$22</f>
        <v>2000-2200</v>
      </c>
      <c r="D750" s="12" t="str">
        <f>IFERROR([6]會議室時間表!D750, " ")</f>
        <v/>
      </c>
      <c r="E750" s="12" t="str">
        <f>IFERROR([6]會議室時間表!E750, " ")</f>
        <v/>
      </c>
      <c r="F750" s="12" t="str">
        <f>IFERROR([6]會議室時間表!F750, " ")</f>
        <v/>
      </c>
    </row>
    <row r="751" spans="1:6" x14ac:dyDescent="0.25">
      <c r="A751" s="19">
        <v>46021</v>
      </c>
      <c r="B751" s="18" t="s">
        <v>2</v>
      </c>
      <c r="C751" s="11" t="str">
        <f>[1]General!$C$16</f>
        <v>0800-1000</v>
      </c>
      <c r="D751" s="12" t="str">
        <f>IFERROR([6]會議室時間表!D751, " ")</f>
        <v/>
      </c>
      <c r="E751" s="12" t="str">
        <f>IFERROR([6]會議室時間表!E751, " ")</f>
        <v/>
      </c>
      <c r="F751" s="12" t="str">
        <f>IFERROR([6]會議室時間表!F751, " ")</f>
        <v/>
      </c>
    </row>
    <row r="752" spans="1:6" x14ac:dyDescent="0.25">
      <c r="A752" s="19"/>
      <c r="B752" s="18"/>
      <c r="C752" s="11" t="str">
        <f>[1]General!$C$17</f>
        <v>1000-1200</v>
      </c>
      <c r="D752" s="12" t="str">
        <f>IFERROR([6]會議室時間表!D752, " ")</f>
        <v>STCH/JUL25/038</v>
      </c>
      <c r="E752" s="12" t="str">
        <f>IFERROR([6]會議室時間表!E752, " ")</f>
        <v>頌賢藝術協會</v>
      </c>
      <c r="F752" s="12" t="str">
        <f>IFERROR([6]會議室時間表!F752, " ")</f>
        <v>練習粵曲班</v>
      </c>
    </row>
    <row r="753" spans="1:6" x14ac:dyDescent="0.25">
      <c r="A753" s="19"/>
      <c r="B753" s="18"/>
      <c r="C753" s="11" t="str">
        <f>[1]General!$C$18</f>
        <v>1200-1400</v>
      </c>
      <c r="D753" s="12" t="str">
        <f>IFERROR([6]會議室時間表!D753, " ")</f>
        <v/>
      </c>
      <c r="E753" s="12" t="str">
        <f>IFERROR([6]會議室時間表!E753, " ")</f>
        <v/>
      </c>
      <c r="F753" s="12" t="str">
        <f>IFERROR([6]會議室時間表!F753, " ")</f>
        <v/>
      </c>
    </row>
    <row r="754" spans="1:6" x14ac:dyDescent="0.25">
      <c r="A754" s="19"/>
      <c r="B754" s="18"/>
      <c r="C754" s="11" t="str">
        <f>[1]General!$C$19</f>
        <v>1400-1600</v>
      </c>
      <c r="D754" s="12" t="str">
        <f>IFERROR([6]會議室時間表!D754, " ")</f>
        <v>STCH/JUL25/029</v>
      </c>
      <c r="E754" s="12" t="str">
        <f>IFERROR([6]會議室時間表!E754, " ")</f>
        <v>展藝會</v>
      </c>
      <c r="F754" s="12" t="str">
        <f>IFERROR([6]會議室時間表!F754, " ")</f>
        <v>流行歌曲練習</v>
      </c>
    </row>
    <row r="755" spans="1:6" x14ac:dyDescent="0.25">
      <c r="A755" s="19"/>
      <c r="B755" s="18"/>
      <c r="C755" s="11" t="str">
        <f>[1]General!$C$20</f>
        <v>1600-1800</v>
      </c>
      <c r="D755" s="12" t="str">
        <f>IFERROR([6]會議室時間表!D755, " ")</f>
        <v>STCH/JUL25/029</v>
      </c>
      <c r="E755" s="12" t="str">
        <f>IFERROR([6]會議室時間表!E755, " ")</f>
        <v>展藝會</v>
      </c>
      <c r="F755" s="12" t="str">
        <f>IFERROR([6]會議室時間表!F755, " ")</f>
        <v>流行歌曲練習</v>
      </c>
    </row>
    <row r="756" spans="1:6" x14ac:dyDescent="0.25">
      <c r="A756" s="19"/>
      <c r="B756" s="18"/>
      <c r="C756" s="11" t="str">
        <f>[1]General!$C$21</f>
        <v>1800-2000</v>
      </c>
      <c r="D756" s="12" t="str">
        <f>IFERROR([6]會議室時間表!D756, " ")</f>
        <v>STCH/JUL25/039</v>
      </c>
      <c r="E756" s="12" t="str">
        <f>IFERROR([6]會議室時間表!E756, " ")</f>
        <v>遨雲天曲部坊</v>
      </c>
      <c r="F756" s="12" t="str">
        <f>IFERROR([6]會議室時間表!F756, " ")</f>
        <v>粵曲練習班</v>
      </c>
    </row>
    <row r="757" spans="1:6" x14ac:dyDescent="0.25">
      <c r="A757" s="19"/>
      <c r="B757" s="18"/>
      <c r="C757" s="11" t="str">
        <f>[1]General!$C$22</f>
        <v>2000-2200</v>
      </c>
      <c r="D757" s="12" t="str">
        <f>IFERROR([6]會議室時間表!D757, " ")</f>
        <v>STCH/JUL25/039</v>
      </c>
      <c r="E757" s="12" t="str">
        <f>IFERROR([6]會議室時間表!E757, " ")</f>
        <v>遨雲天曲部坊</v>
      </c>
      <c r="F757" s="12" t="str">
        <f>IFERROR([6]會議室時間表!F757, " ")</f>
        <v>粵曲練習班</v>
      </c>
    </row>
    <row r="758" spans="1:6" x14ac:dyDescent="0.25">
      <c r="A758" s="19">
        <v>46022</v>
      </c>
      <c r="B758" s="18" t="s">
        <v>3</v>
      </c>
      <c r="C758" s="11" t="str">
        <f>[1]General!$C$16</f>
        <v>0800-1000</v>
      </c>
      <c r="D758" s="12" t="str">
        <f>IFERROR([6]會議室時間表!D758, " ")</f>
        <v/>
      </c>
      <c r="E758" s="12" t="str">
        <f>IFERROR([6]會議室時間表!E758, " ")</f>
        <v/>
      </c>
      <c r="F758" s="12" t="str">
        <f>IFERROR([6]會議室時間表!F758, " ")</f>
        <v/>
      </c>
    </row>
    <row r="759" spans="1:6" x14ac:dyDescent="0.25">
      <c r="A759" s="19"/>
      <c r="B759" s="18"/>
      <c r="C759" s="11" t="str">
        <f>[1]General!$C$17</f>
        <v>1000-1200</v>
      </c>
      <c r="D759" s="12" t="str">
        <f>IFERROR([6]會議室時間表!D759, " ")</f>
        <v/>
      </c>
      <c r="E759" s="12" t="str">
        <f>IFERROR([6]會議室時間表!E759, " ")</f>
        <v/>
      </c>
      <c r="F759" s="12" t="str">
        <f>IFERROR([6]會議室時間表!F759, " ")</f>
        <v/>
      </c>
    </row>
    <row r="760" spans="1:6" x14ac:dyDescent="0.25">
      <c r="A760" s="19"/>
      <c r="B760" s="18"/>
      <c r="C760" s="11" t="str">
        <f>[1]General!$C$18</f>
        <v>1200-1400</v>
      </c>
      <c r="D760" s="12" t="str">
        <f>IFERROR([6]會議室時間表!D760, " ")</f>
        <v/>
      </c>
      <c r="E760" s="12" t="str">
        <f>IFERROR([6]會議室時間表!E760, " ")</f>
        <v/>
      </c>
      <c r="F760" s="12" t="str">
        <f>IFERROR([6]會議室時間表!F760, " ")</f>
        <v/>
      </c>
    </row>
    <row r="761" spans="1:6" x14ac:dyDescent="0.25">
      <c r="A761" s="19"/>
      <c r="B761" s="18"/>
      <c r="C761" s="11" t="str">
        <f>[1]General!$C$19</f>
        <v>1400-1600</v>
      </c>
      <c r="D761" s="12" t="str">
        <f>IFERROR([6]會議室時間表!D761, " ")</f>
        <v/>
      </c>
      <c r="E761" s="12" t="str">
        <f>IFERROR([6]會議室時間表!E761, " ")</f>
        <v/>
      </c>
      <c r="F761" s="12" t="str">
        <f>IFERROR([6]會議室時間表!F761, " ")</f>
        <v/>
      </c>
    </row>
    <row r="762" spans="1:6" x14ac:dyDescent="0.25">
      <c r="A762" s="19"/>
      <c r="B762" s="18"/>
      <c r="C762" s="11" t="str">
        <f>[1]General!$C$20</f>
        <v>1600-1800</v>
      </c>
      <c r="D762" s="12" t="str">
        <f>IFERROR([6]會議室時間表!D762, " ")</f>
        <v/>
      </c>
      <c r="E762" s="12" t="str">
        <f>IFERROR([6]會議室時間表!E762, " ")</f>
        <v/>
      </c>
      <c r="F762" s="12" t="str">
        <f>IFERROR([6]會議室時間表!F762, " ")</f>
        <v/>
      </c>
    </row>
    <row r="763" spans="1:6" x14ac:dyDescent="0.25">
      <c r="A763" s="19"/>
      <c r="B763" s="18"/>
      <c r="C763" s="11" t="str">
        <f>[1]General!$C$21</f>
        <v>1800-2000</v>
      </c>
      <c r="D763" s="12" t="str">
        <f>IFERROR([6]會議室時間表!D763, " ")</f>
        <v/>
      </c>
      <c r="E763" s="12" t="str">
        <f>IFERROR([6]會議室時間表!E763, " ")</f>
        <v/>
      </c>
      <c r="F763" s="12" t="str">
        <f>IFERROR([6]會議室時間表!F763, " ")</f>
        <v/>
      </c>
    </row>
    <row r="764" spans="1:6" x14ac:dyDescent="0.25">
      <c r="A764" s="19"/>
      <c r="B764" s="18"/>
      <c r="C764" s="11" t="str">
        <f>[1]General!$C$22</f>
        <v>2000-2200</v>
      </c>
      <c r="D764" s="12" t="str">
        <f>IFERROR([6]會議室時間表!D764, " ")</f>
        <v/>
      </c>
      <c r="E764" s="12" t="str">
        <f>IFERROR([6]會議室時間表!E764, " ")</f>
        <v/>
      </c>
      <c r="F764" s="12" t="str">
        <f>IFERROR([6]會議室時間表!F764, " ")</f>
        <v/>
      </c>
    </row>
    <row r="765" spans="1:6" x14ac:dyDescent="0.25">
      <c r="A765" s="17"/>
      <c r="B765" s="18" t="s">
        <v>4</v>
      </c>
      <c r="C765" s="11" t="str">
        <f>[1]General!$C$16</f>
        <v>0800-1000</v>
      </c>
      <c r="D765" s="12" t="str">
        <f>IFERROR([6]會議室時間表!D765, " ")</f>
        <v/>
      </c>
      <c r="E765" s="12" t="str">
        <f>IFERROR([6]會議室時間表!E765, " ")</f>
        <v/>
      </c>
      <c r="F765" s="12" t="str">
        <f>IFERROR([6]會議室時間表!F765, " ")</f>
        <v/>
      </c>
    </row>
    <row r="766" spans="1:6" x14ac:dyDescent="0.25">
      <c r="A766" s="17"/>
      <c r="B766" s="18"/>
      <c r="C766" s="11" t="str">
        <f>[1]General!$C$17</f>
        <v>1000-1200</v>
      </c>
      <c r="D766" s="12" t="str">
        <f>IFERROR([6]會議室時間表!D766, " ")</f>
        <v/>
      </c>
      <c r="E766" s="12" t="str">
        <f>IFERROR([6]會議室時間表!E766, " ")</f>
        <v/>
      </c>
      <c r="F766" s="12" t="str">
        <f>IFERROR([6]會議室時間表!F766, " ")</f>
        <v/>
      </c>
    </row>
    <row r="767" spans="1:6" x14ac:dyDescent="0.25">
      <c r="A767" s="17"/>
      <c r="B767" s="18"/>
      <c r="C767" s="11" t="str">
        <f>[1]General!$C$18</f>
        <v>1200-1400</v>
      </c>
      <c r="D767" s="12" t="str">
        <f>IFERROR([6]會議室時間表!D767, " ")</f>
        <v/>
      </c>
      <c r="E767" s="12" t="str">
        <f>IFERROR([6]會議室時間表!E767, " ")</f>
        <v/>
      </c>
      <c r="F767" s="12" t="str">
        <f>IFERROR([6]會議室時間表!F767, " ")</f>
        <v/>
      </c>
    </row>
    <row r="768" spans="1:6" x14ac:dyDescent="0.25">
      <c r="A768" s="17"/>
      <c r="B768" s="18"/>
      <c r="C768" s="11" t="str">
        <f>[1]General!$C$19</f>
        <v>1400-1600</v>
      </c>
      <c r="D768" s="12" t="str">
        <f>IFERROR([6]會議室時間表!D768, " ")</f>
        <v/>
      </c>
      <c r="E768" s="12" t="str">
        <f>IFERROR([6]會議室時間表!E768, " ")</f>
        <v/>
      </c>
      <c r="F768" s="12" t="str">
        <f>IFERROR([6]會議室時間表!F768, " ")</f>
        <v/>
      </c>
    </row>
    <row r="769" spans="1:6" x14ac:dyDescent="0.25">
      <c r="A769" s="17"/>
      <c r="B769" s="18"/>
      <c r="C769" s="11" t="str">
        <f>[1]General!$C$20</f>
        <v>1600-1800</v>
      </c>
      <c r="D769" s="12" t="str">
        <f>IFERROR([6]會議室時間表!D769, " ")</f>
        <v/>
      </c>
      <c r="E769" s="12" t="str">
        <f>IFERROR([6]會議室時間表!E769, " ")</f>
        <v/>
      </c>
      <c r="F769" s="12" t="str">
        <f>IFERROR([6]會議室時間表!F769, " ")</f>
        <v/>
      </c>
    </row>
    <row r="770" spans="1:6" x14ac:dyDescent="0.25">
      <c r="A770" s="17"/>
      <c r="B770" s="18"/>
      <c r="C770" s="11" t="str">
        <f>[1]General!$C$21</f>
        <v>1800-2000</v>
      </c>
      <c r="D770" s="12" t="str">
        <f>IFERROR([6]會議室時間表!D770, " ")</f>
        <v/>
      </c>
      <c r="E770" s="12" t="str">
        <f>IFERROR([6]會議室時間表!E770, " ")</f>
        <v/>
      </c>
      <c r="F770" s="12" t="str">
        <f>IFERROR([6]會議室時間表!F770, " ")</f>
        <v/>
      </c>
    </row>
    <row r="771" spans="1:6" x14ac:dyDescent="0.25">
      <c r="A771" s="17"/>
      <c r="B771" s="18"/>
      <c r="C771" s="11" t="str">
        <f>[1]General!$C$22</f>
        <v>2000-2200</v>
      </c>
      <c r="D771" s="12" t="str">
        <f>IFERROR([6]會議室時間表!D771, " ")</f>
        <v/>
      </c>
      <c r="E771" s="12" t="str">
        <f>IFERROR([6]會議室時間表!E771, " ")</f>
        <v/>
      </c>
      <c r="F771" s="12" t="str">
        <f>IFERROR([6]會議室時間表!F771, " ")</f>
        <v/>
      </c>
    </row>
    <row r="772" spans="1:6" x14ac:dyDescent="0.25">
      <c r="A772" s="17"/>
      <c r="B772" s="18" t="s">
        <v>5</v>
      </c>
      <c r="C772" s="11" t="str">
        <f>[1]General!$C$16</f>
        <v>0800-1000</v>
      </c>
      <c r="D772" s="12" t="str">
        <f>IFERROR([6]會議室時間表!D772, " ")</f>
        <v/>
      </c>
      <c r="E772" s="12" t="str">
        <f>IFERROR([6]會議室時間表!E772, " ")</f>
        <v/>
      </c>
      <c r="F772" s="12" t="str">
        <f>IFERROR([6]會議室時間表!F772, " ")</f>
        <v/>
      </c>
    </row>
    <row r="773" spans="1:6" x14ac:dyDescent="0.25">
      <c r="A773" s="17"/>
      <c r="B773" s="18"/>
      <c r="C773" s="11" t="str">
        <f>[1]General!$C$17</f>
        <v>1000-1200</v>
      </c>
      <c r="D773" s="12" t="str">
        <f>IFERROR([6]會議室時間表!D773, " ")</f>
        <v/>
      </c>
      <c r="E773" s="12" t="str">
        <f>IFERROR([6]會議室時間表!E773, " ")</f>
        <v/>
      </c>
      <c r="F773" s="12" t="str">
        <f>IFERROR([6]會議室時間表!F773, " ")</f>
        <v/>
      </c>
    </row>
    <row r="774" spans="1:6" x14ac:dyDescent="0.25">
      <c r="A774" s="17"/>
      <c r="B774" s="18"/>
      <c r="C774" s="11" t="str">
        <f>[1]General!$C$18</f>
        <v>1200-1400</v>
      </c>
      <c r="D774" s="12" t="str">
        <f>IFERROR([6]會議室時間表!D774, " ")</f>
        <v/>
      </c>
      <c r="E774" s="12" t="str">
        <f>IFERROR([6]會議室時間表!E774, " ")</f>
        <v/>
      </c>
      <c r="F774" s="12" t="str">
        <f>IFERROR([6]會議室時間表!F774, " ")</f>
        <v/>
      </c>
    </row>
    <row r="775" spans="1:6" x14ac:dyDescent="0.25">
      <c r="A775" s="17"/>
      <c r="B775" s="18"/>
      <c r="C775" s="11" t="str">
        <f>[1]General!$C$19</f>
        <v>1400-1600</v>
      </c>
      <c r="D775" s="12" t="str">
        <f>IFERROR([6]會議室時間表!D775, " ")</f>
        <v/>
      </c>
      <c r="E775" s="12" t="str">
        <f>IFERROR([6]會議室時間表!E775, " ")</f>
        <v/>
      </c>
      <c r="F775" s="12" t="str">
        <f>IFERROR([6]會議室時間表!F775, " ")</f>
        <v/>
      </c>
    </row>
    <row r="776" spans="1:6" x14ac:dyDescent="0.25">
      <c r="A776" s="17"/>
      <c r="B776" s="18"/>
      <c r="C776" s="11" t="str">
        <f>[1]General!$C$20</f>
        <v>1600-1800</v>
      </c>
      <c r="D776" s="12" t="str">
        <f>IFERROR([6]會議室時間表!D776, " ")</f>
        <v/>
      </c>
      <c r="E776" s="12" t="str">
        <f>IFERROR([6]會議室時間表!E776, " ")</f>
        <v/>
      </c>
      <c r="F776" s="12" t="str">
        <f>IFERROR([6]會議室時間表!F776, " ")</f>
        <v/>
      </c>
    </row>
    <row r="777" spans="1:6" x14ac:dyDescent="0.25">
      <c r="A777" s="17"/>
      <c r="B777" s="18"/>
      <c r="C777" s="11" t="str">
        <f>[1]General!$C$21</f>
        <v>1800-2000</v>
      </c>
      <c r="D777" s="12" t="str">
        <f>IFERROR([6]會議室時間表!D777, " ")</f>
        <v/>
      </c>
      <c r="E777" s="12" t="str">
        <f>IFERROR([6]會議室時間表!E777, " ")</f>
        <v/>
      </c>
      <c r="F777" s="12" t="str">
        <f>IFERROR([6]會議室時間表!F777, " ")</f>
        <v/>
      </c>
    </row>
    <row r="778" spans="1:6" x14ac:dyDescent="0.25">
      <c r="A778" s="17"/>
      <c r="B778" s="18"/>
      <c r="C778" s="11" t="str">
        <f>[1]General!$C$22</f>
        <v>2000-2200</v>
      </c>
      <c r="D778" s="12" t="str">
        <f>IFERROR([6]會議室時間表!D778, " ")</f>
        <v/>
      </c>
      <c r="E778" s="12" t="str">
        <f>IFERROR([6]會議室時間表!E778, " ")</f>
        <v/>
      </c>
      <c r="F778" s="12" t="str">
        <f>IFERROR([6]會議室時間表!F778, " ")</f>
        <v/>
      </c>
    </row>
    <row r="779" spans="1:6" x14ac:dyDescent="0.25">
      <c r="A779" s="17"/>
      <c r="B779" s="18" t="s">
        <v>6</v>
      </c>
      <c r="C779" s="11" t="str">
        <f>[1]General!$C$16</f>
        <v>0800-1000</v>
      </c>
      <c r="D779" s="12" t="str">
        <f>IFERROR([6]會議室時間表!D779, " ")</f>
        <v/>
      </c>
      <c r="E779" s="12" t="str">
        <f>IFERROR([6]會議室時間表!E779, " ")</f>
        <v/>
      </c>
      <c r="F779" s="12" t="str">
        <f>IFERROR([6]會議室時間表!F779, " ")</f>
        <v/>
      </c>
    </row>
    <row r="780" spans="1:6" x14ac:dyDescent="0.25">
      <c r="A780" s="17"/>
      <c r="B780" s="18"/>
      <c r="C780" s="11" t="str">
        <f>[1]General!$C$17</f>
        <v>1000-1200</v>
      </c>
      <c r="D780" s="12" t="str">
        <f>IFERROR([6]會議室時間表!D780, " ")</f>
        <v/>
      </c>
      <c r="E780" s="12" t="str">
        <f>IFERROR([6]會議室時間表!E780, " ")</f>
        <v/>
      </c>
      <c r="F780" s="12" t="str">
        <f>IFERROR([6]會議室時間表!F780, " ")</f>
        <v/>
      </c>
    </row>
    <row r="781" spans="1:6" x14ac:dyDescent="0.25">
      <c r="A781" s="17"/>
      <c r="B781" s="18"/>
      <c r="C781" s="11" t="str">
        <f>[1]General!$C$18</f>
        <v>1200-1400</v>
      </c>
      <c r="D781" s="12" t="str">
        <f>IFERROR([6]會議室時間表!D781, " ")</f>
        <v/>
      </c>
      <c r="E781" s="12" t="str">
        <f>IFERROR([6]會議室時間表!E781, " ")</f>
        <v/>
      </c>
      <c r="F781" s="12" t="str">
        <f>IFERROR([6]會議室時間表!F781, " ")</f>
        <v/>
      </c>
    </row>
    <row r="782" spans="1:6" x14ac:dyDescent="0.25">
      <c r="A782" s="17"/>
      <c r="B782" s="18"/>
      <c r="C782" s="11" t="str">
        <f>[1]General!$C$19</f>
        <v>1400-1600</v>
      </c>
      <c r="D782" s="12" t="str">
        <f>IFERROR([6]會議室時間表!D782, " ")</f>
        <v/>
      </c>
      <c r="E782" s="12" t="str">
        <f>IFERROR([6]會議室時間表!E782, " ")</f>
        <v/>
      </c>
      <c r="F782" s="12" t="str">
        <f>IFERROR([6]會議室時間表!F782, " ")</f>
        <v/>
      </c>
    </row>
    <row r="783" spans="1:6" x14ac:dyDescent="0.25">
      <c r="A783" s="17"/>
      <c r="B783" s="18"/>
      <c r="C783" s="11" t="str">
        <f>[1]General!$C$20</f>
        <v>1600-1800</v>
      </c>
      <c r="D783" s="12" t="str">
        <f>IFERROR([6]會議室時間表!D783, " ")</f>
        <v/>
      </c>
      <c r="E783" s="12" t="str">
        <f>IFERROR([6]會議室時間表!E783, " ")</f>
        <v/>
      </c>
      <c r="F783" s="12" t="str">
        <f>IFERROR([6]會議室時間表!F783, " ")</f>
        <v/>
      </c>
    </row>
    <row r="784" spans="1:6" x14ac:dyDescent="0.25">
      <c r="A784" s="17"/>
      <c r="B784" s="18"/>
      <c r="C784" s="11" t="str">
        <f>[1]General!$C$21</f>
        <v>1800-2000</v>
      </c>
      <c r="D784" s="12" t="str">
        <f>IFERROR([6]會議室時間表!D784, " ")</f>
        <v/>
      </c>
      <c r="E784" s="12" t="str">
        <f>IFERROR([6]會議室時間表!E784, " ")</f>
        <v/>
      </c>
      <c r="F784" s="12" t="str">
        <f>IFERROR([6]會議室時間表!F784, " ")</f>
        <v/>
      </c>
    </row>
    <row r="785" spans="1:6" x14ac:dyDescent="0.25">
      <c r="A785" s="17"/>
      <c r="B785" s="18"/>
      <c r="C785" s="11" t="str">
        <f>[1]General!$C$22</f>
        <v>2000-2200</v>
      </c>
      <c r="D785" s="12" t="str">
        <f>IFERROR([6]會議室時間表!D785, " ")</f>
        <v/>
      </c>
      <c r="E785" s="12" t="str">
        <f>IFERROR([6]會議室時間表!E785, " ")</f>
        <v/>
      </c>
      <c r="F785" s="12" t="str">
        <f>IFERROR([6]會議室時間表!F785, " ")</f>
        <v/>
      </c>
    </row>
  </sheetData>
  <mergeCells count="225">
    <mergeCell ref="A779:A785"/>
    <mergeCell ref="B779:B785"/>
    <mergeCell ref="A758:A764"/>
    <mergeCell ref="B758:B764"/>
    <mergeCell ref="A765:A771"/>
    <mergeCell ref="B765:B771"/>
    <mergeCell ref="A772:A778"/>
    <mergeCell ref="B772:B778"/>
    <mergeCell ref="A737:A743"/>
    <mergeCell ref="B737:B743"/>
    <mergeCell ref="A744:A750"/>
    <mergeCell ref="B744:B750"/>
    <mergeCell ref="A751:A757"/>
    <mergeCell ref="B751:B757"/>
    <mergeCell ref="A716:A722"/>
    <mergeCell ref="B716:B722"/>
    <mergeCell ref="A723:A729"/>
    <mergeCell ref="B723:B729"/>
    <mergeCell ref="A730:A736"/>
    <mergeCell ref="B730:B736"/>
    <mergeCell ref="A695:A701"/>
    <mergeCell ref="B695:B701"/>
    <mergeCell ref="A702:A708"/>
    <mergeCell ref="B702:B708"/>
    <mergeCell ref="A709:A715"/>
    <mergeCell ref="B709:B715"/>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A86:A92"/>
    <mergeCell ref="B86:B92"/>
    <mergeCell ref="A93:A99"/>
    <mergeCell ref="B93:B99"/>
    <mergeCell ref="A100:A106"/>
    <mergeCell ref="B100:B106"/>
    <mergeCell ref="A65:A71"/>
    <mergeCell ref="B65:B71"/>
    <mergeCell ref="A72:A78"/>
    <mergeCell ref="B72:B78"/>
    <mergeCell ref="A79:A85"/>
    <mergeCell ref="B79:B8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尚德社區會堂 (禮堂)&amp;C&amp;"微軟正黑體,標準"&amp;14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53" zoomScaleNormal="45" zoomScaleSheetLayoutView="53" workbookViewId="0">
      <selection activeCell="E8" sqref="E8"/>
    </sheetView>
  </sheetViews>
  <sheetFormatPr defaultColWidth="8.75"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8.75" style="2"/>
  </cols>
  <sheetData>
    <row r="1" spans="1:6" ht="33" x14ac:dyDescent="0.25">
      <c r="A1" s="20" t="s">
        <v>11</v>
      </c>
      <c r="B1" s="21"/>
      <c r="C1" s="5" t="s">
        <v>12</v>
      </c>
      <c r="D1" s="1" t="s">
        <v>7</v>
      </c>
      <c r="E1" s="1" t="s">
        <v>8</v>
      </c>
      <c r="F1" s="1" t="s">
        <v>9</v>
      </c>
    </row>
    <row r="2" spans="1:6" x14ac:dyDescent="0.25">
      <c r="A2" s="14"/>
      <c r="B2" s="15" t="s">
        <v>0</v>
      </c>
      <c r="C2" s="7" t="s">
        <v>14</v>
      </c>
      <c r="D2" s="12" t="str">
        <f>IFERROR([7]禮堂時間表!D2, " ")</f>
        <v/>
      </c>
      <c r="E2" s="4" t="str">
        <f>IFERROR([7]禮堂時間表!E2, " ")</f>
        <v/>
      </c>
      <c r="F2" s="4" t="str">
        <f>IFERROR([7]禮堂時間表!F2, " ")</f>
        <v/>
      </c>
    </row>
    <row r="3" spans="1:6" x14ac:dyDescent="0.25">
      <c r="A3" s="14"/>
      <c r="B3" s="15"/>
      <c r="C3" s="7" t="str">
        <f>[1]General!$C$17</f>
        <v>1000-1200</v>
      </c>
      <c r="D3" s="12" t="str">
        <f>IFERROR([7]禮堂時間表!D3, " ")</f>
        <v/>
      </c>
      <c r="E3" s="4" t="str">
        <f>IFERROR([7]禮堂時間表!E3, " ")</f>
        <v/>
      </c>
      <c r="F3" s="4" t="str">
        <f>IFERROR([7]禮堂時間表!F3, " ")</f>
        <v/>
      </c>
    </row>
    <row r="4" spans="1:6" x14ac:dyDescent="0.25">
      <c r="A4" s="14"/>
      <c r="B4" s="15"/>
      <c r="C4" s="7" t="str">
        <f>[1]General!$C$18</f>
        <v>1200-1400</v>
      </c>
      <c r="D4" s="12" t="str">
        <f>IFERROR([7]禮堂時間表!D4, " ")</f>
        <v/>
      </c>
      <c r="E4" s="4" t="str">
        <f>IFERROR([7]禮堂時間表!E4, " ")</f>
        <v/>
      </c>
      <c r="F4" s="4" t="str">
        <f>IFERROR([7]禮堂時間表!F4, " ")</f>
        <v/>
      </c>
    </row>
    <row r="5" spans="1:6" x14ac:dyDescent="0.25">
      <c r="A5" s="14"/>
      <c r="B5" s="15"/>
      <c r="C5" s="7" t="str">
        <f>[1]General!$C$19</f>
        <v>1400-1600</v>
      </c>
      <c r="D5" s="12" t="str">
        <f>IFERROR([7]禮堂時間表!D5, " ")</f>
        <v/>
      </c>
      <c r="E5" s="4" t="str">
        <f>IFERROR([7]禮堂時間表!E5, " ")</f>
        <v/>
      </c>
      <c r="F5" s="4" t="str">
        <f>IFERROR([7]禮堂時間表!F5, " ")</f>
        <v/>
      </c>
    </row>
    <row r="6" spans="1:6" x14ac:dyDescent="0.25">
      <c r="A6" s="14"/>
      <c r="B6" s="15"/>
      <c r="C6" s="7" t="str">
        <f>[1]General!$C$20</f>
        <v>1600-1800</v>
      </c>
      <c r="D6" s="12" t="str">
        <f>IFERROR([7]禮堂時間表!D6, " ")</f>
        <v/>
      </c>
      <c r="E6" s="4" t="str">
        <f>IFERROR([7]禮堂時間表!E6, " ")</f>
        <v/>
      </c>
      <c r="F6" s="4" t="str">
        <f>IFERROR([7]禮堂時間表!F6, " ")</f>
        <v/>
      </c>
    </row>
    <row r="7" spans="1:6" x14ac:dyDescent="0.25">
      <c r="A7" s="14"/>
      <c r="B7" s="15"/>
      <c r="C7" s="7" t="str">
        <f>[1]General!$C$21</f>
        <v>1800-2000</v>
      </c>
      <c r="D7" s="12" t="str">
        <f>IFERROR([7]禮堂時間表!D7, " ")</f>
        <v/>
      </c>
      <c r="E7" s="4" t="str">
        <f>IFERROR([7]禮堂時間表!E7, " ")</f>
        <v/>
      </c>
      <c r="F7" s="4" t="str">
        <f>IFERROR([7]禮堂時間表!F7, " ")</f>
        <v/>
      </c>
    </row>
    <row r="8" spans="1:6" x14ac:dyDescent="0.25">
      <c r="A8" s="14"/>
      <c r="B8" s="15"/>
      <c r="C8" s="7" t="str">
        <f>[1]General!$C$22</f>
        <v>2000-2200</v>
      </c>
      <c r="D8" s="12" t="str">
        <f>IFERROR([7]禮堂時間表!D8, " ")</f>
        <v/>
      </c>
      <c r="E8" s="4" t="str">
        <f>IFERROR([7]禮堂時間表!E8, " ")</f>
        <v/>
      </c>
      <c r="F8" s="4" t="str">
        <f>IFERROR([7]禮堂時間表!F8, " ")</f>
        <v/>
      </c>
    </row>
    <row r="9" spans="1:6" x14ac:dyDescent="0.25">
      <c r="A9" s="14"/>
      <c r="B9" s="16" t="s">
        <v>1</v>
      </c>
      <c r="C9" s="7" t="s">
        <v>13</v>
      </c>
      <c r="D9" s="12" t="str">
        <f>IFERROR([7]禮堂時間表!D9, " ")</f>
        <v/>
      </c>
      <c r="E9" s="4" t="str">
        <f>IFERROR([7]禮堂時間表!E9, " ")</f>
        <v/>
      </c>
      <c r="F9" s="4" t="str">
        <f>IFERROR([7]禮堂時間表!F9, " ")</f>
        <v/>
      </c>
    </row>
    <row r="10" spans="1:6" x14ac:dyDescent="0.25">
      <c r="A10" s="14"/>
      <c r="B10" s="16"/>
      <c r="C10" s="7" t="s">
        <v>15</v>
      </c>
      <c r="D10" s="12" t="str">
        <f>IFERROR([7]禮堂時間表!D10, " ")</f>
        <v/>
      </c>
      <c r="E10" s="4" t="str">
        <f>IFERROR([7]禮堂時間表!E10, " ")</f>
        <v/>
      </c>
      <c r="F10" s="4" t="str">
        <f>IFERROR([7]禮堂時間表!F10, " ")</f>
        <v/>
      </c>
    </row>
    <row r="11" spans="1:6" x14ac:dyDescent="0.25">
      <c r="A11" s="14"/>
      <c r="B11" s="16"/>
      <c r="C11" s="7" t="s">
        <v>16</v>
      </c>
      <c r="D11" s="12" t="str">
        <f>IFERROR([7]禮堂時間表!D11, " ")</f>
        <v/>
      </c>
      <c r="E11" s="4" t="str">
        <f>IFERROR([7]禮堂時間表!E11, " ")</f>
        <v/>
      </c>
      <c r="F11" s="4" t="str">
        <f>IFERROR([7]禮堂時間表!F11, " ")</f>
        <v/>
      </c>
    </row>
    <row r="12" spans="1:6" x14ac:dyDescent="0.25">
      <c r="A12" s="14"/>
      <c r="B12" s="16"/>
      <c r="C12" s="7" t="s">
        <v>17</v>
      </c>
      <c r="D12" s="12" t="str">
        <f>IFERROR([7]禮堂時間表!D12, " ")</f>
        <v/>
      </c>
      <c r="E12" s="4" t="str">
        <f>IFERROR([7]禮堂時間表!E12, " ")</f>
        <v/>
      </c>
      <c r="F12" s="4" t="str">
        <f>IFERROR([7]禮堂時間表!F12, " ")</f>
        <v/>
      </c>
    </row>
    <row r="13" spans="1:6" x14ac:dyDescent="0.25">
      <c r="A13" s="14"/>
      <c r="B13" s="16"/>
      <c r="C13" s="7" t="s">
        <v>18</v>
      </c>
      <c r="D13" s="12" t="str">
        <f>IFERROR([7]禮堂時間表!D13, " ")</f>
        <v/>
      </c>
      <c r="E13" s="4" t="str">
        <f>IFERROR([7]禮堂時間表!E13, " ")</f>
        <v/>
      </c>
      <c r="F13" s="4" t="str">
        <f>IFERROR([7]禮堂時間表!F13, " ")</f>
        <v/>
      </c>
    </row>
    <row r="14" spans="1:6" x14ac:dyDescent="0.25">
      <c r="A14" s="14"/>
      <c r="B14" s="16"/>
      <c r="C14" s="7" t="s">
        <v>19</v>
      </c>
      <c r="D14" s="12" t="str">
        <f>IFERROR([7]禮堂時間表!D14, " ")</f>
        <v/>
      </c>
      <c r="E14" s="4" t="str">
        <f>IFERROR([7]禮堂時間表!E14, " ")</f>
        <v/>
      </c>
      <c r="F14" s="4" t="str">
        <f>IFERROR([7]禮堂時間表!F14, " ")</f>
        <v/>
      </c>
    </row>
    <row r="15" spans="1:6" x14ac:dyDescent="0.25">
      <c r="A15" s="14"/>
      <c r="B15" s="16"/>
      <c r="C15" s="7" t="s">
        <v>20</v>
      </c>
      <c r="D15" s="12" t="str">
        <f>IFERROR([7]禮堂時間表!D15, " ")</f>
        <v/>
      </c>
      <c r="E15" s="4" t="str">
        <f>IFERROR([7]禮堂時間表!E15, " ")</f>
        <v/>
      </c>
      <c r="F15" s="4" t="str">
        <f>IFERROR([7]禮堂時間表!F15, " ")</f>
        <v/>
      </c>
    </row>
    <row r="16" spans="1:6" x14ac:dyDescent="0.25">
      <c r="A16" s="14"/>
      <c r="B16" s="16" t="s">
        <v>2</v>
      </c>
      <c r="C16" s="7" t="s">
        <v>13</v>
      </c>
      <c r="D16" s="12" t="str">
        <f>IFERROR([7]禮堂時間表!D16, " ")</f>
        <v/>
      </c>
      <c r="E16" s="4" t="str">
        <f>IFERROR([7]禮堂時間表!E16, " ")</f>
        <v/>
      </c>
      <c r="F16" s="4" t="str">
        <f>IFERROR([7]禮堂時間表!F16, " ")</f>
        <v/>
      </c>
    </row>
    <row r="17" spans="1:6" x14ac:dyDescent="0.25">
      <c r="A17" s="14"/>
      <c r="B17" s="16"/>
      <c r="C17" s="7" t="s">
        <v>15</v>
      </c>
      <c r="D17" s="12" t="str">
        <f>IFERROR([7]禮堂時間表!D17, " ")</f>
        <v/>
      </c>
      <c r="E17" s="4" t="str">
        <f>IFERROR([7]禮堂時間表!E17, " ")</f>
        <v/>
      </c>
      <c r="F17" s="4" t="str">
        <f>IFERROR([7]禮堂時間表!F17, " ")</f>
        <v/>
      </c>
    </row>
    <row r="18" spans="1:6" x14ac:dyDescent="0.25">
      <c r="A18" s="14"/>
      <c r="B18" s="16"/>
      <c r="C18" s="7" t="s">
        <v>16</v>
      </c>
      <c r="D18" s="12" t="str">
        <f>IFERROR([7]禮堂時間表!D18, " ")</f>
        <v/>
      </c>
      <c r="E18" s="4" t="str">
        <f>IFERROR([7]禮堂時間表!E18, " ")</f>
        <v/>
      </c>
      <c r="F18" s="4" t="str">
        <f>IFERROR([7]禮堂時間表!F18, " ")</f>
        <v/>
      </c>
    </row>
    <row r="19" spans="1:6" x14ac:dyDescent="0.25">
      <c r="A19" s="14"/>
      <c r="B19" s="16"/>
      <c r="C19" s="7" t="s">
        <v>17</v>
      </c>
      <c r="D19" s="12" t="str">
        <f>IFERROR([7]禮堂時間表!D19, " ")</f>
        <v/>
      </c>
      <c r="E19" s="4" t="str">
        <f>IFERROR([7]禮堂時間表!E19, " ")</f>
        <v/>
      </c>
      <c r="F19" s="4" t="str">
        <f>IFERROR([7]禮堂時間表!F19, " ")</f>
        <v/>
      </c>
    </row>
    <row r="20" spans="1:6" x14ac:dyDescent="0.25">
      <c r="A20" s="14"/>
      <c r="B20" s="16"/>
      <c r="C20" s="7" t="s">
        <v>18</v>
      </c>
      <c r="D20" s="12" t="str">
        <f>IFERROR([7]禮堂時間表!D20, " ")</f>
        <v/>
      </c>
      <c r="E20" s="4" t="str">
        <f>IFERROR([7]禮堂時間表!E20, " ")</f>
        <v/>
      </c>
      <c r="F20" s="4" t="str">
        <f>IFERROR([7]禮堂時間表!F20, " ")</f>
        <v/>
      </c>
    </row>
    <row r="21" spans="1:6" x14ac:dyDescent="0.25">
      <c r="A21" s="14"/>
      <c r="B21" s="16"/>
      <c r="C21" s="7" t="s">
        <v>19</v>
      </c>
      <c r="D21" s="12" t="str">
        <f>IFERROR([7]禮堂時間表!D21, " ")</f>
        <v/>
      </c>
      <c r="E21" s="4" t="str">
        <f>IFERROR([7]禮堂時間表!E21, " ")</f>
        <v/>
      </c>
      <c r="F21" s="4" t="str">
        <f>IFERROR([7]禮堂時間表!F21, " ")</f>
        <v/>
      </c>
    </row>
    <row r="22" spans="1:6" x14ac:dyDescent="0.25">
      <c r="A22" s="14"/>
      <c r="B22" s="16"/>
      <c r="C22" s="7" t="s">
        <v>20</v>
      </c>
      <c r="D22" s="12" t="str">
        <f>IFERROR([7]禮堂時間表!D22, " ")</f>
        <v/>
      </c>
      <c r="E22" s="4" t="str">
        <f>IFERROR([7]禮堂時間表!E22, " ")</f>
        <v/>
      </c>
      <c r="F22" s="4" t="str">
        <f>IFERROR([7]禮堂時間表!F22, " ")</f>
        <v/>
      </c>
    </row>
    <row r="23" spans="1:6" x14ac:dyDescent="0.25">
      <c r="A23" s="14">
        <v>45931</v>
      </c>
      <c r="B23" s="15" t="s">
        <v>3</v>
      </c>
      <c r="C23" s="7" t="s">
        <v>13</v>
      </c>
      <c r="D23" s="12" t="str">
        <f>IFERROR([7]禮堂時間表!D23, " ")</f>
        <v>---</v>
      </c>
      <c r="E23" s="4" t="str">
        <f>IFERROR([7]禮堂時間表!E23, " ")</f>
        <v>西貢民政事務處</v>
      </c>
      <c r="F23" s="4" t="str">
        <f>IFERROR([7]禮堂時間表!F23, " ")</f>
        <v>部門預留用場</v>
      </c>
    </row>
    <row r="24" spans="1:6" x14ac:dyDescent="0.25">
      <c r="A24" s="14"/>
      <c r="B24" s="15"/>
      <c r="C24" s="7" t="s">
        <v>15</v>
      </c>
      <c r="D24" s="12" t="str">
        <f>IFERROR([7]禮堂時間表!D24, " ")</f>
        <v>---</v>
      </c>
      <c r="E24" s="4" t="str">
        <f>IFERROR([7]禮堂時間表!E24, " ")</f>
        <v>西貢民政事務處</v>
      </c>
      <c r="F24" s="4" t="str">
        <f>IFERROR([7]禮堂時間表!F24, " ")</f>
        <v>部門預留用場</v>
      </c>
    </row>
    <row r="25" spans="1:6" x14ac:dyDescent="0.25">
      <c r="A25" s="14"/>
      <c r="B25" s="15"/>
      <c r="C25" s="7" t="s">
        <v>16</v>
      </c>
      <c r="D25" s="12" t="str">
        <f>IFERROR([7]禮堂時間表!D25, " ")</f>
        <v>---</v>
      </c>
      <c r="E25" s="4" t="str">
        <f>IFERROR([7]禮堂時間表!E25, " ")</f>
        <v>西貢民政事務處</v>
      </c>
      <c r="F25" s="4" t="str">
        <f>IFERROR([7]禮堂時間表!F25, " ")</f>
        <v>部門預留用場</v>
      </c>
    </row>
    <row r="26" spans="1:6" x14ac:dyDescent="0.25">
      <c r="A26" s="14"/>
      <c r="B26" s="15"/>
      <c r="C26" s="7" t="s">
        <v>17</v>
      </c>
      <c r="D26" s="12" t="str">
        <f>IFERROR([7]禮堂時間表!D26, " ")</f>
        <v>---</v>
      </c>
      <c r="E26" s="4" t="str">
        <f>IFERROR([7]禮堂時間表!E26, " ")</f>
        <v>西貢民政事務處</v>
      </c>
      <c r="F26" s="4" t="str">
        <f>IFERROR([7]禮堂時間表!F26, " ")</f>
        <v>部門預留用場</v>
      </c>
    </row>
    <row r="27" spans="1:6" x14ac:dyDescent="0.25">
      <c r="A27" s="14"/>
      <c r="B27" s="15"/>
      <c r="C27" s="7" t="s">
        <v>18</v>
      </c>
      <c r="D27" s="12" t="str">
        <f>IFERROR([7]禮堂時間表!D27, " ")</f>
        <v>---</v>
      </c>
      <c r="E27" s="4" t="str">
        <f>IFERROR([7]禮堂時間表!E27, " ")</f>
        <v>西貢民政事務處</v>
      </c>
      <c r="F27" s="4" t="str">
        <f>IFERROR([7]禮堂時間表!F27, " ")</f>
        <v>部門預留用場</v>
      </c>
    </row>
    <row r="28" spans="1:6" x14ac:dyDescent="0.25">
      <c r="A28" s="14"/>
      <c r="B28" s="15"/>
      <c r="C28" s="7" t="s">
        <v>19</v>
      </c>
      <c r="D28" s="12" t="str">
        <f>IFERROR([7]禮堂時間表!D28, " ")</f>
        <v>---</v>
      </c>
      <c r="E28" s="4" t="str">
        <f>IFERROR([7]禮堂時間表!E28, " ")</f>
        <v>西貢民政事務處</v>
      </c>
      <c r="F28" s="4" t="str">
        <f>IFERROR([7]禮堂時間表!F28, " ")</f>
        <v>部門預留用場</v>
      </c>
    </row>
    <row r="29" spans="1:6" x14ac:dyDescent="0.25">
      <c r="A29" s="14"/>
      <c r="B29" s="15"/>
      <c r="C29" s="7" t="s">
        <v>20</v>
      </c>
      <c r="D29" s="12" t="str">
        <f>IFERROR([7]禮堂時間表!D29, " ")</f>
        <v>---</v>
      </c>
      <c r="E29" s="4" t="str">
        <f>IFERROR([7]禮堂時間表!E29, " ")</f>
        <v>西貢民政事務處</v>
      </c>
      <c r="F29" s="4" t="str">
        <f>IFERROR([7]禮堂時間表!F29, " ")</f>
        <v>部門預留用場</v>
      </c>
    </row>
    <row r="30" spans="1:6" x14ac:dyDescent="0.25">
      <c r="A30" s="17">
        <v>45932</v>
      </c>
      <c r="B30" s="18" t="s">
        <v>4</v>
      </c>
      <c r="C30" s="7" t="s">
        <v>13</v>
      </c>
      <c r="D30" s="12" t="str">
        <f>IFERROR([7]禮堂時間表!D30, " ")</f>
        <v>LPCH/JUL25/001</v>
      </c>
      <c r="E30" s="4" t="str">
        <f>IFERROR([7]禮堂時間表!E30, " ")</f>
        <v>公務員事務局 公務員考試組</v>
      </c>
      <c r="F30" s="4" t="str">
        <f>IFERROR([7]禮堂時間表!F30, " ")</f>
        <v>綜合招聘考試及《基本法及香港國安法》</v>
      </c>
    </row>
    <row r="31" spans="1:6" x14ac:dyDescent="0.25">
      <c r="A31" s="17"/>
      <c r="B31" s="18"/>
      <c r="C31" s="7" t="s">
        <v>15</v>
      </c>
      <c r="D31" s="12" t="str">
        <f>IFERROR([7]禮堂時間表!D31, " ")</f>
        <v>LPCH/JUL25/001</v>
      </c>
      <c r="E31" s="4" t="str">
        <f>IFERROR([7]禮堂時間表!E31, " ")</f>
        <v>公務員事務局 公務員考試組</v>
      </c>
      <c r="F31" s="4" t="str">
        <f>IFERROR([7]禮堂時間表!F31, " ")</f>
        <v>綜合招聘考試及《基本法及香港國安法》</v>
      </c>
    </row>
    <row r="32" spans="1:6" x14ac:dyDescent="0.25">
      <c r="A32" s="17"/>
      <c r="B32" s="18"/>
      <c r="C32" s="7" t="s">
        <v>16</v>
      </c>
      <c r="D32" s="12" t="str">
        <f>IFERROR([7]禮堂時間表!D32, " ")</f>
        <v>LPCH/JUL25/001</v>
      </c>
      <c r="E32" s="4" t="str">
        <f>IFERROR([7]禮堂時間表!E32, " ")</f>
        <v>公務員事務局 公務員考試組</v>
      </c>
      <c r="F32" s="4" t="str">
        <f>IFERROR([7]禮堂時間表!F32, " ")</f>
        <v>綜合招聘考試及《基本法及香港國安法》</v>
      </c>
    </row>
    <row r="33" spans="1:6" x14ac:dyDescent="0.25">
      <c r="A33" s="17"/>
      <c r="B33" s="18"/>
      <c r="C33" s="7" t="s">
        <v>17</v>
      </c>
      <c r="D33" s="12" t="str">
        <f>IFERROR([7]禮堂時間表!D33, " ")</f>
        <v>LPCH/JUL25/001</v>
      </c>
      <c r="E33" s="4" t="str">
        <f>IFERROR([7]禮堂時間表!E33, " ")</f>
        <v>公務員事務局 公務員考試組</v>
      </c>
      <c r="F33" s="4" t="str">
        <f>IFERROR([7]禮堂時間表!F33, " ")</f>
        <v>綜合招聘考試及《基本法及香港國安法》</v>
      </c>
    </row>
    <row r="34" spans="1:6" x14ac:dyDescent="0.25">
      <c r="A34" s="17"/>
      <c r="B34" s="18"/>
      <c r="C34" s="7" t="s">
        <v>18</v>
      </c>
      <c r="D34" s="12" t="str">
        <f>IFERROR([7]禮堂時間表!D34, " ")</f>
        <v>LPCH/JUL25/001</v>
      </c>
      <c r="E34" s="4" t="str">
        <f>IFERROR([7]禮堂時間表!E34, " ")</f>
        <v>公務員事務局 公務員考試組</v>
      </c>
      <c r="F34" s="4" t="str">
        <f>IFERROR([7]禮堂時間表!F34, " ")</f>
        <v>綜合招聘考試及《基本法及香港國安法》</v>
      </c>
    </row>
    <row r="35" spans="1:6" x14ac:dyDescent="0.25">
      <c r="A35" s="17"/>
      <c r="B35" s="18"/>
      <c r="C35" s="7" t="s">
        <v>19</v>
      </c>
      <c r="D35" s="12" t="str">
        <f>IFERROR([7]禮堂時間表!D35, " ")</f>
        <v>LPCH/JUL25/001</v>
      </c>
      <c r="E35" s="4" t="str">
        <f>IFERROR([7]禮堂時間表!E35, " ")</f>
        <v>公務員事務局 公務員考試組</v>
      </c>
      <c r="F35" s="4" t="str">
        <f>IFERROR([7]禮堂時間表!F35, " ")</f>
        <v>綜合招聘考試及《基本法及香港國安法》</v>
      </c>
    </row>
    <row r="36" spans="1:6" x14ac:dyDescent="0.25">
      <c r="A36" s="17"/>
      <c r="B36" s="18"/>
      <c r="C36" s="7" t="s">
        <v>20</v>
      </c>
      <c r="D36" s="12" t="str">
        <f>IFERROR([7]禮堂時間表!D36, " ")</f>
        <v>LPCH/JUL25/001</v>
      </c>
      <c r="E36" s="4" t="str">
        <f>IFERROR([7]禮堂時間表!E36, " ")</f>
        <v>公務員事務局 公務員考試組</v>
      </c>
      <c r="F36" s="4" t="str">
        <f>IFERROR([7]禮堂時間表!F36, " ")</f>
        <v>綜合招聘考試及《基本法及香港國安法》</v>
      </c>
    </row>
    <row r="37" spans="1:6" x14ac:dyDescent="0.25">
      <c r="A37" s="17">
        <v>45933</v>
      </c>
      <c r="B37" s="18" t="s">
        <v>5</v>
      </c>
      <c r="C37" s="7" t="s">
        <v>13</v>
      </c>
      <c r="D37" s="12" t="str">
        <f>IFERROR([7]禮堂時間表!D37, " ")</f>
        <v>LPCH/JUL25/001</v>
      </c>
      <c r="E37" s="4" t="str">
        <f>IFERROR([7]禮堂時間表!E37, " ")</f>
        <v>公務員事務局 公務員考試組</v>
      </c>
      <c r="F37" s="4" t="str">
        <f>IFERROR([7]禮堂時間表!F37, " ")</f>
        <v>綜合招聘考試及《基本法及香港國安法》</v>
      </c>
    </row>
    <row r="38" spans="1:6" x14ac:dyDescent="0.25">
      <c r="A38" s="17"/>
      <c r="B38" s="18"/>
      <c r="C38" s="7" t="s">
        <v>15</v>
      </c>
      <c r="D38" s="12" t="str">
        <f>IFERROR([7]禮堂時間表!D38, " ")</f>
        <v>LPCH/JUL25/001</v>
      </c>
      <c r="E38" s="4" t="str">
        <f>IFERROR([7]禮堂時間表!E38, " ")</f>
        <v>公務員事務局 公務員考試組</v>
      </c>
      <c r="F38" s="4" t="str">
        <f>IFERROR([7]禮堂時間表!F38, " ")</f>
        <v>綜合招聘考試及《基本法及香港國安法》</v>
      </c>
    </row>
    <row r="39" spans="1:6" x14ac:dyDescent="0.25">
      <c r="A39" s="17"/>
      <c r="B39" s="18"/>
      <c r="C39" s="7" t="s">
        <v>16</v>
      </c>
      <c r="D39" s="12" t="str">
        <f>IFERROR([7]禮堂時間表!D39, " ")</f>
        <v>LPCH/JUL25/001</v>
      </c>
      <c r="E39" s="4" t="str">
        <f>IFERROR([7]禮堂時間表!E39, " ")</f>
        <v>公務員事務局 公務員考試組</v>
      </c>
      <c r="F39" s="4" t="str">
        <f>IFERROR([7]禮堂時間表!F39, " ")</f>
        <v>綜合招聘考試及《基本法及香港國安法》</v>
      </c>
    </row>
    <row r="40" spans="1:6" x14ac:dyDescent="0.25">
      <c r="A40" s="17"/>
      <c r="B40" s="18"/>
      <c r="C40" s="7" t="s">
        <v>17</v>
      </c>
      <c r="D40" s="12" t="str">
        <f>IFERROR([7]禮堂時間表!D40, " ")</f>
        <v>LPCH/JUL25/001</v>
      </c>
      <c r="E40" s="4" t="str">
        <f>IFERROR([7]禮堂時間表!E40, " ")</f>
        <v>公務員事務局 公務員考試組</v>
      </c>
      <c r="F40" s="4" t="str">
        <f>IFERROR([7]禮堂時間表!F40, " ")</f>
        <v>綜合招聘考試及《基本法及香港國安法》</v>
      </c>
    </row>
    <row r="41" spans="1:6" x14ac:dyDescent="0.25">
      <c r="A41" s="17"/>
      <c r="B41" s="18"/>
      <c r="C41" s="7" t="s">
        <v>18</v>
      </c>
      <c r="D41" s="12" t="str">
        <f>IFERROR([7]禮堂時間表!D41, " ")</f>
        <v>LPCH/JUL25/001</v>
      </c>
      <c r="E41" s="4" t="str">
        <f>IFERROR([7]禮堂時間表!E41, " ")</f>
        <v>公務員事務局 公務員考試組</v>
      </c>
      <c r="F41" s="4" t="str">
        <f>IFERROR([7]禮堂時間表!F41, " ")</f>
        <v>綜合招聘考試及《基本法及香港國安法》</v>
      </c>
    </row>
    <row r="42" spans="1:6" x14ac:dyDescent="0.25">
      <c r="A42" s="17"/>
      <c r="B42" s="18"/>
      <c r="C42" s="7" t="s">
        <v>19</v>
      </c>
      <c r="D42" s="12" t="str">
        <f>IFERROR([7]禮堂時間表!D42, " ")</f>
        <v>LPCH/JUL25/001</v>
      </c>
      <c r="E42" s="4" t="str">
        <f>IFERROR([7]禮堂時間表!E42, " ")</f>
        <v>公務員事務局 公務員考試組</v>
      </c>
      <c r="F42" s="4" t="str">
        <f>IFERROR([7]禮堂時間表!F42, " ")</f>
        <v>綜合招聘考試及《基本法及香港國安法》</v>
      </c>
    </row>
    <row r="43" spans="1:6" x14ac:dyDescent="0.25">
      <c r="A43" s="17"/>
      <c r="B43" s="18"/>
      <c r="C43" s="7" t="s">
        <v>20</v>
      </c>
      <c r="D43" s="12" t="str">
        <f>IFERROR([7]禮堂時間表!D43, " ")</f>
        <v>LPCH/JUL25/001</v>
      </c>
      <c r="E43" s="4" t="str">
        <f>IFERROR([7]禮堂時間表!E43, " ")</f>
        <v>公務員事務局 公務員考試組</v>
      </c>
      <c r="F43" s="4" t="str">
        <f>IFERROR([7]禮堂時間表!F43, " ")</f>
        <v>綜合招聘考試及《基本法及香港國安法》</v>
      </c>
    </row>
    <row r="44" spans="1:6" x14ac:dyDescent="0.25">
      <c r="A44" s="17">
        <v>45934</v>
      </c>
      <c r="B44" s="18" t="s">
        <v>6</v>
      </c>
      <c r="C44" s="7" t="s">
        <v>13</v>
      </c>
      <c r="D44" s="12" t="str">
        <f>IFERROR([7]禮堂時間表!D44, " ")</f>
        <v>LPCH/JUL25/001</v>
      </c>
      <c r="E44" s="4" t="str">
        <f>IFERROR([7]禮堂時間表!E44, " ")</f>
        <v>公務員事務局 公務員考試組</v>
      </c>
      <c r="F44" s="4" t="str">
        <f>IFERROR([7]禮堂時間表!F44, " ")</f>
        <v>綜合招聘考試及《基本法及香港國安法》</v>
      </c>
    </row>
    <row r="45" spans="1:6" x14ac:dyDescent="0.25">
      <c r="A45" s="17"/>
      <c r="B45" s="18"/>
      <c r="C45" s="7" t="s">
        <v>15</v>
      </c>
      <c r="D45" s="12" t="str">
        <f>IFERROR([7]禮堂時間表!D45, " ")</f>
        <v>LPCH/JUL25/001</v>
      </c>
      <c r="E45" s="4" t="str">
        <f>IFERROR([7]禮堂時間表!E45, " ")</f>
        <v>公務員事務局 公務員考試組</v>
      </c>
      <c r="F45" s="4" t="str">
        <f>IFERROR([7]禮堂時間表!F45, " ")</f>
        <v>綜合招聘考試及《基本法及香港國安法》</v>
      </c>
    </row>
    <row r="46" spans="1:6" x14ac:dyDescent="0.25">
      <c r="A46" s="17"/>
      <c r="B46" s="18"/>
      <c r="C46" s="7" t="s">
        <v>16</v>
      </c>
      <c r="D46" s="12" t="str">
        <f>IFERROR([7]禮堂時間表!D46, " ")</f>
        <v>LPCH/JUL25/001</v>
      </c>
      <c r="E46" s="4" t="str">
        <f>IFERROR([7]禮堂時間表!E46, " ")</f>
        <v>公務員事務局 公務員考試組</v>
      </c>
      <c r="F46" s="4" t="str">
        <f>IFERROR([7]禮堂時間表!F46, " ")</f>
        <v>綜合招聘考試及《基本法及香港國安法》</v>
      </c>
    </row>
    <row r="47" spans="1:6" x14ac:dyDescent="0.25">
      <c r="A47" s="17"/>
      <c r="B47" s="18"/>
      <c r="C47" s="7" t="s">
        <v>17</v>
      </c>
      <c r="D47" s="12" t="str">
        <f>IFERROR([7]禮堂時間表!D47, " ")</f>
        <v>LPCH/JUL25/001</v>
      </c>
      <c r="E47" s="4" t="str">
        <f>IFERROR([7]禮堂時間表!E47, " ")</f>
        <v>公務員事務局 公務員考試組</v>
      </c>
      <c r="F47" s="4" t="str">
        <f>IFERROR([7]禮堂時間表!F47, " ")</f>
        <v>綜合招聘考試及《基本法及香港國安法》</v>
      </c>
    </row>
    <row r="48" spans="1:6" x14ac:dyDescent="0.25">
      <c r="A48" s="17"/>
      <c r="B48" s="18"/>
      <c r="C48" s="7" t="s">
        <v>18</v>
      </c>
      <c r="D48" s="12" t="str">
        <f>IFERROR([7]禮堂時間表!D48, " ")</f>
        <v>LPCH/JUL25/001</v>
      </c>
      <c r="E48" s="4" t="str">
        <f>IFERROR([7]禮堂時間表!E48, " ")</f>
        <v>公務員事務局 公務員考試組</v>
      </c>
      <c r="F48" s="4" t="str">
        <f>IFERROR([7]禮堂時間表!F48, " ")</f>
        <v>綜合招聘考試及《基本法及香港國安法》</v>
      </c>
    </row>
    <row r="49" spans="1:6" x14ac:dyDescent="0.25">
      <c r="A49" s="17"/>
      <c r="B49" s="18"/>
      <c r="C49" s="7" t="s">
        <v>19</v>
      </c>
      <c r="D49" s="12" t="str">
        <f>IFERROR([7]禮堂時間表!D49, " ")</f>
        <v>LPCH/JUL25/001</v>
      </c>
      <c r="E49" s="4" t="str">
        <f>IFERROR([7]禮堂時間表!E49, " ")</f>
        <v>公務員事務局 公務員考試組</v>
      </c>
      <c r="F49" s="4" t="str">
        <f>IFERROR([7]禮堂時間表!F49, " ")</f>
        <v>綜合招聘考試及《基本法及香港國安法》</v>
      </c>
    </row>
    <row r="50" spans="1:6" x14ac:dyDescent="0.25">
      <c r="A50" s="17"/>
      <c r="B50" s="18"/>
      <c r="C50" s="7" t="s">
        <v>20</v>
      </c>
      <c r="D50" s="12" t="str">
        <f>IFERROR([7]禮堂時間表!D50, " ")</f>
        <v>LPCH/JUL25/001</v>
      </c>
      <c r="E50" s="4" t="str">
        <f>IFERROR([7]禮堂時間表!E50, " ")</f>
        <v>公務員事務局 公務員考試組</v>
      </c>
      <c r="F50" s="4" t="str">
        <f>IFERROR([7]禮堂時間表!F50, " ")</f>
        <v>綜合招聘考試及《基本法及香港國安法》</v>
      </c>
    </row>
    <row r="51" spans="1:6" x14ac:dyDescent="0.25">
      <c r="A51" s="14">
        <v>45935</v>
      </c>
      <c r="B51" s="15" t="s">
        <v>0</v>
      </c>
      <c r="C51" s="7" t="s">
        <v>13</v>
      </c>
      <c r="D51" s="12" t="str">
        <f>IFERROR([7]禮堂時間表!D51, " ")</f>
        <v>LPCH/JUL25/001</v>
      </c>
      <c r="E51" s="4" t="str">
        <f>IFERROR([7]禮堂時間表!E51, " ")</f>
        <v>公務員事務局 公務員考試組</v>
      </c>
      <c r="F51" s="4" t="str">
        <f>IFERROR([7]禮堂時間表!F51, " ")</f>
        <v>綜合招聘考試及《基本法及香港國安法》</v>
      </c>
    </row>
    <row r="52" spans="1:6" x14ac:dyDescent="0.25">
      <c r="A52" s="14"/>
      <c r="B52" s="15"/>
      <c r="C52" s="7" t="s">
        <v>15</v>
      </c>
      <c r="D52" s="12" t="str">
        <f>IFERROR([7]禮堂時間表!D52, " ")</f>
        <v>LPCH/JUL25/001</v>
      </c>
      <c r="E52" s="4" t="str">
        <f>IFERROR([7]禮堂時間表!E52, " ")</f>
        <v>公務員事務局 公務員考試組</v>
      </c>
      <c r="F52" s="4" t="str">
        <f>IFERROR([7]禮堂時間表!F52, " ")</f>
        <v>綜合招聘考試及《基本法及香港國安法》</v>
      </c>
    </row>
    <row r="53" spans="1:6" x14ac:dyDescent="0.25">
      <c r="A53" s="14"/>
      <c r="B53" s="15"/>
      <c r="C53" s="7" t="s">
        <v>16</v>
      </c>
      <c r="D53" s="12" t="str">
        <f>IFERROR([7]禮堂時間表!D53, " ")</f>
        <v>LPCH/JUL25/001</v>
      </c>
      <c r="E53" s="4" t="str">
        <f>IFERROR([7]禮堂時間表!E53, " ")</f>
        <v>公務員事務局 公務員考試組</v>
      </c>
      <c r="F53" s="4" t="str">
        <f>IFERROR([7]禮堂時間表!F53, " ")</f>
        <v>綜合招聘考試及《基本法及香港國安法》</v>
      </c>
    </row>
    <row r="54" spans="1:6" x14ac:dyDescent="0.25">
      <c r="A54" s="14"/>
      <c r="B54" s="15"/>
      <c r="C54" s="7" t="s">
        <v>17</v>
      </c>
      <c r="D54" s="12" t="str">
        <f>IFERROR([7]禮堂時間表!D54, " ")</f>
        <v>LPCH/JUL25/001</v>
      </c>
      <c r="E54" s="4" t="str">
        <f>IFERROR([7]禮堂時間表!E54, " ")</f>
        <v>公務員事務局 公務員考試組</v>
      </c>
      <c r="F54" s="4" t="str">
        <f>IFERROR([7]禮堂時間表!F54, " ")</f>
        <v>綜合招聘考試及《基本法及香港國安法》</v>
      </c>
    </row>
    <row r="55" spans="1:6" x14ac:dyDescent="0.25">
      <c r="A55" s="14"/>
      <c r="B55" s="15"/>
      <c r="C55" s="7" t="s">
        <v>18</v>
      </c>
      <c r="D55" s="12" t="str">
        <f>IFERROR([7]禮堂時間表!D55, " ")</f>
        <v>LPCH/JUL25/001</v>
      </c>
      <c r="E55" s="4" t="str">
        <f>IFERROR([7]禮堂時間表!E55, " ")</f>
        <v>公務員事務局 公務員考試組</v>
      </c>
      <c r="F55" s="4" t="str">
        <f>IFERROR([7]禮堂時間表!F55, " ")</f>
        <v>綜合招聘考試及《基本法及香港國安法》</v>
      </c>
    </row>
    <row r="56" spans="1:6" x14ac:dyDescent="0.25">
      <c r="A56" s="14"/>
      <c r="B56" s="15"/>
      <c r="C56" s="7" t="s">
        <v>19</v>
      </c>
      <c r="D56" s="12" t="str">
        <f>IFERROR([7]禮堂時間表!D56, " ")</f>
        <v>LPCH/JUL25/001</v>
      </c>
      <c r="E56" s="4" t="str">
        <f>IFERROR([7]禮堂時間表!E56, " ")</f>
        <v>公務員事務局 公務員考試組</v>
      </c>
      <c r="F56" s="4" t="str">
        <f>IFERROR([7]禮堂時間表!F56, " ")</f>
        <v>綜合招聘考試及《基本法及香港國安法》</v>
      </c>
    </row>
    <row r="57" spans="1:6" x14ac:dyDescent="0.25">
      <c r="A57" s="14"/>
      <c r="B57" s="15"/>
      <c r="C57" s="7" t="s">
        <v>20</v>
      </c>
      <c r="D57" s="12" t="str">
        <f>IFERROR([7]禮堂時間表!D57, " ")</f>
        <v>LPCH/JUL25/001</v>
      </c>
      <c r="E57" s="4" t="str">
        <f>IFERROR([7]禮堂時間表!E57, " ")</f>
        <v>公務員事務局 公務員考試組</v>
      </c>
      <c r="F57" s="4" t="str">
        <f>IFERROR([7]禮堂時間表!F57, " ")</f>
        <v>綜合招聘考試及《基本法及香港國安法》</v>
      </c>
    </row>
    <row r="58" spans="1:6" x14ac:dyDescent="0.25">
      <c r="A58" s="17">
        <v>45936</v>
      </c>
      <c r="B58" s="18" t="s">
        <v>1</v>
      </c>
      <c r="C58" s="7" t="s">
        <v>13</v>
      </c>
      <c r="D58" s="12" t="str">
        <f>IFERROR([7]禮堂時間表!D58, " ")</f>
        <v/>
      </c>
      <c r="E58" s="4" t="str">
        <f>IFERROR([7]禮堂時間表!E58, " ")</f>
        <v/>
      </c>
      <c r="F58" s="4" t="str">
        <f>IFERROR([7]禮堂時間表!F58, " ")</f>
        <v/>
      </c>
    </row>
    <row r="59" spans="1:6" x14ac:dyDescent="0.25">
      <c r="A59" s="17"/>
      <c r="B59" s="18"/>
      <c r="C59" s="7" t="s">
        <v>15</v>
      </c>
      <c r="D59" s="12" t="str">
        <f>IFERROR([7]禮堂時間表!D59, " ")</f>
        <v/>
      </c>
      <c r="E59" s="4" t="str">
        <f>IFERROR([7]禮堂時間表!E59, " ")</f>
        <v/>
      </c>
      <c r="F59" s="4" t="str">
        <f>IFERROR([7]禮堂時間表!F59, " ")</f>
        <v/>
      </c>
    </row>
    <row r="60" spans="1:6" x14ac:dyDescent="0.25">
      <c r="A60" s="17"/>
      <c r="B60" s="18"/>
      <c r="C60" s="7" t="s">
        <v>16</v>
      </c>
      <c r="D60" s="12" t="str">
        <f>IFERROR([7]禮堂時間表!D60, " ")</f>
        <v>LPCH/JUL25/152</v>
      </c>
      <c r="E60" s="4" t="str">
        <f>IFERROR([7]禮堂時間表!E60, " ")</f>
        <v>創意文化協會</v>
      </c>
      <c r="F60" s="4" t="str">
        <f>IFERROR([7]禮堂時間表!F60, " ")</f>
        <v>綜合運動</v>
      </c>
    </row>
    <row r="61" spans="1:6" x14ac:dyDescent="0.25">
      <c r="A61" s="17"/>
      <c r="B61" s="18"/>
      <c r="C61" s="7" t="s">
        <v>17</v>
      </c>
      <c r="D61" s="12" t="str">
        <f>IFERROR([7]禮堂時間表!D61, " ")</f>
        <v>LPCH/JUL25/058</v>
      </c>
      <c r="E61" s="4" t="str">
        <f>IFERROR([7]禮堂時間表!E61, " ")</f>
        <v>乒舞團</v>
      </c>
      <c r="F61" s="4" t="str">
        <f>IFERROR([7]禮堂時間表!F61, " ")</f>
        <v>乒乓球同樂</v>
      </c>
    </row>
    <row r="62" spans="1:6" x14ac:dyDescent="0.25">
      <c r="A62" s="17"/>
      <c r="B62" s="18"/>
      <c r="C62" s="7" t="s">
        <v>18</v>
      </c>
      <c r="D62" s="12" t="str">
        <f>IFERROR([7]禮堂時間表!D62, " ")</f>
        <v>LPCH/JUL25/058</v>
      </c>
      <c r="E62" s="4" t="str">
        <f>IFERROR([7]禮堂時間表!E62, " ")</f>
        <v>乒舞團</v>
      </c>
      <c r="F62" s="4" t="str">
        <f>IFERROR([7]禮堂時間表!F62, " ")</f>
        <v>乒乓球同樂</v>
      </c>
    </row>
    <row r="63" spans="1:6" x14ac:dyDescent="0.25">
      <c r="A63" s="17"/>
      <c r="B63" s="18"/>
      <c r="C63" s="7" t="s">
        <v>19</v>
      </c>
      <c r="D63" s="12">
        <f>IFERROR([7]禮堂時間表!D63, " ")</f>
        <v>0</v>
      </c>
      <c r="E63" s="4" t="str">
        <f>IFERROR([7]禮堂時間表!E63, " ")</f>
        <v/>
      </c>
      <c r="F63" s="4" t="str">
        <f>IFERROR([7]禮堂時間表!F63, " ")</f>
        <v/>
      </c>
    </row>
    <row r="64" spans="1:6" x14ac:dyDescent="0.25">
      <c r="A64" s="17"/>
      <c r="B64" s="18"/>
      <c r="C64" s="7" t="s">
        <v>20</v>
      </c>
      <c r="D64" s="12">
        <f>IFERROR([7]禮堂時間表!D64, " ")</f>
        <v>0</v>
      </c>
      <c r="E64" s="4" t="str">
        <f>IFERROR([7]禮堂時間表!E64, " ")</f>
        <v/>
      </c>
      <c r="F64" s="4" t="str">
        <f>IFERROR([7]禮堂時間表!F64, " ")</f>
        <v/>
      </c>
    </row>
    <row r="65" spans="1:6" x14ac:dyDescent="0.25">
      <c r="A65" s="14">
        <v>45937</v>
      </c>
      <c r="B65" s="15" t="s">
        <v>2</v>
      </c>
      <c r="C65" s="7" t="s">
        <v>13</v>
      </c>
      <c r="D65" s="12">
        <f>IFERROR([7]禮堂時間表!D65, " ")</f>
        <v>0</v>
      </c>
      <c r="E65" s="4" t="str">
        <f>IFERROR([7]禮堂時間表!E65, " ")</f>
        <v/>
      </c>
      <c r="F65" s="4" t="str">
        <f>IFERROR([7]禮堂時間表!F65, " ")</f>
        <v/>
      </c>
    </row>
    <row r="66" spans="1:6" x14ac:dyDescent="0.25">
      <c r="A66" s="14"/>
      <c r="B66" s="15"/>
      <c r="C66" s="7" t="s">
        <v>15</v>
      </c>
      <c r="D66" s="12">
        <f>IFERROR([7]禮堂時間表!D66, " ")</f>
        <v>0</v>
      </c>
      <c r="E66" s="4" t="str">
        <f>IFERROR([7]禮堂時間表!E66, " ")</f>
        <v/>
      </c>
      <c r="F66" s="4" t="str">
        <f>IFERROR([7]禮堂時間表!F66, " ")</f>
        <v/>
      </c>
    </row>
    <row r="67" spans="1:6" x14ac:dyDescent="0.25">
      <c r="A67" s="14"/>
      <c r="B67" s="15"/>
      <c r="C67" s="7" t="s">
        <v>16</v>
      </c>
      <c r="D67" s="12" t="str">
        <f>IFERROR([7]禮堂時間表!D67, " ")</f>
        <v>LPCH/JUL25/154</v>
      </c>
      <c r="E67" s="4" t="str">
        <f>IFERROR([7]禮堂時間表!E67, " ")</f>
        <v>美姿舞集</v>
      </c>
      <c r="F67" s="4" t="str">
        <f>IFERROR([7]禮堂時間表!F67, " ")</f>
        <v>集體舞</v>
      </c>
    </row>
    <row r="68" spans="1:6" x14ac:dyDescent="0.25">
      <c r="A68" s="14"/>
      <c r="B68" s="15"/>
      <c r="C68" s="7" t="s">
        <v>17</v>
      </c>
      <c r="D68" s="12" t="str">
        <f>IFERROR([7]禮堂時間表!D68, " ")</f>
        <v>LPCH/JUL25/113</v>
      </c>
      <c r="E68" s="4" t="str">
        <f>IFERROR([7]禮堂時間表!E68, " ")</f>
        <v>舞研藝進會</v>
      </c>
      <c r="F68" s="4" t="str">
        <f>IFERROR([7]禮堂時間表!F68, " ")</f>
        <v>伸展筋腱及綜合舞蹈班</v>
      </c>
    </row>
    <row r="69" spans="1:6" x14ac:dyDescent="0.25">
      <c r="A69" s="14"/>
      <c r="B69" s="15"/>
      <c r="C69" s="7" t="s">
        <v>18</v>
      </c>
      <c r="D69" s="12" t="str">
        <f>IFERROR([7]禮堂時間表!D69, " ")</f>
        <v>LPCH/JUL25/154</v>
      </c>
      <c r="E69" s="4" t="str">
        <f>IFERROR([7]禮堂時間表!E69, " ")</f>
        <v>美姿舞集</v>
      </c>
      <c r="F69" s="4" t="str">
        <f>IFERROR([7]禮堂時間表!F69, " ")</f>
        <v>集體舞</v>
      </c>
    </row>
    <row r="70" spans="1:6" x14ac:dyDescent="0.25">
      <c r="A70" s="14"/>
      <c r="B70" s="15"/>
      <c r="C70" s="7" t="s">
        <v>19</v>
      </c>
      <c r="D70" s="12" t="str">
        <f>IFERROR([7]禮堂時間表!D70, " ")</f>
        <v>LPCH/JUL25/169</v>
      </c>
      <c r="E70" s="4" t="str">
        <f>IFERROR([7]禮堂時間表!E70, " ")</f>
        <v>方國珊議員辦事處</v>
      </c>
      <c r="F70" s="4" t="str">
        <f>IFERROR([7]禮堂時間表!F70, " ")</f>
        <v>疫苗注射</v>
      </c>
    </row>
    <row r="71" spans="1:6" x14ac:dyDescent="0.25">
      <c r="A71" s="14"/>
      <c r="B71" s="15"/>
      <c r="C71" s="7" t="s">
        <v>20</v>
      </c>
      <c r="D71" s="12" t="str">
        <f>IFERROR([7]禮堂時間表!D71, " ")</f>
        <v>LPCH/JUL25/169</v>
      </c>
      <c r="E71" s="4" t="str">
        <f>IFERROR([7]禮堂時間表!E71, " ")</f>
        <v>方國珊議員辦事處</v>
      </c>
      <c r="F71" s="4" t="str">
        <f>IFERROR([7]禮堂時間表!F71, " ")</f>
        <v>疫苗注射</v>
      </c>
    </row>
    <row r="72" spans="1:6" x14ac:dyDescent="0.25">
      <c r="A72" s="17">
        <v>45938</v>
      </c>
      <c r="B72" s="18" t="s">
        <v>3</v>
      </c>
      <c r="C72" s="7" t="s">
        <v>13</v>
      </c>
      <c r="D72" s="12" t="str">
        <f>IFERROR([7]禮堂時間表!D72, " ")</f>
        <v/>
      </c>
      <c r="E72" s="4" t="str">
        <f>IFERROR([7]禮堂時間表!E72, " ")</f>
        <v/>
      </c>
      <c r="F72" s="4" t="str">
        <f>IFERROR([7]禮堂時間表!F72, " ")</f>
        <v/>
      </c>
    </row>
    <row r="73" spans="1:6" x14ac:dyDescent="0.25">
      <c r="A73" s="17"/>
      <c r="B73" s="18"/>
      <c r="C73" s="7" t="s">
        <v>15</v>
      </c>
      <c r="D73" s="12" t="str">
        <f>IFERROR([7]禮堂時間表!D73, " ")</f>
        <v>LPCH/JUL25/126</v>
      </c>
      <c r="E73" s="4" t="str">
        <f>IFERROR([7]禮堂時間表!E73, " ")</f>
        <v>怡心雅集</v>
      </c>
      <c r="F73" s="4" t="str">
        <f>IFERROR([7]禮堂時間表!F73, " ")</f>
        <v>伸展運動及跳舞班</v>
      </c>
    </row>
    <row r="74" spans="1:6" x14ac:dyDescent="0.25">
      <c r="A74" s="17"/>
      <c r="B74" s="18"/>
      <c r="C74" s="7" t="s">
        <v>16</v>
      </c>
      <c r="D74" s="12" t="str">
        <f>IFERROR([7]禮堂時間表!D74, " ")</f>
        <v>LPCH/JUL25/087</v>
      </c>
      <c r="E74" s="4" t="str">
        <f>IFERROR([7]禮堂時間表!E74, " ")</f>
        <v>西貢社區服務中心</v>
      </c>
      <c r="F74" s="4" t="str">
        <f>IFERROR([7]禮堂時間表!F74, " ")</f>
        <v>歌藝集體舞</v>
      </c>
    </row>
    <row r="75" spans="1:6" x14ac:dyDescent="0.25">
      <c r="A75" s="17"/>
      <c r="B75" s="18"/>
      <c r="C75" s="7" t="s">
        <v>17</v>
      </c>
      <c r="D75" s="12" t="str">
        <f>IFERROR([7]禮堂時間表!D75, " ")</f>
        <v>LPCH/JUL25/075</v>
      </c>
      <c r="E75" s="4" t="str">
        <f>IFERROR([7]禮堂時間表!E75, " ")</f>
        <v>胡旭春國術醒獅會</v>
      </c>
      <c r="F75" s="4" t="str">
        <f>IFERROR([7]禮堂時間表!F75, " ")</f>
        <v>歌藝集體舞</v>
      </c>
    </row>
    <row r="76" spans="1:6" x14ac:dyDescent="0.25">
      <c r="A76" s="17"/>
      <c r="B76" s="18"/>
      <c r="C76" s="7" t="s">
        <v>18</v>
      </c>
      <c r="D76" s="12" t="str">
        <f>IFERROR([7]禮堂時間表!D76, " ")</f>
        <v>LPCH/JUL25/108</v>
      </c>
      <c r="E76" s="4" t="str">
        <f>IFERROR([7]禮堂時間表!E76, " ")</f>
        <v>西貢區議員張美雄辦事處</v>
      </c>
      <c r="F76" s="4" t="str">
        <f>IFERROR([7]禮堂時間表!F76, " ")</f>
        <v>乒乓球活動</v>
      </c>
    </row>
    <row r="77" spans="1:6" x14ac:dyDescent="0.25">
      <c r="A77" s="17"/>
      <c r="B77" s="18"/>
      <c r="C77" s="7" t="s">
        <v>19</v>
      </c>
      <c r="D77" s="12" t="str">
        <f>IFERROR([7]禮堂時間表!D77, " ")</f>
        <v>LPCH/JUL25/046</v>
      </c>
      <c r="E77" s="4" t="str">
        <f>IFERROR([7]禮堂時間表!E77, " ")</f>
        <v>齊心運動組</v>
      </c>
      <c r="F77" s="4" t="str">
        <f>IFERROR([7]禮堂時間表!F77, " ")</f>
        <v>身心健康運動</v>
      </c>
    </row>
    <row r="78" spans="1:6" x14ac:dyDescent="0.25">
      <c r="A78" s="17"/>
      <c r="B78" s="18"/>
      <c r="C78" s="7" t="s">
        <v>20</v>
      </c>
      <c r="D78" s="12" t="str">
        <f>IFERROR([7]禮堂時間表!D78, " ")</f>
        <v>LPCH/JUL25/052</v>
      </c>
      <c r="E78" s="4" t="str">
        <f>IFERROR([7]禮堂時間表!E78, " ")</f>
        <v>康星羽毛球會</v>
      </c>
      <c r="F78" s="4" t="str">
        <f>IFERROR([7]禮堂時間表!F78, " ")</f>
        <v>身心健康運動</v>
      </c>
    </row>
    <row r="79" spans="1:6" x14ac:dyDescent="0.25">
      <c r="A79" s="17">
        <v>45939</v>
      </c>
      <c r="B79" s="18" t="s">
        <v>4</v>
      </c>
      <c r="C79" s="7" t="s">
        <v>13</v>
      </c>
      <c r="D79" s="12" t="str">
        <f>IFERROR([7]禮堂時間表!D79, " ")</f>
        <v>LPCH/JUL25/001</v>
      </c>
      <c r="E79" s="4" t="str">
        <f>IFERROR([7]禮堂時間表!E79, " ")</f>
        <v>公務員事務局 公務員考試組</v>
      </c>
      <c r="F79" s="4" t="str">
        <f>IFERROR([7]禮堂時間表!F79, " ")</f>
        <v>綜合招聘考試及《基本法及香港國安法》</v>
      </c>
    </row>
    <row r="80" spans="1:6" x14ac:dyDescent="0.25">
      <c r="A80" s="17"/>
      <c r="B80" s="18"/>
      <c r="C80" s="7" t="s">
        <v>15</v>
      </c>
      <c r="D80" s="12" t="str">
        <f>IFERROR([7]禮堂時間表!D80, " ")</f>
        <v>LPCH/JUL25/001</v>
      </c>
      <c r="E80" s="4" t="str">
        <f>IFERROR([7]禮堂時間表!E80, " ")</f>
        <v>公務員事務局 公務員考試組</v>
      </c>
      <c r="F80" s="4" t="str">
        <f>IFERROR([7]禮堂時間表!F80, " ")</f>
        <v>綜合招聘考試及《基本法及香港國安法》</v>
      </c>
    </row>
    <row r="81" spans="1:6" x14ac:dyDescent="0.25">
      <c r="A81" s="17"/>
      <c r="B81" s="18"/>
      <c r="C81" s="7" t="s">
        <v>16</v>
      </c>
      <c r="D81" s="12" t="str">
        <f>IFERROR([7]禮堂時間表!D81, " ")</f>
        <v>LPCH/JUL25/001</v>
      </c>
      <c r="E81" s="4" t="str">
        <f>IFERROR([7]禮堂時間表!E81, " ")</f>
        <v>公務員事務局 公務員考試組</v>
      </c>
      <c r="F81" s="4" t="str">
        <f>IFERROR([7]禮堂時間表!F81, " ")</f>
        <v>綜合招聘考試及《基本法及香港國安法》</v>
      </c>
    </row>
    <row r="82" spans="1:6" x14ac:dyDescent="0.25">
      <c r="A82" s="17"/>
      <c r="B82" s="18"/>
      <c r="C82" s="7" t="s">
        <v>17</v>
      </c>
      <c r="D82" s="12" t="str">
        <f>IFERROR([7]禮堂時間表!D82, " ")</f>
        <v>LPCH/JUL25/001</v>
      </c>
      <c r="E82" s="4" t="str">
        <f>IFERROR([7]禮堂時間表!E82, " ")</f>
        <v>公務員事務局 公務員考試組</v>
      </c>
      <c r="F82" s="4" t="str">
        <f>IFERROR([7]禮堂時間表!F82, " ")</f>
        <v>綜合招聘考試及《基本法及香港國安法》</v>
      </c>
    </row>
    <row r="83" spans="1:6" x14ac:dyDescent="0.25">
      <c r="A83" s="17"/>
      <c r="B83" s="18"/>
      <c r="C83" s="7" t="s">
        <v>18</v>
      </c>
      <c r="D83" s="12" t="str">
        <f>IFERROR([7]禮堂時間表!D83, " ")</f>
        <v>LPCH/JUL25/001</v>
      </c>
      <c r="E83" s="4" t="str">
        <f>IFERROR([7]禮堂時間表!E83, " ")</f>
        <v>公務員事務局 公務員考試組</v>
      </c>
      <c r="F83" s="4" t="str">
        <f>IFERROR([7]禮堂時間表!F83, " ")</f>
        <v>綜合招聘考試及《基本法及香港國安法》</v>
      </c>
    </row>
    <row r="84" spans="1:6" x14ac:dyDescent="0.25">
      <c r="A84" s="17"/>
      <c r="B84" s="18"/>
      <c r="C84" s="7" t="s">
        <v>19</v>
      </c>
      <c r="D84" s="12" t="str">
        <f>IFERROR([7]禮堂時間表!D84, " ")</f>
        <v>LPCH/JUL25/001</v>
      </c>
      <c r="E84" s="4" t="str">
        <f>IFERROR([7]禮堂時間表!E84, " ")</f>
        <v>公務員事務局 公務員考試組</v>
      </c>
      <c r="F84" s="4" t="str">
        <f>IFERROR([7]禮堂時間表!F84, " ")</f>
        <v>綜合招聘考試及《基本法及香港國安法》</v>
      </c>
    </row>
    <row r="85" spans="1:6" x14ac:dyDescent="0.25">
      <c r="A85" s="17"/>
      <c r="B85" s="18"/>
      <c r="C85" s="7" t="s">
        <v>20</v>
      </c>
      <c r="D85" s="12" t="str">
        <f>IFERROR([7]禮堂時間表!D85, " ")</f>
        <v>LPCH/JUL25/001</v>
      </c>
      <c r="E85" s="4" t="str">
        <f>IFERROR([7]禮堂時間表!E85, " ")</f>
        <v>公務員事務局 公務員考試組</v>
      </c>
      <c r="F85" s="4" t="str">
        <f>IFERROR([7]禮堂時間表!F85, " ")</f>
        <v>綜合招聘考試及《基本法及香港國安法》</v>
      </c>
    </row>
    <row r="86" spans="1:6" x14ac:dyDescent="0.25">
      <c r="A86" s="17">
        <v>45940</v>
      </c>
      <c r="B86" s="16" t="s">
        <v>5</v>
      </c>
      <c r="C86" s="7" t="s">
        <v>13</v>
      </c>
      <c r="D86" s="12" t="str">
        <f>IFERROR([7]禮堂時間表!D86, " ")</f>
        <v>LPCH/JUL25/001</v>
      </c>
      <c r="E86" s="4" t="str">
        <f>IFERROR([7]禮堂時間表!E86, " ")</f>
        <v>公務員事務局 公務員考試組</v>
      </c>
      <c r="F86" s="4" t="str">
        <f>IFERROR([7]禮堂時間表!F86, " ")</f>
        <v>綜合招聘考試及《基本法及香港國安法》</v>
      </c>
    </row>
    <row r="87" spans="1:6" x14ac:dyDescent="0.25">
      <c r="A87" s="17"/>
      <c r="B87" s="16"/>
      <c r="C87" s="7" t="s">
        <v>15</v>
      </c>
      <c r="D87" s="12" t="str">
        <f>IFERROR([7]禮堂時間表!D87, " ")</f>
        <v>LPCH/JUL25/001</v>
      </c>
      <c r="E87" s="4" t="str">
        <f>IFERROR([7]禮堂時間表!E87, " ")</f>
        <v>公務員事務局 公務員考試組</v>
      </c>
      <c r="F87" s="4" t="str">
        <f>IFERROR([7]禮堂時間表!F87, " ")</f>
        <v>綜合招聘考試及《基本法及香港國安法》</v>
      </c>
    </row>
    <row r="88" spans="1:6" x14ac:dyDescent="0.25">
      <c r="A88" s="17"/>
      <c r="B88" s="16"/>
      <c r="C88" s="7" t="s">
        <v>16</v>
      </c>
      <c r="D88" s="12" t="str">
        <f>IFERROR([7]禮堂時間表!D88, " ")</f>
        <v>LPCH/JUL25/001</v>
      </c>
      <c r="E88" s="4" t="str">
        <f>IFERROR([7]禮堂時間表!E88, " ")</f>
        <v>公務員事務局 公務員考試組</v>
      </c>
      <c r="F88" s="4" t="str">
        <f>IFERROR([7]禮堂時間表!F88, " ")</f>
        <v>綜合招聘考試及《基本法及香港國安法》</v>
      </c>
    </row>
    <row r="89" spans="1:6" x14ac:dyDescent="0.25">
      <c r="A89" s="17"/>
      <c r="B89" s="16"/>
      <c r="C89" s="7" t="s">
        <v>17</v>
      </c>
      <c r="D89" s="12" t="str">
        <f>IFERROR([7]禮堂時間表!D89, " ")</f>
        <v>LPCH/JUL25/001</v>
      </c>
      <c r="E89" s="4" t="str">
        <f>IFERROR([7]禮堂時間表!E89, " ")</f>
        <v>公務員事務局 公務員考試組</v>
      </c>
      <c r="F89" s="4" t="str">
        <f>IFERROR([7]禮堂時間表!F89, " ")</f>
        <v>綜合招聘考試及《基本法及香港國安法》</v>
      </c>
    </row>
    <row r="90" spans="1:6" x14ac:dyDescent="0.25">
      <c r="A90" s="17"/>
      <c r="B90" s="16"/>
      <c r="C90" s="7" t="s">
        <v>18</v>
      </c>
      <c r="D90" s="12" t="str">
        <f>IFERROR([7]禮堂時間表!D90, " ")</f>
        <v>LPCH/JUL25/001</v>
      </c>
      <c r="E90" s="4" t="str">
        <f>IFERROR([7]禮堂時間表!E90, " ")</f>
        <v>公務員事務局 公務員考試組</v>
      </c>
      <c r="F90" s="4" t="str">
        <f>IFERROR([7]禮堂時間表!F90, " ")</f>
        <v>綜合招聘考試及《基本法及香港國安法》</v>
      </c>
    </row>
    <row r="91" spans="1:6" x14ac:dyDescent="0.25">
      <c r="A91" s="17"/>
      <c r="B91" s="16"/>
      <c r="C91" s="7" t="s">
        <v>19</v>
      </c>
      <c r="D91" s="12" t="str">
        <f>IFERROR([7]禮堂時間表!D91, " ")</f>
        <v>LPCH/JUL25/001</v>
      </c>
      <c r="E91" s="4" t="str">
        <f>IFERROR([7]禮堂時間表!E91, " ")</f>
        <v>公務員事務局 公務員考試組</v>
      </c>
      <c r="F91" s="4" t="str">
        <f>IFERROR([7]禮堂時間表!F91, " ")</f>
        <v>綜合招聘考試及《基本法及香港國安法》</v>
      </c>
    </row>
    <row r="92" spans="1:6" x14ac:dyDescent="0.25">
      <c r="A92" s="17"/>
      <c r="B92" s="16"/>
      <c r="C92" s="7" t="s">
        <v>20</v>
      </c>
      <c r="D92" s="12" t="str">
        <f>IFERROR([7]禮堂時間表!D92, " ")</f>
        <v>LPCH/JUL25/001</v>
      </c>
      <c r="E92" s="4" t="str">
        <f>IFERROR([7]禮堂時間表!E92, " ")</f>
        <v>公務員事務局 公務員考試組</v>
      </c>
      <c r="F92" s="4" t="str">
        <f>IFERROR([7]禮堂時間表!F92, " ")</f>
        <v>綜合招聘考試及《基本法及香港國安法》</v>
      </c>
    </row>
    <row r="93" spans="1:6" x14ac:dyDescent="0.25">
      <c r="A93" s="17">
        <v>45941</v>
      </c>
      <c r="B93" s="18" t="s">
        <v>6</v>
      </c>
      <c r="C93" s="7" t="s">
        <v>13</v>
      </c>
      <c r="D93" s="12" t="str">
        <f>IFERROR([7]禮堂時間表!D93, " ")</f>
        <v>LPCH/JUL25/001</v>
      </c>
      <c r="E93" s="4" t="str">
        <f>IFERROR([7]禮堂時間表!E93, " ")</f>
        <v>公務員事務局 公務員考試組</v>
      </c>
      <c r="F93" s="4" t="str">
        <f>IFERROR([7]禮堂時間表!F93, " ")</f>
        <v>綜合招聘考試及《基本法及香港國安法》</v>
      </c>
    </row>
    <row r="94" spans="1:6" x14ac:dyDescent="0.25">
      <c r="A94" s="17"/>
      <c r="B94" s="18"/>
      <c r="C94" s="7" t="s">
        <v>15</v>
      </c>
      <c r="D94" s="12" t="str">
        <f>IFERROR([7]禮堂時間表!D94, " ")</f>
        <v>LPCH/JUL25/001</v>
      </c>
      <c r="E94" s="4" t="str">
        <f>IFERROR([7]禮堂時間表!E94, " ")</f>
        <v>公務員事務局 公務員考試組</v>
      </c>
      <c r="F94" s="4" t="str">
        <f>IFERROR([7]禮堂時間表!F94, " ")</f>
        <v>綜合招聘考試及《基本法及香港國安法》</v>
      </c>
    </row>
    <row r="95" spans="1:6" x14ac:dyDescent="0.25">
      <c r="A95" s="17"/>
      <c r="B95" s="18"/>
      <c r="C95" s="7" t="s">
        <v>16</v>
      </c>
      <c r="D95" s="12" t="str">
        <f>IFERROR([7]禮堂時間表!D95, " ")</f>
        <v>LPCH/JUL25/001</v>
      </c>
      <c r="E95" s="4" t="str">
        <f>IFERROR([7]禮堂時間表!E95, " ")</f>
        <v>公務員事務局 公務員考試組</v>
      </c>
      <c r="F95" s="4" t="str">
        <f>IFERROR([7]禮堂時間表!F95, " ")</f>
        <v>綜合招聘考試及《基本法及香港國安法》</v>
      </c>
    </row>
    <row r="96" spans="1:6" x14ac:dyDescent="0.25">
      <c r="A96" s="17"/>
      <c r="B96" s="18"/>
      <c r="C96" s="7" t="s">
        <v>17</v>
      </c>
      <c r="D96" s="12" t="str">
        <f>IFERROR([7]禮堂時間表!D96, " ")</f>
        <v>LPCH/JUL25/001</v>
      </c>
      <c r="E96" s="4" t="str">
        <f>IFERROR([7]禮堂時間表!E96, " ")</f>
        <v>公務員事務局 公務員考試組</v>
      </c>
      <c r="F96" s="4" t="str">
        <f>IFERROR([7]禮堂時間表!F96, " ")</f>
        <v>綜合招聘考試及《基本法及香港國安法》</v>
      </c>
    </row>
    <row r="97" spans="1:6" x14ac:dyDescent="0.25">
      <c r="A97" s="17"/>
      <c r="B97" s="18"/>
      <c r="C97" s="7" t="s">
        <v>18</v>
      </c>
      <c r="D97" s="12" t="str">
        <f>IFERROR([7]禮堂時間表!D97, " ")</f>
        <v>LPCH/JUL25/001</v>
      </c>
      <c r="E97" s="4" t="str">
        <f>IFERROR([7]禮堂時間表!E97, " ")</f>
        <v>公務員事務局 公務員考試組</v>
      </c>
      <c r="F97" s="4" t="str">
        <f>IFERROR([7]禮堂時間表!F97, " ")</f>
        <v>綜合招聘考試及《基本法及香港國安法》</v>
      </c>
    </row>
    <row r="98" spans="1:6" x14ac:dyDescent="0.25">
      <c r="A98" s="17"/>
      <c r="B98" s="18"/>
      <c r="C98" s="7" t="s">
        <v>19</v>
      </c>
      <c r="D98" s="12" t="str">
        <f>IFERROR([7]禮堂時間表!D98, " ")</f>
        <v>LPCH/JUL25/001</v>
      </c>
      <c r="E98" s="4" t="str">
        <f>IFERROR([7]禮堂時間表!E98, " ")</f>
        <v>公務員事務局 公務員考試組</v>
      </c>
      <c r="F98" s="4" t="str">
        <f>IFERROR([7]禮堂時間表!F98, " ")</f>
        <v>綜合招聘考試及《基本法及香港國安法》</v>
      </c>
    </row>
    <row r="99" spans="1:6" x14ac:dyDescent="0.25">
      <c r="A99" s="17"/>
      <c r="B99" s="18"/>
      <c r="C99" s="7" t="s">
        <v>20</v>
      </c>
      <c r="D99" s="12" t="str">
        <f>IFERROR([7]禮堂時間表!D99, " ")</f>
        <v>LPCH/JUL25/001</v>
      </c>
      <c r="E99" s="4" t="str">
        <f>IFERROR([7]禮堂時間表!E99, " ")</f>
        <v>公務員事務局 公務員考試組</v>
      </c>
      <c r="F99" s="4" t="str">
        <f>IFERROR([7]禮堂時間表!F99, " ")</f>
        <v>綜合招聘考試及《基本法及香港國安法》</v>
      </c>
    </row>
    <row r="100" spans="1:6" x14ac:dyDescent="0.25">
      <c r="A100" s="14">
        <v>45942</v>
      </c>
      <c r="B100" s="15" t="s">
        <v>0</v>
      </c>
      <c r="C100" s="7" t="s">
        <v>13</v>
      </c>
      <c r="D100" s="12" t="str">
        <f>IFERROR([7]禮堂時間表!D100, " ")</f>
        <v>LPCH/JUL25/001</v>
      </c>
      <c r="E100" s="4" t="str">
        <f>IFERROR([7]禮堂時間表!E100, " ")</f>
        <v>公務員事務局 公務員考試組</v>
      </c>
      <c r="F100" s="4" t="str">
        <f>IFERROR([7]禮堂時間表!F100, " ")</f>
        <v>綜合招聘考試及《基本法及香港國安法》</v>
      </c>
    </row>
    <row r="101" spans="1:6" x14ac:dyDescent="0.25">
      <c r="A101" s="14"/>
      <c r="B101" s="15"/>
      <c r="C101" s="7" t="s">
        <v>15</v>
      </c>
      <c r="D101" s="12" t="str">
        <f>IFERROR([7]禮堂時間表!D101, " ")</f>
        <v>LPCH/JUL25/001</v>
      </c>
      <c r="E101" s="4" t="str">
        <f>IFERROR([7]禮堂時間表!E101, " ")</f>
        <v>公務員事務局 公務員考試組</v>
      </c>
      <c r="F101" s="4" t="str">
        <f>IFERROR([7]禮堂時間表!F101, " ")</f>
        <v>綜合招聘考試及《基本法及香港國安法》</v>
      </c>
    </row>
    <row r="102" spans="1:6" x14ac:dyDescent="0.25">
      <c r="A102" s="14"/>
      <c r="B102" s="15"/>
      <c r="C102" s="7" t="s">
        <v>16</v>
      </c>
      <c r="D102" s="12" t="str">
        <f>IFERROR([7]禮堂時間表!D102, " ")</f>
        <v>LPCH/JUL25/001</v>
      </c>
      <c r="E102" s="4" t="str">
        <f>IFERROR([7]禮堂時間表!E102, " ")</f>
        <v>公務員事務局 公務員考試組</v>
      </c>
      <c r="F102" s="4" t="str">
        <f>IFERROR([7]禮堂時間表!F102, " ")</f>
        <v>綜合招聘考試及《基本法及香港國安法》</v>
      </c>
    </row>
    <row r="103" spans="1:6" x14ac:dyDescent="0.25">
      <c r="A103" s="14"/>
      <c r="B103" s="15"/>
      <c r="C103" s="7" t="s">
        <v>17</v>
      </c>
      <c r="D103" s="12" t="str">
        <f>IFERROR([7]禮堂時間表!D103, " ")</f>
        <v>LPCH/JUL25/001</v>
      </c>
      <c r="E103" s="4" t="str">
        <f>IFERROR([7]禮堂時間表!E103, " ")</f>
        <v>公務員事務局 公務員考試組</v>
      </c>
      <c r="F103" s="4" t="str">
        <f>IFERROR([7]禮堂時間表!F103, " ")</f>
        <v>綜合招聘考試及《基本法及香港國安法》</v>
      </c>
    </row>
    <row r="104" spans="1:6" x14ac:dyDescent="0.25">
      <c r="A104" s="14"/>
      <c r="B104" s="15"/>
      <c r="C104" s="7" t="s">
        <v>18</v>
      </c>
      <c r="D104" s="12" t="str">
        <f>IFERROR([7]禮堂時間表!D104, " ")</f>
        <v>LPCH/JUL25/001</v>
      </c>
      <c r="E104" s="4" t="str">
        <f>IFERROR([7]禮堂時間表!E104, " ")</f>
        <v>公務員事務局 公務員考試組</v>
      </c>
      <c r="F104" s="4" t="str">
        <f>IFERROR([7]禮堂時間表!F104, " ")</f>
        <v>綜合招聘考試及《基本法及香港國安法》</v>
      </c>
    </row>
    <row r="105" spans="1:6" x14ac:dyDescent="0.25">
      <c r="A105" s="14"/>
      <c r="B105" s="15"/>
      <c r="C105" s="7" t="s">
        <v>19</v>
      </c>
      <c r="D105" s="12" t="str">
        <f>IFERROR([7]禮堂時間表!D105, " ")</f>
        <v>LPCH/JUL25/001</v>
      </c>
      <c r="E105" s="4" t="str">
        <f>IFERROR([7]禮堂時間表!E105, " ")</f>
        <v>公務員事務局 公務員考試組</v>
      </c>
      <c r="F105" s="4" t="str">
        <f>IFERROR([7]禮堂時間表!F105, " ")</f>
        <v>綜合招聘考試及《基本法及香港國安法》</v>
      </c>
    </row>
    <row r="106" spans="1:6" x14ac:dyDescent="0.25">
      <c r="A106" s="14"/>
      <c r="B106" s="15"/>
      <c r="C106" s="7" t="s">
        <v>20</v>
      </c>
      <c r="D106" s="12" t="str">
        <f>IFERROR([7]禮堂時間表!D106, " ")</f>
        <v>LPCH/JUL25/001</v>
      </c>
      <c r="E106" s="4" t="str">
        <f>IFERROR([7]禮堂時間表!E106, " ")</f>
        <v>公務員事務局 公務員考試組</v>
      </c>
      <c r="F106" s="4" t="str">
        <f>IFERROR([7]禮堂時間表!F106, " ")</f>
        <v>綜合招聘考試及《基本法及香港國安法》</v>
      </c>
    </row>
    <row r="107" spans="1:6" x14ac:dyDescent="0.25">
      <c r="A107" s="17">
        <v>45943</v>
      </c>
      <c r="B107" s="18" t="s">
        <v>1</v>
      </c>
      <c r="C107" s="7" t="s">
        <v>13</v>
      </c>
      <c r="D107" s="12" t="str">
        <f>IFERROR([7]禮堂時間表!D107, " ")</f>
        <v/>
      </c>
      <c r="E107" s="4" t="str">
        <f>IFERROR([7]禮堂時間表!E107, " ")</f>
        <v/>
      </c>
      <c r="F107" s="4" t="str">
        <f>IFERROR([7]禮堂時間表!F107, " ")</f>
        <v/>
      </c>
    </row>
    <row r="108" spans="1:6" x14ac:dyDescent="0.25">
      <c r="A108" s="17"/>
      <c r="B108" s="18"/>
      <c r="C108" s="7" t="s">
        <v>15</v>
      </c>
      <c r="D108" s="12" t="str">
        <f>IFERROR([7]禮堂時間表!D108, " ")</f>
        <v/>
      </c>
      <c r="E108" s="4" t="str">
        <f>IFERROR([7]禮堂時間表!E108, " ")</f>
        <v/>
      </c>
      <c r="F108" s="4" t="str">
        <f>IFERROR([7]禮堂時間表!F108, " ")</f>
        <v/>
      </c>
    </row>
    <row r="109" spans="1:6" x14ac:dyDescent="0.25">
      <c r="A109" s="17"/>
      <c r="B109" s="18"/>
      <c r="C109" s="7" t="s">
        <v>16</v>
      </c>
      <c r="D109" s="12" t="str">
        <f>IFERROR([7]禮堂時間表!D109, " ")</f>
        <v>LPCH/JUL25/152</v>
      </c>
      <c r="E109" s="4" t="str">
        <f>IFERROR([7]禮堂時間表!E109, " ")</f>
        <v>創意文化協會</v>
      </c>
      <c r="F109" s="4" t="str">
        <f>IFERROR([7]禮堂時間表!F109, " ")</f>
        <v>綜合運動</v>
      </c>
    </row>
    <row r="110" spans="1:6" x14ac:dyDescent="0.25">
      <c r="A110" s="17"/>
      <c r="B110" s="18"/>
      <c r="C110" s="7" t="s">
        <v>17</v>
      </c>
      <c r="D110" s="12" t="str">
        <f>IFERROR([7]禮堂時間表!D110, " ")</f>
        <v>LPCH/JUL25/058</v>
      </c>
      <c r="E110" s="4" t="str">
        <f>IFERROR([7]禮堂時間表!E110, " ")</f>
        <v>乒舞團</v>
      </c>
      <c r="F110" s="4" t="str">
        <f>IFERROR([7]禮堂時間表!F110, " ")</f>
        <v>乒乓球同樂</v>
      </c>
    </row>
    <row r="111" spans="1:6" x14ac:dyDescent="0.25">
      <c r="A111" s="17"/>
      <c r="B111" s="18"/>
      <c r="C111" s="7" t="s">
        <v>18</v>
      </c>
      <c r="D111" s="12" t="str">
        <f>IFERROR([7]禮堂時間表!D111, " ")</f>
        <v>LPCH/JUL25/058</v>
      </c>
      <c r="E111" s="4" t="str">
        <f>IFERROR([7]禮堂時間表!E111, " ")</f>
        <v>乒舞團</v>
      </c>
      <c r="F111" s="4" t="str">
        <f>IFERROR([7]禮堂時間表!F111, " ")</f>
        <v>乒乓球同樂</v>
      </c>
    </row>
    <row r="112" spans="1:6" x14ac:dyDescent="0.25">
      <c r="A112" s="17"/>
      <c r="B112" s="18"/>
      <c r="C112" s="7" t="s">
        <v>19</v>
      </c>
      <c r="D112" s="12" t="str">
        <f>IFERROR([7]禮堂時間表!D112, " ")</f>
        <v/>
      </c>
      <c r="E112" s="4" t="str">
        <f>IFERROR([7]禮堂時間表!E112, " ")</f>
        <v/>
      </c>
      <c r="F112" s="4" t="str">
        <f>IFERROR([7]禮堂時間表!F112, " ")</f>
        <v/>
      </c>
    </row>
    <row r="113" spans="1:6" x14ac:dyDescent="0.25">
      <c r="A113" s="17"/>
      <c r="B113" s="18"/>
      <c r="C113" s="7" t="s">
        <v>20</v>
      </c>
      <c r="D113" s="12" t="str">
        <f>IFERROR([7]禮堂時間表!D113, " ")</f>
        <v>LPCH/JUL25/045</v>
      </c>
      <c r="E113" s="4" t="str">
        <f>IFERROR([7]禮堂時間表!E113, " ")</f>
        <v>彩飄舍</v>
      </c>
      <c r="F113" s="4" t="str">
        <f>IFERROR([7]禮堂時間表!F113, " ")</f>
        <v>舞蹈</v>
      </c>
    </row>
    <row r="114" spans="1:6" x14ac:dyDescent="0.25">
      <c r="A114" s="17">
        <v>45944</v>
      </c>
      <c r="B114" s="18" t="s">
        <v>2</v>
      </c>
      <c r="C114" s="7" t="s">
        <v>13</v>
      </c>
      <c r="D114" s="12" t="str">
        <f>IFERROR([7]禮堂時間表!D114, " ")</f>
        <v>LPCH/JUL25/026</v>
      </c>
      <c r="E114" s="4" t="str">
        <f>IFERROR([7]禮堂時間表!E114, " ")</f>
        <v>將軍澳健身氣功協會</v>
      </c>
      <c r="F114" s="4" t="str">
        <f>IFERROR([7]禮堂時間表!F114, " ")</f>
        <v>太極氣功班</v>
      </c>
    </row>
    <row r="115" spans="1:6" x14ac:dyDescent="0.25">
      <c r="A115" s="17"/>
      <c r="B115" s="18"/>
      <c r="C115" s="7" t="s">
        <v>15</v>
      </c>
      <c r="D115" s="12" t="str">
        <f>IFERROR([7]禮堂時間表!D115, " ")</f>
        <v>LPCH/JUL25/017</v>
      </c>
      <c r="E115" s="4" t="str">
        <f>IFERROR([7]禮堂時間表!E115, " ")</f>
        <v>健康無限100分</v>
      </c>
      <c r="F115" s="4" t="str">
        <f>IFERROR([7]禮堂時間表!F115, " ")</f>
        <v>健身氣功班</v>
      </c>
    </row>
    <row r="116" spans="1:6" x14ac:dyDescent="0.25">
      <c r="A116" s="17"/>
      <c r="B116" s="18"/>
      <c r="C116" s="7" t="s">
        <v>16</v>
      </c>
      <c r="D116" s="12" t="str">
        <f>IFERROR([7]禮堂時間表!D116, " ")</f>
        <v>LPCH/JUL25/094</v>
      </c>
      <c r="E116" s="4" t="str">
        <f>IFERROR([7]禮堂時間表!E116, " ")</f>
        <v>調景嶺福利協進會</v>
      </c>
      <c r="F116" s="4" t="str">
        <f>IFERROR([7]禮堂時間表!F116, " ")</f>
        <v>歌藝集體舞</v>
      </c>
    </row>
    <row r="117" spans="1:6" x14ac:dyDescent="0.25">
      <c r="A117" s="17"/>
      <c r="B117" s="18"/>
      <c r="C117" s="7" t="s">
        <v>17</v>
      </c>
      <c r="D117" s="12" t="str">
        <f>IFERROR([7]禮堂時間表!D117, " ")</f>
        <v>LPCH/JUL25/113</v>
      </c>
      <c r="E117" s="4" t="str">
        <f>IFERROR([7]禮堂時間表!E117, " ")</f>
        <v>舞研藝進會</v>
      </c>
      <c r="F117" s="4" t="str">
        <f>IFERROR([7]禮堂時間表!F117, " ")</f>
        <v>伸展筋腱及綜合舞蹈班</v>
      </c>
    </row>
    <row r="118" spans="1:6" x14ac:dyDescent="0.25">
      <c r="A118" s="17"/>
      <c r="B118" s="18"/>
      <c r="C118" s="7" t="s">
        <v>18</v>
      </c>
      <c r="D118" s="12" t="str">
        <f>IFERROR([7]禮堂時間表!D118, " ")</f>
        <v>LPCH/JUL25/171</v>
      </c>
      <c r="E118" s="4" t="str">
        <f>IFERROR([7]禮堂時間表!E118, " ")</f>
        <v>創意文化協會</v>
      </c>
      <c r="F118" s="4" t="str">
        <f>IFERROR([7]禮堂時間表!F118, " ")</f>
        <v>綜合運動</v>
      </c>
    </row>
    <row r="119" spans="1:6" x14ac:dyDescent="0.25">
      <c r="A119" s="17"/>
      <c r="B119" s="18"/>
      <c r="C119" s="7" t="s">
        <v>19</v>
      </c>
      <c r="D119" s="12" t="str">
        <f>IFERROR([7]禮堂時間表!D119, " ")</f>
        <v/>
      </c>
      <c r="E119" s="4" t="str">
        <f>IFERROR([7]禮堂時間表!E119, " ")</f>
        <v/>
      </c>
      <c r="F119" s="4" t="str">
        <f>IFERROR([7]禮堂時間表!F119, " ")</f>
        <v/>
      </c>
    </row>
    <row r="120" spans="1:6" x14ac:dyDescent="0.25">
      <c r="A120" s="17"/>
      <c r="B120" s="18"/>
      <c r="C120" s="7" t="s">
        <v>20</v>
      </c>
      <c r="D120" s="12" t="str">
        <f>IFERROR([7]禮堂時間表!D120, " ")</f>
        <v>LPCH/JUL25/031</v>
      </c>
      <c r="E120" s="4" t="str">
        <f>IFERROR([7]禮堂時間表!E120, " ")</f>
        <v>寶康體育會</v>
      </c>
      <c r="F120" s="4" t="str">
        <f>IFERROR([7]禮堂時間表!F120, " ")</f>
        <v>太極氣功推廣</v>
      </c>
    </row>
    <row r="121" spans="1:6" x14ac:dyDescent="0.25">
      <c r="A121" s="17">
        <v>45945</v>
      </c>
      <c r="B121" s="18" t="s">
        <v>3</v>
      </c>
      <c r="C121" s="7" t="s">
        <v>13</v>
      </c>
      <c r="D121" s="12" t="str">
        <f>IFERROR([7]禮堂時間表!D121, " ")</f>
        <v/>
      </c>
      <c r="E121" s="4" t="str">
        <f>IFERROR([7]禮堂時間表!E121, " ")</f>
        <v/>
      </c>
      <c r="F121" s="4" t="str">
        <f>IFERROR([7]禮堂時間表!F121, " ")</f>
        <v/>
      </c>
    </row>
    <row r="122" spans="1:6" x14ac:dyDescent="0.25">
      <c r="A122" s="17"/>
      <c r="B122" s="18"/>
      <c r="C122" s="7" t="s">
        <v>15</v>
      </c>
      <c r="D122" s="12" t="str">
        <f>IFERROR([7]禮堂時間表!D122, " ")</f>
        <v>LPCH/JUL25/126</v>
      </c>
      <c r="E122" s="4" t="str">
        <f>IFERROR([7]禮堂時間表!E122, " ")</f>
        <v>怡心雅集</v>
      </c>
      <c r="F122" s="4" t="str">
        <f>IFERROR([7]禮堂時間表!F122, " ")</f>
        <v>伸展運動及跳舞班</v>
      </c>
    </row>
    <row r="123" spans="1:6" x14ac:dyDescent="0.25">
      <c r="A123" s="17"/>
      <c r="B123" s="18"/>
      <c r="C123" s="7" t="s">
        <v>16</v>
      </c>
      <c r="D123" s="12" t="str">
        <f>IFERROR([7]禮堂時間表!D123, " ")</f>
        <v>LPCH/JUL25/087</v>
      </c>
      <c r="E123" s="4" t="str">
        <f>IFERROR([7]禮堂時間表!E123, " ")</f>
        <v>西貢社區服務中心</v>
      </c>
      <c r="F123" s="4" t="str">
        <f>IFERROR([7]禮堂時間表!F123, " ")</f>
        <v>歌藝集體舞</v>
      </c>
    </row>
    <row r="124" spans="1:6" x14ac:dyDescent="0.25">
      <c r="A124" s="17"/>
      <c r="B124" s="18"/>
      <c r="C124" s="7" t="s">
        <v>17</v>
      </c>
      <c r="D124" s="12" t="str">
        <f>IFERROR([7]禮堂時間表!D124, " ")</f>
        <v>LPCH/JUL25/075</v>
      </c>
      <c r="E124" s="4" t="str">
        <f>IFERROR([7]禮堂時間表!E124, " ")</f>
        <v>胡旭春國術醒獅會</v>
      </c>
      <c r="F124" s="4" t="str">
        <f>IFERROR([7]禮堂時間表!F124, " ")</f>
        <v>歌藝集體舞</v>
      </c>
    </row>
    <row r="125" spans="1:6" x14ac:dyDescent="0.25">
      <c r="A125" s="17"/>
      <c r="B125" s="18"/>
      <c r="C125" s="7" t="s">
        <v>18</v>
      </c>
      <c r="D125" s="12" t="str">
        <f>IFERROR([7]禮堂時間表!D125, " ")</f>
        <v>LPCH/JUL25/108</v>
      </c>
      <c r="E125" s="4" t="str">
        <f>IFERROR([7]禮堂時間表!E125, " ")</f>
        <v>西貢區議員張美雄辦事處</v>
      </c>
      <c r="F125" s="4" t="str">
        <f>IFERROR([7]禮堂時間表!F125, " ")</f>
        <v>乒乓球活動</v>
      </c>
    </row>
    <row r="126" spans="1:6" x14ac:dyDescent="0.25">
      <c r="A126" s="17"/>
      <c r="B126" s="18"/>
      <c r="C126" s="7" t="s">
        <v>19</v>
      </c>
      <c r="D126" s="12" t="str">
        <f>IFERROR([7]禮堂時間表!D126, " ")</f>
        <v>LPCH/JUL25/046</v>
      </c>
      <c r="E126" s="4" t="str">
        <f>IFERROR([7]禮堂時間表!E126, " ")</f>
        <v>齊心運動組</v>
      </c>
      <c r="F126" s="4" t="str">
        <f>IFERROR([7]禮堂時間表!F126, " ")</f>
        <v>身心健康運動</v>
      </c>
    </row>
    <row r="127" spans="1:6" x14ac:dyDescent="0.25">
      <c r="A127" s="17"/>
      <c r="B127" s="18"/>
      <c r="C127" s="7" t="s">
        <v>20</v>
      </c>
      <c r="D127" s="12" t="str">
        <f>IFERROR([7]禮堂時間表!D127, " ")</f>
        <v>LPCH/JUL25/052</v>
      </c>
      <c r="E127" s="4" t="str">
        <f>IFERROR([7]禮堂時間表!E127, " ")</f>
        <v>康星羽毛球會</v>
      </c>
      <c r="F127" s="4" t="str">
        <f>IFERROR([7]禮堂時間表!F127, " ")</f>
        <v>身心健康運動</v>
      </c>
    </row>
    <row r="128" spans="1:6" x14ac:dyDescent="0.25">
      <c r="A128" s="17">
        <v>45946</v>
      </c>
      <c r="B128" s="18" t="s">
        <v>4</v>
      </c>
      <c r="C128" s="7" t="s">
        <v>13</v>
      </c>
      <c r="D128" s="12" t="str">
        <f>IFERROR([7]禮堂時間表!D128, " ")</f>
        <v>LPCH/JUL25/015</v>
      </c>
      <c r="E128" s="4" t="str">
        <f>IFERROR([7]禮堂時間表!E128, " ")</f>
        <v>麗芬太極會</v>
      </c>
      <c r="F128" s="4" t="str">
        <f>IFERROR([7]禮堂時間表!F128, " ")</f>
        <v>太極氣功班</v>
      </c>
    </row>
    <row r="129" spans="1:6" x14ac:dyDescent="0.25">
      <c r="A129" s="17"/>
      <c r="B129" s="18"/>
      <c r="C129" s="7" t="s">
        <v>15</v>
      </c>
      <c r="D129" s="12" t="str">
        <f>IFERROR([7]禮堂時間表!D129, " ")</f>
        <v>LPCH/JUL25/132</v>
      </c>
      <c r="E129" s="4" t="str">
        <f>IFERROR([7]禮堂時間表!E129, " ")</f>
        <v>美姿舞集</v>
      </c>
      <c r="F129" s="4" t="str">
        <f>IFERROR([7]禮堂時間表!F129, " ")</f>
        <v>拉筋伸展及舞蹈班</v>
      </c>
    </row>
    <row r="130" spans="1:6" x14ac:dyDescent="0.25">
      <c r="A130" s="17"/>
      <c r="B130" s="18"/>
      <c r="C130" s="7" t="s">
        <v>16</v>
      </c>
      <c r="D130" s="12" t="str">
        <f>IFERROR([7]禮堂時間表!D130, " ")</f>
        <v>LPCH/JUL25/117</v>
      </c>
      <c r="E130" s="4" t="str">
        <f>IFERROR([7]禮堂時間表!E130, " ")</f>
        <v>舞研藝進會</v>
      </c>
      <c r="F130" s="4" t="str">
        <f>IFERROR([7]禮堂時間表!F130, " ")</f>
        <v>伸展筋腱及綜合舞蹈班</v>
      </c>
    </row>
    <row r="131" spans="1:6" x14ac:dyDescent="0.25">
      <c r="A131" s="17"/>
      <c r="B131" s="18"/>
      <c r="C131" s="7" t="s">
        <v>17</v>
      </c>
      <c r="D131" s="12" t="str">
        <f>IFERROR([7]禮堂時間表!D131, " ")</f>
        <v>LPCH/JUL25/147</v>
      </c>
      <c r="E131" s="4" t="str">
        <f>IFERROR([7]禮堂時間表!E131, " ")</f>
        <v>西貢區議員譚竹君辦事處</v>
      </c>
      <c r="F131" s="4" t="str">
        <f>IFERROR([7]禮堂時間表!F131, " ")</f>
        <v>來跳舞</v>
      </c>
    </row>
    <row r="132" spans="1:6" x14ac:dyDescent="0.25">
      <c r="A132" s="17"/>
      <c r="B132" s="18"/>
      <c r="C132" s="7" t="s">
        <v>18</v>
      </c>
      <c r="D132" s="12" t="str">
        <f>IFERROR([7]禮堂時間表!D132, " ")</f>
        <v>LPCH/JUL25/147</v>
      </c>
      <c r="E132" s="4" t="str">
        <f>IFERROR([7]禮堂時間表!E132, " ")</f>
        <v>西貢區議員譚竹君辦事處</v>
      </c>
      <c r="F132" s="4" t="str">
        <f>IFERROR([7]禮堂時間表!F132, " ")</f>
        <v>來跳舞</v>
      </c>
    </row>
    <row r="133" spans="1:6" x14ac:dyDescent="0.25">
      <c r="A133" s="17"/>
      <c r="B133" s="18"/>
      <c r="C133" s="7" t="s">
        <v>19</v>
      </c>
      <c r="D133" s="12" t="str">
        <f>IFERROR([7]禮堂時間表!D133, " ")</f>
        <v/>
      </c>
      <c r="E133" s="4" t="str">
        <f>IFERROR([7]禮堂時間表!E133, " ")</f>
        <v/>
      </c>
      <c r="F133" s="4" t="str">
        <f>IFERROR([7]禮堂時間表!F133, " ")</f>
        <v/>
      </c>
    </row>
    <row r="134" spans="1:6" x14ac:dyDescent="0.25">
      <c r="A134" s="17"/>
      <c r="B134" s="18"/>
      <c r="C134" s="7" t="s">
        <v>20</v>
      </c>
      <c r="D134" s="12" t="str">
        <f>IFERROR([7]禮堂時間表!D134, " ")</f>
        <v>LPCH/JUL25/036</v>
      </c>
      <c r="E134" s="4" t="str">
        <f>IFERROR([7]禮堂時間表!E134, " ")</f>
        <v>碧華養生太極會</v>
      </c>
      <c r="F134" s="4" t="str">
        <f>IFERROR([7]禮堂時間表!F134, " ")</f>
        <v>太極氣功班</v>
      </c>
    </row>
    <row r="135" spans="1:6" x14ac:dyDescent="0.25">
      <c r="A135" s="17">
        <v>45947</v>
      </c>
      <c r="B135" s="18" t="s">
        <v>5</v>
      </c>
      <c r="C135" s="7" t="s">
        <v>13</v>
      </c>
      <c r="D135" s="12" t="str">
        <f>IFERROR([7]禮堂時間表!D135, " ")</f>
        <v/>
      </c>
      <c r="E135" s="4" t="str">
        <f>IFERROR([7]禮堂時間表!E135, " ")</f>
        <v/>
      </c>
      <c r="F135" s="4" t="str">
        <f>IFERROR([7]禮堂時間表!F135, " ")</f>
        <v/>
      </c>
    </row>
    <row r="136" spans="1:6" x14ac:dyDescent="0.25">
      <c r="A136" s="17"/>
      <c r="B136" s="18"/>
      <c r="C136" s="7" t="s">
        <v>15</v>
      </c>
      <c r="D136" s="12" t="str">
        <f>IFERROR([7]禮堂時間表!D136, " ")</f>
        <v>LPCH/JUL25/136</v>
      </c>
      <c r="E136" s="4" t="str">
        <f>IFERROR([7]禮堂時間表!E136, " ")</f>
        <v>影舞社</v>
      </c>
      <c r="F136" s="4" t="str">
        <f>IFERROR([7]禮堂時間表!F136, " ")</f>
        <v>舒緩伸展運動及跳舞班</v>
      </c>
    </row>
    <row r="137" spans="1:6" x14ac:dyDescent="0.25">
      <c r="A137" s="17"/>
      <c r="B137" s="18"/>
      <c r="C137" s="7" t="s">
        <v>16</v>
      </c>
      <c r="D137" s="12" t="str">
        <f>IFERROR([7]禮堂時間表!D137, " ")</f>
        <v>LPCH/JUL25/130</v>
      </c>
      <c r="E137" s="4" t="str">
        <f>IFERROR([7]禮堂時間表!E137, " ")</f>
        <v>楊揚舞藝軒</v>
      </c>
      <c r="F137" s="4" t="str">
        <f>IFERROR([7]禮堂時間表!F137, " ")</f>
        <v>拉筋伸展及跳舞班</v>
      </c>
    </row>
    <row r="138" spans="1:6" x14ac:dyDescent="0.25">
      <c r="A138" s="17"/>
      <c r="B138" s="18"/>
      <c r="C138" s="7" t="s">
        <v>17</v>
      </c>
      <c r="D138" s="12" t="str">
        <f>IFERROR([7]禮堂時間表!D138, " ")</f>
        <v>---</v>
      </c>
      <c r="E138" s="4" t="str">
        <f>IFERROR([7]禮堂時間表!E138, " ")</f>
        <v>西貢民政事務處</v>
      </c>
      <c r="F138" s="4" t="str">
        <f>IFERROR([7]禮堂時間表!F138, " ")</f>
        <v>清潔時間</v>
      </c>
    </row>
    <row r="139" spans="1:6" x14ac:dyDescent="0.25">
      <c r="A139" s="17"/>
      <c r="B139" s="18"/>
      <c r="C139" s="7" t="s">
        <v>18</v>
      </c>
      <c r="D139" s="12" t="str">
        <f>IFERROR([7]禮堂時間表!D139, " ")</f>
        <v>LPCH/JUL25/108</v>
      </c>
      <c r="E139" s="4" t="str">
        <f>IFERROR([7]禮堂時間表!E139, " ")</f>
        <v>西貢區議員張美雄辦事處</v>
      </c>
      <c r="F139" s="4" t="str">
        <f>IFERROR([7]禮堂時間表!F139, " ")</f>
        <v>乒乓球活動</v>
      </c>
    </row>
    <row r="140" spans="1:6" x14ac:dyDescent="0.25">
      <c r="A140" s="17"/>
      <c r="B140" s="18"/>
      <c r="C140" s="7" t="s">
        <v>19</v>
      </c>
      <c r="D140" s="12" t="str">
        <f>IFERROR([7]禮堂時間表!D140, " ")</f>
        <v>LPCH/JUL25/053</v>
      </c>
      <c r="E140" s="4" t="str">
        <f>IFERROR([7]禮堂時間表!E140, " ")</f>
        <v>康星羽毛球會</v>
      </c>
      <c r="F140" s="4" t="str">
        <f>IFERROR([7]禮堂時間表!F140, " ")</f>
        <v>身心健康運動</v>
      </c>
    </row>
    <row r="141" spans="1:6" x14ac:dyDescent="0.25">
      <c r="A141" s="17"/>
      <c r="B141" s="18"/>
      <c r="C141" s="7" t="s">
        <v>20</v>
      </c>
      <c r="D141" s="12" t="str">
        <f>IFERROR([7]禮堂時間表!D141, " ")</f>
        <v>LPCH/JUL25/053</v>
      </c>
      <c r="E141" s="4" t="str">
        <f>IFERROR([7]禮堂時間表!E141, " ")</f>
        <v>康星羽毛球會</v>
      </c>
      <c r="F141" s="4" t="str">
        <f>IFERROR([7]禮堂時間表!F141, " ")</f>
        <v>身心健康運動</v>
      </c>
    </row>
    <row r="142" spans="1:6" x14ac:dyDescent="0.25">
      <c r="A142" s="17">
        <v>45948</v>
      </c>
      <c r="B142" s="18" t="s">
        <v>6</v>
      </c>
      <c r="C142" s="7" t="s">
        <v>13</v>
      </c>
      <c r="D142" s="12" t="str">
        <f>IFERROR([7]禮堂時間表!D142, " ")</f>
        <v>LPCH/JUL25/158</v>
      </c>
      <c r="E142" s="4" t="str">
        <f>IFERROR([7]禮堂時間表!E142, " ")</f>
        <v>香港藝術團有限公司</v>
      </c>
      <c r="F142" s="4" t="str">
        <f>IFERROR([7]禮堂時間表!F142, " ")</f>
        <v>2025 將軍澳兒童舞蹈工作坊</v>
      </c>
    </row>
    <row r="143" spans="1:6" x14ac:dyDescent="0.25">
      <c r="A143" s="17"/>
      <c r="B143" s="18"/>
      <c r="C143" s="7" t="s">
        <v>15</v>
      </c>
      <c r="D143" s="12" t="str">
        <f>IFERROR([7]禮堂時間表!D143, " ")</f>
        <v>LPCH/JUL25/158</v>
      </c>
      <c r="E143" s="4" t="str">
        <f>IFERROR([7]禮堂時間表!E143, " ")</f>
        <v>香港藝術團有限公司</v>
      </c>
      <c r="F143" s="4" t="str">
        <f>IFERROR([7]禮堂時間表!F143, " ")</f>
        <v>2025 將軍澳兒童舞蹈工作坊</v>
      </c>
    </row>
    <row r="144" spans="1:6" x14ac:dyDescent="0.25">
      <c r="A144" s="17"/>
      <c r="B144" s="18"/>
      <c r="C144" s="7" t="s">
        <v>16</v>
      </c>
      <c r="D144" s="12" t="str">
        <f>IFERROR([7]禮堂時間表!D144, " ")</f>
        <v>LPCH/JUL25/064</v>
      </c>
      <c r="E144" s="4" t="str">
        <f>IFERROR([7]禮堂時間表!E144, " ")</f>
        <v>晨光羽樂會</v>
      </c>
      <c r="F144" s="4" t="str">
        <f>IFERROR([7]禮堂時間表!F144, " ")</f>
        <v>Badminton activities</v>
      </c>
    </row>
    <row r="145" spans="1:6" x14ac:dyDescent="0.25">
      <c r="A145" s="17"/>
      <c r="B145" s="18"/>
      <c r="C145" s="7" t="s">
        <v>17</v>
      </c>
      <c r="D145" s="12" t="str">
        <f>IFERROR([7]禮堂時間表!D145, " ")</f>
        <v>LPCH/JUL25/108</v>
      </c>
      <c r="E145" s="4" t="str">
        <f>IFERROR([7]禮堂時間表!E145, " ")</f>
        <v>西貢區議員張美雄辦事處</v>
      </c>
      <c r="F145" s="4" t="str">
        <f>IFERROR([7]禮堂時間表!F145, " ")</f>
        <v>乒乓球活動</v>
      </c>
    </row>
    <row r="146" spans="1:6" x14ac:dyDescent="0.25">
      <c r="A146" s="17"/>
      <c r="B146" s="18"/>
      <c r="C146" s="7" t="s">
        <v>18</v>
      </c>
      <c r="D146" s="12" t="str">
        <f>IFERROR([7]禮堂時間表!D146, " ")</f>
        <v>LPCH/JUL25/108</v>
      </c>
      <c r="E146" s="4" t="str">
        <f>IFERROR([7]禮堂時間表!E146, " ")</f>
        <v>西貢區議員張美雄辦事處</v>
      </c>
      <c r="F146" s="4" t="str">
        <f>IFERROR([7]禮堂時間表!F146, " ")</f>
        <v>乒乓球活動</v>
      </c>
    </row>
    <row r="147" spans="1:6" x14ac:dyDescent="0.25">
      <c r="A147" s="17"/>
      <c r="B147" s="18"/>
      <c r="C147" s="7" t="s">
        <v>19</v>
      </c>
      <c r="D147" s="12" t="str">
        <f>IFERROR([7]禮堂時間表!D147, " ")</f>
        <v>LPCH/JUL25/006</v>
      </c>
      <c r="E147" s="4" t="str">
        <f>IFERROR([7]禮堂時間表!E147, " ")</f>
        <v>卓羽康體會</v>
      </c>
      <c r="F147" s="4" t="str">
        <f>IFERROR([7]禮堂時間表!F147, " ")</f>
        <v>羽毛球活動</v>
      </c>
    </row>
    <row r="148" spans="1:6" x14ac:dyDescent="0.25">
      <c r="A148" s="17"/>
      <c r="B148" s="18"/>
      <c r="C148" s="7" t="s">
        <v>20</v>
      </c>
      <c r="D148" s="12" t="str">
        <f>IFERROR([7]禮堂時間表!D148, " ")</f>
        <v>LPCH/JUL25/006</v>
      </c>
      <c r="E148" s="4" t="str">
        <f>IFERROR([7]禮堂時間表!E148, " ")</f>
        <v>卓羽康體會</v>
      </c>
      <c r="F148" s="4" t="str">
        <f>IFERROR([7]禮堂時間表!F148, " ")</f>
        <v>羽毛球活動</v>
      </c>
    </row>
    <row r="149" spans="1:6" x14ac:dyDescent="0.25">
      <c r="A149" s="14">
        <v>45949</v>
      </c>
      <c r="B149" s="15" t="s">
        <v>0</v>
      </c>
      <c r="C149" s="7" t="s">
        <v>13</v>
      </c>
      <c r="D149" s="12" t="str">
        <f>IFERROR([7]禮堂時間表!D149, " ")</f>
        <v/>
      </c>
      <c r="E149" s="4" t="str">
        <f>IFERROR([7]禮堂時間表!E149, " ")</f>
        <v/>
      </c>
      <c r="F149" s="4" t="str">
        <f>IFERROR([7]禮堂時間表!F149, " ")</f>
        <v/>
      </c>
    </row>
    <row r="150" spans="1:6" x14ac:dyDescent="0.25">
      <c r="A150" s="14"/>
      <c r="B150" s="15"/>
      <c r="C150" s="7" t="s">
        <v>15</v>
      </c>
      <c r="D150" s="12" t="str">
        <f>IFERROR([7]禮堂時間表!D150, " ")</f>
        <v>LPCH/JUL25/066</v>
      </c>
      <c r="E150" s="4" t="str">
        <f>IFERROR([7]禮堂時間表!E150, " ")</f>
        <v>西貢嶺峰羽樂會</v>
      </c>
      <c r="F150" s="4" t="str">
        <f>IFERROR([7]禮堂時間表!F150, " ")</f>
        <v>Badminton activities</v>
      </c>
    </row>
    <row r="151" spans="1:6" x14ac:dyDescent="0.25">
      <c r="A151" s="14"/>
      <c r="B151" s="15"/>
      <c r="C151" s="7" t="s">
        <v>16</v>
      </c>
      <c r="D151" s="12" t="str">
        <f>IFERROR([7]禮堂時間表!D151, " ")</f>
        <v>LPCH/JUL25/162</v>
      </c>
      <c r="E151" s="4" t="str">
        <f>IFERROR([7]禮堂時間表!E151, " ")</f>
        <v>愛共融慈善協會有限公司</v>
      </c>
      <c r="F151" s="4" t="str">
        <f>IFERROR([7]禮堂時間表!F151, " ")</f>
        <v>愛共融活動</v>
      </c>
    </row>
    <row r="152" spans="1:6" x14ac:dyDescent="0.25">
      <c r="A152" s="14"/>
      <c r="B152" s="15"/>
      <c r="C152" s="7" t="s">
        <v>17</v>
      </c>
      <c r="D152" s="12" t="str">
        <f>IFERROR([7]禮堂時間表!D152, " ")</f>
        <v>LPCH/JUL25/107</v>
      </c>
      <c r="E152" s="4" t="str">
        <f>IFERROR([7]禮堂時間表!E152, " ")</f>
        <v>樂韻藝術協會</v>
      </c>
      <c r="F152" s="4" t="str">
        <f>IFERROR([7]禮堂時間表!F152, " ")</f>
        <v>羽毛球同樂</v>
      </c>
    </row>
    <row r="153" spans="1:6" x14ac:dyDescent="0.25">
      <c r="A153" s="14"/>
      <c r="B153" s="15"/>
      <c r="C153" s="7" t="s">
        <v>18</v>
      </c>
      <c r="D153" s="12" t="str">
        <f>IFERROR([7]禮堂時間表!D153, " ")</f>
        <v>LPCH/JUL25/104</v>
      </c>
      <c r="E153" s="4" t="str">
        <f>IFERROR([7]禮堂時間表!E153, " ")</f>
        <v>樂延協進社</v>
      </c>
      <c r="F153" s="4" t="str">
        <f>IFERROR([7]禮堂時間表!F153, " ")</f>
        <v>樂延活動</v>
      </c>
    </row>
    <row r="154" spans="1:6" x14ac:dyDescent="0.25">
      <c r="A154" s="14"/>
      <c r="B154" s="15"/>
      <c r="C154" s="7" t="s">
        <v>19</v>
      </c>
      <c r="D154" s="12" t="str">
        <f>IFERROR([7]禮堂時間表!D154, " ")</f>
        <v>LPCH/JUL25/156</v>
      </c>
      <c r="E154" s="4" t="str">
        <f>IFERROR([7]禮堂時間表!E154, " ")</f>
        <v>極速同樂會</v>
      </c>
      <c r="F154" s="4" t="str">
        <f>IFERROR([7]禮堂時間表!F154, " ")</f>
        <v>羽毛球同樂日</v>
      </c>
    </row>
    <row r="155" spans="1:6" x14ac:dyDescent="0.25">
      <c r="A155" s="14"/>
      <c r="B155" s="15"/>
      <c r="C155" s="7" t="s">
        <v>20</v>
      </c>
      <c r="D155" s="12">
        <f>IFERROR([7]禮堂時間表!D155, " ")</f>
        <v>0</v>
      </c>
      <c r="E155" s="4" t="str">
        <f>IFERROR([7]禮堂時間表!E155, " ")</f>
        <v/>
      </c>
      <c r="F155" s="4" t="str">
        <f>IFERROR([7]禮堂時間表!F155, " ")</f>
        <v/>
      </c>
    </row>
    <row r="156" spans="1:6" x14ac:dyDescent="0.25">
      <c r="A156" s="17">
        <v>45950</v>
      </c>
      <c r="B156" s="18" t="s">
        <v>1</v>
      </c>
      <c r="C156" s="7" t="s">
        <v>13</v>
      </c>
      <c r="D156" s="12" t="str">
        <f>IFERROR([7]禮堂時間表!D156, " ")</f>
        <v/>
      </c>
      <c r="E156" s="4" t="str">
        <f>IFERROR([7]禮堂時間表!E156, " ")</f>
        <v/>
      </c>
      <c r="F156" s="4" t="str">
        <f>IFERROR([7]禮堂時間表!F156, " ")</f>
        <v/>
      </c>
    </row>
    <row r="157" spans="1:6" x14ac:dyDescent="0.25">
      <c r="A157" s="17"/>
      <c r="B157" s="18"/>
      <c r="C157" s="7" t="s">
        <v>15</v>
      </c>
      <c r="D157" s="12" t="str">
        <f>IFERROR([7]禮堂時間表!D157, " ")</f>
        <v/>
      </c>
      <c r="E157" s="4" t="str">
        <f>IFERROR([7]禮堂時間表!E157, " ")</f>
        <v/>
      </c>
      <c r="F157" s="4" t="str">
        <f>IFERROR([7]禮堂時間表!F157, " ")</f>
        <v/>
      </c>
    </row>
    <row r="158" spans="1:6" x14ac:dyDescent="0.25">
      <c r="A158" s="17"/>
      <c r="B158" s="18"/>
      <c r="C158" s="7" t="s">
        <v>16</v>
      </c>
      <c r="D158" s="12" t="str">
        <f>IFERROR([7]禮堂時間表!D158, " ")</f>
        <v>LPCH/JUL25/152</v>
      </c>
      <c r="E158" s="4" t="str">
        <f>IFERROR([7]禮堂時間表!E158, " ")</f>
        <v>創意文化協會</v>
      </c>
      <c r="F158" s="4" t="str">
        <f>IFERROR([7]禮堂時間表!F158, " ")</f>
        <v>綜合運動</v>
      </c>
    </row>
    <row r="159" spans="1:6" x14ac:dyDescent="0.25">
      <c r="A159" s="17"/>
      <c r="B159" s="18"/>
      <c r="C159" s="7" t="s">
        <v>17</v>
      </c>
      <c r="D159" s="12" t="str">
        <f>IFERROR([7]禮堂時間表!D159, " ")</f>
        <v>LPCH/JUL25/058</v>
      </c>
      <c r="E159" s="4" t="str">
        <f>IFERROR([7]禮堂時間表!E159, " ")</f>
        <v>乒舞團</v>
      </c>
      <c r="F159" s="4" t="str">
        <f>IFERROR([7]禮堂時間表!F159, " ")</f>
        <v>乒乓球同樂</v>
      </c>
    </row>
    <row r="160" spans="1:6" x14ac:dyDescent="0.25">
      <c r="A160" s="17"/>
      <c r="B160" s="18"/>
      <c r="C160" s="7" t="s">
        <v>18</v>
      </c>
      <c r="D160" s="12" t="str">
        <f>IFERROR([7]禮堂時間表!D160, " ")</f>
        <v>LPCH/JUL25/058</v>
      </c>
      <c r="E160" s="4" t="str">
        <f>IFERROR([7]禮堂時間表!E160, " ")</f>
        <v>乒舞團</v>
      </c>
      <c r="F160" s="4" t="str">
        <f>IFERROR([7]禮堂時間表!F160, " ")</f>
        <v>乒乓球同樂</v>
      </c>
    </row>
    <row r="161" spans="1:6" x14ac:dyDescent="0.25">
      <c r="A161" s="17"/>
      <c r="B161" s="18"/>
      <c r="C161" s="7" t="s">
        <v>19</v>
      </c>
      <c r="D161" s="12" t="str">
        <f>IFERROR([7]禮堂時間表!D161, " ")</f>
        <v/>
      </c>
      <c r="E161" s="4" t="str">
        <f>IFERROR([7]禮堂時間表!E161, " ")</f>
        <v/>
      </c>
      <c r="F161" s="4" t="str">
        <f>IFERROR([7]禮堂時間表!F161, " ")</f>
        <v/>
      </c>
    </row>
    <row r="162" spans="1:6" x14ac:dyDescent="0.25">
      <c r="A162" s="17"/>
      <c r="B162" s="18"/>
      <c r="C162" s="7" t="s">
        <v>20</v>
      </c>
      <c r="D162" s="12" t="str">
        <f>IFERROR([7]禮堂時間表!D162, " ")</f>
        <v>LPCH/JUL25/045</v>
      </c>
      <c r="E162" s="4" t="str">
        <f>IFERROR([7]禮堂時間表!E162, " ")</f>
        <v>彩飄舍</v>
      </c>
      <c r="F162" s="4" t="str">
        <f>IFERROR([7]禮堂時間表!F162, " ")</f>
        <v>舞蹈</v>
      </c>
    </row>
    <row r="163" spans="1:6" x14ac:dyDescent="0.25">
      <c r="A163" s="17">
        <v>45951</v>
      </c>
      <c r="B163" s="18" t="s">
        <v>2</v>
      </c>
      <c r="C163" s="7" t="s">
        <v>13</v>
      </c>
      <c r="D163" s="12" t="str">
        <f>IFERROR([7]禮堂時間表!D163, " ")</f>
        <v>LPCH/JUL25/026</v>
      </c>
      <c r="E163" s="4" t="str">
        <f>IFERROR([7]禮堂時間表!E163, " ")</f>
        <v>將軍澳健身氣功協會</v>
      </c>
      <c r="F163" s="4" t="str">
        <f>IFERROR([7]禮堂時間表!F163, " ")</f>
        <v>太極氣功班</v>
      </c>
    </row>
    <row r="164" spans="1:6" x14ac:dyDescent="0.25">
      <c r="A164" s="17"/>
      <c r="B164" s="18"/>
      <c r="C164" s="7" t="s">
        <v>15</v>
      </c>
      <c r="D164" s="12" t="str">
        <f>IFERROR([7]禮堂時間表!D164, " ")</f>
        <v>LPCH/JUL25/017</v>
      </c>
      <c r="E164" s="4" t="str">
        <f>IFERROR([7]禮堂時間表!E164, " ")</f>
        <v>健康無限100分</v>
      </c>
      <c r="F164" s="4" t="str">
        <f>IFERROR([7]禮堂時間表!F164, " ")</f>
        <v>健身氣功班</v>
      </c>
    </row>
    <row r="165" spans="1:6" x14ac:dyDescent="0.25">
      <c r="A165" s="17"/>
      <c r="B165" s="18"/>
      <c r="C165" s="7" t="s">
        <v>16</v>
      </c>
      <c r="D165" s="12" t="str">
        <f>IFERROR([7]禮堂時間表!D165, " ")</f>
        <v>LPCH/JUL25/094</v>
      </c>
      <c r="E165" s="4" t="str">
        <f>IFERROR([7]禮堂時間表!E165, " ")</f>
        <v>調景嶺福利協進會</v>
      </c>
      <c r="F165" s="4" t="str">
        <f>IFERROR([7]禮堂時間表!F165, " ")</f>
        <v>歌藝集體舞</v>
      </c>
    </row>
    <row r="166" spans="1:6" x14ac:dyDescent="0.25">
      <c r="A166" s="17"/>
      <c r="B166" s="18"/>
      <c r="C166" s="7" t="s">
        <v>17</v>
      </c>
      <c r="D166" s="12" t="str">
        <f>IFERROR([7]禮堂時間表!D166, " ")</f>
        <v>LPCH/JUL25/113</v>
      </c>
      <c r="E166" s="4" t="str">
        <f>IFERROR([7]禮堂時間表!E166, " ")</f>
        <v>舞研藝進會</v>
      </c>
      <c r="F166" s="4" t="str">
        <f>IFERROR([7]禮堂時間表!F166, " ")</f>
        <v>伸展筋腱及綜合舞蹈班</v>
      </c>
    </row>
    <row r="167" spans="1:6" x14ac:dyDescent="0.25">
      <c r="A167" s="17"/>
      <c r="B167" s="18"/>
      <c r="C167" s="7" t="s">
        <v>18</v>
      </c>
      <c r="D167" s="12" t="str">
        <f>IFERROR([7]禮堂時間表!D167, " ")</f>
        <v>LPCH/JUL25/171</v>
      </c>
      <c r="E167" s="4" t="str">
        <f>IFERROR([7]禮堂時間表!E167, " ")</f>
        <v>創意文化協會</v>
      </c>
      <c r="F167" s="4" t="str">
        <f>IFERROR([7]禮堂時間表!F167, " ")</f>
        <v>綜合運動</v>
      </c>
    </row>
    <row r="168" spans="1:6" x14ac:dyDescent="0.25">
      <c r="A168" s="17"/>
      <c r="B168" s="18"/>
      <c r="C168" s="7" t="s">
        <v>19</v>
      </c>
      <c r="D168" s="12" t="str">
        <f>IFERROR([7]禮堂時間表!D168, " ")</f>
        <v/>
      </c>
      <c r="E168" s="4" t="str">
        <f>IFERROR([7]禮堂時間表!E168, " ")</f>
        <v/>
      </c>
      <c r="F168" s="4" t="str">
        <f>IFERROR([7]禮堂時間表!F168, " ")</f>
        <v/>
      </c>
    </row>
    <row r="169" spans="1:6" x14ac:dyDescent="0.25">
      <c r="A169" s="17"/>
      <c r="B169" s="18"/>
      <c r="C169" s="7" t="s">
        <v>20</v>
      </c>
      <c r="D169" s="12" t="str">
        <f>IFERROR([7]禮堂時間表!D169, " ")</f>
        <v>LPCH/JUL25/031</v>
      </c>
      <c r="E169" s="4" t="str">
        <f>IFERROR([7]禮堂時間表!E169, " ")</f>
        <v>寶康體育會</v>
      </c>
      <c r="F169" s="4" t="str">
        <f>IFERROR([7]禮堂時間表!F169, " ")</f>
        <v>太極氣功推廣</v>
      </c>
    </row>
    <row r="170" spans="1:6" x14ac:dyDescent="0.25">
      <c r="A170" s="17">
        <v>45952</v>
      </c>
      <c r="B170" s="18" t="s">
        <v>3</v>
      </c>
      <c r="C170" s="7" t="s">
        <v>13</v>
      </c>
      <c r="D170" s="12" t="str">
        <f>IFERROR([7]禮堂時間表!D170, " ")</f>
        <v/>
      </c>
      <c r="E170" s="4" t="str">
        <f>IFERROR([7]禮堂時間表!E170, " ")</f>
        <v/>
      </c>
      <c r="F170" s="4" t="str">
        <f>IFERROR([7]禮堂時間表!F170, " ")</f>
        <v/>
      </c>
    </row>
    <row r="171" spans="1:6" x14ac:dyDescent="0.25">
      <c r="A171" s="17"/>
      <c r="B171" s="18"/>
      <c r="C171" s="7" t="s">
        <v>15</v>
      </c>
      <c r="D171" s="12" t="str">
        <f>IFERROR([7]禮堂時間表!D171, " ")</f>
        <v>LPCH/JUL25/126</v>
      </c>
      <c r="E171" s="4" t="str">
        <f>IFERROR([7]禮堂時間表!E171, " ")</f>
        <v>怡心雅集</v>
      </c>
      <c r="F171" s="4" t="str">
        <f>IFERROR([7]禮堂時間表!F171, " ")</f>
        <v>伸展運動及跳舞班</v>
      </c>
    </row>
    <row r="172" spans="1:6" x14ac:dyDescent="0.25">
      <c r="A172" s="17"/>
      <c r="B172" s="18"/>
      <c r="C172" s="7" t="s">
        <v>16</v>
      </c>
      <c r="D172" s="12" t="str">
        <f>IFERROR([7]禮堂時間表!D172, " ")</f>
        <v>LPCH/JUL25/087</v>
      </c>
      <c r="E172" s="4" t="str">
        <f>IFERROR([7]禮堂時間表!E172, " ")</f>
        <v>西貢社區服務中心</v>
      </c>
      <c r="F172" s="4" t="str">
        <f>IFERROR([7]禮堂時間表!F172, " ")</f>
        <v>歌藝集體舞</v>
      </c>
    </row>
    <row r="173" spans="1:6" x14ac:dyDescent="0.25">
      <c r="A173" s="17"/>
      <c r="B173" s="18"/>
      <c r="C173" s="7" t="s">
        <v>17</v>
      </c>
      <c r="D173" s="12" t="str">
        <f>IFERROR([7]禮堂時間表!D173, " ")</f>
        <v>LPCH/JUL25/075</v>
      </c>
      <c r="E173" s="4" t="str">
        <f>IFERROR([7]禮堂時間表!E173, " ")</f>
        <v>胡旭春國術醒獅會</v>
      </c>
      <c r="F173" s="4" t="str">
        <f>IFERROR([7]禮堂時間表!F173, " ")</f>
        <v>歌藝集體舞</v>
      </c>
    </row>
    <row r="174" spans="1:6" x14ac:dyDescent="0.25">
      <c r="A174" s="17"/>
      <c r="B174" s="18"/>
      <c r="C174" s="7" t="s">
        <v>18</v>
      </c>
      <c r="D174" s="12" t="str">
        <f>IFERROR([7]禮堂時間表!D174, " ")</f>
        <v>LPCH/JUL25/108</v>
      </c>
      <c r="E174" s="4" t="str">
        <f>IFERROR([7]禮堂時間表!E174, " ")</f>
        <v>西貢區議員張美雄辦事處</v>
      </c>
      <c r="F174" s="4" t="str">
        <f>IFERROR([7]禮堂時間表!F174, " ")</f>
        <v>乒乓球活動</v>
      </c>
    </row>
    <row r="175" spans="1:6" x14ac:dyDescent="0.25">
      <c r="A175" s="17"/>
      <c r="B175" s="18"/>
      <c r="C175" s="7" t="s">
        <v>19</v>
      </c>
      <c r="D175" s="12" t="str">
        <f>IFERROR([7]禮堂時間表!D175, " ")</f>
        <v>LPCH/JUL25/046</v>
      </c>
      <c r="E175" s="4" t="str">
        <f>IFERROR([7]禮堂時間表!E175, " ")</f>
        <v>齊心運動組</v>
      </c>
      <c r="F175" s="4" t="str">
        <f>IFERROR([7]禮堂時間表!F175, " ")</f>
        <v>身心健康運動</v>
      </c>
    </row>
    <row r="176" spans="1:6" x14ac:dyDescent="0.25">
      <c r="A176" s="17"/>
      <c r="B176" s="18"/>
      <c r="C176" s="7" t="s">
        <v>20</v>
      </c>
      <c r="D176" s="12" t="str">
        <f>IFERROR([7]禮堂時間表!D176, " ")</f>
        <v>LPCH/JUL25/052</v>
      </c>
      <c r="E176" s="4" t="str">
        <f>IFERROR([7]禮堂時間表!E176, " ")</f>
        <v>康星羽毛球會</v>
      </c>
      <c r="F176" s="4" t="str">
        <f>IFERROR([7]禮堂時間表!F176, " ")</f>
        <v>身心健康運動</v>
      </c>
    </row>
    <row r="177" spans="1:6" x14ac:dyDescent="0.25">
      <c r="A177" s="17">
        <v>45953</v>
      </c>
      <c r="B177" s="18" t="s">
        <v>4</v>
      </c>
      <c r="C177" s="7" t="s">
        <v>13</v>
      </c>
      <c r="D177" s="12" t="str">
        <f>IFERROR([7]禮堂時間表!D177, " ")</f>
        <v>LPCH/JUL25/015</v>
      </c>
      <c r="E177" s="4" t="str">
        <f>IFERROR([7]禮堂時間表!E177, " ")</f>
        <v>麗芬太極會</v>
      </c>
      <c r="F177" s="4" t="str">
        <f>IFERROR([7]禮堂時間表!F177, " ")</f>
        <v>太極氣功班</v>
      </c>
    </row>
    <row r="178" spans="1:6" x14ac:dyDescent="0.25">
      <c r="A178" s="17"/>
      <c r="B178" s="18"/>
      <c r="C178" s="7" t="s">
        <v>15</v>
      </c>
      <c r="D178" s="12" t="str">
        <f>IFERROR([7]禮堂時間表!D178, " ")</f>
        <v>LPCH/JUL25/132</v>
      </c>
      <c r="E178" s="4" t="str">
        <f>IFERROR([7]禮堂時間表!E178, " ")</f>
        <v>美姿舞集</v>
      </c>
      <c r="F178" s="4" t="str">
        <f>IFERROR([7]禮堂時間表!F178, " ")</f>
        <v>拉筋伸展及舞蹈班</v>
      </c>
    </row>
    <row r="179" spans="1:6" x14ac:dyDescent="0.25">
      <c r="A179" s="17"/>
      <c r="B179" s="18"/>
      <c r="C179" s="7" t="s">
        <v>16</v>
      </c>
      <c r="D179" s="12" t="str">
        <f>IFERROR([7]禮堂時間表!D179, " ")</f>
        <v>LPCH/JUL25/117</v>
      </c>
      <c r="E179" s="4" t="str">
        <f>IFERROR([7]禮堂時間表!E179, " ")</f>
        <v>舞研藝進會</v>
      </c>
      <c r="F179" s="4" t="str">
        <f>IFERROR([7]禮堂時間表!F179, " ")</f>
        <v>伸展筋腱及綜合舞蹈班</v>
      </c>
    </row>
    <row r="180" spans="1:6" x14ac:dyDescent="0.25">
      <c r="A180" s="17"/>
      <c r="B180" s="18"/>
      <c r="C180" s="7" t="s">
        <v>17</v>
      </c>
      <c r="D180" s="12" t="str">
        <f>IFERROR([7]禮堂時間表!D180, " ")</f>
        <v>LPCH/JUL25/147</v>
      </c>
      <c r="E180" s="4" t="str">
        <f>IFERROR([7]禮堂時間表!E180, " ")</f>
        <v>西貢區議員譚竹君辦事處</v>
      </c>
      <c r="F180" s="4" t="str">
        <f>IFERROR([7]禮堂時間表!F180, " ")</f>
        <v>來跳舞</v>
      </c>
    </row>
    <row r="181" spans="1:6" x14ac:dyDescent="0.25">
      <c r="A181" s="17"/>
      <c r="B181" s="18"/>
      <c r="C181" s="7" t="s">
        <v>18</v>
      </c>
      <c r="D181" s="12" t="str">
        <f>IFERROR([7]禮堂時間表!D181, " ")</f>
        <v>LPCH/JUL25/147</v>
      </c>
      <c r="E181" s="4" t="str">
        <f>IFERROR([7]禮堂時間表!E181, " ")</f>
        <v>西貢區議員譚竹君辦事處</v>
      </c>
      <c r="F181" s="4" t="str">
        <f>IFERROR([7]禮堂時間表!F181, " ")</f>
        <v>來跳舞</v>
      </c>
    </row>
    <row r="182" spans="1:6" x14ac:dyDescent="0.25">
      <c r="A182" s="17"/>
      <c r="B182" s="18"/>
      <c r="C182" s="7" t="s">
        <v>19</v>
      </c>
      <c r="D182" s="12" t="str">
        <f>IFERROR([7]禮堂時間表!D182, " ")</f>
        <v/>
      </c>
      <c r="E182" s="4" t="str">
        <f>IFERROR([7]禮堂時間表!E182, " ")</f>
        <v/>
      </c>
      <c r="F182" s="4" t="str">
        <f>IFERROR([7]禮堂時間表!F182, " ")</f>
        <v/>
      </c>
    </row>
    <row r="183" spans="1:6" x14ac:dyDescent="0.25">
      <c r="A183" s="17"/>
      <c r="B183" s="18"/>
      <c r="C183" s="7" t="s">
        <v>20</v>
      </c>
      <c r="D183" s="12" t="str">
        <f>IFERROR([7]禮堂時間表!D183, " ")</f>
        <v>LPCH/JUL25/036</v>
      </c>
      <c r="E183" s="4" t="str">
        <f>IFERROR([7]禮堂時間表!E183, " ")</f>
        <v>碧華養生太極會</v>
      </c>
      <c r="F183" s="4" t="str">
        <f>IFERROR([7]禮堂時間表!F183, " ")</f>
        <v>太極氣功班</v>
      </c>
    </row>
    <row r="184" spans="1:6" x14ac:dyDescent="0.25">
      <c r="A184" s="17">
        <v>45954</v>
      </c>
      <c r="B184" s="18" t="s">
        <v>5</v>
      </c>
      <c r="C184" s="7" t="s">
        <v>13</v>
      </c>
      <c r="D184" s="12" t="str">
        <f>IFERROR([7]禮堂時間表!D184, " ")</f>
        <v/>
      </c>
      <c r="E184" s="4" t="str">
        <f>IFERROR([7]禮堂時間表!E184, " ")</f>
        <v/>
      </c>
      <c r="F184" s="4" t="str">
        <f>IFERROR([7]禮堂時間表!F184, " ")</f>
        <v/>
      </c>
    </row>
    <row r="185" spans="1:6" x14ac:dyDescent="0.25">
      <c r="A185" s="17"/>
      <c r="B185" s="18"/>
      <c r="C185" s="7" t="s">
        <v>15</v>
      </c>
      <c r="D185" s="12" t="str">
        <f>IFERROR([7]禮堂時間表!D185, " ")</f>
        <v>LPCH/JUL25/136</v>
      </c>
      <c r="E185" s="4" t="str">
        <f>IFERROR([7]禮堂時間表!E185, " ")</f>
        <v>影舞社</v>
      </c>
      <c r="F185" s="4" t="str">
        <f>IFERROR([7]禮堂時間表!F185, " ")</f>
        <v>舒緩伸展運動及跳舞班</v>
      </c>
    </row>
    <row r="186" spans="1:6" x14ac:dyDescent="0.25">
      <c r="A186" s="17"/>
      <c r="B186" s="18"/>
      <c r="C186" s="7" t="s">
        <v>16</v>
      </c>
      <c r="D186" s="12" t="str">
        <f>IFERROR([7]禮堂時間表!D186, " ")</f>
        <v>LPCH/JUL25/130</v>
      </c>
      <c r="E186" s="4" t="str">
        <f>IFERROR([7]禮堂時間表!E186, " ")</f>
        <v>楊揚舞藝軒</v>
      </c>
      <c r="F186" s="4" t="str">
        <f>IFERROR([7]禮堂時間表!F186, " ")</f>
        <v>拉筋伸展及跳舞班</v>
      </c>
    </row>
    <row r="187" spans="1:6" x14ac:dyDescent="0.25">
      <c r="A187" s="17"/>
      <c r="B187" s="18"/>
      <c r="C187" s="7" t="s">
        <v>17</v>
      </c>
      <c r="D187" s="12" t="str">
        <f>IFERROR([7]禮堂時間表!D187, " ")</f>
        <v>---</v>
      </c>
      <c r="E187" s="4" t="str">
        <f>IFERROR([7]禮堂時間表!E187, " ")</f>
        <v>西貢民政事務處</v>
      </c>
      <c r="F187" s="4" t="str">
        <f>IFERROR([7]禮堂時間表!F187, " ")</f>
        <v>清潔時間</v>
      </c>
    </row>
    <row r="188" spans="1:6" x14ac:dyDescent="0.25">
      <c r="A188" s="17"/>
      <c r="B188" s="18"/>
      <c r="C188" s="7" t="s">
        <v>18</v>
      </c>
      <c r="D188" s="12" t="str">
        <f>IFERROR([7]禮堂時間表!D188, " ")</f>
        <v>LPCH/JUL25/108</v>
      </c>
      <c r="E188" s="4" t="str">
        <f>IFERROR([7]禮堂時間表!E188, " ")</f>
        <v>西貢區議員張美雄辦事處</v>
      </c>
      <c r="F188" s="4" t="str">
        <f>IFERROR([7]禮堂時間表!F188, " ")</f>
        <v>乒乓球活動</v>
      </c>
    </row>
    <row r="189" spans="1:6" x14ac:dyDescent="0.25">
      <c r="A189" s="17"/>
      <c r="B189" s="18"/>
      <c r="C189" s="7" t="s">
        <v>19</v>
      </c>
      <c r="D189" s="12" t="str">
        <f>IFERROR([7]禮堂時間表!D189, " ")</f>
        <v>LPCH/JUL25/053</v>
      </c>
      <c r="E189" s="4" t="str">
        <f>IFERROR([7]禮堂時間表!E189, " ")</f>
        <v>康星羽毛球會</v>
      </c>
      <c r="F189" s="4" t="str">
        <f>IFERROR([7]禮堂時間表!F189, " ")</f>
        <v>身心健康運動</v>
      </c>
    </row>
    <row r="190" spans="1:6" x14ac:dyDescent="0.25">
      <c r="A190" s="17"/>
      <c r="B190" s="18"/>
      <c r="C190" s="7" t="s">
        <v>20</v>
      </c>
      <c r="D190" s="12" t="str">
        <f>IFERROR([7]禮堂時間表!D190, " ")</f>
        <v>LPCH/JUL25/053</v>
      </c>
      <c r="E190" s="4" t="str">
        <f>IFERROR([7]禮堂時間表!E190, " ")</f>
        <v>康星羽毛球會</v>
      </c>
      <c r="F190" s="4" t="str">
        <f>IFERROR([7]禮堂時間表!F190, " ")</f>
        <v>身心健康運動</v>
      </c>
    </row>
    <row r="191" spans="1:6" x14ac:dyDescent="0.25">
      <c r="A191" s="17">
        <v>45955</v>
      </c>
      <c r="B191" s="18" t="s">
        <v>6</v>
      </c>
      <c r="C191" s="7" t="s">
        <v>13</v>
      </c>
      <c r="D191" s="12" t="str">
        <f>IFERROR([7]禮堂時間表!D191, " ")</f>
        <v>LPCH/JUL25/158</v>
      </c>
      <c r="E191" s="4" t="str">
        <f>IFERROR([7]禮堂時間表!E191, " ")</f>
        <v>香港藝術團有限公司</v>
      </c>
      <c r="F191" s="4" t="str">
        <f>IFERROR([7]禮堂時間表!F191, " ")</f>
        <v>2025 將軍澳兒童舞蹈工作坊</v>
      </c>
    </row>
    <row r="192" spans="1:6" x14ac:dyDescent="0.25">
      <c r="A192" s="17"/>
      <c r="B192" s="18"/>
      <c r="C192" s="7" t="s">
        <v>15</v>
      </c>
      <c r="D192" s="12" t="str">
        <f>IFERROR([7]禮堂時間表!D192, " ")</f>
        <v>LPCH/JUL25/158</v>
      </c>
      <c r="E192" s="4" t="str">
        <f>IFERROR([7]禮堂時間表!E192, " ")</f>
        <v>香港藝術團有限公司</v>
      </c>
      <c r="F192" s="4" t="str">
        <f>IFERROR([7]禮堂時間表!F192, " ")</f>
        <v>2025 將軍澳兒童舞蹈工作坊</v>
      </c>
    </row>
    <row r="193" spans="1:6" x14ac:dyDescent="0.25">
      <c r="A193" s="17"/>
      <c r="B193" s="18"/>
      <c r="C193" s="7" t="s">
        <v>16</v>
      </c>
      <c r="D193" s="12" t="str">
        <f>IFERROR([7]禮堂時間表!D193, " ")</f>
        <v>LPCH/JUL25/064</v>
      </c>
      <c r="E193" s="4" t="str">
        <f>IFERROR([7]禮堂時間表!E193, " ")</f>
        <v>晨光羽樂會</v>
      </c>
      <c r="F193" s="4" t="str">
        <f>IFERROR([7]禮堂時間表!F193, " ")</f>
        <v>Badminton activities</v>
      </c>
    </row>
    <row r="194" spans="1:6" x14ac:dyDescent="0.25">
      <c r="A194" s="17"/>
      <c r="B194" s="18"/>
      <c r="C194" s="7" t="s">
        <v>17</v>
      </c>
      <c r="D194" s="12" t="str">
        <f>IFERROR([7]禮堂時間表!D194, " ")</f>
        <v>LPCH/JUL25/108</v>
      </c>
      <c r="E194" s="4" t="str">
        <f>IFERROR([7]禮堂時間表!E194, " ")</f>
        <v>西貢區議員張美雄辦事處</v>
      </c>
      <c r="F194" s="4" t="str">
        <f>IFERROR([7]禮堂時間表!F194, " ")</f>
        <v>乒乓球活動</v>
      </c>
    </row>
    <row r="195" spans="1:6" x14ac:dyDescent="0.25">
      <c r="A195" s="17"/>
      <c r="B195" s="18"/>
      <c r="C195" s="7" t="s">
        <v>18</v>
      </c>
      <c r="D195" s="12" t="str">
        <f>IFERROR([7]禮堂時間表!D195, " ")</f>
        <v>LPCH/JUL25/108</v>
      </c>
      <c r="E195" s="4" t="str">
        <f>IFERROR([7]禮堂時間表!E195, " ")</f>
        <v>西貢區議員張美雄辦事處</v>
      </c>
      <c r="F195" s="4" t="str">
        <f>IFERROR([7]禮堂時間表!F195, " ")</f>
        <v>乒乓球活動</v>
      </c>
    </row>
    <row r="196" spans="1:6" x14ac:dyDescent="0.25">
      <c r="A196" s="17"/>
      <c r="B196" s="18"/>
      <c r="C196" s="7" t="s">
        <v>19</v>
      </c>
      <c r="D196" s="12" t="str">
        <f>IFERROR([7]禮堂時間表!D196, " ")</f>
        <v>LPCH/JUL25/006</v>
      </c>
      <c r="E196" s="4" t="str">
        <f>IFERROR([7]禮堂時間表!E196, " ")</f>
        <v>卓羽康體會</v>
      </c>
      <c r="F196" s="4" t="str">
        <f>IFERROR([7]禮堂時間表!F196, " ")</f>
        <v>羽毛球活動</v>
      </c>
    </row>
    <row r="197" spans="1:6" x14ac:dyDescent="0.25">
      <c r="A197" s="17"/>
      <c r="B197" s="18"/>
      <c r="C197" s="7" t="s">
        <v>20</v>
      </c>
      <c r="D197" s="12" t="str">
        <f>IFERROR([7]禮堂時間表!D197, " ")</f>
        <v>LPCH/JUL25/006</v>
      </c>
      <c r="E197" s="4" t="str">
        <f>IFERROR([7]禮堂時間表!E197, " ")</f>
        <v>卓羽康體會</v>
      </c>
      <c r="F197" s="4" t="str">
        <f>IFERROR([7]禮堂時間表!F197, " ")</f>
        <v>羽毛球活動</v>
      </c>
    </row>
    <row r="198" spans="1:6" x14ac:dyDescent="0.25">
      <c r="A198" s="14">
        <v>45956</v>
      </c>
      <c r="B198" s="15" t="s">
        <v>0</v>
      </c>
      <c r="C198" s="7" t="s">
        <v>13</v>
      </c>
      <c r="D198" s="12" t="str">
        <f>IFERROR([7]禮堂時間表!D198, " ")</f>
        <v/>
      </c>
      <c r="E198" s="4" t="str">
        <f>IFERROR([7]禮堂時間表!E198, " ")</f>
        <v/>
      </c>
      <c r="F198" s="4" t="str">
        <f>IFERROR([7]禮堂時間表!F198, " ")</f>
        <v/>
      </c>
    </row>
    <row r="199" spans="1:6" x14ac:dyDescent="0.25">
      <c r="A199" s="14"/>
      <c r="B199" s="15"/>
      <c r="C199" s="7" t="s">
        <v>15</v>
      </c>
      <c r="D199" s="12" t="str">
        <f>IFERROR([7]禮堂時間表!D199, " ")</f>
        <v>LPCH/JUL25/066</v>
      </c>
      <c r="E199" s="4" t="str">
        <f>IFERROR([7]禮堂時間表!E199, " ")</f>
        <v>西貢嶺峰羽樂會</v>
      </c>
      <c r="F199" s="4" t="str">
        <f>IFERROR([7]禮堂時間表!F199, " ")</f>
        <v>Badminton activities</v>
      </c>
    </row>
    <row r="200" spans="1:6" x14ac:dyDescent="0.25">
      <c r="A200" s="14"/>
      <c r="B200" s="15"/>
      <c r="C200" s="7" t="s">
        <v>16</v>
      </c>
      <c r="D200" s="12" t="str">
        <f>IFERROR([7]禮堂時間表!D200, " ")</f>
        <v>LPCH/JUL25/175</v>
      </c>
      <c r="E200" s="4" t="str">
        <f>IFERROR([7]禮堂時間表!E200, " ")</f>
        <v>MOMO 健舞社</v>
      </c>
      <c r="F200" s="4" t="str">
        <f>IFERROR([7]禮堂時間表!F200, " ")</f>
        <v>舞蹈交流日</v>
      </c>
    </row>
    <row r="201" spans="1:6" x14ac:dyDescent="0.25">
      <c r="A201" s="14"/>
      <c r="B201" s="15"/>
      <c r="C201" s="7" t="s">
        <v>17</v>
      </c>
      <c r="D201" s="12" t="str">
        <f>IFERROR([7]禮堂時間表!D201, " ")</f>
        <v>LPCH/JUL25/175</v>
      </c>
      <c r="E201" s="4" t="str">
        <f>IFERROR([7]禮堂時間表!E201, " ")</f>
        <v>MOMO 健舞社</v>
      </c>
      <c r="F201" s="4" t="str">
        <f>IFERROR([7]禮堂時間表!F201, " ")</f>
        <v>舞蹈交流日</v>
      </c>
    </row>
    <row r="202" spans="1:6" x14ac:dyDescent="0.25">
      <c r="A202" s="14"/>
      <c r="B202" s="15"/>
      <c r="C202" s="7" t="s">
        <v>18</v>
      </c>
      <c r="D202" s="12" t="str">
        <f>IFERROR([7]禮堂時間表!D202, " ")</f>
        <v>LPCH/JUL25/175</v>
      </c>
      <c r="E202" s="4" t="str">
        <f>IFERROR([7]禮堂時間表!E202, " ")</f>
        <v>MOMO 健舞社</v>
      </c>
      <c r="F202" s="4" t="str">
        <f>IFERROR([7]禮堂時間表!F202, " ")</f>
        <v>舞蹈交流日</v>
      </c>
    </row>
    <row r="203" spans="1:6" x14ac:dyDescent="0.25">
      <c r="A203" s="14"/>
      <c r="B203" s="15"/>
      <c r="C203" s="7" t="s">
        <v>19</v>
      </c>
      <c r="D203" s="12" t="str">
        <f>IFERROR([7]禮堂時間表!D203, " ")</f>
        <v>LPCH/JUL25/069</v>
      </c>
      <c r="E203" s="4" t="str">
        <f>IFERROR([7]禮堂時間表!E203, " ")</f>
        <v>東區文娛促進會</v>
      </c>
      <c r="F203" s="4" t="str">
        <f>IFERROR([7]禮堂時間表!F203, " ")</f>
        <v>跆拳道表演</v>
      </c>
    </row>
    <row r="204" spans="1:6" x14ac:dyDescent="0.25">
      <c r="A204" s="14"/>
      <c r="B204" s="15"/>
      <c r="C204" s="7" t="s">
        <v>20</v>
      </c>
      <c r="D204" s="12" t="str">
        <f>IFERROR([7]禮堂時間表!D204, " ")</f>
        <v>LPCH/JUL25/069</v>
      </c>
      <c r="E204" s="4" t="str">
        <f>IFERROR([7]禮堂時間表!E204, " ")</f>
        <v>東區文娛促進會</v>
      </c>
      <c r="F204" s="4" t="str">
        <f>IFERROR([7]禮堂時間表!F204, " ")</f>
        <v>跆拳道表演</v>
      </c>
    </row>
    <row r="205" spans="1:6" x14ac:dyDescent="0.25">
      <c r="A205" s="17">
        <v>45957</v>
      </c>
      <c r="B205" s="18" t="s">
        <v>1</v>
      </c>
      <c r="C205" s="7" t="s">
        <v>13</v>
      </c>
      <c r="D205" s="12" t="str">
        <f>IFERROR([7]禮堂時間表!D205, " ")</f>
        <v/>
      </c>
      <c r="E205" s="4" t="str">
        <f>IFERROR([7]禮堂時間表!E205, " ")</f>
        <v/>
      </c>
      <c r="F205" s="4" t="str">
        <f>IFERROR([7]禮堂時間表!F205, " ")</f>
        <v/>
      </c>
    </row>
    <row r="206" spans="1:6" x14ac:dyDescent="0.25">
      <c r="A206" s="17"/>
      <c r="B206" s="18"/>
      <c r="C206" s="7" t="s">
        <v>15</v>
      </c>
      <c r="D206" s="12" t="str">
        <f>IFERROR([7]禮堂時間表!D206, " ")</f>
        <v/>
      </c>
      <c r="E206" s="4" t="str">
        <f>IFERROR([7]禮堂時間表!E206, " ")</f>
        <v/>
      </c>
      <c r="F206" s="4" t="str">
        <f>IFERROR([7]禮堂時間表!F206, " ")</f>
        <v/>
      </c>
    </row>
    <row r="207" spans="1:6" x14ac:dyDescent="0.25">
      <c r="A207" s="17"/>
      <c r="B207" s="18"/>
      <c r="C207" s="7" t="s">
        <v>16</v>
      </c>
      <c r="D207" s="12" t="str">
        <f>IFERROR([7]禮堂時間表!D207, " ")</f>
        <v>LPCH/JUL25/152</v>
      </c>
      <c r="E207" s="4" t="str">
        <f>IFERROR([7]禮堂時間表!E207, " ")</f>
        <v>創意文化協會</v>
      </c>
      <c r="F207" s="4" t="str">
        <f>IFERROR([7]禮堂時間表!F207, " ")</f>
        <v>綜合運動</v>
      </c>
    </row>
    <row r="208" spans="1:6" x14ac:dyDescent="0.25">
      <c r="A208" s="17"/>
      <c r="B208" s="18"/>
      <c r="C208" s="7" t="s">
        <v>17</v>
      </c>
      <c r="D208" s="12" t="str">
        <f>IFERROR([7]禮堂時間表!D208, " ")</f>
        <v>LPCH/JUL25/058</v>
      </c>
      <c r="E208" s="4" t="str">
        <f>IFERROR([7]禮堂時間表!E208, " ")</f>
        <v>乒舞團</v>
      </c>
      <c r="F208" s="4" t="str">
        <f>IFERROR([7]禮堂時間表!F208, " ")</f>
        <v>乒乓球同樂</v>
      </c>
    </row>
    <row r="209" spans="1:6" x14ac:dyDescent="0.25">
      <c r="A209" s="17"/>
      <c r="B209" s="18"/>
      <c r="C209" s="7" t="s">
        <v>18</v>
      </c>
      <c r="D209" s="12" t="str">
        <f>IFERROR([7]禮堂時間表!D209, " ")</f>
        <v>LPCH/JUL25/058</v>
      </c>
      <c r="E209" s="4" t="str">
        <f>IFERROR([7]禮堂時間表!E209, " ")</f>
        <v>乒舞團</v>
      </c>
      <c r="F209" s="4" t="str">
        <f>IFERROR([7]禮堂時間表!F209, " ")</f>
        <v>乒乓球同樂</v>
      </c>
    </row>
    <row r="210" spans="1:6" x14ac:dyDescent="0.25">
      <c r="A210" s="17"/>
      <c r="B210" s="18"/>
      <c r="C210" s="7" t="s">
        <v>19</v>
      </c>
      <c r="D210" s="12" t="str">
        <f>IFERROR([7]禮堂時間表!D210, " ")</f>
        <v/>
      </c>
      <c r="E210" s="4" t="str">
        <f>IFERROR([7]禮堂時間表!E210, " ")</f>
        <v/>
      </c>
      <c r="F210" s="4" t="str">
        <f>IFERROR([7]禮堂時間表!F210, " ")</f>
        <v/>
      </c>
    </row>
    <row r="211" spans="1:6" x14ac:dyDescent="0.25">
      <c r="A211" s="17"/>
      <c r="B211" s="18"/>
      <c r="C211" s="7" t="s">
        <v>20</v>
      </c>
      <c r="D211" s="12">
        <f>IFERROR([7]禮堂時間表!D211, " ")</f>
        <v>0</v>
      </c>
      <c r="E211" s="4" t="str">
        <f>IFERROR([7]禮堂時間表!E211, " ")</f>
        <v/>
      </c>
      <c r="F211" s="4" t="str">
        <f>IFERROR([7]禮堂時間表!F211, " ")</f>
        <v/>
      </c>
    </row>
    <row r="212" spans="1:6" x14ac:dyDescent="0.25">
      <c r="A212" s="17">
        <v>45958</v>
      </c>
      <c r="B212" s="18" t="s">
        <v>2</v>
      </c>
      <c r="C212" s="7" t="s">
        <v>13</v>
      </c>
      <c r="D212" s="12" t="str">
        <f>IFERROR([7]禮堂時間表!D212, " ")</f>
        <v>LPCH/JUL25/026</v>
      </c>
      <c r="E212" s="4" t="str">
        <f>IFERROR([7]禮堂時間表!E212, " ")</f>
        <v>將軍澳健身氣功協會</v>
      </c>
      <c r="F212" s="4" t="str">
        <f>IFERROR([7]禮堂時間表!F212, " ")</f>
        <v>太極氣功班</v>
      </c>
    </row>
    <row r="213" spans="1:6" x14ac:dyDescent="0.25">
      <c r="A213" s="17"/>
      <c r="B213" s="18"/>
      <c r="C213" s="7" t="s">
        <v>15</v>
      </c>
      <c r="D213" s="12" t="str">
        <f>IFERROR([7]禮堂時間表!D213, " ")</f>
        <v>LPCH/JUL25/017</v>
      </c>
      <c r="E213" s="4" t="str">
        <f>IFERROR([7]禮堂時間表!E213, " ")</f>
        <v>健康無限100分</v>
      </c>
      <c r="F213" s="4" t="str">
        <f>IFERROR([7]禮堂時間表!F213, " ")</f>
        <v>健身氣功班</v>
      </c>
    </row>
    <row r="214" spans="1:6" x14ac:dyDescent="0.25">
      <c r="A214" s="17"/>
      <c r="B214" s="18"/>
      <c r="C214" s="7" t="s">
        <v>16</v>
      </c>
      <c r="D214" s="12" t="str">
        <f>IFERROR([7]禮堂時間表!D214, " ")</f>
        <v>LPCH/JUL25/094</v>
      </c>
      <c r="E214" s="4" t="str">
        <f>IFERROR([7]禮堂時間表!E214, " ")</f>
        <v>調景嶺福利協進會</v>
      </c>
      <c r="F214" s="4" t="str">
        <f>IFERROR([7]禮堂時間表!F214, " ")</f>
        <v>歌藝集體舞</v>
      </c>
    </row>
    <row r="215" spans="1:6" x14ac:dyDescent="0.25">
      <c r="A215" s="17"/>
      <c r="B215" s="18"/>
      <c r="C215" s="7" t="s">
        <v>17</v>
      </c>
      <c r="D215" s="12" t="str">
        <f>IFERROR([7]禮堂時間表!D215, " ")</f>
        <v>LPCH/JUL25/113</v>
      </c>
      <c r="E215" s="4" t="str">
        <f>IFERROR([7]禮堂時間表!E215, " ")</f>
        <v>舞研藝進會</v>
      </c>
      <c r="F215" s="4" t="str">
        <f>IFERROR([7]禮堂時間表!F215, " ")</f>
        <v>伸展筋腱及綜合舞蹈班</v>
      </c>
    </row>
    <row r="216" spans="1:6" x14ac:dyDescent="0.25">
      <c r="A216" s="17"/>
      <c r="B216" s="18"/>
      <c r="C216" s="7" t="s">
        <v>18</v>
      </c>
      <c r="D216" s="12" t="str">
        <f>IFERROR([7]禮堂時間表!D216, " ")</f>
        <v>LPCH/JUL25/171</v>
      </c>
      <c r="E216" s="4" t="str">
        <f>IFERROR([7]禮堂時間表!E216, " ")</f>
        <v>創意文化協會</v>
      </c>
      <c r="F216" s="4" t="str">
        <f>IFERROR([7]禮堂時間表!F216, " ")</f>
        <v>綜合運動</v>
      </c>
    </row>
    <row r="217" spans="1:6" x14ac:dyDescent="0.25">
      <c r="A217" s="17"/>
      <c r="B217" s="18"/>
      <c r="C217" s="7" t="s">
        <v>19</v>
      </c>
      <c r="D217" s="12" t="str">
        <f>IFERROR([7]禮堂時間表!D217, " ")</f>
        <v/>
      </c>
      <c r="E217" s="4" t="str">
        <f>IFERROR([7]禮堂時間表!E217, " ")</f>
        <v/>
      </c>
      <c r="F217" s="4" t="str">
        <f>IFERROR([7]禮堂時間表!F217, " ")</f>
        <v/>
      </c>
    </row>
    <row r="218" spans="1:6" x14ac:dyDescent="0.25">
      <c r="A218" s="17"/>
      <c r="B218" s="18"/>
      <c r="C218" s="7" t="s">
        <v>20</v>
      </c>
      <c r="D218" s="12" t="str">
        <f>IFERROR([7]禮堂時間表!D218, " ")</f>
        <v>LPCH/JUL25/031</v>
      </c>
      <c r="E218" s="4" t="str">
        <f>IFERROR([7]禮堂時間表!E218, " ")</f>
        <v>寶康體育會</v>
      </c>
      <c r="F218" s="4" t="str">
        <f>IFERROR([7]禮堂時間表!F218, " ")</f>
        <v>太極氣功推廣</v>
      </c>
    </row>
    <row r="219" spans="1:6" x14ac:dyDescent="0.25">
      <c r="A219" s="14">
        <v>45959</v>
      </c>
      <c r="B219" s="15" t="s">
        <v>3</v>
      </c>
      <c r="C219" s="7" t="s">
        <v>13</v>
      </c>
      <c r="D219" s="12" t="str">
        <f>IFERROR([7]禮堂時間表!D219, " ")</f>
        <v/>
      </c>
      <c r="E219" s="4" t="str">
        <f>IFERROR([7]禮堂時間表!E219, " ")</f>
        <v/>
      </c>
      <c r="F219" s="4" t="str">
        <f>IFERROR([7]禮堂時間表!F219, " ")</f>
        <v/>
      </c>
    </row>
    <row r="220" spans="1:6" x14ac:dyDescent="0.25">
      <c r="A220" s="14"/>
      <c r="B220" s="15"/>
      <c r="C220" s="7" t="s">
        <v>15</v>
      </c>
      <c r="D220" s="12" t="str">
        <f>IFERROR([7]禮堂時間表!D220, " ")</f>
        <v>LPCH/JUL25/126</v>
      </c>
      <c r="E220" s="4" t="str">
        <f>IFERROR([7]禮堂時間表!E220, " ")</f>
        <v>怡心雅集</v>
      </c>
      <c r="F220" s="4" t="str">
        <f>IFERROR([7]禮堂時間表!F220, " ")</f>
        <v>伸展運動及跳舞班</v>
      </c>
    </row>
    <row r="221" spans="1:6" x14ac:dyDescent="0.25">
      <c r="A221" s="14"/>
      <c r="B221" s="15"/>
      <c r="C221" s="7" t="s">
        <v>16</v>
      </c>
      <c r="D221" s="12" t="str">
        <f>IFERROR([7]禮堂時間表!D221, " ")</f>
        <v>LPCH/JUL25/153</v>
      </c>
      <c r="E221" s="4" t="str">
        <f>IFERROR([7]禮堂時間表!E221, " ")</f>
        <v>雅姿文藝協進會</v>
      </c>
      <c r="F221" s="4" t="str">
        <f>IFERROR([7]禮堂時間表!F221, " ")</f>
        <v>拉筋伸展及舞蹈班</v>
      </c>
    </row>
    <row r="222" spans="1:6" x14ac:dyDescent="0.25">
      <c r="A222" s="14"/>
      <c r="B222" s="15"/>
      <c r="C222" s="7" t="s">
        <v>17</v>
      </c>
      <c r="D222" s="12" t="str">
        <f>IFERROR([7]禮堂時間表!D222, " ")</f>
        <v>LPCH/JUL25/153</v>
      </c>
      <c r="E222" s="4" t="str">
        <f>IFERROR([7]禮堂時間表!E222, " ")</f>
        <v>雅姿文藝協進會</v>
      </c>
      <c r="F222" s="4" t="str">
        <f>IFERROR([7]禮堂時間表!F222, " ")</f>
        <v>拉筋伸展及舞蹈班</v>
      </c>
    </row>
    <row r="223" spans="1:6" x14ac:dyDescent="0.25">
      <c r="A223" s="14"/>
      <c r="B223" s="15"/>
      <c r="C223" s="7" t="s">
        <v>18</v>
      </c>
      <c r="D223" s="12" t="str">
        <f>IFERROR([7]禮堂時間表!D223, " ")</f>
        <v>LPCH/JUL25/108</v>
      </c>
      <c r="E223" s="4" t="str">
        <f>IFERROR([7]禮堂時間表!E223, " ")</f>
        <v>西貢區議員張美雄辦事處</v>
      </c>
      <c r="F223" s="4" t="str">
        <f>IFERROR([7]禮堂時間表!F223, " ")</f>
        <v>乒乓球活動</v>
      </c>
    </row>
    <row r="224" spans="1:6" x14ac:dyDescent="0.25">
      <c r="A224" s="14"/>
      <c r="B224" s="15"/>
      <c r="C224" s="7" t="s">
        <v>19</v>
      </c>
      <c r="D224" s="12">
        <f>IFERROR([7]禮堂時間表!D224, " ")</f>
        <v>0</v>
      </c>
      <c r="E224" s="4" t="str">
        <f>IFERROR([7]禮堂時間表!E224, " ")</f>
        <v/>
      </c>
      <c r="F224" s="4" t="str">
        <f>IFERROR([7]禮堂時間表!F224, " ")</f>
        <v/>
      </c>
    </row>
    <row r="225" spans="1:6" x14ac:dyDescent="0.25">
      <c r="A225" s="14"/>
      <c r="B225" s="15"/>
      <c r="C225" s="7" t="s">
        <v>20</v>
      </c>
      <c r="D225" s="12">
        <f>IFERROR([7]禮堂時間表!D225, " ")</f>
        <v>0</v>
      </c>
      <c r="E225" s="4" t="str">
        <f>IFERROR([7]禮堂時間表!E225, " ")</f>
        <v/>
      </c>
      <c r="F225" s="4" t="str">
        <f>IFERROR([7]禮堂時間表!F225, " ")</f>
        <v/>
      </c>
    </row>
    <row r="226" spans="1:6" x14ac:dyDescent="0.25">
      <c r="A226" s="17">
        <v>45960</v>
      </c>
      <c r="B226" s="18" t="s">
        <v>4</v>
      </c>
      <c r="C226" s="7" t="s">
        <v>13</v>
      </c>
      <c r="D226" s="12" t="str">
        <f>IFERROR([7]禮堂時間表!D226, " ")</f>
        <v>LPCH/JUL25/015</v>
      </c>
      <c r="E226" s="4" t="str">
        <f>IFERROR([7]禮堂時間表!E226, " ")</f>
        <v>麗芬太極會</v>
      </c>
      <c r="F226" s="4" t="str">
        <f>IFERROR([7]禮堂時間表!F226, " ")</f>
        <v>太極氣功班</v>
      </c>
    </row>
    <row r="227" spans="1:6" x14ac:dyDescent="0.25">
      <c r="A227" s="17"/>
      <c r="B227" s="18"/>
      <c r="C227" s="7" t="s">
        <v>15</v>
      </c>
      <c r="D227" s="12" t="str">
        <f>IFERROR([7]禮堂時間表!D227, " ")</f>
        <v>LPCH/JUL25/132</v>
      </c>
      <c r="E227" s="4" t="str">
        <f>IFERROR([7]禮堂時間表!E227, " ")</f>
        <v>美姿舞集</v>
      </c>
      <c r="F227" s="4" t="str">
        <f>IFERROR([7]禮堂時間表!F227, " ")</f>
        <v>拉筋伸展及舞蹈班</v>
      </c>
    </row>
    <row r="228" spans="1:6" x14ac:dyDescent="0.25">
      <c r="A228" s="17"/>
      <c r="B228" s="18"/>
      <c r="C228" s="7" t="s">
        <v>16</v>
      </c>
      <c r="D228" s="12" t="str">
        <f>IFERROR([7]禮堂時間表!D228, " ")</f>
        <v>LPCH/JUL25/117</v>
      </c>
      <c r="E228" s="4" t="str">
        <f>IFERROR([7]禮堂時間表!E228, " ")</f>
        <v>舞研藝進會</v>
      </c>
      <c r="F228" s="4" t="str">
        <f>IFERROR([7]禮堂時間表!F228, " ")</f>
        <v>伸展筋腱及綜合舞蹈班</v>
      </c>
    </row>
    <row r="229" spans="1:6" x14ac:dyDescent="0.25">
      <c r="A229" s="17"/>
      <c r="B229" s="18"/>
      <c r="C229" s="7" t="s">
        <v>17</v>
      </c>
      <c r="D229" s="12" t="str">
        <f>IFERROR([7]禮堂時間表!D229, " ")</f>
        <v>LPCH/JUL25/147</v>
      </c>
      <c r="E229" s="4" t="str">
        <f>IFERROR([7]禮堂時間表!E229, " ")</f>
        <v>西貢區議員譚竹君辦事處</v>
      </c>
      <c r="F229" s="4" t="str">
        <f>IFERROR([7]禮堂時間表!F229, " ")</f>
        <v>來跳舞</v>
      </c>
    </row>
    <row r="230" spans="1:6" x14ac:dyDescent="0.25">
      <c r="A230" s="17"/>
      <c r="B230" s="18"/>
      <c r="C230" s="7" t="s">
        <v>18</v>
      </c>
      <c r="D230" s="12" t="str">
        <f>IFERROR([7]禮堂時間表!D230, " ")</f>
        <v>LPCH/JUL25/147</v>
      </c>
      <c r="E230" s="4" t="str">
        <f>IFERROR([7]禮堂時間表!E230, " ")</f>
        <v>西貢區議員譚竹君辦事處</v>
      </c>
      <c r="F230" s="4" t="str">
        <f>IFERROR([7]禮堂時間表!F230, " ")</f>
        <v>來跳舞</v>
      </c>
    </row>
    <row r="231" spans="1:6" x14ac:dyDescent="0.25">
      <c r="A231" s="17"/>
      <c r="B231" s="18"/>
      <c r="C231" s="7" t="s">
        <v>19</v>
      </c>
      <c r="D231" s="12" t="str">
        <f>IFERROR([7]禮堂時間表!D231, " ")</f>
        <v/>
      </c>
      <c r="E231" s="4" t="str">
        <f>IFERROR([7]禮堂時間表!E231, " ")</f>
        <v/>
      </c>
      <c r="F231" s="4" t="str">
        <f>IFERROR([7]禮堂時間表!F231, " ")</f>
        <v/>
      </c>
    </row>
    <row r="232" spans="1:6" x14ac:dyDescent="0.25">
      <c r="A232" s="17"/>
      <c r="B232" s="18"/>
      <c r="C232" s="7" t="s">
        <v>20</v>
      </c>
      <c r="D232" s="12" t="str">
        <f>IFERROR([7]禮堂時間表!D232, " ")</f>
        <v>LPCH/JUL25/036</v>
      </c>
      <c r="E232" s="4" t="str">
        <f>IFERROR([7]禮堂時間表!E232, " ")</f>
        <v>碧華養生太極會</v>
      </c>
      <c r="F232" s="4" t="str">
        <f>IFERROR([7]禮堂時間表!F232, " ")</f>
        <v>太極氣功班</v>
      </c>
    </row>
    <row r="233" spans="1:6" x14ac:dyDescent="0.25">
      <c r="A233" s="17">
        <v>45961</v>
      </c>
      <c r="B233" s="18" t="s">
        <v>5</v>
      </c>
      <c r="C233" s="7" t="s">
        <v>13</v>
      </c>
      <c r="D233" s="12" t="str">
        <f>IFERROR([7]禮堂時間表!D233, " ")</f>
        <v/>
      </c>
      <c r="E233" s="4" t="str">
        <f>IFERROR([7]禮堂時間表!E233, " ")</f>
        <v/>
      </c>
      <c r="F233" s="4" t="str">
        <f>IFERROR([7]禮堂時間表!F233, " ")</f>
        <v/>
      </c>
    </row>
    <row r="234" spans="1:6" x14ac:dyDescent="0.25">
      <c r="A234" s="17"/>
      <c r="B234" s="18"/>
      <c r="C234" s="7" t="s">
        <v>15</v>
      </c>
      <c r="D234" s="12" t="str">
        <f>IFERROR([7]禮堂時間表!D234, " ")</f>
        <v>LPCH/JUL25/136</v>
      </c>
      <c r="E234" s="4" t="str">
        <f>IFERROR([7]禮堂時間表!E234, " ")</f>
        <v>影舞社</v>
      </c>
      <c r="F234" s="4" t="str">
        <f>IFERROR([7]禮堂時間表!F234, " ")</f>
        <v>舒緩伸展運動及跳舞班</v>
      </c>
    </row>
    <row r="235" spans="1:6" x14ac:dyDescent="0.25">
      <c r="A235" s="17"/>
      <c r="B235" s="18"/>
      <c r="C235" s="7" t="s">
        <v>16</v>
      </c>
      <c r="D235" s="12" t="str">
        <f>IFERROR([7]禮堂時間表!D235, " ")</f>
        <v>LPCH/JUL25/130</v>
      </c>
      <c r="E235" s="4" t="str">
        <f>IFERROR([7]禮堂時間表!E235, " ")</f>
        <v>楊揚舞藝軒</v>
      </c>
      <c r="F235" s="4" t="str">
        <f>IFERROR([7]禮堂時間表!F235, " ")</f>
        <v>拉筋伸展及跳舞班</v>
      </c>
    </row>
    <row r="236" spans="1:6" x14ac:dyDescent="0.25">
      <c r="A236" s="17"/>
      <c r="B236" s="18"/>
      <c r="C236" s="7" t="s">
        <v>17</v>
      </c>
      <c r="D236" s="12" t="str">
        <f>IFERROR([7]禮堂時間表!D236, " ")</f>
        <v>LPCH/JUL25/171</v>
      </c>
      <c r="E236" s="4" t="str">
        <f>IFERROR([7]禮堂時間表!E236, " ")</f>
        <v>創意文化協會</v>
      </c>
      <c r="F236" s="4" t="str">
        <f>IFERROR([7]禮堂時間表!F236, " ")</f>
        <v>綜合運動</v>
      </c>
    </row>
    <row r="237" spans="1:6" x14ac:dyDescent="0.25">
      <c r="A237" s="17"/>
      <c r="B237" s="18"/>
      <c r="C237" s="7" t="s">
        <v>18</v>
      </c>
      <c r="D237" s="12" t="str">
        <f>IFERROR([7]禮堂時間表!D237, " ")</f>
        <v>LPCH/JUL25/108</v>
      </c>
      <c r="E237" s="4" t="str">
        <f>IFERROR([7]禮堂時間表!E237, " ")</f>
        <v>西貢區議員張美雄辦事處</v>
      </c>
      <c r="F237" s="4" t="str">
        <f>IFERROR([7]禮堂時間表!F237, " ")</f>
        <v>乒乓球活動</v>
      </c>
    </row>
    <row r="238" spans="1:6" x14ac:dyDescent="0.25">
      <c r="A238" s="17"/>
      <c r="B238" s="18"/>
      <c r="C238" s="7" t="s">
        <v>19</v>
      </c>
      <c r="D238" s="12" t="str">
        <f>IFERROR([7]禮堂時間表!D238, " ")</f>
        <v>LPCH/JUL25/053</v>
      </c>
      <c r="E238" s="4" t="str">
        <f>IFERROR([7]禮堂時間表!E238, " ")</f>
        <v>康星羽毛球會</v>
      </c>
      <c r="F238" s="4" t="str">
        <f>IFERROR([7]禮堂時間表!F238, " ")</f>
        <v>身心健康運動</v>
      </c>
    </row>
    <row r="239" spans="1:6" x14ac:dyDescent="0.25">
      <c r="A239" s="17"/>
      <c r="B239" s="18"/>
      <c r="C239" s="7" t="s">
        <v>20</v>
      </c>
      <c r="D239" s="12" t="str">
        <f>IFERROR([7]禮堂時間表!D239, " ")</f>
        <v>LPCH/JUL25/053</v>
      </c>
      <c r="E239" s="4" t="str">
        <f>IFERROR([7]禮堂時間表!E239, " ")</f>
        <v>康星羽毛球會</v>
      </c>
      <c r="F239" s="4" t="str">
        <f>IFERROR([7]禮堂時間表!F239, " ")</f>
        <v>身心健康運動</v>
      </c>
    </row>
    <row r="240" spans="1:6" x14ac:dyDescent="0.25">
      <c r="A240" s="17"/>
      <c r="B240" s="18" t="s">
        <v>6</v>
      </c>
      <c r="C240" s="7" t="s">
        <v>13</v>
      </c>
      <c r="D240" s="12" t="str">
        <f>IFERROR([7]禮堂時間表!D240, " ")</f>
        <v/>
      </c>
      <c r="E240" s="4" t="str">
        <f>IFERROR([7]禮堂時間表!E240, " ")</f>
        <v/>
      </c>
      <c r="F240" s="4" t="str">
        <f>IFERROR([7]禮堂時間表!F240, " ")</f>
        <v/>
      </c>
    </row>
    <row r="241" spans="1:6" x14ac:dyDescent="0.25">
      <c r="A241" s="17"/>
      <c r="B241" s="18"/>
      <c r="C241" s="7" t="s">
        <v>15</v>
      </c>
      <c r="D241" s="12" t="str">
        <f>IFERROR([7]禮堂時間表!D241, " ")</f>
        <v/>
      </c>
      <c r="E241" s="4" t="str">
        <f>IFERROR([7]禮堂時間表!E241, " ")</f>
        <v/>
      </c>
      <c r="F241" s="4" t="str">
        <f>IFERROR([7]禮堂時間表!F241, " ")</f>
        <v/>
      </c>
    </row>
    <row r="242" spans="1:6" x14ac:dyDescent="0.25">
      <c r="A242" s="17"/>
      <c r="B242" s="18"/>
      <c r="C242" s="7" t="s">
        <v>16</v>
      </c>
      <c r="D242" s="12" t="str">
        <f>IFERROR([7]禮堂時間表!D242, " ")</f>
        <v/>
      </c>
      <c r="E242" s="4" t="str">
        <f>IFERROR([7]禮堂時間表!E242, " ")</f>
        <v/>
      </c>
      <c r="F242" s="4" t="str">
        <f>IFERROR([7]禮堂時間表!F242, " ")</f>
        <v/>
      </c>
    </row>
    <row r="243" spans="1:6" x14ac:dyDescent="0.25">
      <c r="A243" s="17"/>
      <c r="B243" s="18"/>
      <c r="C243" s="7" t="s">
        <v>17</v>
      </c>
      <c r="D243" s="12" t="str">
        <f>IFERROR([7]禮堂時間表!D243, " ")</f>
        <v/>
      </c>
      <c r="E243" s="4" t="str">
        <f>IFERROR([7]禮堂時間表!E243, " ")</f>
        <v/>
      </c>
      <c r="F243" s="4" t="str">
        <f>IFERROR([7]禮堂時間表!F243, " ")</f>
        <v/>
      </c>
    </row>
    <row r="244" spans="1:6" x14ac:dyDescent="0.25">
      <c r="A244" s="17"/>
      <c r="B244" s="18"/>
      <c r="C244" s="7" t="s">
        <v>18</v>
      </c>
      <c r="D244" s="12" t="str">
        <f>IFERROR([7]禮堂時間表!D244, " ")</f>
        <v/>
      </c>
      <c r="E244" s="4" t="str">
        <f>IFERROR([7]禮堂時間表!E244, " ")</f>
        <v/>
      </c>
      <c r="F244" s="4" t="str">
        <f>IFERROR([7]禮堂時間表!F244, " ")</f>
        <v/>
      </c>
    </row>
    <row r="245" spans="1:6" x14ac:dyDescent="0.25">
      <c r="A245" s="17"/>
      <c r="B245" s="18"/>
      <c r="C245" s="7" t="s">
        <v>19</v>
      </c>
      <c r="D245" s="12" t="str">
        <f>IFERROR([7]禮堂時間表!D245, " ")</f>
        <v/>
      </c>
      <c r="E245" s="4" t="str">
        <f>IFERROR([7]禮堂時間表!E245, " ")</f>
        <v/>
      </c>
      <c r="F245" s="4" t="str">
        <f>IFERROR([7]禮堂時間表!F245, " ")</f>
        <v/>
      </c>
    </row>
    <row r="246" spans="1:6" x14ac:dyDescent="0.25">
      <c r="A246" s="17"/>
      <c r="B246" s="18"/>
      <c r="C246" s="7" t="s">
        <v>20</v>
      </c>
      <c r="D246" s="12" t="str">
        <f>IFERROR([7]禮堂時間表!D246, " ")</f>
        <v/>
      </c>
      <c r="E246" s="4" t="str">
        <f>IFERROR([7]禮堂時間表!E246, " ")</f>
        <v/>
      </c>
      <c r="F246" s="4" t="str">
        <f>IFERROR([7]禮堂時間表!F246, " ")</f>
        <v/>
      </c>
    </row>
    <row r="247" spans="1:6" x14ac:dyDescent="0.25">
      <c r="A247" s="14"/>
      <c r="B247" s="15" t="s">
        <v>0</v>
      </c>
      <c r="C247" s="7" t="s">
        <v>13</v>
      </c>
      <c r="D247" s="12" t="str">
        <f>IFERROR([7]禮堂時間表!D247, " ")</f>
        <v/>
      </c>
      <c r="E247" s="4" t="str">
        <f>IFERROR([7]禮堂時間表!E247, " ")</f>
        <v/>
      </c>
      <c r="F247" s="4" t="str">
        <f>IFERROR([7]禮堂時間表!F247, " ")</f>
        <v/>
      </c>
    </row>
    <row r="248" spans="1:6" x14ac:dyDescent="0.25">
      <c r="A248" s="14"/>
      <c r="B248" s="15"/>
      <c r="C248" s="7" t="s">
        <v>15</v>
      </c>
      <c r="D248" s="12" t="str">
        <f>IFERROR([7]禮堂時間表!D248, " ")</f>
        <v/>
      </c>
      <c r="E248" s="4" t="str">
        <f>IFERROR([7]禮堂時間表!E248, " ")</f>
        <v/>
      </c>
      <c r="F248" s="4" t="str">
        <f>IFERROR([7]禮堂時間表!F248, " ")</f>
        <v/>
      </c>
    </row>
    <row r="249" spans="1:6" x14ac:dyDescent="0.25">
      <c r="A249" s="14"/>
      <c r="B249" s="15"/>
      <c r="C249" s="7" t="s">
        <v>16</v>
      </c>
      <c r="D249" s="12" t="str">
        <f>IFERROR([7]禮堂時間表!D249, " ")</f>
        <v/>
      </c>
      <c r="E249" s="4" t="str">
        <f>IFERROR([7]禮堂時間表!E249, " ")</f>
        <v/>
      </c>
      <c r="F249" s="4" t="str">
        <f>IFERROR([7]禮堂時間表!F249, " ")</f>
        <v/>
      </c>
    </row>
    <row r="250" spans="1:6" x14ac:dyDescent="0.25">
      <c r="A250" s="14"/>
      <c r="B250" s="15"/>
      <c r="C250" s="7" t="s">
        <v>17</v>
      </c>
      <c r="D250" s="12" t="str">
        <f>IFERROR([7]禮堂時間表!D250, " ")</f>
        <v/>
      </c>
      <c r="E250" s="4" t="str">
        <f>IFERROR([7]禮堂時間表!E250, " ")</f>
        <v/>
      </c>
      <c r="F250" s="4" t="str">
        <f>IFERROR([7]禮堂時間表!F250, " ")</f>
        <v/>
      </c>
    </row>
    <row r="251" spans="1:6" x14ac:dyDescent="0.25">
      <c r="A251" s="14"/>
      <c r="B251" s="15"/>
      <c r="C251" s="7" t="s">
        <v>18</v>
      </c>
      <c r="D251" s="12" t="str">
        <f>IFERROR([7]禮堂時間表!D251, " ")</f>
        <v/>
      </c>
      <c r="E251" s="4" t="str">
        <f>IFERROR([7]禮堂時間表!E251, " ")</f>
        <v/>
      </c>
      <c r="F251" s="4" t="str">
        <f>IFERROR([7]禮堂時間表!F251, " ")</f>
        <v/>
      </c>
    </row>
    <row r="252" spans="1:6" x14ac:dyDescent="0.25">
      <c r="A252" s="14"/>
      <c r="B252" s="15"/>
      <c r="C252" s="7" t="s">
        <v>19</v>
      </c>
      <c r="D252" s="12" t="str">
        <f>IFERROR([7]禮堂時間表!D252, " ")</f>
        <v/>
      </c>
      <c r="E252" s="4" t="str">
        <f>IFERROR([7]禮堂時間表!E252, " ")</f>
        <v/>
      </c>
      <c r="F252" s="4" t="str">
        <f>IFERROR([7]禮堂時間表!F252, " ")</f>
        <v/>
      </c>
    </row>
    <row r="253" spans="1:6" x14ac:dyDescent="0.25">
      <c r="A253" s="14"/>
      <c r="B253" s="15"/>
      <c r="C253" s="7" t="s">
        <v>20</v>
      </c>
      <c r="D253" s="12" t="str">
        <f>IFERROR([7]禮堂時間表!D253, " ")</f>
        <v/>
      </c>
      <c r="E253" s="4" t="str">
        <f>IFERROR([7]禮堂時間表!E253, " ")</f>
        <v/>
      </c>
      <c r="F253" s="4" t="str">
        <f>IFERROR([7]禮堂時間表!F253, " ")</f>
        <v/>
      </c>
    </row>
    <row r="254" spans="1:6" x14ac:dyDescent="0.25">
      <c r="A254" s="17"/>
      <c r="B254" s="18" t="s">
        <v>1</v>
      </c>
      <c r="C254" s="7" t="s">
        <v>13</v>
      </c>
      <c r="D254" s="12" t="str">
        <f>IFERROR([7]禮堂時間表!D254, " ")</f>
        <v/>
      </c>
      <c r="E254" s="4" t="str">
        <f>IFERROR([7]禮堂時間表!E254, " ")</f>
        <v/>
      </c>
      <c r="F254" s="4" t="str">
        <f>IFERROR([7]禮堂時間表!F254, " ")</f>
        <v/>
      </c>
    </row>
    <row r="255" spans="1:6" x14ac:dyDescent="0.25">
      <c r="A255" s="17"/>
      <c r="B255" s="18"/>
      <c r="C255" s="7" t="s">
        <v>15</v>
      </c>
      <c r="D255" s="12" t="str">
        <f>IFERROR([7]禮堂時間表!D255, " ")</f>
        <v/>
      </c>
      <c r="E255" s="4" t="str">
        <f>IFERROR([7]禮堂時間表!E255, " ")</f>
        <v/>
      </c>
      <c r="F255" s="4" t="str">
        <f>IFERROR([7]禮堂時間表!F255, " ")</f>
        <v/>
      </c>
    </row>
    <row r="256" spans="1:6" x14ac:dyDescent="0.25">
      <c r="A256" s="17"/>
      <c r="B256" s="18"/>
      <c r="C256" s="7" t="s">
        <v>16</v>
      </c>
      <c r="D256" s="12" t="str">
        <f>IFERROR([7]禮堂時間表!D256, " ")</f>
        <v/>
      </c>
      <c r="E256" s="4" t="str">
        <f>IFERROR([7]禮堂時間表!E256, " ")</f>
        <v/>
      </c>
      <c r="F256" s="4" t="str">
        <f>IFERROR([7]禮堂時間表!F256, " ")</f>
        <v/>
      </c>
    </row>
    <row r="257" spans="1:6" x14ac:dyDescent="0.25">
      <c r="A257" s="17"/>
      <c r="B257" s="18"/>
      <c r="C257" s="7" t="s">
        <v>17</v>
      </c>
      <c r="D257" s="12" t="str">
        <f>IFERROR([7]禮堂時間表!D257, " ")</f>
        <v/>
      </c>
      <c r="E257" s="4" t="str">
        <f>IFERROR([7]禮堂時間表!E257, " ")</f>
        <v/>
      </c>
      <c r="F257" s="4" t="str">
        <f>IFERROR([7]禮堂時間表!F257, " ")</f>
        <v/>
      </c>
    </row>
    <row r="258" spans="1:6" x14ac:dyDescent="0.25">
      <c r="A258" s="17"/>
      <c r="B258" s="18"/>
      <c r="C258" s="7" t="s">
        <v>18</v>
      </c>
      <c r="D258" s="12" t="str">
        <f>IFERROR([7]禮堂時間表!D258, " ")</f>
        <v/>
      </c>
      <c r="E258" s="4" t="str">
        <f>IFERROR([7]禮堂時間表!E258, " ")</f>
        <v/>
      </c>
      <c r="F258" s="4" t="str">
        <f>IFERROR([7]禮堂時間表!F258, " ")</f>
        <v/>
      </c>
    </row>
    <row r="259" spans="1:6" x14ac:dyDescent="0.25">
      <c r="A259" s="17"/>
      <c r="B259" s="18"/>
      <c r="C259" s="7" t="s">
        <v>19</v>
      </c>
      <c r="D259" s="12" t="str">
        <f>IFERROR([7]禮堂時間表!D259, " ")</f>
        <v/>
      </c>
      <c r="E259" s="4" t="str">
        <f>IFERROR([7]禮堂時間表!E259, " ")</f>
        <v/>
      </c>
      <c r="F259" s="4" t="str">
        <f>IFERROR([7]禮堂時間表!F259, " ")</f>
        <v/>
      </c>
    </row>
    <row r="260" spans="1:6" x14ac:dyDescent="0.25">
      <c r="A260" s="17"/>
      <c r="B260" s="18"/>
      <c r="C260" s="7" t="s">
        <v>20</v>
      </c>
      <c r="D260" s="12" t="str">
        <f>IFERROR([7]禮堂時間表!D260, " ")</f>
        <v/>
      </c>
      <c r="E260" s="4" t="str">
        <f>IFERROR([7]禮堂時間表!E260, " ")</f>
        <v/>
      </c>
      <c r="F260" s="4" t="str">
        <f>IFERROR([7]禮堂時間表!F260, " ")</f>
        <v/>
      </c>
    </row>
    <row r="261" spans="1:6" x14ac:dyDescent="0.25">
      <c r="A261" s="17"/>
      <c r="B261" s="18" t="s">
        <v>2</v>
      </c>
      <c r="C261" s="7" t="s">
        <v>13</v>
      </c>
      <c r="D261" s="12" t="str">
        <f>IFERROR([7]禮堂時間表!D261, " ")</f>
        <v/>
      </c>
      <c r="E261" s="4" t="str">
        <f>IFERROR([7]禮堂時間表!E261, " ")</f>
        <v/>
      </c>
      <c r="F261" s="4" t="str">
        <f>IFERROR([7]禮堂時間表!F261, " ")</f>
        <v/>
      </c>
    </row>
    <row r="262" spans="1:6" x14ac:dyDescent="0.25">
      <c r="A262" s="17"/>
      <c r="B262" s="18"/>
      <c r="C262" s="7" t="s">
        <v>15</v>
      </c>
      <c r="D262" s="12" t="str">
        <f>IFERROR([7]禮堂時間表!D262, " ")</f>
        <v/>
      </c>
      <c r="E262" s="4" t="str">
        <f>IFERROR([7]禮堂時間表!E262, " ")</f>
        <v/>
      </c>
      <c r="F262" s="4" t="str">
        <f>IFERROR([7]禮堂時間表!F262, " ")</f>
        <v/>
      </c>
    </row>
    <row r="263" spans="1:6" x14ac:dyDescent="0.25">
      <c r="A263" s="17"/>
      <c r="B263" s="18"/>
      <c r="C263" s="7" t="s">
        <v>16</v>
      </c>
      <c r="D263" s="12" t="str">
        <f>IFERROR([7]禮堂時間表!D263, " ")</f>
        <v/>
      </c>
      <c r="E263" s="4" t="str">
        <f>IFERROR([7]禮堂時間表!E263, " ")</f>
        <v/>
      </c>
      <c r="F263" s="4" t="str">
        <f>IFERROR([7]禮堂時間表!F263, " ")</f>
        <v/>
      </c>
    </row>
    <row r="264" spans="1:6" x14ac:dyDescent="0.25">
      <c r="A264" s="17"/>
      <c r="B264" s="18"/>
      <c r="C264" s="7" t="s">
        <v>17</v>
      </c>
      <c r="D264" s="12" t="str">
        <f>IFERROR([7]禮堂時間表!D264, " ")</f>
        <v/>
      </c>
      <c r="E264" s="4" t="str">
        <f>IFERROR([7]禮堂時間表!E264, " ")</f>
        <v/>
      </c>
      <c r="F264" s="4" t="str">
        <f>IFERROR([7]禮堂時間表!F264, " ")</f>
        <v/>
      </c>
    </row>
    <row r="265" spans="1:6" x14ac:dyDescent="0.25">
      <c r="A265" s="17"/>
      <c r="B265" s="18"/>
      <c r="C265" s="7" t="s">
        <v>18</v>
      </c>
      <c r="D265" s="12" t="str">
        <f>IFERROR([7]禮堂時間表!D265, " ")</f>
        <v/>
      </c>
      <c r="E265" s="4" t="str">
        <f>IFERROR([7]禮堂時間表!E265, " ")</f>
        <v/>
      </c>
      <c r="F265" s="4" t="str">
        <f>IFERROR([7]禮堂時間表!F265, " ")</f>
        <v/>
      </c>
    </row>
    <row r="266" spans="1:6" x14ac:dyDescent="0.25">
      <c r="A266" s="17"/>
      <c r="B266" s="18"/>
      <c r="C266" s="7" t="s">
        <v>19</v>
      </c>
      <c r="D266" s="12" t="str">
        <f>IFERROR([7]禮堂時間表!D266, " ")</f>
        <v/>
      </c>
      <c r="E266" s="4" t="str">
        <f>IFERROR([7]禮堂時間表!E266, " ")</f>
        <v/>
      </c>
      <c r="F266" s="4" t="str">
        <f>IFERROR([7]禮堂時間表!F266, " ")</f>
        <v/>
      </c>
    </row>
    <row r="267" spans="1:6" x14ac:dyDescent="0.25">
      <c r="A267" s="17"/>
      <c r="B267" s="18"/>
      <c r="C267" s="7" t="s">
        <v>20</v>
      </c>
      <c r="D267" s="12" t="str">
        <f>IFERROR([7]禮堂時間表!D267, " ")</f>
        <v/>
      </c>
      <c r="E267" s="4" t="str">
        <f>IFERROR([7]禮堂時間表!E267, " ")</f>
        <v/>
      </c>
      <c r="F267" s="4" t="str">
        <f>IFERROR([7]禮堂時間表!F267, " ")</f>
        <v/>
      </c>
    </row>
    <row r="268" spans="1:6" x14ac:dyDescent="0.25">
      <c r="A268" s="17"/>
      <c r="B268" s="18" t="s">
        <v>3</v>
      </c>
      <c r="C268" s="7" t="s">
        <v>13</v>
      </c>
      <c r="D268" s="12" t="str">
        <f>IFERROR([7]禮堂時間表!D268, " ")</f>
        <v/>
      </c>
      <c r="E268" s="4" t="str">
        <f>IFERROR([7]禮堂時間表!E268, " ")</f>
        <v/>
      </c>
      <c r="F268" s="4" t="str">
        <f>IFERROR([7]禮堂時間表!F268, " ")</f>
        <v/>
      </c>
    </row>
    <row r="269" spans="1:6" x14ac:dyDescent="0.25">
      <c r="A269" s="17"/>
      <c r="B269" s="18"/>
      <c r="C269" s="7" t="s">
        <v>15</v>
      </c>
      <c r="D269" s="12" t="str">
        <f>IFERROR([7]禮堂時間表!D269, " ")</f>
        <v/>
      </c>
      <c r="E269" s="4" t="str">
        <f>IFERROR([7]禮堂時間表!E269, " ")</f>
        <v/>
      </c>
      <c r="F269" s="4" t="str">
        <f>IFERROR([7]禮堂時間表!F269, " ")</f>
        <v/>
      </c>
    </row>
    <row r="270" spans="1:6" x14ac:dyDescent="0.25">
      <c r="A270" s="17"/>
      <c r="B270" s="18"/>
      <c r="C270" s="7" t="s">
        <v>16</v>
      </c>
      <c r="D270" s="12" t="str">
        <f>IFERROR([7]禮堂時間表!D270, " ")</f>
        <v/>
      </c>
      <c r="E270" s="4" t="str">
        <f>IFERROR([7]禮堂時間表!E270, " ")</f>
        <v/>
      </c>
      <c r="F270" s="4" t="str">
        <f>IFERROR([7]禮堂時間表!F270, " ")</f>
        <v/>
      </c>
    </row>
    <row r="271" spans="1:6" x14ac:dyDescent="0.25">
      <c r="A271" s="17"/>
      <c r="B271" s="18"/>
      <c r="C271" s="7" t="s">
        <v>17</v>
      </c>
      <c r="D271" s="12" t="str">
        <f>IFERROR([7]禮堂時間表!D271, " ")</f>
        <v/>
      </c>
      <c r="E271" s="4" t="str">
        <f>IFERROR([7]禮堂時間表!E271, " ")</f>
        <v/>
      </c>
      <c r="F271" s="4" t="str">
        <f>IFERROR([7]禮堂時間表!F271, " ")</f>
        <v/>
      </c>
    </row>
    <row r="272" spans="1:6" x14ac:dyDescent="0.25">
      <c r="A272" s="17"/>
      <c r="B272" s="18"/>
      <c r="C272" s="7" t="s">
        <v>18</v>
      </c>
      <c r="D272" s="12" t="str">
        <f>IFERROR([7]禮堂時間表!D272, " ")</f>
        <v/>
      </c>
      <c r="E272" s="4" t="str">
        <f>IFERROR([7]禮堂時間表!E272, " ")</f>
        <v/>
      </c>
      <c r="F272" s="4" t="str">
        <f>IFERROR([7]禮堂時間表!F272, " ")</f>
        <v/>
      </c>
    </row>
    <row r="273" spans="1:6" x14ac:dyDescent="0.25">
      <c r="A273" s="17"/>
      <c r="B273" s="18"/>
      <c r="C273" s="7" t="s">
        <v>19</v>
      </c>
      <c r="D273" s="12" t="str">
        <f>IFERROR([7]禮堂時間表!D273, " ")</f>
        <v/>
      </c>
      <c r="E273" s="4" t="str">
        <f>IFERROR([7]禮堂時間表!E273, " ")</f>
        <v/>
      </c>
      <c r="F273" s="4" t="str">
        <f>IFERROR([7]禮堂時間表!F273, " ")</f>
        <v/>
      </c>
    </row>
    <row r="274" spans="1:6" x14ac:dyDescent="0.25">
      <c r="A274" s="17"/>
      <c r="B274" s="18"/>
      <c r="C274" s="7" t="s">
        <v>20</v>
      </c>
      <c r="D274" s="12" t="str">
        <f>IFERROR([7]禮堂時間表!D274, " ")</f>
        <v/>
      </c>
      <c r="E274" s="4" t="str">
        <f>IFERROR([7]禮堂時間表!E274, " ")</f>
        <v/>
      </c>
      <c r="F274" s="4" t="str">
        <f>IFERROR([7]禮堂時間表!F274, " ")</f>
        <v/>
      </c>
    </row>
    <row r="275" spans="1:6" x14ac:dyDescent="0.25">
      <c r="A275" s="17"/>
      <c r="B275" s="18" t="s">
        <v>4</v>
      </c>
      <c r="C275" s="7" t="s">
        <v>13</v>
      </c>
      <c r="D275" s="12" t="str">
        <f>IFERROR([7]禮堂時間表!D275, " ")</f>
        <v/>
      </c>
      <c r="E275" s="4" t="str">
        <f>IFERROR([7]禮堂時間表!E275, " ")</f>
        <v/>
      </c>
      <c r="F275" s="4" t="str">
        <f>IFERROR([7]禮堂時間表!F275, " ")</f>
        <v/>
      </c>
    </row>
    <row r="276" spans="1:6" x14ac:dyDescent="0.25">
      <c r="A276" s="17"/>
      <c r="B276" s="18"/>
      <c r="C276" s="7" t="s">
        <v>15</v>
      </c>
      <c r="D276" s="12" t="str">
        <f>IFERROR([7]禮堂時間表!D276, " ")</f>
        <v/>
      </c>
      <c r="E276" s="4" t="str">
        <f>IFERROR([7]禮堂時間表!E276, " ")</f>
        <v/>
      </c>
      <c r="F276" s="4" t="str">
        <f>IFERROR([7]禮堂時間表!F276, " ")</f>
        <v/>
      </c>
    </row>
    <row r="277" spans="1:6" x14ac:dyDescent="0.25">
      <c r="A277" s="17"/>
      <c r="B277" s="18"/>
      <c r="C277" s="7" t="s">
        <v>16</v>
      </c>
      <c r="D277" s="12" t="str">
        <f>IFERROR([7]禮堂時間表!D277, " ")</f>
        <v/>
      </c>
      <c r="E277" s="4" t="str">
        <f>IFERROR([7]禮堂時間表!E277, " ")</f>
        <v/>
      </c>
      <c r="F277" s="4" t="str">
        <f>IFERROR([7]禮堂時間表!F277, " ")</f>
        <v/>
      </c>
    </row>
    <row r="278" spans="1:6" x14ac:dyDescent="0.25">
      <c r="A278" s="17"/>
      <c r="B278" s="18"/>
      <c r="C278" s="7" t="s">
        <v>17</v>
      </c>
      <c r="D278" s="12" t="str">
        <f>IFERROR([7]禮堂時間表!D278, " ")</f>
        <v/>
      </c>
      <c r="E278" s="4" t="str">
        <f>IFERROR([7]禮堂時間表!E278, " ")</f>
        <v/>
      </c>
      <c r="F278" s="4" t="str">
        <f>IFERROR([7]禮堂時間表!F278, " ")</f>
        <v/>
      </c>
    </row>
    <row r="279" spans="1:6" x14ac:dyDescent="0.25">
      <c r="A279" s="17"/>
      <c r="B279" s="18"/>
      <c r="C279" s="7" t="s">
        <v>18</v>
      </c>
      <c r="D279" s="12" t="str">
        <f>IFERROR([7]禮堂時間表!D279, " ")</f>
        <v/>
      </c>
      <c r="E279" s="4" t="str">
        <f>IFERROR([7]禮堂時間表!E279, " ")</f>
        <v/>
      </c>
      <c r="F279" s="4" t="str">
        <f>IFERROR([7]禮堂時間表!F279, " ")</f>
        <v/>
      </c>
    </row>
    <row r="280" spans="1:6" x14ac:dyDescent="0.25">
      <c r="A280" s="17"/>
      <c r="B280" s="18"/>
      <c r="C280" s="7" t="s">
        <v>19</v>
      </c>
      <c r="D280" s="12" t="str">
        <f>IFERROR([7]禮堂時間表!D280, " ")</f>
        <v/>
      </c>
      <c r="E280" s="4" t="str">
        <f>IFERROR([7]禮堂時間表!E280, " ")</f>
        <v/>
      </c>
      <c r="F280" s="4" t="str">
        <f>IFERROR([7]禮堂時間表!F280, " ")</f>
        <v/>
      </c>
    </row>
    <row r="281" spans="1:6" x14ac:dyDescent="0.25">
      <c r="A281" s="17"/>
      <c r="B281" s="18"/>
      <c r="C281" s="7" t="s">
        <v>20</v>
      </c>
      <c r="D281" s="12" t="str">
        <f>IFERROR([7]禮堂時間表!D281, " ")</f>
        <v/>
      </c>
      <c r="E281" s="4" t="str">
        <f>IFERROR([7]禮堂時間表!E281, " ")</f>
        <v/>
      </c>
      <c r="F281" s="4" t="str">
        <f>IFERROR([7]禮堂時間表!F281, " ")</f>
        <v/>
      </c>
    </row>
    <row r="282" spans="1:6" x14ac:dyDescent="0.25">
      <c r="A282" s="17"/>
      <c r="B282" s="18" t="s">
        <v>5</v>
      </c>
      <c r="C282" s="7" t="s">
        <v>13</v>
      </c>
      <c r="D282" s="12" t="str">
        <f>IFERROR([7]禮堂時間表!D282, " ")</f>
        <v/>
      </c>
      <c r="E282" s="4" t="str">
        <f>IFERROR([7]禮堂時間表!E282, " ")</f>
        <v/>
      </c>
      <c r="F282" s="4" t="str">
        <f>IFERROR([7]禮堂時間表!F282, " ")</f>
        <v/>
      </c>
    </row>
    <row r="283" spans="1:6" x14ac:dyDescent="0.25">
      <c r="A283" s="17"/>
      <c r="B283" s="18"/>
      <c r="C283" s="7" t="s">
        <v>15</v>
      </c>
      <c r="D283" s="12" t="str">
        <f>IFERROR([7]禮堂時間表!D283, " ")</f>
        <v/>
      </c>
      <c r="E283" s="4" t="str">
        <f>IFERROR([7]禮堂時間表!E283, " ")</f>
        <v/>
      </c>
      <c r="F283" s="4" t="str">
        <f>IFERROR([7]禮堂時間表!F283, " ")</f>
        <v/>
      </c>
    </row>
    <row r="284" spans="1:6" x14ac:dyDescent="0.25">
      <c r="A284" s="17"/>
      <c r="B284" s="18"/>
      <c r="C284" s="7" t="s">
        <v>16</v>
      </c>
      <c r="D284" s="12" t="str">
        <f>IFERROR([7]禮堂時間表!D284, " ")</f>
        <v/>
      </c>
      <c r="E284" s="4" t="str">
        <f>IFERROR([7]禮堂時間表!E284, " ")</f>
        <v/>
      </c>
      <c r="F284" s="4" t="str">
        <f>IFERROR([7]禮堂時間表!F284, " ")</f>
        <v/>
      </c>
    </row>
    <row r="285" spans="1:6" x14ac:dyDescent="0.25">
      <c r="A285" s="17"/>
      <c r="B285" s="18"/>
      <c r="C285" s="7" t="s">
        <v>17</v>
      </c>
      <c r="D285" s="12" t="str">
        <f>IFERROR([7]禮堂時間表!D285, " ")</f>
        <v>---</v>
      </c>
      <c r="E285" s="4" t="str">
        <f>IFERROR([7]禮堂時間表!E285, " ")</f>
        <v>西貢民政事務處</v>
      </c>
      <c r="F285" s="4" t="str">
        <f>IFERROR([7]禮堂時間表!F285, " ")</f>
        <v>清潔時間</v>
      </c>
    </row>
    <row r="286" spans="1:6" x14ac:dyDescent="0.25">
      <c r="A286" s="17"/>
      <c r="B286" s="18"/>
      <c r="C286" s="7" t="s">
        <v>18</v>
      </c>
      <c r="D286" s="12" t="str">
        <f>IFERROR([7]禮堂時間表!D286, " ")</f>
        <v/>
      </c>
      <c r="E286" s="4" t="str">
        <f>IFERROR([7]禮堂時間表!E286, " ")</f>
        <v/>
      </c>
      <c r="F286" s="4" t="str">
        <f>IFERROR([7]禮堂時間表!F286, " ")</f>
        <v/>
      </c>
    </row>
    <row r="287" spans="1:6" x14ac:dyDescent="0.25">
      <c r="A287" s="17"/>
      <c r="B287" s="18"/>
      <c r="C287" s="7" t="s">
        <v>19</v>
      </c>
      <c r="D287" s="12" t="str">
        <f>IFERROR([7]禮堂時間表!D287, " ")</f>
        <v/>
      </c>
      <c r="E287" s="4" t="str">
        <f>IFERROR([7]禮堂時間表!E287, " ")</f>
        <v/>
      </c>
      <c r="F287" s="4" t="str">
        <f>IFERROR([7]禮堂時間表!F287, " ")</f>
        <v/>
      </c>
    </row>
    <row r="288" spans="1:6" x14ac:dyDescent="0.25">
      <c r="A288" s="17"/>
      <c r="B288" s="18"/>
      <c r="C288" s="7" t="s">
        <v>20</v>
      </c>
      <c r="D288" s="12" t="str">
        <f>IFERROR([7]禮堂時間表!D288, " ")</f>
        <v/>
      </c>
      <c r="E288" s="4" t="str">
        <f>IFERROR([7]禮堂時間表!E288, " ")</f>
        <v/>
      </c>
      <c r="F288" s="4" t="str">
        <f>IFERROR([7]禮堂時間表!F288, " ")</f>
        <v/>
      </c>
    </row>
    <row r="289" spans="1:6" x14ac:dyDescent="0.25">
      <c r="A289" s="17">
        <v>45962</v>
      </c>
      <c r="B289" s="18" t="s">
        <v>6</v>
      </c>
      <c r="C289" s="7" t="s">
        <v>13</v>
      </c>
      <c r="D289" s="12" t="str">
        <f>IFERROR([7]禮堂時間表!D289, " ")</f>
        <v>LPCH/JUL25/158</v>
      </c>
      <c r="E289" s="4" t="str">
        <f>IFERROR([7]禮堂時間表!E289, " ")</f>
        <v>香港藝術團有限公司</v>
      </c>
      <c r="F289" s="4" t="str">
        <f>IFERROR([7]禮堂時間表!F289, " ")</f>
        <v>2025 將軍澳兒童舞蹈工作坊</v>
      </c>
    </row>
    <row r="290" spans="1:6" x14ac:dyDescent="0.25">
      <c r="A290" s="17"/>
      <c r="B290" s="18"/>
      <c r="C290" s="7" t="s">
        <v>15</v>
      </c>
      <c r="D290" s="12" t="str">
        <f>IFERROR([7]禮堂時間表!D290, " ")</f>
        <v>LPCH/JUL25/158</v>
      </c>
      <c r="E290" s="4" t="str">
        <f>IFERROR([7]禮堂時間表!E290, " ")</f>
        <v>香港藝術團有限公司</v>
      </c>
      <c r="F290" s="4" t="str">
        <f>IFERROR([7]禮堂時間表!F290, " ")</f>
        <v>2025 將軍澳兒童舞蹈工作坊</v>
      </c>
    </row>
    <row r="291" spans="1:6" x14ac:dyDescent="0.25">
      <c r="A291" s="17"/>
      <c r="B291" s="18"/>
      <c r="C291" s="7" t="s">
        <v>16</v>
      </c>
      <c r="D291" s="12" t="str">
        <f>IFERROR([7]禮堂時間表!D291, " ")</f>
        <v>LPCH/JUL25/064</v>
      </c>
      <c r="E291" s="4" t="str">
        <f>IFERROR([7]禮堂時間表!E291, " ")</f>
        <v>晨光羽樂會</v>
      </c>
      <c r="F291" s="4" t="str">
        <f>IFERROR([7]禮堂時間表!F291, " ")</f>
        <v>Badminton activities</v>
      </c>
    </row>
    <row r="292" spans="1:6" x14ac:dyDescent="0.25">
      <c r="A292" s="17"/>
      <c r="B292" s="18"/>
      <c r="C292" s="7" t="s">
        <v>17</v>
      </c>
      <c r="D292" s="12" t="str">
        <f>IFERROR([7]禮堂時間表!D292, " ")</f>
        <v>LPCH/JUL25/109</v>
      </c>
      <c r="E292" s="4" t="str">
        <f>IFERROR([7]禮堂時間表!E292, " ")</f>
        <v>西貢區議員張美雄辦事處</v>
      </c>
      <c r="F292" s="4" t="str">
        <f>IFERROR([7]禮堂時間表!F292, " ")</f>
        <v>乒乓球活動</v>
      </c>
    </row>
    <row r="293" spans="1:6" x14ac:dyDescent="0.25">
      <c r="A293" s="17"/>
      <c r="B293" s="18"/>
      <c r="C293" s="7" t="s">
        <v>18</v>
      </c>
      <c r="D293" s="12" t="str">
        <f>IFERROR([7]禮堂時間表!D293, " ")</f>
        <v>LPCH/JUL25/109</v>
      </c>
      <c r="E293" s="4" t="str">
        <f>IFERROR([7]禮堂時間表!E293, " ")</f>
        <v>西貢區議員張美雄辦事處</v>
      </c>
      <c r="F293" s="4" t="str">
        <f>IFERROR([7]禮堂時間表!F293, " ")</f>
        <v>乒乓球活動</v>
      </c>
    </row>
    <row r="294" spans="1:6" x14ac:dyDescent="0.25">
      <c r="A294" s="17"/>
      <c r="B294" s="18"/>
      <c r="C294" s="7" t="s">
        <v>19</v>
      </c>
      <c r="D294" s="12" t="str">
        <f>IFERROR([7]禮堂時間表!D294, " ")</f>
        <v>LPCH/JUL25/006</v>
      </c>
      <c r="E294" s="4" t="str">
        <f>IFERROR([7]禮堂時間表!E294, " ")</f>
        <v>卓羽康體會</v>
      </c>
      <c r="F294" s="4" t="str">
        <f>IFERROR([7]禮堂時間表!F294, " ")</f>
        <v>羽毛球活動</v>
      </c>
    </row>
    <row r="295" spans="1:6" x14ac:dyDescent="0.25">
      <c r="A295" s="17"/>
      <c r="B295" s="18"/>
      <c r="C295" s="7" t="s">
        <v>20</v>
      </c>
      <c r="D295" s="12" t="str">
        <f>IFERROR([7]禮堂時間表!D295, " ")</f>
        <v>LPCH/JUL25/006</v>
      </c>
      <c r="E295" s="4" t="str">
        <f>IFERROR([7]禮堂時間表!E295, " ")</f>
        <v>卓羽康體會</v>
      </c>
      <c r="F295" s="4" t="str">
        <f>IFERROR([7]禮堂時間表!F295, " ")</f>
        <v>羽毛球活動</v>
      </c>
    </row>
    <row r="296" spans="1:6" x14ac:dyDescent="0.25">
      <c r="A296" s="14">
        <v>45963</v>
      </c>
      <c r="B296" s="15" t="s">
        <v>0</v>
      </c>
      <c r="C296" s="7" t="s">
        <v>13</v>
      </c>
      <c r="D296" s="12" t="str">
        <f>IFERROR([7]禮堂時間表!D296, " ")</f>
        <v/>
      </c>
      <c r="E296" s="4" t="str">
        <f>IFERROR([7]禮堂時間表!E296, " ")</f>
        <v/>
      </c>
      <c r="F296" s="4" t="str">
        <f>IFERROR([7]禮堂時間表!F296, " ")</f>
        <v/>
      </c>
    </row>
    <row r="297" spans="1:6" x14ac:dyDescent="0.25">
      <c r="A297" s="14"/>
      <c r="B297" s="15"/>
      <c r="C297" s="7" t="s">
        <v>15</v>
      </c>
      <c r="D297" s="12" t="str">
        <f>IFERROR([7]禮堂時間表!D297, " ")</f>
        <v>LPCH/JUL25/067</v>
      </c>
      <c r="E297" s="4" t="str">
        <f>IFERROR([7]禮堂時間表!E297, " ")</f>
        <v>將軍澳羽球同樂會</v>
      </c>
      <c r="F297" s="4" t="str">
        <f>IFERROR([7]禮堂時間表!F297, " ")</f>
        <v>Badminton activities</v>
      </c>
    </row>
    <row r="298" spans="1:6" x14ac:dyDescent="0.25">
      <c r="A298" s="14"/>
      <c r="B298" s="15"/>
      <c r="C298" s="7" t="s">
        <v>16</v>
      </c>
      <c r="D298" s="12" t="str">
        <f>IFERROR([7]禮堂時間表!D298, " ")</f>
        <v>LPCH/JUL25/163</v>
      </c>
      <c r="E298" s="4" t="str">
        <f>IFERROR([7]禮堂時間表!E298, " ")</f>
        <v>愛共融慈善協會有限公司</v>
      </c>
      <c r="F298" s="4" t="str">
        <f>IFERROR([7]禮堂時間表!F298, " ")</f>
        <v>愛共融活動</v>
      </c>
    </row>
    <row r="299" spans="1:6" x14ac:dyDescent="0.25">
      <c r="A299" s="14"/>
      <c r="B299" s="15"/>
      <c r="C299" s="7" t="s">
        <v>17</v>
      </c>
      <c r="D299" s="12" t="str">
        <f>IFERROR([7]禮堂時間表!D299, " ")</f>
        <v>LPCH/JUL25/107</v>
      </c>
      <c r="E299" s="4" t="str">
        <f>IFERROR([7]禮堂時間表!E299, " ")</f>
        <v>樂韻藝術協會</v>
      </c>
      <c r="F299" s="4" t="str">
        <f>IFERROR([7]禮堂時間表!F299, " ")</f>
        <v>羽毛球同樂</v>
      </c>
    </row>
    <row r="300" spans="1:6" x14ac:dyDescent="0.25">
      <c r="A300" s="14"/>
      <c r="B300" s="15"/>
      <c r="C300" s="7" t="s">
        <v>18</v>
      </c>
      <c r="D300" s="12" t="str">
        <f>IFERROR([7]禮堂時間表!D300, " ")</f>
        <v>LPCH/JUL25/104</v>
      </c>
      <c r="E300" s="4" t="str">
        <f>IFERROR([7]禮堂時間表!E300, " ")</f>
        <v>樂延協進社</v>
      </c>
      <c r="F300" s="4" t="str">
        <f>IFERROR([7]禮堂時間表!F300, " ")</f>
        <v>樂延活動</v>
      </c>
    </row>
    <row r="301" spans="1:6" x14ac:dyDescent="0.25">
      <c r="A301" s="14"/>
      <c r="B301" s="15"/>
      <c r="C301" s="7" t="s">
        <v>19</v>
      </c>
      <c r="D301" s="12" t="str">
        <f>IFERROR([7]禮堂時間表!D301, " ")</f>
        <v>---</v>
      </c>
      <c r="E301" s="4" t="str">
        <f>IFERROR([7]禮堂時間表!E301, " ")</f>
        <v>西貢民政事務處</v>
      </c>
      <c r="F301" s="4" t="str">
        <f>IFERROR([7]禮堂時間表!F301, " ")</f>
        <v>部門預留用場</v>
      </c>
    </row>
    <row r="302" spans="1:6" x14ac:dyDescent="0.25">
      <c r="A302" s="14"/>
      <c r="B302" s="15"/>
      <c r="C302" s="7" t="s">
        <v>20</v>
      </c>
      <c r="D302" s="12" t="str">
        <f>IFERROR([7]禮堂時間表!D302, " ")</f>
        <v>---</v>
      </c>
      <c r="E302" s="4" t="str">
        <f>IFERROR([7]禮堂時間表!E302, " ")</f>
        <v>西貢民政事務處</v>
      </c>
      <c r="F302" s="4" t="str">
        <f>IFERROR([7]禮堂時間表!F302, " ")</f>
        <v>部門預留用場</v>
      </c>
    </row>
    <row r="303" spans="1:6" x14ac:dyDescent="0.25">
      <c r="A303" s="17">
        <v>45964</v>
      </c>
      <c r="B303" s="18" t="s">
        <v>1</v>
      </c>
      <c r="C303" s="7" t="s">
        <v>13</v>
      </c>
      <c r="D303" s="12" t="str">
        <f>IFERROR([7]禮堂時間表!D303, " ")</f>
        <v/>
      </c>
      <c r="E303" s="4" t="str">
        <f>IFERROR([7]禮堂時間表!E303, " ")</f>
        <v/>
      </c>
      <c r="F303" s="4" t="str">
        <f>IFERROR([7]禮堂時間表!F303, " ")</f>
        <v/>
      </c>
    </row>
    <row r="304" spans="1:6" x14ac:dyDescent="0.25">
      <c r="A304" s="17"/>
      <c r="B304" s="18"/>
      <c r="C304" s="7" t="s">
        <v>15</v>
      </c>
      <c r="D304" s="12" t="str">
        <f>IFERROR([7]禮堂時間表!D304, " ")</f>
        <v/>
      </c>
      <c r="E304" s="4" t="str">
        <f>IFERROR([7]禮堂時間表!E304, " ")</f>
        <v/>
      </c>
      <c r="F304" s="4" t="str">
        <f>IFERROR([7]禮堂時間表!F304, " ")</f>
        <v/>
      </c>
    </row>
    <row r="305" spans="1:6" x14ac:dyDescent="0.25">
      <c r="A305" s="17"/>
      <c r="B305" s="18"/>
      <c r="C305" s="7" t="s">
        <v>16</v>
      </c>
      <c r="D305" s="12" t="str">
        <f>IFERROR([7]禮堂時間表!D305, " ")</f>
        <v>LPCH/JUL25/152</v>
      </c>
      <c r="E305" s="4" t="str">
        <f>IFERROR([7]禮堂時間表!E305, " ")</f>
        <v>創意文化協會</v>
      </c>
      <c r="F305" s="4" t="str">
        <f>IFERROR([7]禮堂時間表!F305, " ")</f>
        <v>綜合運動</v>
      </c>
    </row>
    <row r="306" spans="1:6" x14ac:dyDescent="0.25">
      <c r="A306" s="17"/>
      <c r="B306" s="18"/>
      <c r="C306" s="7" t="s">
        <v>17</v>
      </c>
      <c r="D306" s="12" t="str">
        <f>IFERROR([7]禮堂時間表!D306, " ")</f>
        <v>LPCH/JUL25/058</v>
      </c>
      <c r="E306" s="4" t="str">
        <f>IFERROR([7]禮堂時間表!E306, " ")</f>
        <v>乒舞團</v>
      </c>
      <c r="F306" s="4" t="str">
        <f>IFERROR([7]禮堂時間表!F306, " ")</f>
        <v>乒乓球同樂</v>
      </c>
    </row>
    <row r="307" spans="1:6" x14ac:dyDescent="0.25">
      <c r="A307" s="17"/>
      <c r="B307" s="18"/>
      <c r="C307" s="7" t="s">
        <v>18</v>
      </c>
      <c r="D307" s="12" t="str">
        <f>IFERROR([7]禮堂時間表!D307, " ")</f>
        <v>LPCH/JUL25/058</v>
      </c>
      <c r="E307" s="4" t="str">
        <f>IFERROR([7]禮堂時間表!E307, " ")</f>
        <v>乒舞團</v>
      </c>
      <c r="F307" s="4" t="str">
        <f>IFERROR([7]禮堂時間表!F307, " ")</f>
        <v>乒乓球同樂</v>
      </c>
    </row>
    <row r="308" spans="1:6" x14ac:dyDescent="0.25">
      <c r="A308" s="17"/>
      <c r="B308" s="18"/>
      <c r="C308" s="7" t="s">
        <v>19</v>
      </c>
      <c r="D308" s="12" t="str">
        <f>IFERROR([7]禮堂時間表!D308, " ")</f>
        <v>LPCH/JUL25/172</v>
      </c>
      <c r="E308" s="4" t="str">
        <f>IFERROR([7]禮堂時間表!E308, " ")</f>
        <v>閃耀舞蹈坊</v>
      </c>
      <c r="F308" s="4" t="str">
        <f>IFERROR([7]禮堂時間表!F308, " ")</f>
        <v>舞蹈</v>
      </c>
    </row>
    <row r="309" spans="1:6" x14ac:dyDescent="0.25">
      <c r="A309" s="17"/>
      <c r="B309" s="18"/>
      <c r="C309" s="7" t="s">
        <v>20</v>
      </c>
      <c r="D309" s="12" t="str">
        <f>IFERROR([7]禮堂時間表!D309, " ")</f>
        <v>LPCH/JUL25/043</v>
      </c>
      <c r="E309" s="4" t="str">
        <f>IFERROR([7]禮堂時間表!E309, " ")</f>
        <v>閃耀舞蹈坊</v>
      </c>
      <c r="F309" s="4" t="str">
        <f>IFERROR([7]禮堂時間表!F309, " ")</f>
        <v>舞蹈</v>
      </c>
    </row>
    <row r="310" spans="1:6" x14ac:dyDescent="0.25">
      <c r="A310" s="17">
        <v>45965</v>
      </c>
      <c r="B310" s="18" t="s">
        <v>2</v>
      </c>
      <c r="C310" s="7" t="s">
        <v>13</v>
      </c>
      <c r="D310" s="12" t="str">
        <f>IFERROR([7]禮堂時間表!D310, " ")</f>
        <v>LPCH/JUL25/020</v>
      </c>
      <c r="E310" s="4" t="str">
        <f>IFERROR([7]禮堂時間表!E310, " ")</f>
        <v>健體武術會</v>
      </c>
      <c r="F310" s="4" t="str">
        <f>IFERROR([7]禮堂時間表!F310, " ")</f>
        <v>太極氣功班</v>
      </c>
    </row>
    <row r="311" spans="1:6" x14ac:dyDescent="0.25">
      <c r="A311" s="17"/>
      <c r="B311" s="18"/>
      <c r="C311" s="7" t="s">
        <v>15</v>
      </c>
      <c r="D311" s="12" t="str">
        <f>IFERROR([7]禮堂時間表!D311, " ")</f>
        <v>LPCH/JUL25/017</v>
      </c>
      <c r="E311" s="4" t="str">
        <f>IFERROR([7]禮堂時間表!E311, " ")</f>
        <v>健康無限100分</v>
      </c>
      <c r="F311" s="4" t="str">
        <f>IFERROR([7]禮堂時間表!F311, " ")</f>
        <v>健身氣功班</v>
      </c>
    </row>
    <row r="312" spans="1:6" x14ac:dyDescent="0.25">
      <c r="A312" s="17"/>
      <c r="B312" s="18"/>
      <c r="C312" s="7" t="s">
        <v>16</v>
      </c>
      <c r="D312" s="12" t="str">
        <f>IFERROR([7]禮堂時間表!D312, " ")</f>
        <v>LPCH/JUL25/098</v>
      </c>
      <c r="E312" s="4" t="str">
        <f>IFERROR([7]禮堂時間表!E312, " ")</f>
        <v>將軍澳青年地帶</v>
      </c>
      <c r="F312" s="4" t="str">
        <f>IFERROR([7]禮堂時間表!F312, " ")</f>
        <v>歌藝集體舞</v>
      </c>
    </row>
    <row r="313" spans="1:6" x14ac:dyDescent="0.25">
      <c r="A313" s="17"/>
      <c r="B313" s="18"/>
      <c r="C313" s="7" t="s">
        <v>17</v>
      </c>
      <c r="D313" s="12" t="str">
        <f>IFERROR([7]禮堂時間表!D313, " ")</f>
        <v>LPCH/JUL25/121</v>
      </c>
      <c r="E313" s="4" t="str">
        <f>IFERROR([7]禮堂時間表!E313, " ")</f>
        <v>翩翩舞坊</v>
      </c>
      <c r="F313" s="4" t="str">
        <f>IFERROR([7]禮堂時間表!F313, " ")</f>
        <v>拉筋伸展及跳舞班</v>
      </c>
    </row>
    <row r="314" spans="1:6" x14ac:dyDescent="0.25">
      <c r="A314" s="17"/>
      <c r="B314" s="18"/>
      <c r="C314" s="7" t="s">
        <v>18</v>
      </c>
      <c r="D314" s="12" t="str">
        <f>IFERROR([7]禮堂時間表!D314, " ")</f>
        <v>LPCH/JUL25/171</v>
      </c>
      <c r="E314" s="4" t="str">
        <f>IFERROR([7]禮堂時間表!E314, " ")</f>
        <v>創意文化協會</v>
      </c>
      <c r="F314" s="4" t="str">
        <f>IFERROR([7]禮堂時間表!F314, " ")</f>
        <v>綜合運動</v>
      </c>
    </row>
    <row r="315" spans="1:6" x14ac:dyDescent="0.25">
      <c r="A315" s="17"/>
      <c r="B315" s="18"/>
      <c r="C315" s="7" t="s">
        <v>19</v>
      </c>
      <c r="D315" s="12" t="str">
        <f>IFERROR([7]禮堂時間表!D315, " ")</f>
        <v/>
      </c>
      <c r="E315" s="4" t="str">
        <f>IFERROR([7]禮堂時間表!E315, " ")</f>
        <v/>
      </c>
      <c r="F315" s="4" t="str">
        <f>IFERROR([7]禮堂時間表!F315, " ")</f>
        <v/>
      </c>
    </row>
    <row r="316" spans="1:6" x14ac:dyDescent="0.25">
      <c r="A316" s="17"/>
      <c r="B316" s="18"/>
      <c r="C316" s="7" t="s">
        <v>20</v>
      </c>
      <c r="D316" s="12" t="str">
        <f>IFERROR([7]禮堂時間表!D316, " ")</f>
        <v>LPCH/JUL25/019</v>
      </c>
      <c r="E316" s="4" t="str">
        <f>IFERROR([7]禮堂時間表!E316, " ")</f>
        <v>健體武術會</v>
      </c>
      <c r="F316" s="4" t="str">
        <f>IFERROR([7]禮堂時間表!F316, " ")</f>
        <v>太極氣功班</v>
      </c>
    </row>
    <row r="317" spans="1:6" x14ac:dyDescent="0.25">
      <c r="A317" s="17">
        <v>45966</v>
      </c>
      <c r="B317" s="18" t="s">
        <v>3</v>
      </c>
      <c r="C317" s="7" t="s">
        <v>13</v>
      </c>
      <c r="D317" s="12" t="str">
        <f>IFERROR([7]禮堂時間表!D317, " ")</f>
        <v/>
      </c>
      <c r="E317" s="4" t="str">
        <f>IFERROR([7]禮堂時間表!E317, " ")</f>
        <v/>
      </c>
      <c r="F317" s="4" t="str">
        <f>IFERROR([7]禮堂時間表!F317, " ")</f>
        <v/>
      </c>
    </row>
    <row r="318" spans="1:6" x14ac:dyDescent="0.25">
      <c r="A318" s="17"/>
      <c r="B318" s="18"/>
      <c r="C318" s="7" t="s">
        <v>15</v>
      </c>
      <c r="D318" s="12" t="str">
        <f>IFERROR([7]禮堂時間表!D318, " ")</f>
        <v>LPCH/JUL25/144</v>
      </c>
      <c r="E318" s="4" t="str">
        <f>IFERROR([7]禮堂時間表!E318, " ")</f>
        <v>影舞社</v>
      </c>
      <c r="F318" s="4" t="str">
        <f>IFERROR([7]禮堂時間表!F318, " ")</f>
        <v>舒緩伸展運動及跳舞班</v>
      </c>
    </row>
    <row r="319" spans="1:6" x14ac:dyDescent="0.25">
      <c r="A319" s="17"/>
      <c r="B319" s="18"/>
      <c r="C319" s="7" t="s">
        <v>16</v>
      </c>
      <c r="D319" s="12" t="str">
        <f>IFERROR([7]禮堂時間表!D319, " ")</f>
        <v>LPCH/JUL25/007</v>
      </c>
      <c r="E319" s="4" t="str">
        <f>IFERROR([7]禮堂時間表!E319, " ")</f>
        <v>靚靚舞軒</v>
      </c>
      <c r="F319" s="4" t="str">
        <f>IFERROR([7]禮堂時間表!F319, " ")</f>
        <v>歌舞練習</v>
      </c>
    </row>
    <row r="320" spans="1:6" x14ac:dyDescent="0.25">
      <c r="A320" s="17"/>
      <c r="B320" s="18"/>
      <c r="C320" s="7" t="s">
        <v>17</v>
      </c>
      <c r="D320" s="12" t="str">
        <f>IFERROR([7]禮堂時間表!D320, " ")</f>
        <v>LPCH/JUL25/074</v>
      </c>
      <c r="E320" s="4" t="str">
        <f>IFERROR([7]禮堂時間表!E320, " ")</f>
        <v>將軍澳潮州同鄉會</v>
      </c>
      <c r="F320" s="4" t="str">
        <f>IFERROR([7]禮堂時間表!F320, " ")</f>
        <v>歌藝集體舞</v>
      </c>
    </row>
    <row r="321" spans="1:6" x14ac:dyDescent="0.25">
      <c r="A321" s="17"/>
      <c r="B321" s="18"/>
      <c r="C321" s="7" t="s">
        <v>18</v>
      </c>
      <c r="D321" s="12" t="str">
        <f>IFERROR([7]禮堂時間表!D321, " ")</f>
        <v>LPCH/JUL25/109</v>
      </c>
      <c r="E321" s="4" t="str">
        <f>IFERROR([7]禮堂時間表!E321, " ")</f>
        <v>西貢區議員張美雄辦事處</v>
      </c>
      <c r="F321" s="4" t="str">
        <f>IFERROR([7]禮堂時間表!F321, " ")</f>
        <v>乒乓球活動</v>
      </c>
    </row>
    <row r="322" spans="1:6" x14ac:dyDescent="0.25">
      <c r="A322" s="17"/>
      <c r="B322" s="18"/>
      <c r="C322" s="7" t="s">
        <v>19</v>
      </c>
      <c r="D322" s="12" t="str">
        <f>IFERROR([7]禮堂時間表!D322, " ")</f>
        <v>LPCH/JUL25/050</v>
      </c>
      <c r="E322" s="4" t="str">
        <f>IFERROR([7]禮堂時間表!E322, " ")</f>
        <v>體能小先鋒</v>
      </c>
      <c r="F322" s="4" t="str">
        <f>IFERROR([7]禮堂時間表!F322, " ")</f>
        <v>身心健康運動</v>
      </c>
    </row>
    <row r="323" spans="1:6" x14ac:dyDescent="0.25">
      <c r="A323" s="17"/>
      <c r="B323" s="18"/>
      <c r="C323" s="7" t="s">
        <v>20</v>
      </c>
      <c r="D323" s="12" t="str">
        <f>IFERROR([7]禮堂時間表!D323, " ")</f>
        <v>LPCH/JUL25/050</v>
      </c>
      <c r="E323" s="4" t="str">
        <f>IFERROR([7]禮堂時間表!E323, " ")</f>
        <v>體能小先鋒</v>
      </c>
      <c r="F323" s="4" t="str">
        <f>IFERROR([7]禮堂時間表!F323, " ")</f>
        <v>身心健康運動</v>
      </c>
    </row>
    <row r="324" spans="1:6" x14ac:dyDescent="0.25">
      <c r="A324" s="17">
        <v>45967</v>
      </c>
      <c r="B324" s="18" t="s">
        <v>4</v>
      </c>
      <c r="C324" s="7" t="s">
        <v>13</v>
      </c>
      <c r="D324" s="12" t="str">
        <f>IFERROR([7]禮堂時間表!D324, " ")</f>
        <v>LPCH/JUL25/026</v>
      </c>
      <c r="E324" s="4" t="str">
        <f>IFERROR([7]禮堂時間表!E324, " ")</f>
        <v>將軍澳健身氣功協會</v>
      </c>
      <c r="F324" s="4" t="str">
        <f>IFERROR([7]禮堂時間表!F324, " ")</f>
        <v>太極氣功班</v>
      </c>
    </row>
    <row r="325" spans="1:6" x14ac:dyDescent="0.25">
      <c r="A325" s="17"/>
      <c r="B325" s="18"/>
      <c r="C325" s="7" t="s">
        <v>15</v>
      </c>
      <c r="D325" s="12" t="str">
        <f>IFERROR([7]禮堂時間表!D325, " ")</f>
        <v>LPCH/JUL25/124</v>
      </c>
      <c r="E325" s="4" t="str">
        <f>IFERROR([7]禮堂時間表!E325, " ")</f>
        <v>今期舞蹈軒</v>
      </c>
      <c r="F325" s="4" t="str">
        <f>IFERROR([7]禮堂時間表!F325, " ")</f>
        <v>拉筋伸展及舞蹈班</v>
      </c>
    </row>
    <row r="326" spans="1:6" x14ac:dyDescent="0.25">
      <c r="A326" s="17"/>
      <c r="B326" s="18"/>
      <c r="C326" s="7" t="s">
        <v>16</v>
      </c>
      <c r="D326" s="12" t="str">
        <f>IFERROR([7]禮堂時間表!D326, " ")</f>
        <v>LPCH/JUL25/137</v>
      </c>
      <c r="E326" s="4" t="str">
        <f>IFERROR([7]禮堂時間表!E326, " ")</f>
        <v>影舞社</v>
      </c>
      <c r="F326" s="4" t="str">
        <f>IFERROR([7]禮堂時間表!F326, " ")</f>
        <v>舒緩伸展運動及跳舞班</v>
      </c>
    </row>
    <row r="327" spans="1:6" x14ac:dyDescent="0.25">
      <c r="A327" s="17"/>
      <c r="B327" s="18"/>
      <c r="C327" s="7" t="s">
        <v>17</v>
      </c>
      <c r="D327" s="12" t="str">
        <f>IFERROR([7]禮堂時間表!D327, " ")</f>
        <v>LPCH/JUL25/147</v>
      </c>
      <c r="E327" s="4" t="str">
        <f>IFERROR([7]禮堂時間表!E327, " ")</f>
        <v>西貢區議員譚竹君辦事處</v>
      </c>
      <c r="F327" s="4" t="str">
        <f>IFERROR([7]禮堂時間表!F327, " ")</f>
        <v>來跳舞</v>
      </c>
    </row>
    <row r="328" spans="1:6" x14ac:dyDescent="0.25">
      <c r="A328" s="17"/>
      <c r="B328" s="18"/>
      <c r="C328" s="7" t="s">
        <v>18</v>
      </c>
      <c r="D328" s="12" t="str">
        <f>IFERROR([7]禮堂時間表!D328, " ")</f>
        <v>LPCH/JUL25/147</v>
      </c>
      <c r="E328" s="4" t="str">
        <f>IFERROR([7]禮堂時間表!E328, " ")</f>
        <v>西貢區議員譚竹君辦事處</v>
      </c>
      <c r="F328" s="4" t="str">
        <f>IFERROR([7]禮堂時間表!F328, " ")</f>
        <v>來跳舞</v>
      </c>
    </row>
    <row r="329" spans="1:6" x14ac:dyDescent="0.25">
      <c r="A329" s="17"/>
      <c r="B329" s="18"/>
      <c r="C329" s="7" t="s">
        <v>19</v>
      </c>
      <c r="D329" s="12" t="str">
        <f>IFERROR([7]禮堂時間表!D329, " ")</f>
        <v/>
      </c>
      <c r="E329" s="4" t="str">
        <f>IFERROR([7]禮堂時間表!E329, " ")</f>
        <v/>
      </c>
      <c r="F329" s="4" t="str">
        <f>IFERROR([7]禮堂時間表!F329, " ")</f>
        <v/>
      </c>
    </row>
    <row r="330" spans="1:6" x14ac:dyDescent="0.25">
      <c r="A330" s="17"/>
      <c r="B330" s="18"/>
      <c r="C330" s="7" t="s">
        <v>20</v>
      </c>
      <c r="D330" s="12" t="str">
        <f>IFERROR([7]禮堂時間表!D330, " ")</f>
        <v>LPCH/JUL25/031</v>
      </c>
      <c r="E330" s="4" t="str">
        <f>IFERROR([7]禮堂時間表!E330, " ")</f>
        <v>寶康體育會</v>
      </c>
      <c r="F330" s="4" t="str">
        <f>IFERROR([7]禮堂時間表!F330, " ")</f>
        <v>太極氣功推廣</v>
      </c>
    </row>
    <row r="331" spans="1:6" x14ac:dyDescent="0.25">
      <c r="A331" s="17">
        <v>45968</v>
      </c>
      <c r="B331" s="18" t="s">
        <v>5</v>
      </c>
      <c r="C331" s="7" t="s">
        <v>13</v>
      </c>
      <c r="D331" s="12" t="str">
        <f>IFERROR([7]禮堂時間表!D331, " ")</f>
        <v/>
      </c>
      <c r="E331" s="4" t="str">
        <f>IFERROR([7]禮堂時間表!E331, " ")</f>
        <v/>
      </c>
      <c r="F331" s="4" t="str">
        <f>IFERROR([7]禮堂時間表!F331, " ")</f>
        <v/>
      </c>
    </row>
    <row r="332" spans="1:6" x14ac:dyDescent="0.25">
      <c r="A332" s="17"/>
      <c r="B332" s="18"/>
      <c r="C332" s="7" t="s">
        <v>15</v>
      </c>
      <c r="D332" s="12" t="str">
        <f>IFERROR([7]禮堂時間表!D332, " ")</f>
        <v>LPCH/JUL25/129</v>
      </c>
      <c r="E332" s="4" t="str">
        <f>IFERROR([7]禮堂時間表!E332, " ")</f>
        <v>怡心雅集</v>
      </c>
      <c r="F332" s="4" t="str">
        <f>IFERROR([7]禮堂時間表!F332, " ")</f>
        <v>伸展運動及跳舞班</v>
      </c>
    </row>
    <row r="333" spans="1:6" x14ac:dyDescent="0.25">
      <c r="A333" s="17"/>
      <c r="B333" s="18"/>
      <c r="C333" s="7" t="s">
        <v>16</v>
      </c>
      <c r="D333" s="12" t="str">
        <f>IFERROR([7]禮堂時間表!D333, " ")</f>
        <v>LPCH/JUL25/125</v>
      </c>
      <c r="E333" s="4" t="str">
        <f>IFERROR([7]禮堂時間表!E333, " ")</f>
        <v>今期舞蹈軒</v>
      </c>
      <c r="F333" s="4" t="str">
        <f>IFERROR([7]禮堂時間表!F333, " ")</f>
        <v>拉筋伸展及舞蹈班</v>
      </c>
    </row>
    <row r="334" spans="1:6" x14ac:dyDescent="0.25">
      <c r="A334" s="17"/>
      <c r="B334" s="18"/>
      <c r="C334" s="7" t="s">
        <v>17</v>
      </c>
      <c r="D334" s="12" t="str">
        <f>IFERROR([7]禮堂時間表!D334, " ")</f>
        <v>---</v>
      </c>
      <c r="E334" s="4" t="str">
        <f>IFERROR([7]禮堂時間表!E334, " ")</f>
        <v>西貢民政事務處</v>
      </c>
      <c r="F334" s="4" t="str">
        <f>IFERROR([7]禮堂時間表!F334, " ")</f>
        <v>清潔時間</v>
      </c>
    </row>
    <row r="335" spans="1:6" x14ac:dyDescent="0.25">
      <c r="A335" s="17"/>
      <c r="B335" s="18"/>
      <c r="C335" s="7" t="s">
        <v>18</v>
      </c>
      <c r="D335" s="12" t="str">
        <f>IFERROR([7]禮堂時間表!D335, " ")</f>
        <v>LPCH/JUL25/109</v>
      </c>
      <c r="E335" s="4" t="str">
        <f>IFERROR([7]禮堂時間表!E335, " ")</f>
        <v>西貢區議員張美雄辦事處</v>
      </c>
      <c r="F335" s="4" t="str">
        <f>IFERROR([7]禮堂時間表!F335, " ")</f>
        <v>乒乓球活動</v>
      </c>
    </row>
    <row r="336" spans="1:6" x14ac:dyDescent="0.25">
      <c r="A336" s="17"/>
      <c r="B336" s="18"/>
      <c r="C336" s="7" t="s">
        <v>19</v>
      </c>
      <c r="D336" s="12" t="str">
        <f>IFERROR([7]禮堂時間表!D336, " ")</f>
        <v>LPCH/JUL25/049</v>
      </c>
      <c r="E336" s="4" t="str">
        <f>IFERROR([7]禮堂時間表!E336, " ")</f>
        <v>秀茂坪羽你同行會</v>
      </c>
      <c r="F336" s="4" t="str">
        <f>IFERROR([7]禮堂時間表!F336, " ")</f>
        <v>身心健康運動</v>
      </c>
    </row>
    <row r="337" spans="1:6" x14ac:dyDescent="0.25">
      <c r="A337" s="17"/>
      <c r="B337" s="18"/>
      <c r="C337" s="7" t="s">
        <v>20</v>
      </c>
      <c r="D337" s="12" t="str">
        <f>IFERROR([7]禮堂時間表!D337, " ")</f>
        <v>LPCH/JUL25/053</v>
      </c>
      <c r="E337" s="4" t="str">
        <f>IFERROR([7]禮堂時間表!E337, " ")</f>
        <v>康星羽毛球會</v>
      </c>
      <c r="F337" s="4" t="str">
        <f>IFERROR([7]禮堂時間表!F337, " ")</f>
        <v>身心健康運動</v>
      </c>
    </row>
    <row r="338" spans="1:6" x14ac:dyDescent="0.25">
      <c r="A338" s="17">
        <v>45969</v>
      </c>
      <c r="B338" s="18" t="s">
        <v>6</v>
      </c>
      <c r="C338" s="7" t="s">
        <v>13</v>
      </c>
      <c r="D338" s="12" t="str">
        <f>IFERROR([7]禮堂時間表!D338, " ")</f>
        <v>LPCH/JUL25/158</v>
      </c>
      <c r="E338" s="4" t="str">
        <f>IFERROR([7]禮堂時間表!E338, " ")</f>
        <v>香港藝術團有限公司</v>
      </c>
      <c r="F338" s="4" t="str">
        <f>IFERROR([7]禮堂時間表!F338, " ")</f>
        <v>2025 將軍澳兒童舞蹈工作坊</v>
      </c>
    </row>
    <row r="339" spans="1:6" x14ac:dyDescent="0.25">
      <c r="A339" s="17"/>
      <c r="B339" s="18"/>
      <c r="C339" s="7" t="s">
        <v>15</v>
      </c>
      <c r="D339" s="12" t="str">
        <f>IFERROR([7]禮堂時間表!D339, " ")</f>
        <v>LPCH/JUL25/158</v>
      </c>
      <c r="E339" s="4" t="str">
        <f>IFERROR([7]禮堂時間表!E339, " ")</f>
        <v>香港藝術團有限公司</v>
      </c>
      <c r="F339" s="4" t="str">
        <f>IFERROR([7]禮堂時間表!F339, " ")</f>
        <v>2025 將軍澳兒童舞蹈工作坊</v>
      </c>
    </row>
    <row r="340" spans="1:6" x14ac:dyDescent="0.25">
      <c r="A340" s="17"/>
      <c r="B340" s="18"/>
      <c r="C340" s="7" t="s">
        <v>16</v>
      </c>
      <c r="D340" s="12" t="str">
        <f>IFERROR([7]禮堂時間表!D340, " ")</f>
        <v>LPCH/JUL25/064</v>
      </c>
      <c r="E340" s="4" t="str">
        <f>IFERROR([7]禮堂時間表!E340, " ")</f>
        <v>晨光羽樂會</v>
      </c>
      <c r="F340" s="4" t="str">
        <f>IFERROR([7]禮堂時間表!F340, " ")</f>
        <v>Badminton activities</v>
      </c>
    </row>
    <row r="341" spans="1:6" x14ac:dyDescent="0.25">
      <c r="A341" s="17"/>
      <c r="B341" s="18"/>
      <c r="C341" s="7" t="s">
        <v>17</v>
      </c>
      <c r="D341" s="12" t="str">
        <f>IFERROR([7]禮堂時間表!D341, " ")</f>
        <v>LPCH/JUL25/109</v>
      </c>
      <c r="E341" s="4" t="str">
        <f>IFERROR([7]禮堂時間表!E341, " ")</f>
        <v>西貢區議員張美雄辦事處</v>
      </c>
      <c r="F341" s="4" t="str">
        <f>IFERROR([7]禮堂時間表!F341, " ")</f>
        <v>乒乓球活動</v>
      </c>
    </row>
    <row r="342" spans="1:6" x14ac:dyDescent="0.25">
      <c r="A342" s="17"/>
      <c r="B342" s="18"/>
      <c r="C342" s="7" t="s">
        <v>18</v>
      </c>
      <c r="D342" s="12" t="str">
        <f>IFERROR([7]禮堂時間表!D342, " ")</f>
        <v>LPCH/JUL25/109</v>
      </c>
      <c r="E342" s="4" t="str">
        <f>IFERROR([7]禮堂時間表!E342, " ")</f>
        <v>西貢區議員張美雄辦事處</v>
      </c>
      <c r="F342" s="4" t="str">
        <f>IFERROR([7]禮堂時間表!F342, " ")</f>
        <v>乒乓球活動</v>
      </c>
    </row>
    <row r="343" spans="1:6" x14ac:dyDescent="0.25">
      <c r="A343" s="17"/>
      <c r="B343" s="18"/>
      <c r="C343" s="7" t="s">
        <v>19</v>
      </c>
      <c r="D343" s="12" t="str">
        <f>IFERROR([7]禮堂時間表!D343, " ")</f>
        <v>LPCH/JUL25/006</v>
      </c>
      <c r="E343" s="4" t="str">
        <f>IFERROR([7]禮堂時間表!E343, " ")</f>
        <v>卓羽康體會</v>
      </c>
      <c r="F343" s="4" t="str">
        <f>IFERROR([7]禮堂時間表!F343, " ")</f>
        <v>羽毛球活動</v>
      </c>
    </row>
    <row r="344" spans="1:6" x14ac:dyDescent="0.25">
      <c r="A344" s="17"/>
      <c r="B344" s="18"/>
      <c r="C344" s="7" t="s">
        <v>20</v>
      </c>
      <c r="D344" s="12" t="str">
        <f>IFERROR([7]禮堂時間表!D344, " ")</f>
        <v>LPCH/JUL25/006</v>
      </c>
      <c r="E344" s="4" t="str">
        <f>IFERROR([7]禮堂時間表!E344, " ")</f>
        <v>卓羽康體會</v>
      </c>
      <c r="F344" s="4" t="str">
        <f>IFERROR([7]禮堂時間表!F344, " ")</f>
        <v>羽毛球活動</v>
      </c>
    </row>
    <row r="345" spans="1:6" x14ac:dyDescent="0.25">
      <c r="A345" s="14">
        <v>45970</v>
      </c>
      <c r="B345" s="15" t="s">
        <v>0</v>
      </c>
      <c r="C345" s="7" t="s">
        <v>13</v>
      </c>
      <c r="D345" s="12" t="str">
        <f>IFERROR([7]禮堂時間表!D345, " ")</f>
        <v/>
      </c>
      <c r="E345" s="4" t="str">
        <f>IFERROR([7]禮堂時間表!E345, " ")</f>
        <v/>
      </c>
      <c r="F345" s="4" t="str">
        <f>IFERROR([7]禮堂時間表!F345, " ")</f>
        <v/>
      </c>
    </row>
    <row r="346" spans="1:6" x14ac:dyDescent="0.25">
      <c r="A346" s="14"/>
      <c r="B346" s="15"/>
      <c r="C346" s="7" t="s">
        <v>15</v>
      </c>
      <c r="D346" s="12" t="str">
        <f>IFERROR([7]禮堂時間表!D346, " ")</f>
        <v>LPCH/JUL25/067</v>
      </c>
      <c r="E346" s="4" t="str">
        <f>IFERROR([7]禮堂時間表!E346, " ")</f>
        <v>將軍澳羽球同樂會</v>
      </c>
      <c r="F346" s="4" t="str">
        <f>IFERROR([7]禮堂時間表!F346, " ")</f>
        <v>Badminton activities</v>
      </c>
    </row>
    <row r="347" spans="1:6" x14ac:dyDescent="0.25">
      <c r="A347" s="14"/>
      <c r="B347" s="15"/>
      <c r="C347" s="7" t="s">
        <v>16</v>
      </c>
      <c r="D347" s="12" t="str">
        <f>IFERROR([7]禮堂時間表!D347, " ")</f>
        <v>LPCH/JUL25/164</v>
      </c>
      <c r="E347" s="4" t="str">
        <f>IFERROR([7]禮堂時間表!E347, " ")</f>
        <v>愛共融慈善協會有限公司</v>
      </c>
      <c r="F347" s="4" t="str">
        <f>IFERROR([7]禮堂時間表!F347, " ")</f>
        <v>愛共融活動</v>
      </c>
    </row>
    <row r="348" spans="1:6" x14ac:dyDescent="0.25">
      <c r="A348" s="14"/>
      <c r="B348" s="15"/>
      <c r="C348" s="7" t="s">
        <v>17</v>
      </c>
      <c r="D348" s="12" t="str">
        <f>IFERROR([7]禮堂時間表!D348, " ")</f>
        <v>LPCH/JUL25/107</v>
      </c>
      <c r="E348" s="4" t="str">
        <f>IFERROR([7]禮堂時間表!E348, " ")</f>
        <v>樂韻藝術協會</v>
      </c>
      <c r="F348" s="4" t="str">
        <f>IFERROR([7]禮堂時間表!F348, " ")</f>
        <v>羽毛球同樂</v>
      </c>
    </row>
    <row r="349" spans="1:6" x14ac:dyDescent="0.25">
      <c r="A349" s="14"/>
      <c r="B349" s="15"/>
      <c r="C349" s="7" t="s">
        <v>18</v>
      </c>
      <c r="D349" s="12" t="str">
        <f>IFERROR([7]禮堂時間表!D349, " ")</f>
        <v>LPCH/JUL25/104</v>
      </c>
      <c r="E349" s="4" t="str">
        <f>IFERROR([7]禮堂時間表!E349, " ")</f>
        <v>樂延協進社</v>
      </c>
      <c r="F349" s="4" t="str">
        <f>IFERROR([7]禮堂時間表!F349, " ")</f>
        <v>樂延活動</v>
      </c>
    </row>
    <row r="350" spans="1:6" x14ac:dyDescent="0.25">
      <c r="A350" s="14"/>
      <c r="B350" s="15"/>
      <c r="C350" s="7" t="s">
        <v>19</v>
      </c>
      <c r="D350" s="12" t="str">
        <f>IFERROR([7]禮堂時間表!D350, " ")</f>
        <v>LPCH/JUL25/156</v>
      </c>
      <c r="E350" s="4" t="str">
        <f>IFERROR([7]禮堂時間表!E350, " ")</f>
        <v>極速同樂會</v>
      </c>
      <c r="F350" s="4" t="str">
        <f>IFERROR([7]禮堂時間表!F350, " ")</f>
        <v>羽毛球同樂日</v>
      </c>
    </row>
    <row r="351" spans="1:6" x14ac:dyDescent="0.25">
      <c r="A351" s="14"/>
      <c r="B351" s="15"/>
      <c r="C351" s="7" t="s">
        <v>20</v>
      </c>
      <c r="D351" s="12" t="str">
        <f>IFERROR([7]禮堂時間表!D351, " ")</f>
        <v/>
      </c>
      <c r="E351" s="4" t="str">
        <f>IFERROR([7]禮堂時間表!E351, " ")</f>
        <v/>
      </c>
      <c r="F351" s="4" t="str">
        <f>IFERROR([7]禮堂時間表!F351, " ")</f>
        <v/>
      </c>
    </row>
    <row r="352" spans="1:6" x14ac:dyDescent="0.25">
      <c r="A352" s="17">
        <v>45971</v>
      </c>
      <c r="B352" s="18" t="s">
        <v>1</v>
      </c>
      <c r="C352" s="7" t="s">
        <v>13</v>
      </c>
      <c r="D352" s="12" t="str">
        <f>IFERROR([7]禮堂時間表!D352, " ")</f>
        <v/>
      </c>
      <c r="E352" s="4" t="str">
        <f>IFERROR([7]禮堂時間表!E352, " ")</f>
        <v/>
      </c>
      <c r="F352" s="4" t="str">
        <f>IFERROR([7]禮堂時間表!F352, " ")</f>
        <v/>
      </c>
    </row>
    <row r="353" spans="1:6" x14ac:dyDescent="0.25">
      <c r="A353" s="17"/>
      <c r="B353" s="18"/>
      <c r="C353" s="7" t="s">
        <v>15</v>
      </c>
      <c r="D353" s="12" t="str">
        <f>IFERROR([7]禮堂時間表!D353, " ")</f>
        <v/>
      </c>
      <c r="E353" s="4" t="str">
        <f>IFERROR([7]禮堂時間表!E353, " ")</f>
        <v/>
      </c>
      <c r="F353" s="4" t="str">
        <f>IFERROR([7]禮堂時間表!F353, " ")</f>
        <v/>
      </c>
    </row>
    <row r="354" spans="1:6" x14ac:dyDescent="0.25">
      <c r="A354" s="17"/>
      <c r="B354" s="18"/>
      <c r="C354" s="7" t="s">
        <v>16</v>
      </c>
      <c r="D354" s="12" t="str">
        <f>IFERROR([7]禮堂時間表!D354, " ")</f>
        <v>LPCH/JUL25/152</v>
      </c>
      <c r="E354" s="4" t="str">
        <f>IFERROR([7]禮堂時間表!E354, " ")</f>
        <v>創意文化協會</v>
      </c>
      <c r="F354" s="4" t="str">
        <f>IFERROR([7]禮堂時間表!F354, " ")</f>
        <v>綜合運動</v>
      </c>
    </row>
    <row r="355" spans="1:6" x14ac:dyDescent="0.25">
      <c r="A355" s="17"/>
      <c r="B355" s="18"/>
      <c r="C355" s="7" t="s">
        <v>17</v>
      </c>
      <c r="D355" s="12" t="str">
        <f>IFERROR([7]禮堂時間表!D355, " ")</f>
        <v>LPCH/JUL25/058</v>
      </c>
      <c r="E355" s="4" t="str">
        <f>IFERROR([7]禮堂時間表!E355, " ")</f>
        <v>乒舞團</v>
      </c>
      <c r="F355" s="4" t="str">
        <f>IFERROR([7]禮堂時間表!F355, " ")</f>
        <v>乒乓球同樂</v>
      </c>
    </row>
    <row r="356" spans="1:6" x14ac:dyDescent="0.25">
      <c r="A356" s="17"/>
      <c r="B356" s="18"/>
      <c r="C356" s="7" t="s">
        <v>18</v>
      </c>
      <c r="D356" s="12" t="str">
        <f>IFERROR([7]禮堂時間表!D356, " ")</f>
        <v>LPCH/JUL25/058</v>
      </c>
      <c r="E356" s="4" t="str">
        <f>IFERROR([7]禮堂時間表!E356, " ")</f>
        <v>乒舞團</v>
      </c>
      <c r="F356" s="4" t="str">
        <f>IFERROR([7]禮堂時間表!F356, " ")</f>
        <v>乒乓球同樂</v>
      </c>
    </row>
    <row r="357" spans="1:6" x14ac:dyDescent="0.25">
      <c r="A357" s="17"/>
      <c r="B357" s="18"/>
      <c r="C357" s="7" t="s">
        <v>19</v>
      </c>
      <c r="D357" s="12" t="str">
        <f>IFERROR([7]禮堂時間表!D357, " ")</f>
        <v/>
      </c>
      <c r="E357" s="4" t="str">
        <f>IFERROR([7]禮堂時間表!E357, " ")</f>
        <v/>
      </c>
      <c r="F357" s="4" t="str">
        <f>IFERROR([7]禮堂時間表!F357, " ")</f>
        <v/>
      </c>
    </row>
    <row r="358" spans="1:6" x14ac:dyDescent="0.25">
      <c r="A358" s="17"/>
      <c r="B358" s="18"/>
      <c r="C358" s="7" t="s">
        <v>20</v>
      </c>
      <c r="D358" s="12" t="str">
        <f>IFERROR([7]禮堂時間表!D358, " ")</f>
        <v>LPCH/JUL25/043</v>
      </c>
      <c r="E358" s="4" t="str">
        <f>IFERROR([7]禮堂時間表!E358, " ")</f>
        <v>閃耀舞蹈坊</v>
      </c>
      <c r="F358" s="4" t="str">
        <f>IFERROR([7]禮堂時間表!F358, " ")</f>
        <v>舞蹈</v>
      </c>
    </row>
    <row r="359" spans="1:6" x14ac:dyDescent="0.25">
      <c r="A359" s="17">
        <v>45972</v>
      </c>
      <c r="B359" s="18" t="s">
        <v>2</v>
      </c>
      <c r="C359" s="7" t="s">
        <v>13</v>
      </c>
      <c r="D359" s="12" t="str">
        <f>IFERROR([7]禮堂時間表!D359, " ")</f>
        <v>LPCH/JUL25/020</v>
      </c>
      <c r="E359" s="4" t="str">
        <f>IFERROR([7]禮堂時間表!E359, " ")</f>
        <v>健體武術會</v>
      </c>
      <c r="F359" s="4" t="str">
        <f>IFERROR([7]禮堂時間表!F359, " ")</f>
        <v>太極氣功班</v>
      </c>
    </row>
    <row r="360" spans="1:6" x14ac:dyDescent="0.25">
      <c r="A360" s="17"/>
      <c r="B360" s="18"/>
      <c r="C360" s="7" t="s">
        <v>15</v>
      </c>
      <c r="D360" s="12" t="str">
        <f>IFERROR([7]禮堂時間表!D360, " ")</f>
        <v>LPCH/JUL25/017</v>
      </c>
      <c r="E360" s="4" t="str">
        <f>IFERROR([7]禮堂時間表!E360, " ")</f>
        <v>健康無限100分</v>
      </c>
      <c r="F360" s="4" t="str">
        <f>IFERROR([7]禮堂時間表!F360, " ")</f>
        <v>健身氣功班</v>
      </c>
    </row>
    <row r="361" spans="1:6" x14ac:dyDescent="0.25">
      <c r="A361" s="17"/>
      <c r="B361" s="18"/>
      <c r="C361" s="7" t="s">
        <v>16</v>
      </c>
      <c r="D361" s="12" t="str">
        <f>IFERROR([7]禮堂時間表!D361, " ")</f>
        <v>LPCH/JUL25/098</v>
      </c>
      <c r="E361" s="4" t="str">
        <f>IFERROR([7]禮堂時間表!E361, " ")</f>
        <v>將軍澳青年地帶</v>
      </c>
      <c r="F361" s="4" t="str">
        <f>IFERROR([7]禮堂時間表!F361, " ")</f>
        <v>歌藝集體舞</v>
      </c>
    </row>
    <row r="362" spans="1:6" x14ac:dyDescent="0.25">
      <c r="A362" s="17"/>
      <c r="B362" s="18"/>
      <c r="C362" s="7" t="s">
        <v>17</v>
      </c>
      <c r="D362" s="12" t="str">
        <f>IFERROR([7]禮堂時間表!D362, " ")</f>
        <v>LPCH/JUL25/121</v>
      </c>
      <c r="E362" s="4" t="str">
        <f>IFERROR([7]禮堂時間表!E362, " ")</f>
        <v>翩翩舞坊</v>
      </c>
      <c r="F362" s="4" t="str">
        <f>IFERROR([7]禮堂時間表!F362, " ")</f>
        <v>拉筋伸展及跳舞班</v>
      </c>
    </row>
    <row r="363" spans="1:6" x14ac:dyDescent="0.25">
      <c r="A363" s="17"/>
      <c r="B363" s="18"/>
      <c r="C363" s="7" t="s">
        <v>18</v>
      </c>
      <c r="D363" s="12" t="str">
        <f>IFERROR([7]禮堂時間表!D363, " ")</f>
        <v>LPCH/JUL25/171</v>
      </c>
      <c r="E363" s="4" t="str">
        <f>IFERROR([7]禮堂時間表!E363, " ")</f>
        <v>創意文化協會</v>
      </c>
      <c r="F363" s="4" t="str">
        <f>IFERROR([7]禮堂時間表!F363, " ")</f>
        <v>綜合運動</v>
      </c>
    </row>
    <row r="364" spans="1:6" x14ac:dyDescent="0.25">
      <c r="A364" s="17"/>
      <c r="B364" s="18"/>
      <c r="C364" s="7" t="s">
        <v>19</v>
      </c>
      <c r="D364" s="12" t="str">
        <f>IFERROR([7]禮堂時間表!D364, " ")</f>
        <v/>
      </c>
      <c r="E364" s="4" t="str">
        <f>IFERROR([7]禮堂時間表!E364, " ")</f>
        <v/>
      </c>
      <c r="F364" s="4" t="str">
        <f>IFERROR([7]禮堂時間表!F364, " ")</f>
        <v/>
      </c>
    </row>
    <row r="365" spans="1:6" x14ac:dyDescent="0.25">
      <c r="A365" s="17"/>
      <c r="B365" s="18"/>
      <c r="C365" s="7" t="s">
        <v>20</v>
      </c>
      <c r="D365" s="12" t="str">
        <f>IFERROR([7]禮堂時間表!D365, " ")</f>
        <v>LPCH/JUL25/019</v>
      </c>
      <c r="E365" s="4" t="str">
        <f>IFERROR([7]禮堂時間表!E365, " ")</f>
        <v>健體武術會</v>
      </c>
      <c r="F365" s="4" t="str">
        <f>IFERROR([7]禮堂時間表!F365, " ")</f>
        <v>太極氣功班</v>
      </c>
    </row>
    <row r="366" spans="1:6" x14ac:dyDescent="0.25">
      <c r="A366" s="17">
        <v>45973</v>
      </c>
      <c r="B366" s="18" t="s">
        <v>3</v>
      </c>
      <c r="C366" s="7" t="s">
        <v>13</v>
      </c>
      <c r="D366" s="12" t="str">
        <f>IFERROR([7]禮堂時間表!D366, " ")</f>
        <v/>
      </c>
      <c r="E366" s="4" t="str">
        <f>IFERROR([7]禮堂時間表!E366, " ")</f>
        <v/>
      </c>
      <c r="F366" s="4" t="str">
        <f>IFERROR([7]禮堂時間表!F366, " ")</f>
        <v/>
      </c>
    </row>
    <row r="367" spans="1:6" x14ac:dyDescent="0.25">
      <c r="A367" s="17"/>
      <c r="B367" s="18"/>
      <c r="C367" s="7" t="s">
        <v>15</v>
      </c>
      <c r="D367" s="12" t="str">
        <f>IFERROR([7]禮堂時間表!D367, " ")</f>
        <v>LPCH/JUL25/144</v>
      </c>
      <c r="E367" s="4" t="str">
        <f>IFERROR([7]禮堂時間表!E367, " ")</f>
        <v>影舞社</v>
      </c>
      <c r="F367" s="4" t="str">
        <f>IFERROR([7]禮堂時間表!F367, " ")</f>
        <v>舒緩伸展運動及跳舞班</v>
      </c>
    </row>
    <row r="368" spans="1:6" x14ac:dyDescent="0.25">
      <c r="A368" s="17"/>
      <c r="B368" s="18"/>
      <c r="C368" s="7" t="s">
        <v>16</v>
      </c>
      <c r="D368" s="12" t="str">
        <f>IFERROR([7]禮堂時間表!D368, " ")</f>
        <v>LPCH/JUL25/007</v>
      </c>
      <c r="E368" s="4" t="str">
        <f>IFERROR([7]禮堂時間表!E368, " ")</f>
        <v>靚靚舞軒</v>
      </c>
      <c r="F368" s="4" t="str">
        <f>IFERROR([7]禮堂時間表!F368, " ")</f>
        <v>歌舞練習</v>
      </c>
    </row>
    <row r="369" spans="1:6" x14ac:dyDescent="0.25">
      <c r="A369" s="17"/>
      <c r="B369" s="18"/>
      <c r="C369" s="7" t="s">
        <v>17</v>
      </c>
      <c r="D369" s="12" t="str">
        <f>IFERROR([7]禮堂時間表!D369, " ")</f>
        <v>LPCH/JUL25/074</v>
      </c>
      <c r="E369" s="4" t="str">
        <f>IFERROR([7]禮堂時間表!E369, " ")</f>
        <v>將軍澳潮州同鄉會</v>
      </c>
      <c r="F369" s="4" t="str">
        <f>IFERROR([7]禮堂時間表!F369, " ")</f>
        <v>歌藝集體舞</v>
      </c>
    </row>
    <row r="370" spans="1:6" x14ac:dyDescent="0.25">
      <c r="A370" s="17"/>
      <c r="B370" s="18"/>
      <c r="C370" s="7" t="s">
        <v>18</v>
      </c>
      <c r="D370" s="12" t="str">
        <f>IFERROR([7]禮堂時間表!D370, " ")</f>
        <v>LPCH/JUL25/109</v>
      </c>
      <c r="E370" s="4" t="str">
        <f>IFERROR([7]禮堂時間表!E370, " ")</f>
        <v>西貢區議員張美雄辦事處</v>
      </c>
      <c r="F370" s="4" t="str">
        <f>IFERROR([7]禮堂時間表!F370, " ")</f>
        <v>乒乓球活動</v>
      </c>
    </row>
    <row r="371" spans="1:6" x14ac:dyDescent="0.25">
      <c r="A371" s="17"/>
      <c r="B371" s="18"/>
      <c r="C371" s="7" t="s">
        <v>19</v>
      </c>
      <c r="D371" s="12" t="str">
        <f>IFERROR([7]禮堂時間表!D371, " ")</f>
        <v>LPCH/JUL25/050</v>
      </c>
      <c r="E371" s="4" t="str">
        <f>IFERROR([7]禮堂時間表!E371, " ")</f>
        <v>體能小先鋒</v>
      </c>
      <c r="F371" s="4" t="str">
        <f>IFERROR([7]禮堂時間表!F371, " ")</f>
        <v>身心健康運動</v>
      </c>
    </row>
    <row r="372" spans="1:6" x14ac:dyDescent="0.25">
      <c r="A372" s="17"/>
      <c r="B372" s="18"/>
      <c r="C372" s="7" t="s">
        <v>20</v>
      </c>
      <c r="D372" s="12" t="str">
        <f>IFERROR([7]禮堂時間表!D372, " ")</f>
        <v>LPCH/JUL25/050</v>
      </c>
      <c r="E372" s="4" t="str">
        <f>IFERROR([7]禮堂時間表!E372, " ")</f>
        <v>體能小先鋒</v>
      </c>
      <c r="F372" s="4" t="str">
        <f>IFERROR([7]禮堂時間表!F372, " ")</f>
        <v>身心健康運動</v>
      </c>
    </row>
    <row r="373" spans="1:6" x14ac:dyDescent="0.25">
      <c r="A373" s="17">
        <v>45974</v>
      </c>
      <c r="B373" s="18" t="s">
        <v>4</v>
      </c>
      <c r="C373" s="7" t="s">
        <v>13</v>
      </c>
      <c r="D373" s="12" t="str">
        <f>IFERROR([7]禮堂時間表!D373, " ")</f>
        <v>LPCH/JUL25/026</v>
      </c>
      <c r="E373" s="4" t="str">
        <f>IFERROR([7]禮堂時間表!E373, " ")</f>
        <v>將軍澳健身氣功協會</v>
      </c>
      <c r="F373" s="4" t="str">
        <f>IFERROR([7]禮堂時間表!F373, " ")</f>
        <v>太極氣功班</v>
      </c>
    </row>
    <row r="374" spans="1:6" x14ac:dyDescent="0.25">
      <c r="A374" s="17"/>
      <c r="B374" s="18"/>
      <c r="C374" s="7" t="s">
        <v>15</v>
      </c>
      <c r="D374" s="12" t="str">
        <f>IFERROR([7]禮堂時間表!D374, " ")</f>
        <v>LPCH/JUL25/124</v>
      </c>
      <c r="E374" s="4" t="str">
        <f>IFERROR([7]禮堂時間表!E374, " ")</f>
        <v>今期舞蹈軒</v>
      </c>
      <c r="F374" s="4" t="str">
        <f>IFERROR([7]禮堂時間表!F374, " ")</f>
        <v>拉筋伸展及舞蹈班</v>
      </c>
    </row>
    <row r="375" spans="1:6" x14ac:dyDescent="0.25">
      <c r="A375" s="17"/>
      <c r="B375" s="18"/>
      <c r="C375" s="7" t="s">
        <v>16</v>
      </c>
      <c r="D375" s="12" t="str">
        <f>IFERROR([7]禮堂時間表!D375, " ")</f>
        <v>LPCH/JUL25/137</v>
      </c>
      <c r="E375" s="4" t="str">
        <f>IFERROR([7]禮堂時間表!E375, " ")</f>
        <v>影舞社</v>
      </c>
      <c r="F375" s="4" t="str">
        <f>IFERROR([7]禮堂時間表!F375, " ")</f>
        <v>舒緩伸展運動及跳舞班</v>
      </c>
    </row>
    <row r="376" spans="1:6" x14ac:dyDescent="0.25">
      <c r="A376" s="17"/>
      <c r="B376" s="18"/>
      <c r="C376" s="7" t="s">
        <v>17</v>
      </c>
      <c r="D376" s="12" t="str">
        <f>IFERROR([7]禮堂時間表!D376, " ")</f>
        <v>LPCH/JUL25/147</v>
      </c>
      <c r="E376" s="4" t="str">
        <f>IFERROR([7]禮堂時間表!E376, " ")</f>
        <v>西貢區議員譚竹君辦事處</v>
      </c>
      <c r="F376" s="4" t="str">
        <f>IFERROR([7]禮堂時間表!F376, " ")</f>
        <v>來跳舞</v>
      </c>
    </row>
    <row r="377" spans="1:6" x14ac:dyDescent="0.25">
      <c r="A377" s="17"/>
      <c r="B377" s="18"/>
      <c r="C377" s="7" t="s">
        <v>18</v>
      </c>
      <c r="D377" s="12" t="str">
        <f>IFERROR([7]禮堂時間表!D377, " ")</f>
        <v>LPCH/JUL25/147</v>
      </c>
      <c r="E377" s="4" t="str">
        <f>IFERROR([7]禮堂時間表!E377, " ")</f>
        <v>西貢區議員譚竹君辦事處</v>
      </c>
      <c r="F377" s="4" t="str">
        <f>IFERROR([7]禮堂時間表!F377, " ")</f>
        <v>來跳舞</v>
      </c>
    </row>
    <row r="378" spans="1:6" x14ac:dyDescent="0.25">
      <c r="A378" s="17"/>
      <c r="B378" s="18"/>
      <c r="C378" s="7" t="s">
        <v>19</v>
      </c>
      <c r="D378" s="12" t="str">
        <f>IFERROR([7]禮堂時間表!D378, " ")</f>
        <v/>
      </c>
      <c r="E378" s="4" t="str">
        <f>IFERROR([7]禮堂時間表!E378, " ")</f>
        <v/>
      </c>
      <c r="F378" s="4" t="str">
        <f>IFERROR([7]禮堂時間表!F378, " ")</f>
        <v/>
      </c>
    </row>
    <row r="379" spans="1:6" x14ac:dyDescent="0.25">
      <c r="A379" s="17"/>
      <c r="B379" s="18"/>
      <c r="C379" s="7" t="s">
        <v>20</v>
      </c>
      <c r="D379" s="12" t="str">
        <f>IFERROR([7]禮堂時間表!D379, " ")</f>
        <v>LPCH/JUL25/031</v>
      </c>
      <c r="E379" s="4" t="str">
        <f>IFERROR([7]禮堂時間表!E379, " ")</f>
        <v>寶康體育會</v>
      </c>
      <c r="F379" s="4" t="str">
        <f>IFERROR([7]禮堂時間表!F379, " ")</f>
        <v>太極氣功推廣</v>
      </c>
    </row>
    <row r="380" spans="1:6" x14ac:dyDescent="0.25">
      <c r="A380" s="17">
        <v>45975</v>
      </c>
      <c r="B380" s="18" t="s">
        <v>5</v>
      </c>
      <c r="C380" s="7" t="s">
        <v>13</v>
      </c>
      <c r="D380" s="12" t="str">
        <f>IFERROR([7]禮堂時間表!D380, " ")</f>
        <v/>
      </c>
      <c r="E380" s="4" t="str">
        <f>IFERROR([7]禮堂時間表!E380, " ")</f>
        <v/>
      </c>
      <c r="F380" s="4" t="str">
        <f>IFERROR([7]禮堂時間表!F380, " ")</f>
        <v/>
      </c>
    </row>
    <row r="381" spans="1:6" x14ac:dyDescent="0.25">
      <c r="A381" s="17"/>
      <c r="B381" s="18"/>
      <c r="C381" s="7" t="s">
        <v>15</v>
      </c>
      <c r="D381" s="12" t="str">
        <f>IFERROR([7]禮堂時間表!D381, " ")</f>
        <v>LPCH/JUL25/129</v>
      </c>
      <c r="E381" s="4" t="str">
        <f>IFERROR([7]禮堂時間表!E381, " ")</f>
        <v>怡心雅集</v>
      </c>
      <c r="F381" s="4" t="str">
        <f>IFERROR([7]禮堂時間表!F381, " ")</f>
        <v>伸展運動及跳舞班</v>
      </c>
    </row>
    <row r="382" spans="1:6" x14ac:dyDescent="0.25">
      <c r="A382" s="17"/>
      <c r="B382" s="18"/>
      <c r="C382" s="7" t="s">
        <v>16</v>
      </c>
      <c r="D382" s="12" t="str">
        <f>IFERROR([7]禮堂時間表!D382, " ")</f>
        <v>LPCH/JUL25/125</v>
      </c>
      <c r="E382" s="4" t="str">
        <f>IFERROR([7]禮堂時間表!E382, " ")</f>
        <v>今期舞蹈軒</v>
      </c>
      <c r="F382" s="4" t="str">
        <f>IFERROR([7]禮堂時間表!F382, " ")</f>
        <v>拉筋伸展及舞蹈班</v>
      </c>
    </row>
    <row r="383" spans="1:6" x14ac:dyDescent="0.25">
      <c r="A383" s="17"/>
      <c r="B383" s="18"/>
      <c r="C383" s="7" t="s">
        <v>17</v>
      </c>
      <c r="D383" s="12" t="str">
        <f>IFERROR([7]禮堂時間表!D383, " ")</f>
        <v>---</v>
      </c>
      <c r="E383" s="4" t="str">
        <f>IFERROR([7]禮堂時間表!E383, " ")</f>
        <v>西貢民政事務處</v>
      </c>
      <c r="F383" s="4" t="str">
        <f>IFERROR([7]禮堂時間表!F383, " ")</f>
        <v>清潔時間</v>
      </c>
    </row>
    <row r="384" spans="1:6" x14ac:dyDescent="0.25">
      <c r="A384" s="17"/>
      <c r="B384" s="18"/>
      <c r="C384" s="7" t="s">
        <v>18</v>
      </c>
      <c r="D384" s="12" t="str">
        <f>IFERROR([7]禮堂時間表!D384, " ")</f>
        <v>LPCH/JUL25/109</v>
      </c>
      <c r="E384" s="4" t="str">
        <f>IFERROR([7]禮堂時間表!E384, " ")</f>
        <v>西貢區議員張美雄辦事處</v>
      </c>
      <c r="F384" s="4" t="str">
        <f>IFERROR([7]禮堂時間表!F384, " ")</f>
        <v>乒乓球活動</v>
      </c>
    </row>
    <row r="385" spans="1:6" x14ac:dyDescent="0.25">
      <c r="A385" s="17"/>
      <c r="B385" s="18"/>
      <c r="C385" s="7" t="s">
        <v>19</v>
      </c>
      <c r="D385" s="12" t="str">
        <f>IFERROR([7]禮堂時間表!D385, " ")</f>
        <v>LPCH/JUL25/049</v>
      </c>
      <c r="E385" s="4" t="str">
        <f>IFERROR([7]禮堂時間表!E385, " ")</f>
        <v>秀茂坪羽你同行會</v>
      </c>
      <c r="F385" s="4" t="str">
        <f>IFERROR([7]禮堂時間表!F385, " ")</f>
        <v>身心健康運動</v>
      </c>
    </row>
    <row r="386" spans="1:6" x14ac:dyDescent="0.25">
      <c r="A386" s="17"/>
      <c r="B386" s="18"/>
      <c r="C386" s="7" t="s">
        <v>20</v>
      </c>
      <c r="D386" s="12" t="str">
        <f>IFERROR([7]禮堂時間表!D386, " ")</f>
        <v>LPCH/JUL25/053</v>
      </c>
      <c r="E386" s="4" t="str">
        <f>IFERROR([7]禮堂時間表!E386, " ")</f>
        <v>康星羽毛球會</v>
      </c>
      <c r="F386" s="4" t="str">
        <f>IFERROR([7]禮堂時間表!F386, " ")</f>
        <v>身心健康運動</v>
      </c>
    </row>
    <row r="387" spans="1:6" x14ac:dyDescent="0.25">
      <c r="A387" s="17">
        <v>45976</v>
      </c>
      <c r="B387" s="18" t="s">
        <v>6</v>
      </c>
      <c r="C387" s="7" t="s">
        <v>13</v>
      </c>
      <c r="D387" s="12" t="str">
        <f>IFERROR([7]禮堂時間表!D387, " ")</f>
        <v>LPCH/JUL25/158</v>
      </c>
      <c r="E387" s="4" t="str">
        <f>IFERROR([7]禮堂時間表!E387, " ")</f>
        <v>香港藝術團有限公司</v>
      </c>
      <c r="F387" s="4" t="str">
        <f>IFERROR([7]禮堂時間表!F387, " ")</f>
        <v>2025 將軍澳兒童舞蹈工作坊</v>
      </c>
    </row>
    <row r="388" spans="1:6" x14ac:dyDescent="0.25">
      <c r="A388" s="17"/>
      <c r="B388" s="18"/>
      <c r="C388" s="7" t="s">
        <v>15</v>
      </c>
      <c r="D388" s="12" t="str">
        <f>IFERROR([7]禮堂時間表!D388, " ")</f>
        <v>LPCH/JUL25/158</v>
      </c>
      <c r="E388" s="4" t="str">
        <f>IFERROR([7]禮堂時間表!E388, " ")</f>
        <v>香港藝術團有限公司</v>
      </c>
      <c r="F388" s="4" t="str">
        <f>IFERROR([7]禮堂時間表!F388, " ")</f>
        <v>2025 將軍澳兒童舞蹈工作坊</v>
      </c>
    </row>
    <row r="389" spans="1:6" x14ac:dyDescent="0.25">
      <c r="A389" s="17"/>
      <c r="B389" s="18"/>
      <c r="C389" s="7" t="s">
        <v>16</v>
      </c>
      <c r="D389" s="12" t="str">
        <f>IFERROR([7]禮堂時間表!D389, " ")</f>
        <v>LPCH/JUL25/064</v>
      </c>
      <c r="E389" s="4" t="str">
        <f>IFERROR([7]禮堂時間表!E389, " ")</f>
        <v>晨光羽樂會</v>
      </c>
      <c r="F389" s="4" t="str">
        <f>IFERROR([7]禮堂時間表!F389, " ")</f>
        <v>Badminton activities</v>
      </c>
    </row>
    <row r="390" spans="1:6" x14ac:dyDescent="0.25">
      <c r="A390" s="17"/>
      <c r="B390" s="18"/>
      <c r="C390" s="7" t="s">
        <v>17</v>
      </c>
      <c r="D390" s="12" t="str">
        <f>IFERROR([7]禮堂時間表!D390, " ")</f>
        <v>LPCH/JUL25/109</v>
      </c>
      <c r="E390" s="4" t="str">
        <f>IFERROR([7]禮堂時間表!E390, " ")</f>
        <v>西貢區議員張美雄辦事處</v>
      </c>
      <c r="F390" s="4" t="str">
        <f>IFERROR([7]禮堂時間表!F390, " ")</f>
        <v>乒乓球活動</v>
      </c>
    </row>
    <row r="391" spans="1:6" x14ac:dyDescent="0.25">
      <c r="A391" s="17"/>
      <c r="B391" s="18"/>
      <c r="C391" s="7" t="s">
        <v>18</v>
      </c>
      <c r="D391" s="12" t="str">
        <f>IFERROR([7]禮堂時間表!D391, " ")</f>
        <v>LPCH/JUL25/109</v>
      </c>
      <c r="E391" s="4" t="str">
        <f>IFERROR([7]禮堂時間表!E391, " ")</f>
        <v>西貢區議員張美雄辦事處</v>
      </c>
      <c r="F391" s="4" t="str">
        <f>IFERROR([7]禮堂時間表!F391, " ")</f>
        <v>乒乓球活動</v>
      </c>
    </row>
    <row r="392" spans="1:6" x14ac:dyDescent="0.25">
      <c r="A392" s="17"/>
      <c r="B392" s="18"/>
      <c r="C392" s="7" t="s">
        <v>19</v>
      </c>
      <c r="D392" s="12" t="str">
        <f>IFERROR([7]禮堂時間表!D392, " ")</f>
        <v>LPCH/JUL25/006</v>
      </c>
      <c r="E392" s="4" t="str">
        <f>IFERROR([7]禮堂時間表!E392, " ")</f>
        <v>卓羽康體會</v>
      </c>
      <c r="F392" s="4" t="str">
        <f>IFERROR([7]禮堂時間表!F392, " ")</f>
        <v>羽毛球活動</v>
      </c>
    </row>
    <row r="393" spans="1:6" x14ac:dyDescent="0.25">
      <c r="A393" s="17"/>
      <c r="B393" s="18"/>
      <c r="C393" s="7" t="s">
        <v>20</v>
      </c>
      <c r="D393" s="12" t="str">
        <f>IFERROR([7]禮堂時間表!D393, " ")</f>
        <v>LPCH/JUL25/006</v>
      </c>
      <c r="E393" s="4" t="str">
        <f>IFERROR([7]禮堂時間表!E393, " ")</f>
        <v>卓羽康體會</v>
      </c>
      <c r="F393" s="4" t="str">
        <f>IFERROR([7]禮堂時間表!F393, " ")</f>
        <v>羽毛球活動</v>
      </c>
    </row>
    <row r="394" spans="1:6" x14ac:dyDescent="0.25">
      <c r="A394" s="14">
        <v>45977</v>
      </c>
      <c r="B394" s="15" t="s">
        <v>0</v>
      </c>
      <c r="C394" s="7" t="s">
        <v>13</v>
      </c>
      <c r="D394" s="12" t="str">
        <f>IFERROR([7]禮堂時間表!D394, " ")</f>
        <v/>
      </c>
      <c r="E394" s="4" t="str">
        <f>IFERROR([7]禮堂時間表!E394, " ")</f>
        <v/>
      </c>
      <c r="F394" s="4" t="str">
        <f>IFERROR([7]禮堂時間表!F394, " ")</f>
        <v/>
      </c>
    </row>
    <row r="395" spans="1:6" x14ac:dyDescent="0.25">
      <c r="A395" s="14"/>
      <c r="B395" s="15"/>
      <c r="C395" s="7" t="s">
        <v>15</v>
      </c>
      <c r="D395" s="12" t="str">
        <f>IFERROR([7]禮堂時間表!D395, " ")</f>
        <v>LPCH/JUL25/067</v>
      </c>
      <c r="E395" s="4" t="str">
        <f>IFERROR([7]禮堂時間表!E395, " ")</f>
        <v>將軍澳羽球同樂會</v>
      </c>
      <c r="F395" s="4" t="str">
        <f>IFERROR([7]禮堂時間表!F395, " ")</f>
        <v>Badminton activities</v>
      </c>
    </row>
    <row r="396" spans="1:6" x14ac:dyDescent="0.25">
      <c r="A396" s="14"/>
      <c r="B396" s="15"/>
      <c r="C396" s="7" t="s">
        <v>16</v>
      </c>
      <c r="D396" s="12" t="str">
        <f>IFERROR([7]禮堂時間表!D396, " ")</f>
        <v>LPCH/JUL25/165</v>
      </c>
      <c r="E396" s="4" t="str">
        <f>IFERROR([7]禮堂時間表!E396, " ")</f>
        <v>愛共融慈善協會有限公司</v>
      </c>
      <c r="F396" s="4" t="str">
        <f>IFERROR([7]禮堂時間表!F396, " ")</f>
        <v>愛共融活動</v>
      </c>
    </row>
    <row r="397" spans="1:6" x14ac:dyDescent="0.25">
      <c r="A397" s="14"/>
      <c r="B397" s="15"/>
      <c r="C397" s="7" t="s">
        <v>17</v>
      </c>
      <c r="D397" s="12" t="str">
        <f>IFERROR([7]禮堂時間表!D397, " ")</f>
        <v>LPCH/JUL25/107</v>
      </c>
      <c r="E397" s="4" t="str">
        <f>IFERROR([7]禮堂時間表!E397, " ")</f>
        <v>樂韻藝術協會</v>
      </c>
      <c r="F397" s="4" t="str">
        <f>IFERROR([7]禮堂時間表!F397, " ")</f>
        <v>羽毛球同樂</v>
      </c>
    </row>
    <row r="398" spans="1:6" x14ac:dyDescent="0.25">
      <c r="A398" s="14"/>
      <c r="B398" s="15"/>
      <c r="C398" s="7" t="s">
        <v>18</v>
      </c>
      <c r="D398" s="12" t="str">
        <f>IFERROR([7]禮堂時間表!D398, " ")</f>
        <v>LPCH/JUL25/104</v>
      </c>
      <c r="E398" s="4" t="str">
        <f>IFERROR([7]禮堂時間表!E398, " ")</f>
        <v>樂延協進社</v>
      </c>
      <c r="F398" s="4" t="str">
        <f>IFERROR([7]禮堂時間表!F398, " ")</f>
        <v>樂延活動</v>
      </c>
    </row>
    <row r="399" spans="1:6" x14ac:dyDescent="0.25">
      <c r="A399" s="14"/>
      <c r="B399" s="15"/>
      <c r="C399" s="7" t="s">
        <v>19</v>
      </c>
      <c r="D399" s="12" t="str">
        <f>IFERROR([7]禮堂時間表!D399, " ")</f>
        <v>LPCH/JUL25/151</v>
      </c>
      <c r="E399" s="4" t="str">
        <f>IFERROR([7]禮堂時間表!E399, " ")</f>
        <v>關懷社區協會</v>
      </c>
      <c r="F399" s="4" t="str">
        <f>IFERROR([7]禮堂時間表!F399, " ")</f>
        <v>跆拳道表演</v>
      </c>
    </row>
    <row r="400" spans="1:6" x14ac:dyDescent="0.25">
      <c r="A400" s="14"/>
      <c r="B400" s="15"/>
      <c r="C400" s="7" t="s">
        <v>20</v>
      </c>
      <c r="D400" s="12" t="str">
        <f>IFERROR([7]禮堂時間表!D400, " ")</f>
        <v>LPCH/JUL25/151</v>
      </c>
      <c r="E400" s="4" t="str">
        <f>IFERROR([7]禮堂時間表!E400, " ")</f>
        <v>關懷社區協會</v>
      </c>
      <c r="F400" s="4" t="str">
        <f>IFERROR([7]禮堂時間表!F400, " ")</f>
        <v>跆拳道表演</v>
      </c>
    </row>
    <row r="401" spans="1:6" x14ac:dyDescent="0.25">
      <c r="A401" s="17">
        <v>45978</v>
      </c>
      <c r="B401" s="18" t="s">
        <v>1</v>
      </c>
      <c r="C401" s="7" t="s">
        <v>13</v>
      </c>
      <c r="D401" s="12" t="str">
        <f>IFERROR([7]禮堂時間表!D401, " ")</f>
        <v/>
      </c>
      <c r="E401" s="4" t="str">
        <f>IFERROR([7]禮堂時間表!E401, " ")</f>
        <v/>
      </c>
      <c r="F401" s="4" t="str">
        <f>IFERROR([7]禮堂時間表!F401, " ")</f>
        <v/>
      </c>
    </row>
    <row r="402" spans="1:6" x14ac:dyDescent="0.25">
      <c r="A402" s="17"/>
      <c r="B402" s="18"/>
      <c r="C402" s="7" t="s">
        <v>15</v>
      </c>
      <c r="D402" s="12" t="str">
        <f>IFERROR([7]禮堂時間表!D402, " ")</f>
        <v/>
      </c>
      <c r="E402" s="4" t="str">
        <f>IFERROR([7]禮堂時間表!E402, " ")</f>
        <v/>
      </c>
      <c r="F402" s="4" t="str">
        <f>IFERROR([7]禮堂時間表!F402, " ")</f>
        <v/>
      </c>
    </row>
    <row r="403" spans="1:6" x14ac:dyDescent="0.25">
      <c r="A403" s="17"/>
      <c r="B403" s="18"/>
      <c r="C403" s="7" t="s">
        <v>16</v>
      </c>
      <c r="D403" s="12" t="str">
        <f>IFERROR([7]禮堂時間表!D403, " ")</f>
        <v>LPCH/JUL25/152</v>
      </c>
      <c r="E403" s="4" t="str">
        <f>IFERROR([7]禮堂時間表!E403, " ")</f>
        <v>創意文化協會</v>
      </c>
      <c r="F403" s="4" t="str">
        <f>IFERROR([7]禮堂時間表!F403, " ")</f>
        <v>綜合運動</v>
      </c>
    </row>
    <row r="404" spans="1:6" x14ac:dyDescent="0.25">
      <c r="A404" s="17"/>
      <c r="B404" s="18"/>
      <c r="C404" s="7" t="s">
        <v>17</v>
      </c>
      <c r="D404" s="12" t="str">
        <f>IFERROR([7]禮堂時間表!D404, " ")</f>
        <v>LPCH/JUL25/058</v>
      </c>
      <c r="E404" s="4" t="str">
        <f>IFERROR([7]禮堂時間表!E404, " ")</f>
        <v>乒舞團</v>
      </c>
      <c r="F404" s="4" t="str">
        <f>IFERROR([7]禮堂時間表!F404, " ")</f>
        <v>乒乓球同樂</v>
      </c>
    </row>
    <row r="405" spans="1:6" x14ac:dyDescent="0.25">
      <c r="A405" s="17"/>
      <c r="B405" s="18"/>
      <c r="C405" s="7" t="s">
        <v>18</v>
      </c>
      <c r="D405" s="12" t="str">
        <f>IFERROR([7]禮堂時間表!D405, " ")</f>
        <v>LPCH/JUL25/058</v>
      </c>
      <c r="E405" s="4" t="str">
        <f>IFERROR([7]禮堂時間表!E405, " ")</f>
        <v>乒舞團</v>
      </c>
      <c r="F405" s="4" t="str">
        <f>IFERROR([7]禮堂時間表!F405, " ")</f>
        <v>乒乓球同樂</v>
      </c>
    </row>
    <row r="406" spans="1:6" x14ac:dyDescent="0.25">
      <c r="A406" s="17"/>
      <c r="B406" s="18"/>
      <c r="C406" s="7" t="s">
        <v>19</v>
      </c>
      <c r="D406" s="12" t="str">
        <f>IFERROR([7]禮堂時間表!D406, " ")</f>
        <v/>
      </c>
      <c r="E406" s="4" t="str">
        <f>IFERROR([7]禮堂時間表!E406, " ")</f>
        <v/>
      </c>
      <c r="F406" s="4" t="str">
        <f>IFERROR([7]禮堂時間表!F406, " ")</f>
        <v/>
      </c>
    </row>
    <row r="407" spans="1:6" x14ac:dyDescent="0.25">
      <c r="A407" s="17"/>
      <c r="B407" s="18"/>
      <c r="C407" s="7" t="s">
        <v>20</v>
      </c>
      <c r="D407" s="12" t="str">
        <f>IFERROR([7]禮堂時間表!D407, " ")</f>
        <v>LPCH/JUL25/043</v>
      </c>
      <c r="E407" s="4" t="str">
        <f>IFERROR([7]禮堂時間表!E407, " ")</f>
        <v>閃耀舞蹈坊</v>
      </c>
      <c r="F407" s="4" t="str">
        <f>IFERROR([7]禮堂時間表!F407, " ")</f>
        <v>舞蹈</v>
      </c>
    </row>
    <row r="408" spans="1:6" x14ac:dyDescent="0.25">
      <c r="A408" s="17">
        <v>45979</v>
      </c>
      <c r="B408" s="18" t="s">
        <v>2</v>
      </c>
      <c r="C408" s="7" t="s">
        <v>13</v>
      </c>
      <c r="D408" s="12" t="str">
        <f>IFERROR([7]禮堂時間表!D408, " ")</f>
        <v>LPCH/JUL25/020</v>
      </c>
      <c r="E408" s="4" t="str">
        <f>IFERROR([7]禮堂時間表!E408, " ")</f>
        <v>健體武術會</v>
      </c>
      <c r="F408" s="4" t="str">
        <f>IFERROR([7]禮堂時間表!F408, " ")</f>
        <v>太極氣功班</v>
      </c>
    </row>
    <row r="409" spans="1:6" x14ac:dyDescent="0.25">
      <c r="A409" s="17"/>
      <c r="B409" s="18"/>
      <c r="C409" s="7" t="s">
        <v>15</v>
      </c>
      <c r="D409" s="12" t="str">
        <f>IFERROR([7]禮堂時間表!D409, " ")</f>
        <v>LPCH/JUL25/017</v>
      </c>
      <c r="E409" s="4" t="str">
        <f>IFERROR([7]禮堂時間表!E409, " ")</f>
        <v>健康無限100分</v>
      </c>
      <c r="F409" s="4" t="str">
        <f>IFERROR([7]禮堂時間表!F409, " ")</f>
        <v>健身氣功班</v>
      </c>
    </row>
    <row r="410" spans="1:6" x14ac:dyDescent="0.25">
      <c r="A410" s="17"/>
      <c r="B410" s="18"/>
      <c r="C410" s="7" t="s">
        <v>16</v>
      </c>
      <c r="D410" s="12" t="str">
        <f>IFERROR([7]禮堂時間表!D410, " ")</f>
        <v>LPCH/JUL25/098</v>
      </c>
      <c r="E410" s="4" t="str">
        <f>IFERROR([7]禮堂時間表!E410, " ")</f>
        <v>將軍澳青年地帶</v>
      </c>
      <c r="F410" s="4" t="str">
        <f>IFERROR([7]禮堂時間表!F410, " ")</f>
        <v>歌藝集體舞</v>
      </c>
    </row>
    <row r="411" spans="1:6" x14ac:dyDescent="0.25">
      <c r="A411" s="17"/>
      <c r="B411" s="18"/>
      <c r="C411" s="7" t="s">
        <v>17</v>
      </c>
      <c r="D411" s="12" t="str">
        <f>IFERROR([7]禮堂時間表!D411, " ")</f>
        <v>LPCH/JUL25/121</v>
      </c>
      <c r="E411" s="4" t="str">
        <f>IFERROR([7]禮堂時間表!E411, " ")</f>
        <v>翩翩舞坊</v>
      </c>
      <c r="F411" s="4" t="str">
        <f>IFERROR([7]禮堂時間表!F411, " ")</f>
        <v>拉筋伸展及跳舞班</v>
      </c>
    </row>
    <row r="412" spans="1:6" x14ac:dyDescent="0.25">
      <c r="A412" s="17"/>
      <c r="B412" s="18"/>
      <c r="C412" s="7" t="s">
        <v>18</v>
      </c>
      <c r="D412" s="12" t="str">
        <f>IFERROR([7]禮堂時間表!D412, " ")</f>
        <v>LPCH/JUL25/171</v>
      </c>
      <c r="E412" s="4" t="str">
        <f>IFERROR([7]禮堂時間表!E412, " ")</f>
        <v>創意文化協會</v>
      </c>
      <c r="F412" s="4" t="str">
        <f>IFERROR([7]禮堂時間表!F412, " ")</f>
        <v>綜合運動</v>
      </c>
    </row>
    <row r="413" spans="1:6" x14ac:dyDescent="0.25">
      <c r="A413" s="17"/>
      <c r="B413" s="18"/>
      <c r="C413" s="7" t="s">
        <v>19</v>
      </c>
      <c r="D413" s="12" t="str">
        <f>IFERROR([7]禮堂時間表!D413, " ")</f>
        <v/>
      </c>
      <c r="E413" s="4" t="str">
        <f>IFERROR([7]禮堂時間表!E413, " ")</f>
        <v/>
      </c>
      <c r="F413" s="4" t="str">
        <f>IFERROR([7]禮堂時間表!F413, " ")</f>
        <v/>
      </c>
    </row>
    <row r="414" spans="1:6" x14ac:dyDescent="0.25">
      <c r="A414" s="17"/>
      <c r="B414" s="18"/>
      <c r="C414" s="7" t="s">
        <v>20</v>
      </c>
      <c r="D414" s="12" t="str">
        <f>IFERROR([7]禮堂時間表!D414, " ")</f>
        <v>LPCH/JUL25/019</v>
      </c>
      <c r="E414" s="4" t="str">
        <f>IFERROR([7]禮堂時間表!E414, " ")</f>
        <v>健體武術會</v>
      </c>
      <c r="F414" s="4" t="str">
        <f>IFERROR([7]禮堂時間表!F414, " ")</f>
        <v>太極氣功班</v>
      </c>
    </row>
    <row r="415" spans="1:6" x14ac:dyDescent="0.25">
      <c r="A415" s="17">
        <v>45980</v>
      </c>
      <c r="B415" s="18" t="s">
        <v>3</v>
      </c>
      <c r="C415" s="7" t="s">
        <v>13</v>
      </c>
      <c r="D415" s="12" t="str">
        <f>IFERROR([7]禮堂時間表!D415, " ")</f>
        <v/>
      </c>
      <c r="E415" s="4" t="str">
        <f>IFERROR([7]禮堂時間表!E415, " ")</f>
        <v/>
      </c>
      <c r="F415" s="4" t="str">
        <f>IFERROR([7]禮堂時間表!F415, " ")</f>
        <v/>
      </c>
    </row>
    <row r="416" spans="1:6" x14ac:dyDescent="0.25">
      <c r="A416" s="17"/>
      <c r="B416" s="18"/>
      <c r="C416" s="7" t="s">
        <v>15</v>
      </c>
      <c r="D416" s="12" t="str">
        <f>IFERROR([7]禮堂時間表!D416, " ")</f>
        <v>LPCH/JUL25/144</v>
      </c>
      <c r="E416" s="4" t="str">
        <f>IFERROR([7]禮堂時間表!E416, " ")</f>
        <v>影舞社</v>
      </c>
      <c r="F416" s="4" t="str">
        <f>IFERROR([7]禮堂時間表!F416, " ")</f>
        <v>舒緩伸展運動及跳舞班</v>
      </c>
    </row>
    <row r="417" spans="1:6" x14ac:dyDescent="0.25">
      <c r="A417" s="17"/>
      <c r="B417" s="18"/>
      <c r="C417" s="7" t="s">
        <v>16</v>
      </c>
      <c r="D417" s="12" t="str">
        <f>IFERROR([7]禮堂時間表!D417, " ")</f>
        <v>LPCH/JUL25/007</v>
      </c>
      <c r="E417" s="4" t="str">
        <f>IFERROR([7]禮堂時間表!E417, " ")</f>
        <v>靚靚舞軒</v>
      </c>
      <c r="F417" s="4" t="str">
        <f>IFERROR([7]禮堂時間表!F417, " ")</f>
        <v>歌舞練習</v>
      </c>
    </row>
    <row r="418" spans="1:6" x14ac:dyDescent="0.25">
      <c r="A418" s="17"/>
      <c r="B418" s="18"/>
      <c r="C418" s="7" t="s">
        <v>17</v>
      </c>
      <c r="D418" s="12" t="str">
        <f>IFERROR([7]禮堂時間表!D418, " ")</f>
        <v>LPCH/JUL25/074</v>
      </c>
      <c r="E418" s="4" t="str">
        <f>IFERROR([7]禮堂時間表!E418, " ")</f>
        <v>將軍澳潮州同鄉會</v>
      </c>
      <c r="F418" s="4" t="str">
        <f>IFERROR([7]禮堂時間表!F418, " ")</f>
        <v>歌藝集體舞</v>
      </c>
    </row>
    <row r="419" spans="1:6" x14ac:dyDescent="0.25">
      <c r="A419" s="17"/>
      <c r="B419" s="18"/>
      <c r="C419" s="7" t="s">
        <v>18</v>
      </c>
      <c r="D419" s="12" t="str">
        <f>IFERROR([7]禮堂時間表!D419, " ")</f>
        <v>LPCH/JUL25/109</v>
      </c>
      <c r="E419" s="4" t="str">
        <f>IFERROR([7]禮堂時間表!E419, " ")</f>
        <v>西貢區議員張美雄辦事處</v>
      </c>
      <c r="F419" s="4" t="str">
        <f>IFERROR([7]禮堂時間表!F419, " ")</f>
        <v>乒乓球活動</v>
      </c>
    </row>
    <row r="420" spans="1:6" x14ac:dyDescent="0.25">
      <c r="A420" s="17"/>
      <c r="B420" s="18"/>
      <c r="C420" s="7" t="s">
        <v>19</v>
      </c>
      <c r="D420" s="12" t="str">
        <f>IFERROR([7]禮堂時間表!D420, " ")</f>
        <v>LPCH/JUL25/050</v>
      </c>
      <c r="E420" s="4" t="str">
        <f>IFERROR([7]禮堂時間表!E420, " ")</f>
        <v>體能小先鋒</v>
      </c>
      <c r="F420" s="4" t="str">
        <f>IFERROR([7]禮堂時間表!F420, " ")</f>
        <v>身心健康運動</v>
      </c>
    </row>
    <row r="421" spans="1:6" x14ac:dyDescent="0.25">
      <c r="A421" s="17"/>
      <c r="B421" s="18"/>
      <c r="C421" s="7" t="s">
        <v>20</v>
      </c>
      <c r="D421" s="12" t="str">
        <f>IFERROR([7]禮堂時間表!D421, " ")</f>
        <v>LPCH/JUL25/050</v>
      </c>
      <c r="E421" s="4" t="str">
        <f>IFERROR([7]禮堂時間表!E421, " ")</f>
        <v>體能小先鋒</v>
      </c>
      <c r="F421" s="4" t="str">
        <f>IFERROR([7]禮堂時間表!F421, " ")</f>
        <v>身心健康運動</v>
      </c>
    </row>
    <row r="422" spans="1:6" x14ac:dyDescent="0.25">
      <c r="A422" s="17">
        <v>45981</v>
      </c>
      <c r="B422" s="18" t="s">
        <v>4</v>
      </c>
      <c r="C422" s="7" t="s">
        <v>13</v>
      </c>
      <c r="D422" s="12" t="str">
        <f>IFERROR([7]禮堂時間表!D422, " ")</f>
        <v>LPCH/JUL25/026</v>
      </c>
      <c r="E422" s="4" t="str">
        <f>IFERROR([7]禮堂時間表!E422, " ")</f>
        <v>將軍澳健身氣功協會</v>
      </c>
      <c r="F422" s="4" t="str">
        <f>IFERROR([7]禮堂時間表!F422, " ")</f>
        <v>太極氣功班</v>
      </c>
    </row>
    <row r="423" spans="1:6" x14ac:dyDescent="0.25">
      <c r="A423" s="17"/>
      <c r="B423" s="18"/>
      <c r="C423" s="7" t="s">
        <v>15</v>
      </c>
      <c r="D423" s="12" t="str">
        <f>IFERROR([7]禮堂時間表!D423, " ")</f>
        <v>LPCH/JUL25/124</v>
      </c>
      <c r="E423" s="4" t="str">
        <f>IFERROR([7]禮堂時間表!E423, " ")</f>
        <v>今期舞蹈軒</v>
      </c>
      <c r="F423" s="4" t="str">
        <f>IFERROR([7]禮堂時間表!F423, " ")</f>
        <v>拉筋伸展及舞蹈班</v>
      </c>
    </row>
    <row r="424" spans="1:6" x14ac:dyDescent="0.25">
      <c r="A424" s="17"/>
      <c r="B424" s="18"/>
      <c r="C424" s="7" t="s">
        <v>16</v>
      </c>
      <c r="D424" s="12" t="str">
        <f>IFERROR([7]禮堂時間表!D424, " ")</f>
        <v>LPCH/JUL25/137</v>
      </c>
      <c r="E424" s="4" t="str">
        <f>IFERROR([7]禮堂時間表!E424, " ")</f>
        <v>影舞社</v>
      </c>
      <c r="F424" s="4" t="str">
        <f>IFERROR([7]禮堂時間表!F424, " ")</f>
        <v>舒緩伸展運動及跳舞班</v>
      </c>
    </row>
    <row r="425" spans="1:6" x14ac:dyDescent="0.25">
      <c r="A425" s="17"/>
      <c r="B425" s="18"/>
      <c r="C425" s="7" t="s">
        <v>17</v>
      </c>
      <c r="D425" s="12" t="str">
        <f>IFERROR([7]禮堂時間表!D425, " ")</f>
        <v>LPCH/JUL25/147</v>
      </c>
      <c r="E425" s="4" t="str">
        <f>IFERROR([7]禮堂時間表!E425, " ")</f>
        <v>西貢區議員譚竹君辦事處</v>
      </c>
      <c r="F425" s="4" t="str">
        <f>IFERROR([7]禮堂時間表!F425, " ")</f>
        <v>來跳舞</v>
      </c>
    </row>
    <row r="426" spans="1:6" x14ac:dyDescent="0.25">
      <c r="A426" s="17"/>
      <c r="B426" s="18"/>
      <c r="C426" s="7" t="s">
        <v>18</v>
      </c>
      <c r="D426" s="12" t="str">
        <f>IFERROR([7]禮堂時間表!D426, " ")</f>
        <v>LPCH/JUL25/147</v>
      </c>
      <c r="E426" s="4" t="str">
        <f>IFERROR([7]禮堂時間表!E426, " ")</f>
        <v>西貢區議員譚竹君辦事處</v>
      </c>
      <c r="F426" s="4" t="str">
        <f>IFERROR([7]禮堂時間表!F426, " ")</f>
        <v>來跳舞</v>
      </c>
    </row>
    <row r="427" spans="1:6" x14ac:dyDescent="0.25">
      <c r="A427" s="17"/>
      <c r="B427" s="18"/>
      <c r="C427" s="7" t="s">
        <v>19</v>
      </c>
      <c r="D427" s="12" t="str">
        <f>IFERROR([7]禮堂時間表!D427, " ")</f>
        <v/>
      </c>
      <c r="E427" s="4" t="str">
        <f>IFERROR([7]禮堂時間表!E427, " ")</f>
        <v/>
      </c>
      <c r="F427" s="4" t="str">
        <f>IFERROR([7]禮堂時間表!F427, " ")</f>
        <v/>
      </c>
    </row>
    <row r="428" spans="1:6" x14ac:dyDescent="0.25">
      <c r="A428" s="17"/>
      <c r="B428" s="18"/>
      <c r="C428" s="7" t="s">
        <v>20</v>
      </c>
      <c r="D428" s="12" t="str">
        <f>IFERROR([7]禮堂時間表!D428, " ")</f>
        <v>LPCH/JUL25/031</v>
      </c>
      <c r="E428" s="4" t="str">
        <f>IFERROR([7]禮堂時間表!E428, " ")</f>
        <v>寶康體育會</v>
      </c>
      <c r="F428" s="4" t="str">
        <f>IFERROR([7]禮堂時間表!F428, " ")</f>
        <v>太極氣功推廣</v>
      </c>
    </row>
    <row r="429" spans="1:6" x14ac:dyDescent="0.25">
      <c r="A429" s="17">
        <v>45982</v>
      </c>
      <c r="B429" s="18" t="s">
        <v>5</v>
      </c>
      <c r="C429" s="7" t="s">
        <v>13</v>
      </c>
      <c r="D429" s="12" t="str">
        <f>IFERROR([7]禮堂時間表!D429, " ")</f>
        <v/>
      </c>
      <c r="E429" s="4" t="str">
        <f>IFERROR([7]禮堂時間表!E429, " ")</f>
        <v/>
      </c>
      <c r="F429" s="4" t="str">
        <f>IFERROR([7]禮堂時間表!F429, " ")</f>
        <v/>
      </c>
    </row>
    <row r="430" spans="1:6" x14ac:dyDescent="0.25">
      <c r="A430" s="17"/>
      <c r="B430" s="18"/>
      <c r="C430" s="7" t="s">
        <v>15</v>
      </c>
      <c r="D430" s="12" t="str">
        <f>IFERROR([7]禮堂時間表!D430, " ")</f>
        <v>LPCH/JUL25/129</v>
      </c>
      <c r="E430" s="4" t="str">
        <f>IFERROR([7]禮堂時間表!E430, " ")</f>
        <v>怡心雅集</v>
      </c>
      <c r="F430" s="4" t="str">
        <f>IFERROR([7]禮堂時間表!F430, " ")</f>
        <v>伸展運動及跳舞班</v>
      </c>
    </row>
    <row r="431" spans="1:6" x14ac:dyDescent="0.25">
      <c r="A431" s="17"/>
      <c r="B431" s="18"/>
      <c r="C431" s="7" t="s">
        <v>16</v>
      </c>
      <c r="D431" s="12" t="str">
        <f>IFERROR([7]禮堂時間表!D431, " ")</f>
        <v>LPCH/JUL25/125</v>
      </c>
      <c r="E431" s="4" t="str">
        <f>IFERROR([7]禮堂時間表!E431, " ")</f>
        <v>今期舞蹈軒</v>
      </c>
      <c r="F431" s="4" t="str">
        <f>IFERROR([7]禮堂時間表!F431, " ")</f>
        <v>拉筋伸展及舞蹈班</v>
      </c>
    </row>
    <row r="432" spans="1:6" x14ac:dyDescent="0.25">
      <c r="A432" s="17"/>
      <c r="B432" s="18"/>
      <c r="C432" s="7" t="s">
        <v>17</v>
      </c>
      <c r="D432" s="12" t="str">
        <f>IFERROR([7]禮堂時間表!D432, " ")</f>
        <v>LPCH/JUL25/清潔時間</v>
      </c>
      <c r="E432" s="4" t="str">
        <f>IFERROR([7]禮堂時間表!E432, " ")</f>
        <v/>
      </c>
      <c r="F432" s="4" t="str">
        <f>IFERROR([7]禮堂時間表!F432, " ")</f>
        <v/>
      </c>
    </row>
    <row r="433" spans="1:6" x14ac:dyDescent="0.25">
      <c r="A433" s="17"/>
      <c r="B433" s="18"/>
      <c r="C433" s="7" t="s">
        <v>18</v>
      </c>
      <c r="D433" s="12" t="str">
        <f>IFERROR([7]禮堂時間表!D433, " ")</f>
        <v>LPCH/JUL25/109</v>
      </c>
      <c r="E433" s="4" t="str">
        <f>IFERROR([7]禮堂時間表!E433, " ")</f>
        <v>西貢區議員張美雄辦事處</v>
      </c>
      <c r="F433" s="4" t="str">
        <f>IFERROR([7]禮堂時間表!F433, " ")</f>
        <v>乒乓球活動</v>
      </c>
    </row>
    <row r="434" spans="1:6" x14ac:dyDescent="0.25">
      <c r="A434" s="17"/>
      <c r="B434" s="18"/>
      <c r="C434" s="7" t="s">
        <v>19</v>
      </c>
      <c r="D434" s="12" t="str">
        <f>IFERROR([7]禮堂時間表!D434, " ")</f>
        <v>LPCH/JUL25/049</v>
      </c>
      <c r="E434" s="4" t="str">
        <f>IFERROR([7]禮堂時間表!E434, " ")</f>
        <v>秀茂坪羽你同行會</v>
      </c>
      <c r="F434" s="4" t="str">
        <f>IFERROR([7]禮堂時間表!F434, " ")</f>
        <v>身心健康運動</v>
      </c>
    </row>
    <row r="435" spans="1:6" x14ac:dyDescent="0.25">
      <c r="A435" s="17"/>
      <c r="B435" s="18"/>
      <c r="C435" s="7" t="s">
        <v>20</v>
      </c>
      <c r="D435" s="12" t="str">
        <f>IFERROR([7]禮堂時間表!D435, " ")</f>
        <v>LPCH/JUL25/053</v>
      </c>
      <c r="E435" s="4" t="str">
        <f>IFERROR([7]禮堂時間表!E435, " ")</f>
        <v>康星羽毛球會</v>
      </c>
      <c r="F435" s="4" t="str">
        <f>IFERROR([7]禮堂時間表!F435, " ")</f>
        <v>身心健康運動</v>
      </c>
    </row>
    <row r="436" spans="1:6" x14ac:dyDescent="0.25">
      <c r="A436" s="17">
        <v>45983</v>
      </c>
      <c r="B436" s="18" t="s">
        <v>6</v>
      </c>
      <c r="C436" s="7" t="s">
        <v>13</v>
      </c>
      <c r="D436" s="12" t="str">
        <f>IFERROR([7]禮堂時間表!D436, " ")</f>
        <v>LPCH/JUL25/158</v>
      </c>
      <c r="E436" s="4" t="str">
        <f>IFERROR([7]禮堂時間表!E436, " ")</f>
        <v>香港藝術團有限公司</v>
      </c>
      <c r="F436" s="4" t="str">
        <f>IFERROR([7]禮堂時間表!F436, " ")</f>
        <v>2025 將軍澳兒童舞蹈工作坊</v>
      </c>
    </row>
    <row r="437" spans="1:6" x14ac:dyDescent="0.25">
      <c r="A437" s="17"/>
      <c r="B437" s="18"/>
      <c r="C437" s="7" t="s">
        <v>15</v>
      </c>
      <c r="D437" s="12" t="str">
        <f>IFERROR([7]禮堂時間表!D437, " ")</f>
        <v>LPCH/JUL25/158</v>
      </c>
      <c r="E437" s="4" t="str">
        <f>IFERROR([7]禮堂時間表!E437, " ")</f>
        <v>香港藝術團有限公司</v>
      </c>
      <c r="F437" s="4" t="str">
        <f>IFERROR([7]禮堂時間表!F437, " ")</f>
        <v>2025 將軍澳兒童舞蹈工作坊</v>
      </c>
    </row>
    <row r="438" spans="1:6" x14ac:dyDescent="0.25">
      <c r="A438" s="17"/>
      <c r="B438" s="18"/>
      <c r="C438" s="7" t="s">
        <v>16</v>
      </c>
      <c r="D438" s="12" t="str">
        <f>IFERROR([7]禮堂時間表!D438, " ")</f>
        <v>LPCH/JUL25/064</v>
      </c>
      <c r="E438" s="4" t="str">
        <f>IFERROR([7]禮堂時間表!E438, " ")</f>
        <v>晨光羽樂會</v>
      </c>
      <c r="F438" s="4" t="str">
        <f>IFERROR([7]禮堂時間表!F438, " ")</f>
        <v>Badminton activities</v>
      </c>
    </row>
    <row r="439" spans="1:6" x14ac:dyDescent="0.25">
      <c r="A439" s="17"/>
      <c r="B439" s="18"/>
      <c r="C439" s="7" t="s">
        <v>17</v>
      </c>
      <c r="D439" s="12" t="str">
        <f>IFERROR([7]禮堂時間表!D439, " ")</f>
        <v>LPCH/JUL25/109</v>
      </c>
      <c r="E439" s="4" t="str">
        <f>IFERROR([7]禮堂時間表!E439, " ")</f>
        <v>西貢區議員張美雄辦事處</v>
      </c>
      <c r="F439" s="4" t="str">
        <f>IFERROR([7]禮堂時間表!F439, " ")</f>
        <v>乒乓球活動</v>
      </c>
    </row>
    <row r="440" spans="1:6" x14ac:dyDescent="0.25">
      <c r="A440" s="17"/>
      <c r="B440" s="18"/>
      <c r="C440" s="7" t="s">
        <v>18</v>
      </c>
      <c r="D440" s="12" t="str">
        <f>IFERROR([7]禮堂時間表!D440, " ")</f>
        <v>LPCH/JUL25/109</v>
      </c>
      <c r="E440" s="4" t="str">
        <f>IFERROR([7]禮堂時間表!E440, " ")</f>
        <v>西貢區議員張美雄辦事處</v>
      </c>
      <c r="F440" s="4" t="str">
        <f>IFERROR([7]禮堂時間表!F440, " ")</f>
        <v>乒乓球活動</v>
      </c>
    </row>
    <row r="441" spans="1:6" x14ac:dyDescent="0.25">
      <c r="A441" s="17"/>
      <c r="B441" s="18"/>
      <c r="C441" s="7" t="s">
        <v>19</v>
      </c>
      <c r="D441" s="12" t="str">
        <f>IFERROR([7]禮堂時間表!D441, " ")</f>
        <v>LPCH/JUL25/006</v>
      </c>
      <c r="E441" s="4" t="str">
        <f>IFERROR([7]禮堂時間表!E441, " ")</f>
        <v>卓羽康體會</v>
      </c>
      <c r="F441" s="4" t="str">
        <f>IFERROR([7]禮堂時間表!F441, " ")</f>
        <v>羽毛球活動</v>
      </c>
    </row>
    <row r="442" spans="1:6" x14ac:dyDescent="0.25">
      <c r="A442" s="17"/>
      <c r="B442" s="18"/>
      <c r="C442" s="7" t="s">
        <v>20</v>
      </c>
      <c r="D442" s="12" t="str">
        <f>IFERROR([7]禮堂時間表!D442, " ")</f>
        <v>LPCH/JUL25/006</v>
      </c>
      <c r="E442" s="4" t="str">
        <f>IFERROR([7]禮堂時間表!E442, " ")</f>
        <v>卓羽康體會</v>
      </c>
      <c r="F442" s="4" t="str">
        <f>IFERROR([7]禮堂時間表!F442, " ")</f>
        <v>羽毛球活動</v>
      </c>
    </row>
    <row r="443" spans="1:6" x14ac:dyDescent="0.25">
      <c r="A443" s="14">
        <v>45984</v>
      </c>
      <c r="B443" s="15" t="s">
        <v>0</v>
      </c>
      <c r="C443" s="7" t="s">
        <v>13</v>
      </c>
      <c r="D443" s="12" t="str">
        <f>IFERROR([7]禮堂時間表!D443, " ")</f>
        <v/>
      </c>
      <c r="E443" s="4" t="str">
        <f>IFERROR([7]禮堂時間表!E443, " ")</f>
        <v/>
      </c>
      <c r="F443" s="4" t="str">
        <f>IFERROR([7]禮堂時間表!F443, " ")</f>
        <v/>
      </c>
    </row>
    <row r="444" spans="1:6" x14ac:dyDescent="0.25">
      <c r="A444" s="14"/>
      <c r="B444" s="15"/>
      <c r="C444" s="7" t="s">
        <v>15</v>
      </c>
      <c r="D444" s="12" t="str">
        <f>IFERROR([7]禮堂時間表!D444, " ")</f>
        <v>LPCH/JUL25/067</v>
      </c>
      <c r="E444" s="4" t="str">
        <f>IFERROR([7]禮堂時間表!E444, " ")</f>
        <v>將軍澳羽球同樂會</v>
      </c>
      <c r="F444" s="4" t="str">
        <f>IFERROR([7]禮堂時間表!F444, " ")</f>
        <v>Badminton activities</v>
      </c>
    </row>
    <row r="445" spans="1:6" x14ac:dyDescent="0.25">
      <c r="A445" s="14"/>
      <c r="B445" s="15"/>
      <c r="C445" s="7" t="s">
        <v>16</v>
      </c>
      <c r="D445" s="12" t="str">
        <f>IFERROR([7]禮堂時間表!D445, " ")</f>
        <v>LPCH/JUL25/166</v>
      </c>
      <c r="E445" s="4" t="str">
        <f>IFERROR([7]禮堂時間表!E445, " ")</f>
        <v>愛共融慈善協會有限公司</v>
      </c>
      <c r="F445" s="4" t="str">
        <f>IFERROR([7]禮堂時間表!F445, " ")</f>
        <v>愛共融活動</v>
      </c>
    </row>
    <row r="446" spans="1:6" x14ac:dyDescent="0.25">
      <c r="A446" s="14"/>
      <c r="B446" s="15"/>
      <c r="C446" s="7" t="s">
        <v>17</v>
      </c>
      <c r="D446" s="12" t="str">
        <f>IFERROR([7]禮堂時間表!D446, " ")</f>
        <v>LPCH/JUL25/107</v>
      </c>
      <c r="E446" s="4" t="str">
        <f>IFERROR([7]禮堂時間表!E446, " ")</f>
        <v>樂韻藝術協會</v>
      </c>
      <c r="F446" s="4" t="str">
        <f>IFERROR([7]禮堂時間表!F446, " ")</f>
        <v>羽毛球同樂</v>
      </c>
    </row>
    <row r="447" spans="1:6" x14ac:dyDescent="0.25">
      <c r="A447" s="14"/>
      <c r="B447" s="15"/>
      <c r="C447" s="7" t="s">
        <v>18</v>
      </c>
      <c r="D447" s="12" t="str">
        <f>IFERROR([7]禮堂時間表!D447, " ")</f>
        <v>LPCH/JUL25/104</v>
      </c>
      <c r="E447" s="4" t="str">
        <f>IFERROR([7]禮堂時間表!E447, " ")</f>
        <v>樂延協進社</v>
      </c>
      <c r="F447" s="4" t="str">
        <f>IFERROR([7]禮堂時間表!F447, " ")</f>
        <v>樂延活動</v>
      </c>
    </row>
    <row r="448" spans="1:6" x14ac:dyDescent="0.25">
      <c r="A448" s="14"/>
      <c r="B448" s="15"/>
      <c r="C448" s="7" t="s">
        <v>19</v>
      </c>
      <c r="D448" s="12" t="str">
        <f>IFERROR([7]禮堂時間表!D448, " ")</f>
        <v>LPCH/JUL25/150</v>
      </c>
      <c r="E448" s="4" t="str">
        <f>IFERROR([7]禮堂時間表!E448, " ")</f>
        <v>賢薈文娛協會</v>
      </c>
      <c r="F448" s="4" t="str">
        <f>IFERROR([7]禮堂時間表!F448, " ")</f>
        <v>跆拳道表演排練</v>
      </c>
    </row>
    <row r="449" spans="1:6" x14ac:dyDescent="0.25">
      <c r="A449" s="14"/>
      <c r="B449" s="15"/>
      <c r="C449" s="7" t="s">
        <v>20</v>
      </c>
      <c r="D449" s="12" t="str">
        <f>IFERROR([7]禮堂時間表!D449, " ")</f>
        <v>LPCH/JUL25/150</v>
      </c>
      <c r="E449" s="4" t="str">
        <f>IFERROR([7]禮堂時間表!E449, " ")</f>
        <v>賢薈文娛協會</v>
      </c>
      <c r="F449" s="4" t="str">
        <f>IFERROR([7]禮堂時間表!F449, " ")</f>
        <v>跆拳道表演排練</v>
      </c>
    </row>
    <row r="450" spans="1:6" x14ac:dyDescent="0.25">
      <c r="A450" s="17">
        <v>45985</v>
      </c>
      <c r="B450" s="18" t="s">
        <v>1</v>
      </c>
      <c r="C450" s="7" t="s">
        <v>13</v>
      </c>
      <c r="D450" s="12" t="str">
        <f>IFERROR([7]禮堂時間表!D450, " ")</f>
        <v/>
      </c>
      <c r="E450" s="4" t="str">
        <f>IFERROR([7]禮堂時間表!E450, " ")</f>
        <v/>
      </c>
      <c r="F450" s="4" t="str">
        <f>IFERROR([7]禮堂時間表!F450, " ")</f>
        <v/>
      </c>
    </row>
    <row r="451" spans="1:6" x14ac:dyDescent="0.25">
      <c r="A451" s="17"/>
      <c r="B451" s="18"/>
      <c r="C451" s="7" t="s">
        <v>15</v>
      </c>
      <c r="D451" s="12" t="str">
        <f>IFERROR([7]禮堂時間表!D451, " ")</f>
        <v/>
      </c>
      <c r="E451" s="4" t="str">
        <f>IFERROR([7]禮堂時間表!E451, " ")</f>
        <v/>
      </c>
      <c r="F451" s="4" t="str">
        <f>IFERROR([7]禮堂時間表!F451, " ")</f>
        <v/>
      </c>
    </row>
    <row r="452" spans="1:6" x14ac:dyDescent="0.25">
      <c r="A452" s="17"/>
      <c r="B452" s="18"/>
      <c r="C452" s="7" t="s">
        <v>16</v>
      </c>
      <c r="D452" s="12" t="str">
        <f>IFERROR([7]禮堂時間表!D452, " ")</f>
        <v>LPCH/JUL25/152</v>
      </c>
      <c r="E452" s="4" t="str">
        <f>IFERROR([7]禮堂時間表!E452, " ")</f>
        <v>創意文化協會</v>
      </c>
      <c r="F452" s="4" t="str">
        <f>IFERROR([7]禮堂時間表!F452, " ")</f>
        <v>綜合運動</v>
      </c>
    </row>
    <row r="453" spans="1:6" x14ac:dyDescent="0.25">
      <c r="A453" s="17"/>
      <c r="B453" s="18"/>
      <c r="C453" s="7" t="s">
        <v>17</v>
      </c>
      <c r="D453" s="12" t="str">
        <f>IFERROR([7]禮堂時間表!D453, " ")</f>
        <v>LPCH/JUL25/058</v>
      </c>
      <c r="E453" s="4" t="str">
        <f>IFERROR([7]禮堂時間表!E453, " ")</f>
        <v>乒舞團</v>
      </c>
      <c r="F453" s="4" t="str">
        <f>IFERROR([7]禮堂時間表!F453, " ")</f>
        <v>乒乓球同樂</v>
      </c>
    </row>
    <row r="454" spans="1:6" x14ac:dyDescent="0.25">
      <c r="A454" s="17"/>
      <c r="B454" s="18"/>
      <c r="C454" s="7" t="s">
        <v>18</v>
      </c>
      <c r="D454" s="12" t="str">
        <f>IFERROR([7]禮堂時間表!D454, " ")</f>
        <v>LPCH/JUL25/058</v>
      </c>
      <c r="E454" s="4" t="str">
        <f>IFERROR([7]禮堂時間表!E454, " ")</f>
        <v>乒舞團</v>
      </c>
      <c r="F454" s="4" t="str">
        <f>IFERROR([7]禮堂時間表!F454, " ")</f>
        <v>乒乓球同樂</v>
      </c>
    </row>
    <row r="455" spans="1:6" x14ac:dyDescent="0.25">
      <c r="A455" s="17"/>
      <c r="B455" s="18"/>
      <c r="C455" s="7" t="s">
        <v>19</v>
      </c>
      <c r="D455" s="12" t="str">
        <f>IFERROR([7]禮堂時間表!D455, " ")</f>
        <v/>
      </c>
      <c r="E455" s="4" t="str">
        <f>IFERROR([7]禮堂時間表!E455, " ")</f>
        <v/>
      </c>
      <c r="F455" s="4" t="str">
        <f>IFERROR([7]禮堂時間表!F455, " ")</f>
        <v/>
      </c>
    </row>
    <row r="456" spans="1:6" x14ac:dyDescent="0.25">
      <c r="A456" s="17"/>
      <c r="B456" s="18"/>
      <c r="C456" s="7" t="s">
        <v>20</v>
      </c>
      <c r="D456" s="12" t="str">
        <f>IFERROR([7]禮堂時間表!D456, " ")</f>
        <v>LPCH/JUL25/043</v>
      </c>
      <c r="E456" s="4" t="str">
        <f>IFERROR([7]禮堂時間表!E456, " ")</f>
        <v>閃耀舞蹈坊</v>
      </c>
      <c r="F456" s="4" t="str">
        <f>IFERROR([7]禮堂時間表!F456, " ")</f>
        <v>舞蹈</v>
      </c>
    </row>
    <row r="457" spans="1:6" x14ac:dyDescent="0.25">
      <c r="A457" s="17">
        <v>45986</v>
      </c>
      <c r="B457" s="18" t="s">
        <v>2</v>
      </c>
      <c r="C457" s="7" t="s">
        <v>13</v>
      </c>
      <c r="D457" s="12" t="str">
        <f>IFERROR([7]禮堂時間表!D457, " ")</f>
        <v>LPCH/JUL25/020</v>
      </c>
      <c r="E457" s="4" t="str">
        <f>IFERROR([7]禮堂時間表!E457, " ")</f>
        <v>健體武術會</v>
      </c>
      <c r="F457" s="4" t="str">
        <f>IFERROR([7]禮堂時間表!F457, " ")</f>
        <v>太極氣功班</v>
      </c>
    </row>
    <row r="458" spans="1:6" x14ac:dyDescent="0.25">
      <c r="A458" s="17"/>
      <c r="B458" s="18"/>
      <c r="C458" s="7" t="s">
        <v>15</v>
      </c>
      <c r="D458" s="12" t="str">
        <f>IFERROR([7]禮堂時間表!D458, " ")</f>
        <v>LPCH/JUL25/017</v>
      </c>
      <c r="E458" s="4" t="str">
        <f>IFERROR([7]禮堂時間表!E458, " ")</f>
        <v>健康無限100分</v>
      </c>
      <c r="F458" s="4" t="str">
        <f>IFERROR([7]禮堂時間表!F458, " ")</f>
        <v>健身氣功班</v>
      </c>
    </row>
    <row r="459" spans="1:6" x14ac:dyDescent="0.25">
      <c r="A459" s="17"/>
      <c r="B459" s="18"/>
      <c r="C459" s="7" t="s">
        <v>16</v>
      </c>
      <c r="D459" s="12" t="str">
        <f>IFERROR([7]禮堂時間表!D459, " ")</f>
        <v>LPCH/JUL25/098</v>
      </c>
      <c r="E459" s="4" t="str">
        <f>IFERROR([7]禮堂時間表!E459, " ")</f>
        <v>將軍澳青年地帶</v>
      </c>
      <c r="F459" s="4" t="str">
        <f>IFERROR([7]禮堂時間表!F459, " ")</f>
        <v>歌藝集體舞</v>
      </c>
    </row>
    <row r="460" spans="1:6" x14ac:dyDescent="0.25">
      <c r="A460" s="17"/>
      <c r="B460" s="18"/>
      <c r="C460" s="7" t="s">
        <v>17</v>
      </c>
      <c r="D460" s="12" t="str">
        <f>IFERROR([7]禮堂時間表!D460, " ")</f>
        <v>LPCH/JUL25/121</v>
      </c>
      <c r="E460" s="4" t="str">
        <f>IFERROR([7]禮堂時間表!E460, " ")</f>
        <v>翩翩舞坊</v>
      </c>
      <c r="F460" s="4" t="str">
        <f>IFERROR([7]禮堂時間表!F460, " ")</f>
        <v>拉筋伸展及跳舞班</v>
      </c>
    </row>
    <row r="461" spans="1:6" x14ac:dyDescent="0.25">
      <c r="A461" s="17"/>
      <c r="B461" s="18"/>
      <c r="C461" s="7" t="s">
        <v>18</v>
      </c>
      <c r="D461" s="12" t="str">
        <f>IFERROR([7]禮堂時間表!D461, " ")</f>
        <v>LPCH/JUL25/171</v>
      </c>
      <c r="E461" s="4" t="str">
        <f>IFERROR([7]禮堂時間表!E461, " ")</f>
        <v>創意文化協會</v>
      </c>
      <c r="F461" s="4" t="str">
        <f>IFERROR([7]禮堂時間表!F461, " ")</f>
        <v>綜合運動</v>
      </c>
    </row>
    <row r="462" spans="1:6" x14ac:dyDescent="0.25">
      <c r="A462" s="17"/>
      <c r="B462" s="18"/>
      <c r="C462" s="7" t="s">
        <v>19</v>
      </c>
      <c r="D462" s="12" t="str">
        <f>IFERROR([7]禮堂時間表!D462, " ")</f>
        <v/>
      </c>
      <c r="E462" s="4" t="str">
        <f>IFERROR([7]禮堂時間表!E462, " ")</f>
        <v/>
      </c>
      <c r="F462" s="4" t="str">
        <f>IFERROR([7]禮堂時間表!F462, " ")</f>
        <v/>
      </c>
    </row>
    <row r="463" spans="1:6" x14ac:dyDescent="0.25">
      <c r="A463" s="17"/>
      <c r="B463" s="18"/>
      <c r="C463" s="7" t="s">
        <v>20</v>
      </c>
      <c r="D463" s="12" t="str">
        <f>IFERROR([7]禮堂時間表!D463, " ")</f>
        <v>LPCH/JUL25/019</v>
      </c>
      <c r="E463" s="4" t="str">
        <f>IFERROR([7]禮堂時間表!E463, " ")</f>
        <v>健體武術會</v>
      </c>
      <c r="F463" s="4" t="str">
        <f>IFERROR([7]禮堂時間表!F463, " ")</f>
        <v>太極氣功班</v>
      </c>
    </row>
    <row r="464" spans="1:6" x14ac:dyDescent="0.25">
      <c r="A464" s="17">
        <v>45987</v>
      </c>
      <c r="B464" s="18" t="s">
        <v>3</v>
      </c>
      <c r="C464" s="7" t="s">
        <v>13</v>
      </c>
      <c r="D464" s="12" t="str">
        <f>IFERROR([7]禮堂時間表!D464, " ")</f>
        <v/>
      </c>
      <c r="E464" s="4" t="str">
        <f>IFERROR([7]禮堂時間表!E464, " ")</f>
        <v/>
      </c>
      <c r="F464" s="4" t="str">
        <f>IFERROR([7]禮堂時間表!F464, " ")</f>
        <v/>
      </c>
    </row>
    <row r="465" spans="1:6" x14ac:dyDescent="0.25">
      <c r="A465" s="17"/>
      <c r="B465" s="18"/>
      <c r="C465" s="7" t="s">
        <v>15</v>
      </c>
      <c r="D465" s="12" t="str">
        <f>IFERROR([7]禮堂時間表!D465, " ")</f>
        <v>LPCH/JUL25/144</v>
      </c>
      <c r="E465" s="4" t="str">
        <f>IFERROR([7]禮堂時間表!E465, " ")</f>
        <v>影舞社</v>
      </c>
      <c r="F465" s="4" t="str">
        <f>IFERROR([7]禮堂時間表!F465, " ")</f>
        <v>舒緩伸展運動及跳舞班</v>
      </c>
    </row>
    <row r="466" spans="1:6" x14ac:dyDescent="0.25">
      <c r="A466" s="17"/>
      <c r="B466" s="18"/>
      <c r="C466" s="7" t="s">
        <v>16</v>
      </c>
      <c r="D466" s="12" t="str">
        <f>IFERROR([7]禮堂時間表!D466, " ")</f>
        <v>LPCH/JUL25/007</v>
      </c>
      <c r="E466" s="4" t="str">
        <f>IFERROR([7]禮堂時間表!E466, " ")</f>
        <v>靚靚舞軒</v>
      </c>
      <c r="F466" s="4" t="str">
        <f>IFERROR([7]禮堂時間表!F466, " ")</f>
        <v>歌舞練習</v>
      </c>
    </row>
    <row r="467" spans="1:6" x14ac:dyDescent="0.25">
      <c r="A467" s="17"/>
      <c r="B467" s="18"/>
      <c r="C467" s="7" t="s">
        <v>17</v>
      </c>
      <c r="D467" s="12" t="str">
        <f>IFERROR([7]禮堂時間表!D467, " ")</f>
        <v>LPCH/JUL25/074</v>
      </c>
      <c r="E467" s="4" t="str">
        <f>IFERROR([7]禮堂時間表!E467, " ")</f>
        <v>將軍澳潮州同鄉會</v>
      </c>
      <c r="F467" s="4" t="str">
        <f>IFERROR([7]禮堂時間表!F467, " ")</f>
        <v>歌藝集體舞</v>
      </c>
    </row>
    <row r="468" spans="1:6" x14ac:dyDescent="0.25">
      <c r="A468" s="17"/>
      <c r="B468" s="18"/>
      <c r="C468" s="7" t="s">
        <v>18</v>
      </c>
      <c r="D468" s="12" t="str">
        <f>IFERROR([7]禮堂時間表!D468, " ")</f>
        <v>LPCH/JUL25/109</v>
      </c>
      <c r="E468" s="4" t="str">
        <f>IFERROR([7]禮堂時間表!E468, " ")</f>
        <v>西貢區議員張美雄辦事處</v>
      </c>
      <c r="F468" s="4" t="str">
        <f>IFERROR([7]禮堂時間表!F468, " ")</f>
        <v>乒乓球活動</v>
      </c>
    </row>
    <row r="469" spans="1:6" x14ac:dyDescent="0.25">
      <c r="A469" s="17"/>
      <c r="B469" s="18"/>
      <c r="C469" s="7" t="s">
        <v>19</v>
      </c>
      <c r="D469" s="12" t="str">
        <f>IFERROR([7]禮堂時間表!D469, " ")</f>
        <v>LPCH/JUL25/050</v>
      </c>
      <c r="E469" s="4" t="str">
        <f>IFERROR([7]禮堂時間表!E469, " ")</f>
        <v>體能小先鋒</v>
      </c>
      <c r="F469" s="4" t="str">
        <f>IFERROR([7]禮堂時間表!F469, " ")</f>
        <v>身心健康運動</v>
      </c>
    </row>
    <row r="470" spans="1:6" x14ac:dyDescent="0.25">
      <c r="A470" s="17"/>
      <c r="B470" s="18"/>
      <c r="C470" s="7" t="s">
        <v>20</v>
      </c>
      <c r="D470" s="12" t="str">
        <f>IFERROR([7]禮堂時間表!D470, " ")</f>
        <v>LPCH/JUL25/050</v>
      </c>
      <c r="E470" s="4" t="str">
        <f>IFERROR([7]禮堂時間表!E470, " ")</f>
        <v>體能小先鋒</v>
      </c>
      <c r="F470" s="4" t="str">
        <f>IFERROR([7]禮堂時間表!F470, " ")</f>
        <v>身心健康運動</v>
      </c>
    </row>
    <row r="471" spans="1:6" x14ac:dyDescent="0.25">
      <c r="A471" s="17">
        <v>45988</v>
      </c>
      <c r="B471" s="18" t="s">
        <v>4</v>
      </c>
      <c r="C471" s="7" t="s">
        <v>13</v>
      </c>
      <c r="D471" s="12" t="str">
        <f>IFERROR([7]禮堂時間表!D471, " ")</f>
        <v>LPCH/JUL25/002</v>
      </c>
      <c r="E471" s="4" t="str">
        <f>IFERROR([7]禮堂時間表!E471, " ")</f>
        <v>公務員事務局 公務員考試組</v>
      </c>
      <c r="F471" s="4" t="str">
        <f>IFERROR([7]禮堂時間表!F471, " ")</f>
        <v>聯合招聘考試</v>
      </c>
    </row>
    <row r="472" spans="1:6" x14ac:dyDescent="0.25">
      <c r="A472" s="17"/>
      <c r="B472" s="18"/>
      <c r="C472" s="7" t="s">
        <v>15</v>
      </c>
      <c r="D472" s="12" t="str">
        <f>IFERROR([7]禮堂時間表!D472, " ")</f>
        <v>LPCH/JUL25/002</v>
      </c>
      <c r="E472" s="4" t="str">
        <f>IFERROR([7]禮堂時間表!E472, " ")</f>
        <v>公務員事務局 公務員考試組</v>
      </c>
      <c r="F472" s="4" t="str">
        <f>IFERROR([7]禮堂時間表!F472, " ")</f>
        <v>聯合招聘考試</v>
      </c>
    </row>
    <row r="473" spans="1:6" x14ac:dyDescent="0.25">
      <c r="A473" s="17"/>
      <c r="B473" s="18"/>
      <c r="C473" s="7" t="s">
        <v>16</v>
      </c>
      <c r="D473" s="12" t="str">
        <f>IFERROR([7]禮堂時間表!D473, " ")</f>
        <v>LPCH/JUL25/002</v>
      </c>
      <c r="E473" s="4" t="str">
        <f>IFERROR([7]禮堂時間表!E473, " ")</f>
        <v>公務員事務局 公務員考試組</v>
      </c>
      <c r="F473" s="4" t="str">
        <f>IFERROR([7]禮堂時間表!F473, " ")</f>
        <v>聯合招聘考試</v>
      </c>
    </row>
    <row r="474" spans="1:6" x14ac:dyDescent="0.25">
      <c r="A474" s="17"/>
      <c r="B474" s="18"/>
      <c r="C474" s="7" t="s">
        <v>17</v>
      </c>
      <c r="D474" s="12" t="str">
        <f>IFERROR([7]禮堂時間表!D474, " ")</f>
        <v>LPCH/JUL25/002</v>
      </c>
      <c r="E474" s="4" t="str">
        <f>IFERROR([7]禮堂時間表!E474, " ")</f>
        <v>公務員事務局 公務員考試組</v>
      </c>
      <c r="F474" s="4" t="str">
        <f>IFERROR([7]禮堂時間表!F474, " ")</f>
        <v>聯合招聘考試</v>
      </c>
    </row>
    <row r="475" spans="1:6" x14ac:dyDescent="0.25">
      <c r="A475" s="17"/>
      <c r="B475" s="18"/>
      <c r="C475" s="7" t="s">
        <v>18</v>
      </c>
      <c r="D475" s="12" t="str">
        <f>IFERROR([7]禮堂時間表!D475, " ")</f>
        <v>LPCH/JUL25/002</v>
      </c>
      <c r="E475" s="4" t="str">
        <f>IFERROR([7]禮堂時間表!E475, " ")</f>
        <v>公務員事務局 公務員考試組</v>
      </c>
      <c r="F475" s="4" t="str">
        <f>IFERROR([7]禮堂時間表!F475, " ")</f>
        <v>聯合招聘考試</v>
      </c>
    </row>
    <row r="476" spans="1:6" x14ac:dyDescent="0.25">
      <c r="A476" s="17"/>
      <c r="B476" s="18"/>
      <c r="C476" s="7" t="s">
        <v>19</v>
      </c>
      <c r="D476" s="12" t="str">
        <f>IFERROR([7]禮堂時間表!D476, " ")</f>
        <v>LPCH/JUL25/002</v>
      </c>
      <c r="E476" s="4" t="str">
        <f>IFERROR([7]禮堂時間表!E476, " ")</f>
        <v>公務員事務局 公務員考試組</v>
      </c>
      <c r="F476" s="4" t="str">
        <f>IFERROR([7]禮堂時間表!F476, " ")</f>
        <v>聯合招聘考試</v>
      </c>
    </row>
    <row r="477" spans="1:6" x14ac:dyDescent="0.25">
      <c r="A477" s="17"/>
      <c r="B477" s="18"/>
      <c r="C477" s="7" t="s">
        <v>20</v>
      </c>
      <c r="D477" s="12" t="str">
        <f>IFERROR([7]禮堂時間表!D477, " ")</f>
        <v>LPCH/JUL25/002</v>
      </c>
      <c r="E477" s="4" t="str">
        <f>IFERROR([7]禮堂時間表!E477, " ")</f>
        <v>公務員事務局 公務員考試組</v>
      </c>
      <c r="F477" s="4" t="str">
        <f>IFERROR([7]禮堂時間表!F477, " ")</f>
        <v>聯合招聘考試</v>
      </c>
    </row>
    <row r="478" spans="1:6" x14ac:dyDescent="0.25">
      <c r="A478" s="17">
        <v>45989</v>
      </c>
      <c r="B478" s="18" t="s">
        <v>5</v>
      </c>
      <c r="C478" s="7" t="s">
        <v>13</v>
      </c>
      <c r="D478" s="12" t="str">
        <f>IFERROR([7]禮堂時間表!D478, " ")</f>
        <v>LPCH/JUL25/002</v>
      </c>
      <c r="E478" s="4" t="str">
        <f>IFERROR([7]禮堂時間表!E478, " ")</f>
        <v>公務員事務局 公務員考試組</v>
      </c>
      <c r="F478" s="4" t="str">
        <f>IFERROR([7]禮堂時間表!F478, " ")</f>
        <v>聯合招聘考試</v>
      </c>
    </row>
    <row r="479" spans="1:6" x14ac:dyDescent="0.25">
      <c r="A479" s="17"/>
      <c r="B479" s="18"/>
      <c r="C479" s="7" t="s">
        <v>15</v>
      </c>
      <c r="D479" s="12" t="str">
        <f>IFERROR([7]禮堂時間表!D479, " ")</f>
        <v>LPCH/JUL25/002</v>
      </c>
      <c r="E479" s="4" t="str">
        <f>IFERROR([7]禮堂時間表!E479, " ")</f>
        <v>公務員事務局 公務員考試組</v>
      </c>
      <c r="F479" s="4" t="str">
        <f>IFERROR([7]禮堂時間表!F479, " ")</f>
        <v>聯合招聘考試</v>
      </c>
    </row>
    <row r="480" spans="1:6" x14ac:dyDescent="0.25">
      <c r="A480" s="17"/>
      <c r="B480" s="18"/>
      <c r="C480" s="7" t="s">
        <v>16</v>
      </c>
      <c r="D480" s="12" t="str">
        <f>IFERROR([7]禮堂時間表!D480, " ")</f>
        <v>LPCH/JUL25/002</v>
      </c>
      <c r="E480" s="4" t="str">
        <f>IFERROR([7]禮堂時間表!E480, " ")</f>
        <v>公務員事務局 公務員考試組</v>
      </c>
      <c r="F480" s="4" t="str">
        <f>IFERROR([7]禮堂時間表!F480, " ")</f>
        <v>聯合招聘考試</v>
      </c>
    </row>
    <row r="481" spans="1:6" x14ac:dyDescent="0.25">
      <c r="A481" s="17"/>
      <c r="B481" s="18"/>
      <c r="C481" s="7" t="s">
        <v>17</v>
      </c>
      <c r="D481" s="12" t="str">
        <f>IFERROR([7]禮堂時間表!D481, " ")</f>
        <v>LPCH/JUL25/002</v>
      </c>
      <c r="E481" s="4" t="str">
        <f>IFERROR([7]禮堂時間表!E481, " ")</f>
        <v>公務員事務局 公務員考試組</v>
      </c>
      <c r="F481" s="4" t="str">
        <f>IFERROR([7]禮堂時間表!F481, " ")</f>
        <v>聯合招聘考試</v>
      </c>
    </row>
    <row r="482" spans="1:6" x14ac:dyDescent="0.25">
      <c r="A482" s="17"/>
      <c r="B482" s="18"/>
      <c r="C482" s="7" t="s">
        <v>18</v>
      </c>
      <c r="D482" s="12" t="str">
        <f>IFERROR([7]禮堂時間表!D482, " ")</f>
        <v>LPCH/JUL25/002</v>
      </c>
      <c r="E482" s="4" t="str">
        <f>IFERROR([7]禮堂時間表!E482, " ")</f>
        <v>公務員事務局 公務員考試組</v>
      </c>
      <c r="F482" s="4" t="str">
        <f>IFERROR([7]禮堂時間表!F482, " ")</f>
        <v>聯合招聘考試</v>
      </c>
    </row>
    <row r="483" spans="1:6" x14ac:dyDescent="0.25">
      <c r="A483" s="17"/>
      <c r="B483" s="18"/>
      <c r="C483" s="7" t="s">
        <v>19</v>
      </c>
      <c r="D483" s="12" t="str">
        <f>IFERROR([7]禮堂時間表!D483, " ")</f>
        <v>LPCH/JUL25/002</v>
      </c>
      <c r="E483" s="4" t="str">
        <f>IFERROR([7]禮堂時間表!E483, " ")</f>
        <v>公務員事務局 公務員考試組</v>
      </c>
      <c r="F483" s="4" t="str">
        <f>IFERROR([7]禮堂時間表!F483, " ")</f>
        <v>聯合招聘考試</v>
      </c>
    </row>
    <row r="484" spans="1:6" x14ac:dyDescent="0.25">
      <c r="A484" s="17"/>
      <c r="B484" s="18"/>
      <c r="C484" s="7" t="s">
        <v>20</v>
      </c>
      <c r="D484" s="12" t="str">
        <f>IFERROR([7]禮堂時間表!D484, " ")</f>
        <v>LPCH/JUL25/002</v>
      </c>
      <c r="E484" s="4" t="str">
        <f>IFERROR([7]禮堂時間表!E484, " ")</f>
        <v>公務員事務局 公務員考試組</v>
      </c>
      <c r="F484" s="4" t="str">
        <f>IFERROR([7]禮堂時間表!F484, " ")</f>
        <v>聯合招聘考試</v>
      </c>
    </row>
    <row r="485" spans="1:6" x14ac:dyDescent="0.25">
      <c r="A485" s="17">
        <v>45990</v>
      </c>
      <c r="B485" s="18" t="s">
        <v>6</v>
      </c>
      <c r="C485" s="7" t="s">
        <v>13</v>
      </c>
      <c r="D485" s="12" t="str">
        <f>IFERROR([7]禮堂時間表!D485, " ")</f>
        <v>LPCH/JUL25/002</v>
      </c>
      <c r="E485" s="4" t="str">
        <f>IFERROR([7]禮堂時間表!E485, " ")</f>
        <v>公務員事務局 公務員考試組</v>
      </c>
      <c r="F485" s="4" t="str">
        <f>IFERROR([7]禮堂時間表!F485, " ")</f>
        <v>聯合招聘考試</v>
      </c>
    </row>
    <row r="486" spans="1:6" x14ac:dyDescent="0.25">
      <c r="A486" s="17"/>
      <c r="B486" s="18"/>
      <c r="C486" s="7" t="s">
        <v>15</v>
      </c>
      <c r="D486" s="12" t="str">
        <f>IFERROR([7]禮堂時間表!D486, " ")</f>
        <v>LPCH/JUL25/002</v>
      </c>
      <c r="E486" s="4" t="str">
        <f>IFERROR([7]禮堂時間表!E486, " ")</f>
        <v>公務員事務局 公務員考試組</v>
      </c>
      <c r="F486" s="4" t="str">
        <f>IFERROR([7]禮堂時間表!F486, " ")</f>
        <v>聯合招聘考試</v>
      </c>
    </row>
    <row r="487" spans="1:6" x14ac:dyDescent="0.25">
      <c r="A487" s="17"/>
      <c r="B487" s="18"/>
      <c r="C487" s="7" t="s">
        <v>16</v>
      </c>
      <c r="D487" s="12" t="str">
        <f>IFERROR([7]禮堂時間表!D487, " ")</f>
        <v>LPCH/JUL25/002</v>
      </c>
      <c r="E487" s="4" t="str">
        <f>IFERROR([7]禮堂時間表!E487, " ")</f>
        <v>公務員事務局 公務員考試組</v>
      </c>
      <c r="F487" s="4" t="str">
        <f>IFERROR([7]禮堂時間表!F487, " ")</f>
        <v>聯合招聘考試</v>
      </c>
    </row>
    <row r="488" spans="1:6" x14ac:dyDescent="0.25">
      <c r="A488" s="17"/>
      <c r="B488" s="18"/>
      <c r="C488" s="7" t="s">
        <v>17</v>
      </c>
      <c r="D488" s="12" t="str">
        <f>IFERROR([7]禮堂時間表!D488, " ")</f>
        <v>LPCH/JUL25/002</v>
      </c>
      <c r="E488" s="4" t="str">
        <f>IFERROR([7]禮堂時間表!E488, " ")</f>
        <v>公務員事務局 公務員考試組</v>
      </c>
      <c r="F488" s="4" t="str">
        <f>IFERROR([7]禮堂時間表!F488, " ")</f>
        <v>聯合招聘考試</v>
      </c>
    </row>
    <row r="489" spans="1:6" x14ac:dyDescent="0.25">
      <c r="A489" s="17"/>
      <c r="B489" s="18"/>
      <c r="C489" s="7" t="s">
        <v>18</v>
      </c>
      <c r="D489" s="12" t="str">
        <f>IFERROR([7]禮堂時間表!D489, " ")</f>
        <v>LPCH/JUL25/002</v>
      </c>
      <c r="E489" s="4" t="str">
        <f>IFERROR([7]禮堂時間表!E489, " ")</f>
        <v>公務員事務局 公務員考試組</v>
      </c>
      <c r="F489" s="4" t="str">
        <f>IFERROR([7]禮堂時間表!F489, " ")</f>
        <v>聯合招聘考試</v>
      </c>
    </row>
    <row r="490" spans="1:6" x14ac:dyDescent="0.25">
      <c r="A490" s="17"/>
      <c r="B490" s="18"/>
      <c r="C490" s="7" t="s">
        <v>19</v>
      </c>
      <c r="D490" s="12" t="str">
        <f>IFERROR([7]禮堂時間表!D490, " ")</f>
        <v>LPCH/JUL25/002</v>
      </c>
      <c r="E490" s="4" t="str">
        <f>IFERROR([7]禮堂時間表!E490, " ")</f>
        <v>公務員事務局 公務員考試組</v>
      </c>
      <c r="F490" s="4" t="str">
        <f>IFERROR([7]禮堂時間表!F490, " ")</f>
        <v>聯合招聘考試</v>
      </c>
    </row>
    <row r="491" spans="1:6" x14ac:dyDescent="0.25">
      <c r="A491" s="17"/>
      <c r="B491" s="18"/>
      <c r="C491" s="7" t="s">
        <v>20</v>
      </c>
      <c r="D491" s="12" t="str">
        <f>IFERROR([7]禮堂時間表!D491, " ")</f>
        <v>LPCH/JUL25/002</v>
      </c>
      <c r="E491" s="4" t="str">
        <f>IFERROR([7]禮堂時間表!E491, " ")</f>
        <v>公務員事務局 公務員考試組</v>
      </c>
      <c r="F491" s="4" t="str">
        <f>IFERROR([7]禮堂時間表!F491, " ")</f>
        <v>聯合招聘考試</v>
      </c>
    </row>
    <row r="492" spans="1:6" x14ac:dyDescent="0.25">
      <c r="A492" s="14">
        <v>45991</v>
      </c>
      <c r="B492" s="15" t="s">
        <v>0</v>
      </c>
      <c r="C492" s="7" t="s">
        <v>13</v>
      </c>
      <c r="D492" s="12" t="str">
        <f>IFERROR([7]禮堂時間表!D492, " ")</f>
        <v>LPCH/JUL25/002</v>
      </c>
      <c r="E492" s="4" t="str">
        <f>IFERROR([7]禮堂時間表!E492, " ")</f>
        <v>公務員事務局 公務員考試組</v>
      </c>
      <c r="F492" s="4" t="str">
        <f>IFERROR([7]禮堂時間表!F492, " ")</f>
        <v>聯合招聘考試</v>
      </c>
    </row>
    <row r="493" spans="1:6" x14ac:dyDescent="0.25">
      <c r="A493" s="14"/>
      <c r="B493" s="15"/>
      <c r="C493" s="7" t="s">
        <v>15</v>
      </c>
      <c r="D493" s="12" t="str">
        <f>IFERROR([7]禮堂時間表!D493, " ")</f>
        <v>LPCH/JUL25/002</v>
      </c>
      <c r="E493" s="4" t="str">
        <f>IFERROR([7]禮堂時間表!E493, " ")</f>
        <v>公務員事務局 公務員考試組</v>
      </c>
      <c r="F493" s="4" t="str">
        <f>IFERROR([7]禮堂時間表!F493, " ")</f>
        <v>聯合招聘考試</v>
      </c>
    </row>
    <row r="494" spans="1:6" x14ac:dyDescent="0.25">
      <c r="A494" s="14"/>
      <c r="B494" s="15"/>
      <c r="C494" s="7" t="s">
        <v>16</v>
      </c>
      <c r="D494" s="12" t="str">
        <f>IFERROR([7]禮堂時間表!D494, " ")</f>
        <v>LPCH/JUL25/002</v>
      </c>
      <c r="E494" s="4" t="str">
        <f>IFERROR([7]禮堂時間表!E494, " ")</f>
        <v>公務員事務局 公務員考試組</v>
      </c>
      <c r="F494" s="4" t="str">
        <f>IFERROR([7]禮堂時間表!F494, " ")</f>
        <v>聯合招聘考試</v>
      </c>
    </row>
    <row r="495" spans="1:6" x14ac:dyDescent="0.25">
      <c r="A495" s="14"/>
      <c r="B495" s="15"/>
      <c r="C495" s="7" t="s">
        <v>17</v>
      </c>
      <c r="D495" s="12" t="str">
        <f>IFERROR([7]禮堂時間表!D495, " ")</f>
        <v>LPCH/JUL25/002</v>
      </c>
      <c r="E495" s="4" t="str">
        <f>IFERROR([7]禮堂時間表!E495, " ")</f>
        <v>公務員事務局 公務員考試組</v>
      </c>
      <c r="F495" s="4" t="str">
        <f>IFERROR([7]禮堂時間表!F495, " ")</f>
        <v>聯合招聘考試</v>
      </c>
    </row>
    <row r="496" spans="1:6" x14ac:dyDescent="0.25">
      <c r="A496" s="14"/>
      <c r="B496" s="15"/>
      <c r="C496" s="7" t="s">
        <v>18</v>
      </c>
      <c r="D496" s="12" t="str">
        <f>IFERROR([7]禮堂時間表!D496, " ")</f>
        <v>LPCH/JUL25/002</v>
      </c>
      <c r="E496" s="4" t="str">
        <f>IFERROR([7]禮堂時間表!E496, " ")</f>
        <v>公務員事務局 公務員考試組</v>
      </c>
      <c r="F496" s="4" t="str">
        <f>IFERROR([7]禮堂時間表!F496, " ")</f>
        <v>聯合招聘考試</v>
      </c>
    </row>
    <row r="497" spans="1:6" x14ac:dyDescent="0.25">
      <c r="A497" s="14"/>
      <c r="B497" s="15"/>
      <c r="C497" s="7" t="s">
        <v>19</v>
      </c>
      <c r="D497" s="12" t="str">
        <f>IFERROR([7]禮堂時間表!D497, " ")</f>
        <v>LPCH/JUL25/002</v>
      </c>
      <c r="E497" s="4" t="str">
        <f>IFERROR([7]禮堂時間表!E497, " ")</f>
        <v>公務員事務局 公務員考試組</v>
      </c>
      <c r="F497" s="4" t="str">
        <f>IFERROR([7]禮堂時間表!F497, " ")</f>
        <v>聯合招聘考試</v>
      </c>
    </row>
    <row r="498" spans="1:6" x14ac:dyDescent="0.25">
      <c r="A498" s="14"/>
      <c r="B498" s="15"/>
      <c r="C498" s="7" t="s">
        <v>20</v>
      </c>
      <c r="D498" s="12" t="str">
        <f>IFERROR([7]禮堂時間表!D498, " ")</f>
        <v>LPCH/JUL25/002</v>
      </c>
      <c r="E498" s="4" t="str">
        <f>IFERROR([7]禮堂時間表!E498, " ")</f>
        <v>公務員事務局 公務員考試組</v>
      </c>
      <c r="F498" s="4" t="str">
        <f>IFERROR([7]禮堂時間表!F498, " ")</f>
        <v>聯合招聘考試</v>
      </c>
    </row>
    <row r="499" spans="1:6" x14ac:dyDescent="0.25">
      <c r="A499" s="19"/>
      <c r="B499" s="18" t="s">
        <v>1</v>
      </c>
      <c r="C499" s="7" t="s">
        <v>13</v>
      </c>
      <c r="D499" s="12" t="str">
        <f>IFERROR([7]禮堂時間表!D499, " ")</f>
        <v/>
      </c>
      <c r="E499" s="4" t="str">
        <f>IFERROR([7]禮堂時間表!E499, " ")</f>
        <v/>
      </c>
      <c r="F499" s="4" t="str">
        <f>IFERROR([7]禮堂時間表!F499, " ")</f>
        <v/>
      </c>
    </row>
    <row r="500" spans="1:6" x14ac:dyDescent="0.25">
      <c r="A500" s="19"/>
      <c r="B500" s="18"/>
      <c r="C500" s="7" t="s">
        <v>15</v>
      </c>
      <c r="D500" s="12" t="str">
        <f>IFERROR([7]禮堂時間表!D500, " ")</f>
        <v/>
      </c>
      <c r="E500" s="4" t="str">
        <f>IFERROR([7]禮堂時間表!E500, " ")</f>
        <v/>
      </c>
      <c r="F500" s="4" t="str">
        <f>IFERROR([7]禮堂時間表!F500, " ")</f>
        <v/>
      </c>
    </row>
    <row r="501" spans="1:6" x14ac:dyDescent="0.25">
      <c r="A501" s="19"/>
      <c r="B501" s="18"/>
      <c r="C501" s="7" t="s">
        <v>16</v>
      </c>
      <c r="D501" s="12" t="str">
        <f>IFERROR([7]禮堂時間表!D501, " ")</f>
        <v/>
      </c>
      <c r="E501" s="4" t="str">
        <f>IFERROR([7]禮堂時間表!E501, " ")</f>
        <v/>
      </c>
      <c r="F501" s="4" t="str">
        <f>IFERROR([7]禮堂時間表!F501, " ")</f>
        <v/>
      </c>
    </row>
    <row r="502" spans="1:6" x14ac:dyDescent="0.25">
      <c r="A502" s="19"/>
      <c r="B502" s="18"/>
      <c r="C502" s="7" t="s">
        <v>17</v>
      </c>
      <c r="D502" s="12" t="str">
        <f>IFERROR([7]禮堂時間表!D502, " ")</f>
        <v/>
      </c>
      <c r="E502" s="4" t="str">
        <f>IFERROR([7]禮堂時間表!E502, " ")</f>
        <v/>
      </c>
      <c r="F502" s="4" t="str">
        <f>IFERROR([7]禮堂時間表!F502, " ")</f>
        <v/>
      </c>
    </row>
    <row r="503" spans="1:6" x14ac:dyDescent="0.25">
      <c r="A503" s="19"/>
      <c r="B503" s="18"/>
      <c r="C503" s="7" t="s">
        <v>18</v>
      </c>
      <c r="D503" s="12" t="str">
        <f>IFERROR([7]禮堂時間表!D503, " ")</f>
        <v/>
      </c>
      <c r="E503" s="4" t="str">
        <f>IFERROR([7]禮堂時間表!E503, " ")</f>
        <v/>
      </c>
      <c r="F503" s="4" t="str">
        <f>IFERROR([7]禮堂時間表!F503, " ")</f>
        <v/>
      </c>
    </row>
    <row r="504" spans="1:6" x14ac:dyDescent="0.25">
      <c r="A504" s="19"/>
      <c r="B504" s="18"/>
      <c r="C504" s="7" t="s">
        <v>19</v>
      </c>
      <c r="D504" s="12" t="str">
        <f>IFERROR([7]禮堂時間表!D504, " ")</f>
        <v/>
      </c>
      <c r="E504" s="4" t="str">
        <f>IFERROR([7]禮堂時間表!E504, " ")</f>
        <v/>
      </c>
      <c r="F504" s="4" t="str">
        <f>IFERROR([7]禮堂時間表!F504, " ")</f>
        <v/>
      </c>
    </row>
    <row r="505" spans="1:6" x14ac:dyDescent="0.25">
      <c r="A505" s="19"/>
      <c r="B505" s="18"/>
      <c r="C505" s="7" t="s">
        <v>20</v>
      </c>
      <c r="D505" s="12" t="str">
        <f>IFERROR([7]禮堂時間表!D505, " ")</f>
        <v/>
      </c>
      <c r="E505" s="4" t="str">
        <f>IFERROR([7]禮堂時間表!E505, " ")</f>
        <v/>
      </c>
      <c r="F505" s="4" t="str">
        <f>IFERROR([7]禮堂時間表!F505, " ")</f>
        <v/>
      </c>
    </row>
    <row r="506" spans="1:6" x14ac:dyDescent="0.25">
      <c r="A506" s="19"/>
      <c r="B506" s="18" t="s">
        <v>2</v>
      </c>
      <c r="C506" s="7" t="s">
        <v>13</v>
      </c>
      <c r="D506" s="12" t="str">
        <f>IFERROR([7]禮堂時間表!D506, " ")</f>
        <v/>
      </c>
      <c r="E506" s="4" t="str">
        <f>IFERROR([7]禮堂時間表!E506, " ")</f>
        <v/>
      </c>
      <c r="F506" s="4" t="str">
        <f>IFERROR([7]禮堂時間表!F506, " ")</f>
        <v/>
      </c>
    </row>
    <row r="507" spans="1:6" x14ac:dyDescent="0.25">
      <c r="A507" s="19"/>
      <c r="B507" s="18"/>
      <c r="C507" s="7" t="s">
        <v>15</v>
      </c>
      <c r="D507" s="12" t="str">
        <f>IFERROR([7]禮堂時間表!D507, " ")</f>
        <v/>
      </c>
      <c r="E507" s="4" t="str">
        <f>IFERROR([7]禮堂時間表!E507, " ")</f>
        <v/>
      </c>
      <c r="F507" s="4" t="str">
        <f>IFERROR([7]禮堂時間表!F507, " ")</f>
        <v/>
      </c>
    </row>
    <row r="508" spans="1:6" x14ac:dyDescent="0.25">
      <c r="A508" s="19"/>
      <c r="B508" s="18"/>
      <c r="C508" s="7" t="s">
        <v>16</v>
      </c>
      <c r="D508" s="12" t="str">
        <f>IFERROR([7]禮堂時間表!D508, " ")</f>
        <v/>
      </c>
      <c r="E508" s="4" t="str">
        <f>IFERROR([7]禮堂時間表!E508, " ")</f>
        <v/>
      </c>
      <c r="F508" s="4" t="str">
        <f>IFERROR([7]禮堂時間表!F508, " ")</f>
        <v/>
      </c>
    </row>
    <row r="509" spans="1:6" x14ac:dyDescent="0.25">
      <c r="A509" s="19"/>
      <c r="B509" s="18"/>
      <c r="C509" s="7" t="s">
        <v>17</v>
      </c>
      <c r="D509" s="12" t="str">
        <f>IFERROR([7]禮堂時間表!D509, " ")</f>
        <v/>
      </c>
      <c r="E509" s="4" t="str">
        <f>IFERROR([7]禮堂時間表!E509, " ")</f>
        <v/>
      </c>
      <c r="F509" s="4" t="str">
        <f>IFERROR([7]禮堂時間表!F509, " ")</f>
        <v/>
      </c>
    </row>
    <row r="510" spans="1:6" x14ac:dyDescent="0.25">
      <c r="A510" s="19"/>
      <c r="B510" s="18"/>
      <c r="C510" s="7" t="s">
        <v>18</v>
      </c>
      <c r="D510" s="12" t="str">
        <f>IFERROR([7]禮堂時間表!D510, " ")</f>
        <v/>
      </c>
      <c r="E510" s="4" t="str">
        <f>IFERROR([7]禮堂時間表!E510, " ")</f>
        <v/>
      </c>
      <c r="F510" s="4" t="str">
        <f>IFERROR([7]禮堂時間表!F510, " ")</f>
        <v/>
      </c>
    </row>
    <row r="511" spans="1:6" x14ac:dyDescent="0.25">
      <c r="A511" s="19"/>
      <c r="B511" s="18"/>
      <c r="C511" s="7" t="s">
        <v>19</v>
      </c>
      <c r="D511" s="12" t="str">
        <f>IFERROR([7]禮堂時間表!D511, " ")</f>
        <v/>
      </c>
      <c r="E511" s="4" t="str">
        <f>IFERROR([7]禮堂時間表!E511, " ")</f>
        <v/>
      </c>
      <c r="F511" s="4" t="str">
        <f>IFERROR([7]禮堂時間表!F511, " ")</f>
        <v/>
      </c>
    </row>
    <row r="512" spans="1:6" x14ac:dyDescent="0.25">
      <c r="A512" s="19"/>
      <c r="B512" s="18"/>
      <c r="C512" s="7" t="s">
        <v>20</v>
      </c>
      <c r="D512" s="12" t="str">
        <f>IFERROR([7]禮堂時間表!D512, " ")</f>
        <v/>
      </c>
      <c r="E512" s="4" t="str">
        <f>IFERROR([7]禮堂時間表!E512, " ")</f>
        <v/>
      </c>
      <c r="F512" s="4" t="str">
        <f>IFERROR([7]禮堂時間表!F512, " ")</f>
        <v/>
      </c>
    </row>
    <row r="513" spans="1:6" x14ac:dyDescent="0.25">
      <c r="A513" s="19"/>
      <c r="B513" s="18" t="s">
        <v>3</v>
      </c>
      <c r="C513" s="7" t="s">
        <v>13</v>
      </c>
      <c r="D513" s="12" t="str">
        <f>IFERROR([7]禮堂時間表!D513, " ")</f>
        <v/>
      </c>
      <c r="E513" s="4" t="str">
        <f>IFERROR([7]禮堂時間表!E513, " ")</f>
        <v/>
      </c>
      <c r="F513" s="4" t="str">
        <f>IFERROR([7]禮堂時間表!F513, " ")</f>
        <v/>
      </c>
    </row>
    <row r="514" spans="1:6" x14ac:dyDescent="0.25">
      <c r="A514" s="19"/>
      <c r="B514" s="18"/>
      <c r="C514" s="7" t="s">
        <v>15</v>
      </c>
      <c r="D514" s="12" t="str">
        <f>IFERROR([7]禮堂時間表!D514, " ")</f>
        <v/>
      </c>
      <c r="E514" s="4" t="str">
        <f>IFERROR([7]禮堂時間表!E514, " ")</f>
        <v/>
      </c>
      <c r="F514" s="4" t="str">
        <f>IFERROR([7]禮堂時間表!F514, " ")</f>
        <v/>
      </c>
    </row>
    <row r="515" spans="1:6" x14ac:dyDescent="0.25">
      <c r="A515" s="19"/>
      <c r="B515" s="18"/>
      <c r="C515" s="7" t="s">
        <v>16</v>
      </c>
      <c r="D515" s="12" t="str">
        <f>IFERROR([7]禮堂時間表!D515, " ")</f>
        <v/>
      </c>
      <c r="E515" s="4" t="str">
        <f>IFERROR([7]禮堂時間表!E515, " ")</f>
        <v/>
      </c>
      <c r="F515" s="4" t="str">
        <f>IFERROR([7]禮堂時間表!F515, " ")</f>
        <v/>
      </c>
    </row>
    <row r="516" spans="1:6" x14ac:dyDescent="0.25">
      <c r="A516" s="19"/>
      <c r="B516" s="18"/>
      <c r="C516" s="7" t="s">
        <v>17</v>
      </c>
      <c r="D516" s="12" t="str">
        <f>IFERROR([7]禮堂時間表!D516, " ")</f>
        <v/>
      </c>
      <c r="E516" s="4" t="str">
        <f>IFERROR([7]禮堂時間表!E516, " ")</f>
        <v/>
      </c>
      <c r="F516" s="4" t="str">
        <f>IFERROR([7]禮堂時間表!F516, " ")</f>
        <v/>
      </c>
    </row>
    <row r="517" spans="1:6" x14ac:dyDescent="0.25">
      <c r="A517" s="19"/>
      <c r="B517" s="18"/>
      <c r="C517" s="7" t="s">
        <v>18</v>
      </c>
      <c r="D517" s="12" t="str">
        <f>IFERROR([7]禮堂時間表!D517, " ")</f>
        <v/>
      </c>
      <c r="E517" s="4" t="str">
        <f>IFERROR([7]禮堂時間表!E517, " ")</f>
        <v/>
      </c>
      <c r="F517" s="4" t="str">
        <f>IFERROR([7]禮堂時間表!F517, " ")</f>
        <v/>
      </c>
    </row>
    <row r="518" spans="1:6" x14ac:dyDescent="0.25">
      <c r="A518" s="19"/>
      <c r="B518" s="18"/>
      <c r="C518" s="7" t="s">
        <v>19</v>
      </c>
      <c r="D518" s="12" t="str">
        <f>IFERROR([7]禮堂時間表!D518, " ")</f>
        <v/>
      </c>
      <c r="E518" s="4" t="str">
        <f>IFERROR([7]禮堂時間表!E518, " ")</f>
        <v/>
      </c>
      <c r="F518" s="4" t="str">
        <f>IFERROR([7]禮堂時間表!F518, " ")</f>
        <v/>
      </c>
    </row>
    <row r="519" spans="1:6" x14ac:dyDescent="0.25">
      <c r="A519" s="19"/>
      <c r="B519" s="18"/>
      <c r="C519" s="7" t="s">
        <v>20</v>
      </c>
      <c r="D519" s="12" t="str">
        <f>IFERROR([7]禮堂時間表!D519, " ")</f>
        <v/>
      </c>
      <c r="E519" s="4" t="str">
        <f>IFERROR([7]禮堂時間表!E519, " ")</f>
        <v/>
      </c>
      <c r="F519" s="4" t="str">
        <f>IFERROR([7]禮堂時間表!F519, " ")</f>
        <v/>
      </c>
    </row>
    <row r="520" spans="1:6" x14ac:dyDescent="0.25">
      <c r="A520" s="19"/>
      <c r="B520" s="18" t="s">
        <v>4</v>
      </c>
      <c r="C520" s="7" t="s">
        <v>13</v>
      </c>
      <c r="D520" s="12" t="str">
        <f>IFERROR([7]禮堂時間表!D520, " ")</f>
        <v/>
      </c>
      <c r="E520" s="4" t="str">
        <f>IFERROR([7]禮堂時間表!E520, " ")</f>
        <v/>
      </c>
      <c r="F520" s="4" t="str">
        <f>IFERROR([7]禮堂時間表!F520, " ")</f>
        <v/>
      </c>
    </row>
    <row r="521" spans="1:6" x14ac:dyDescent="0.25">
      <c r="A521" s="19"/>
      <c r="B521" s="18"/>
      <c r="C521" s="7" t="s">
        <v>15</v>
      </c>
      <c r="D521" s="12" t="str">
        <f>IFERROR([7]禮堂時間表!D521, " ")</f>
        <v/>
      </c>
      <c r="E521" s="4" t="str">
        <f>IFERROR([7]禮堂時間表!E521, " ")</f>
        <v/>
      </c>
      <c r="F521" s="4" t="str">
        <f>IFERROR([7]禮堂時間表!F521, " ")</f>
        <v/>
      </c>
    </row>
    <row r="522" spans="1:6" x14ac:dyDescent="0.25">
      <c r="A522" s="19"/>
      <c r="B522" s="18"/>
      <c r="C522" s="7" t="s">
        <v>16</v>
      </c>
      <c r="D522" s="12" t="str">
        <f>IFERROR([7]禮堂時間表!D522, " ")</f>
        <v/>
      </c>
      <c r="E522" s="4" t="str">
        <f>IFERROR([7]禮堂時間表!E522, " ")</f>
        <v/>
      </c>
      <c r="F522" s="4" t="str">
        <f>IFERROR([7]禮堂時間表!F522, " ")</f>
        <v/>
      </c>
    </row>
    <row r="523" spans="1:6" x14ac:dyDescent="0.25">
      <c r="A523" s="19"/>
      <c r="B523" s="18"/>
      <c r="C523" s="7" t="s">
        <v>17</v>
      </c>
      <c r="D523" s="12" t="str">
        <f>IFERROR([7]禮堂時間表!D523, " ")</f>
        <v/>
      </c>
      <c r="E523" s="4" t="str">
        <f>IFERROR([7]禮堂時間表!E523, " ")</f>
        <v/>
      </c>
      <c r="F523" s="4" t="str">
        <f>IFERROR([7]禮堂時間表!F523, " ")</f>
        <v/>
      </c>
    </row>
    <row r="524" spans="1:6" x14ac:dyDescent="0.25">
      <c r="A524" s="19"/>
      <c r="B524" s="18"/>
      <c r="C524" s="7" t="s">
        <v>18</v>
      </c>
      <c r="D524" s="12" t="str">
        <f>IFERROR([7]禮堂時間表!D524, " ")</f>
        <v/>
      </c>
      <c r="E524" s="4" t="str">
        <f>IFERROR([7]禮堂時間表!E524, " ")</f>
        <v/>
      </c>
      <c r="F524" s="4" t="str">
        <f>IFERROR([7]禮堂時間表!F524, " ")</f>
        <v/>
      </c>
    </row>
    <row r="525" spans="1:6" x14ac:dyDescent="0.25">
      <c r="A525" s="19"/>
      <c r="B525" s="18"/>
      <c r="C525" s="7" t="s">
        <v>19</v>
      </c>
      <c r="D525" s="12" t="str">
        <f>IFERROR([7]禮堂時間表!D525, " ")</f>
        <v/>
      </c>
      <c r="E525" s="4" t="str">
        <f>IFERROR([7]禮堂時間表!E525, " ")</f>
        <v/>
      </c>
      <c r="F525" s="4" t="str">
        <f>IFERROR([7]禮堂時間表!F525, " ")</f>
        <v/>
      </c>
    </row>
    <row r="526" spans="1:6" x14ac:dyDescent="0.25">
      <c r="A526" s="19"/>
      <c r="B526" s="18"/>
      <c r="C526" s="7" t="s">
        <v>20</v>
      </c>
      <c r="D526" s="12" t="str">
        <f>IFERROR([7]禮堂時間表!D526, " ")</f>
        <v/>
      </c>
      <c r="E526" s="4" t="str">
        <f>IFERROR([7]禮堂時間表!E526, " ")</f>
        <v/>
      </c>
      <c r="F526" s="4" t="str">
        <f>IFERROR([7]禮堂時間表!F526, " ")</f>
        <v/>
      </c>
    </row>
    <row r="527" spans="1:6" x14ac:dyDescent="0.25">
      <c r="A527" s="19"/>
      <c r="B527" s="18" t="s">
        <v>5</v>
      </c>
      <c r="C527" s="7" t="s">
        <v>13</v>
      </c>
      <c r="D527" s="12" t="str">
        <f>IFERROR([7]禮堂時間表!D527, " ")</f>
        <v/>
      </c>
      <c r="E527" s="4" t="str">
        <f>IFERROR([7]禮堂時間表!E527, " ")</f>
        <v/>
      </c>
      <c r="F527" s="4" t="str">
        <f>IFERROR([7]禮堂時間表!F527, " ")</f>
        <v/>
      </c>
    </row>
    <row r="528" spans="1:6" x14ac:dyDescent="0.25">
      <c r="A528" s="19"/>
      <c r="B528" s="18"/>
      <c r="C528" s="7" t="s">
        <v>15</v>
      </c>
      <c r="D528" s="12" t="str">
        <f>IFERROR([7]禮堂時間表!D528, " ")</f>
        <v/>
      </c>
      <c r="E528" s="4" t="str">
        <f>IFERROR([7]禮堂時間表!E528, " ")</f>
        <v/>
      </c>
      <c r="F528" s="4" t="str">
        <f>IFERROR([7]禮堂時間表!F528, " ")</f>
        <v/>
      </c>
    </row>
    <row r="529" spans="1:6" x14ac:dyDescent="0.25">
      <c r="A529" s="19"/>
      <c r="B529" s="18"/>
      <c r="C529" s="7" t="s">
        <v>16</v>
      </c>
      <c r="D529" s="12" t="str">
        <f>IFERROR([7]禮堂時間表!D529, " ")</f>
        <v/>
      </c>
      <c r="E529" s="4" t="str">
        <f>IFERROR([7]禮堂時間表!E529, " ")</f>
        <v/>
      </c>
      <c r="F529" s="4" t="str">
        <f>IFERROR([7]禮堂時間表!F529, " ")</f>
        <v/>
      </c>
    </row>
    <row r="530" spans="1:6" x14ac:dyDescent="0.25">
      <c r="A530" s="19"/>
      <c r="B530" s="18"/>
      <c r="C530" s="7" t="s">
        <v>17</v>
      </c>
      <c r="D530" s="12" t="str">
        <f>IFERROR([7]禮堂時間表!D530, " ")</f>
        <v/>
      </c>
      <c r="E530" s="4" t="str">
        <f>IFERROR([7]禮堂時間表!E530, " ")</f>
        <v/>
      </c>
      <c r="F530" s="4" t="str">
        <f>IFERROR([7]禮堂時間表!F530, " ")</f>
        <v/>
      </c>
    </row>
    <row r="531" spans="1:6" x14ac:dyDescent="0.25">
      <c r="A531" s="19"/>
      <c r="B531" s="18"/>
      <c r="C531" s="7" t="s">
        <v>18</v>
      </c>
      <c r="D531" s="12" t="str">
        <f>IFERROR([7]禮堂時間表!D531, " ")</f>
        <v/>
      </c>
      <c r="E531" s="4" t="str">
        <f>IFERROR([7]禮堂時間表!E531, " ")</f>
        <v/>
      </c>
      <c r="F531" s="4" t="str">
        <f>IFERROR([7]禮堂時間表!F531, " ")</f>
        <v/>
      </c>
    </row>
    <row r="532" spans="1:6" x14ac:dyDescent="0.25">
      <c r="A532" s="19"/>
      <c r="B532" s="18"/>
      <c r="C532" s="7" t="s">
        <v>19</v>
      </c>
      <c r="D532" s="12" t="str">
        <f>IFERROR([7]禮堂時間表!D532, " ")</f>
        <v/>
      </c>
      <c r="E532" s="4" t="str">
        <f>IFERROR([7]禮堂時間表!E532, " ")</f>
        <v/>
      </c>
      <c r="F532" s="4" t="str">
        <f>IFERROR([7]禮堂時間表!F532, " ")</f>
        <v/>
      </c>
    </row>
    <row r="533" spans="1:6" x14ac:dyDescent="0.25">
      <c r="A533" s="19"/>
      <c r="B533" s="18"/>
      <c r="C533" s="7" t="s">
        <v>20</v>
      </c>
      <c r="D533" s="12" t="str">
        <f>IFERROR([7]禮堂時間表!D533, " ")</f>
        <v/>
      </c>
      <c r="E533" s="4" t="str">
        <f>IFERROR([7]禮堂時間表!E533, " ")</f>
        <v/>
      </c>
      <c r="F533" s="4" t="str">
        <f>IFERROR([7]禮堂時間表!F533, " ")</f>
        <v/>
      </c>
    </row>
    <row r="534" spans="1:6" x14ac:dyDescent="0.25">
      <c r="A534" s="19"/>
      <c r="B534" s="18" t="s">
        <v>6</v>
      </c>
      <c r="C534" s="7" t="s">
        <v>13</v>
      </c>
      <c r="D534" s="12" t="str">
        <f>IFERROR([7]禮堂時間表!D534, " ")</f>
        <v/>
      </c>
      <c r="E534" s="4" t="str">
        <f>IFERROR([7]禮堂時間表!E534, " ")</f>
        <v/>
      </c>
      <c r="F534" s="4" t="str">
        <f>IFERROR([7]禮堂時間表!F534, " ")</f>
        <v/>
      </c>
    </row>
    <row r="535" spans="1:6" x14ac:dyDescent="0.25">
      <c r="A535" s="19"/>
      <c r="B535" s="18"/>
      <c r="C535" s="7" t="s">
        <v>15</v>
      </c>
      <c r="D535" s="12" t="str">
        <f>IFERROR([7]禮堂時間表!D535, " ")</f>
        <v/>
      </c>
      <c r="E535" s="4" t="str">
        <f>IFERROR([7]禮堂時間表!E535, " ")</f>
        <v/>
      </c>
      <c r="F535" s="4" t="str">
        <f>IFERROR([7]禮堂時間表!F535, " ")</f>
        <v/>
      </c>
    </row>
    <row r="536" spans="1:6" x14ac:dyDescent="0.25">
      <c r="A536" s="19"/>
      <c r="B536" s="18"/>
      <c r="C536" s="7" t="s">
        <v>16</v>
      </c>
      <c r="D536" s="12" t="str">
        <f>IFERROR([7]禮堂時間表!D536, " ")</f>
        <v/>
      </c>
      <c r="E536" s="4" t="str">
        <f>IFERROR([7]禮堂時間表!E536, " ")</f>
        <v/>
      </c>
      <c r="F536" s="4" t="str">
        <f>IFERROR([7]禮堂時間表!F536, " ")</f>
        <v/>
      </c>
    </row>
    <row r="537" spans="1:6" x14ac:dyDescent="0.25">
      <c r="A537" s="19"/>
      <c r="B537" s="18"/>
      <c r="C537" s="7" t="s">
        <v>17</v>
      </c>
      <c r="D537" s="12" t="str">
        <f>IFERROR([7]禮堂時間表!D537, " ")</f>
        <v/>
      </c>
      <c r="E537" s="4" t="str">
        <f>IFERROR([7]禮堂時間表!E537, " ")</f>
        <v/>
      </c>
      <c r="F537" s="4" t="str">
        <f>IFERROR([7]禮堂時間表!F537, " ")</f>
        <v/>
      </c>
    </row>
    <row r="538" spans="1:6" x14ac:dyDescent="0.25">
      <c r="A538" s="19"/>
      <c r="B538" s="18"/>
      <c r="C538" s="7" t="s">
        <v>18</v>
      </c>
      <c r="D538" s="12" t="str">
        <f>IFERROR([7]禮堂時間表!D538, " ")</f>
        <v/>
      </c>
      <c r="E538" s="4" t="str">
        <f>IFERROR([7]禮堂時間表!E538, " ")</f>
        <v/>
      </c>
      <c r="F538" s="4" t="str">
        <f>IFERROR([7]禮堂時間表!F538, " ")</f>
        <v/>
      </c>
    </row>
    <row r="539" spans="1:6" x14ac:dyDescent="0.25">
      <c r="A539" s="19"/>
      <c r="B539" s="18"/>
      <c r="C539" s="7" t="s">
        <v>19</v>
      </c>
      <c r="D539" s="12" t="str">
        <f>IFERROR([7]禮堂時間表!D539, " ")</f>
        <v/>
      </c>
      <c r="E539" s="4" t="str">
        <f>IFERROR([7]禮堂時間表!E539, " ")</f>
        <v/>
      </c>
      <c r="F539" s="4" t="str">
        <f>IFERROR([7]禮堂時間表!F539, " ")</f>
        <v/>
      </c>
    </row>
    <row r="540" spans="1:6" x14ac:dyDescent="0.25">
      <c r="A540" s="19"/>
      <c r="B540" s="18"/>
      <c r="C540" s="7" t="s">
        <v>20</v>
      </c>
      <c r="D540" s="12" t="str">
        <f>IFERROR([7]禮堂時間表!D540, " ")</f>
        <v/>
      </c>
      <c r="E540" s="4" t="str">
        <f>IFERROR([7]禮堂時間表!E540, " ")</f>
        <v/>
      </c>
      <c r="F540" s="4" t="str">
        <f>IFERROR([7]禮堂時間表!F540, " ")</f>
        <v/>
      </c>
    </row>
    <row r="541" spans="1:6" x14ac:dyDescent="0.25">
      <c r="A541" s="14"/>
      <c r="B541" s="15" t="s">
        <v>0</v>
      </c>
      <c r="C541" s="7" t="s">
        <v>13</v>
      </c>
      <c r="D541" s="12" t="str">
        <f>IFERROR([7]禮堂時間表!D541, " ")</f>
        <v/>
      </c>
      <c r="E541" s="4" t="str">
        <f>IFERROR([7]禮堂時間表!E541, " ")</f>
        <v/>
      </c>
      <c r="F541" s="4" t="str">
        <f>IFERROR([7]禮堂時間表!F541, " ")</f>
        <v/>
      </c>
    </row>
    <row r="542" spans="1:6" x14ac:dyDescent="0.25">
      <c r="A542" s="14"/>
      <c r="B542" s="15"/>
      <c r="C542" s="7" t="s">
        <v>15</v>
      </c>
      <c r="D542" s="12" t="str">
        <f>IFERROR([7]禮堂時間表!D542, " ")</f>
        <v/>
      </c>
      <c r="E542" s="4" t="str">
        <f>IFERROR([7]禮堂時間表!E542, " ")</f>
        <v/>
      </c>
      <c r="F542" s="4" t="str">
        <f>IFERROR([7]禮堂時間表!F542, " ")</f>
        <v/>
      </c>
    </row>
    <row r="543" spans="1:6" x14ac:dyDescent="0.25">
      <c r="A543" s="14"/>
      <c r="B543" s="15"/>
      <c r="C543" s="7" t="s">
        <v>16</v>
      </c>
      <c r="D543" s="12" t="str">
        <f>IFERROR([7]禮堂時間表!D543, " ")</f>
        <v/>
      </c>
      <c r="E543" s="4" t="str">
        <f>IFERROR([7]禮堂時間表!E543, " ")</f>
        <v/>
      </c>
      <c r="F543" s="4" t="str">
        <f>IFERROR([7]禮堂時間表!F543, " ")</f>
        <v/>
      </c>
    </row>
    <row r="544" spans="1:6" x14ac:dyDescent="0.25">
      <c r="A544" s="14"/>
      <c r="B544" s="15"/>
      <c r="C544" s="7" t="s">
        <v>17</v>
      </c>
      <c r="D544" s="12" t="str">
        <f>IFERROR([7]禮堂時間表!D544, " ")</f>
        <v/>
      </c>
      <c r="E544" s="4" t="str">
        <f>IFERROR([7]禮堂時間表!E544, " ")</f>
        <v/>
      </c>
      <c r="F544" s="4" t="str">
        <f>IFERROR([7]禮堂時間表!F544, " ")</f>
        <v/>
      </c>
    </row>
    <row r="545" spans="1:6" x14ac:dyDescent="0.25">
      <c r="A545" s="14"/>
      <c r="B545" s="15"/>
      <c r="C545" s="7" t="s">
        <v>18</v>
      </c>
      <c r="D545" s="12" t="str">
        <f>IFERROR([7]禮堂時間表!D545, " ")</f>
        <v/>
      </c>
      <c r="E545" s="4" t="str">
        <f>IFERROR([7]禮堂時間表!E545, " ")</f>
        <v/>
      </c>
      <c r="F545" s="4" t="str">
        <f>IFERROR([7]禮堂時間表!F545, " ")</f>
        <v/>
      </c>
    </row>
    <row r="546" spans="1:6" x14ac:dyDescent="0.25">
      <c r="A546" s="14"/>
      <c r="B546" s="15"/>
      <c r="C546" s="7" t="s">
        <v>19</v>
      </c>
      <c r="D546" s="12" t="str">
        <f>IFERROR([7]禮堂時間表!D546, " ")</f>
        <v/>
      </c>
      <c r="E546" s="4" t="str">
        <f>IFERROR([7]禮堂時間表!E546, " ")</f>
        <v/>
      </c>
      <c r="F546" s="4" t="str">
        <f>IFERROR([7]禮堂時間表!F546, " ")</f>
        <v/>
      </c>
    </row>
    <row r="547" spans="1:6" x14ac:dyDescent="0.25">
      <c r="A547" s="14"/>
      <c r="B547" s="15"/>
      <c r="C547" s="7" t="s">
        <v>20</v>
      </c>
      <c r="D547" s="12" t="str">
        <f>IFERROR([7]禮堂時間表!D547, " ")</f>
        <v/>
      </c>
      <c r="E547" s="4" t="str">
        <f>IFERROR([7]禮堂時間表!E547, " ")</f>
        <v/>
      </c>
      <c r="F547" s="4" t="str">
        <f>IFERROR([7]禮堂時間表!F547, " ")</f>
        <v/>
      </c>
    </row>
    <row r="548" spans="1:6" x14ac:dyDescent="0.25">
      <c r="A548" s="19">
        <v>45992</v>
      </c>
      <c r="B548" s="18" t="s">
        <v>1</v>
      </c>
      <c r="C548" s="7" t="s">
        <v>13</v>
      </c>
      <c r="D548" s="12" t="str">
        <f>IFERROR([7]禮堂時間表!D548, " ")</f>
        <v>---</v>
      </c>
      <c r="E548" s="4" t="str">
        <f>IFERROR([7]禮堂時間表!E548, " ")</f>
        <v>西貢民政事務處</v>
      </c>
      <c r="F548" s="4" t="str">
        <f>IFERROR([7]禮堂時間表!F548, " ")</f>
        <v>部門預留用場</v>
      </c>
    </row>
    <row r="549" spans="1:6" x14ac:dyDescent="0.25">
      <c r="A549" s="19"/>
      <c r="B549" s="18"/>
      <c r="C549" s="7" t="s">
        <v>15</v>
      </c>
      <c r="D549" s="12" t="str">
        <f>IFERROR([7]禮堂時間表!D549, " ")</f>
        <v>---</v>
      </c>
      <c r="E549" s="4" t="str">
        <f>IFERROR([7]禮堂時間表!E549, " ")</f>
        <v>西貢民政事務處</v>
      </c>
      <c r="F549" s="4" t="str">
        <f>IFERROR([7]禮堂時間表!F549, " ")</f>
        <v>部門預留用場</v>
      </c>
    </row>
    <row r="550" spans="1:6" x14ac:dyDescent="0.25">
      <c r="A550" s="19"/>
      <c r="B550" s="18"/>
      <c r="C550" s="7" t="s">
        <v>16</v>
      </c>
      <c r="D550" s="12" t="str">
        <f>IFERROR([7]禮堂時間表!D550, " ")</f>
        <v>---</v>
      </c>
      <c r="E550" s="4" t="str">
        <f>IFERROR([7]禮堂時間表!E550, " ")</f>
        <v>西貢民政事務處</v>
      </c>
      <c r="F550" s="4" t="str">
        <f>IFERROR([7]禮堂時間表!F550, " ")</f>
        <v>部門預留用場</v>
      </c>
    </row>
    <row r="551" spans="1:6" x14ac:dyDescent="0.25">
      <c r="A551" s="19"/>
      <c r="B551" s="18"/>
      <c r="C551" s="7" t="s">
        <v>17</v>
      </c>
      <c r="D551" s="12" t="str">
        <f>IFERROR([7]禮堂時間表!D551, " ")</f>
        <v>---</v>
      </c>
      <c r="E551" s="4" t="str">
        <f>IFERROR([7]禮堂時間表!E551, " ")</f>
        <v>西貢民政事務處</v>
      </c>
      <c r="F551" s="4" t="str">
        <f>IFERROR([7]禮堂時間表!F551, " ")</f>
        <v>部門預留用場</v>
      </c>
    </row>
    <row r="552" spans="1:6" x14ac:dyDescent="0.25">
      <c r="A552" s="19"/>
      <c r="B552" s="18"/>
      <c r="C552" s="7" t="s">
        <v>18</v>
      </c>
      <c r="D552" s="12" t="str">
        <f>IFERROR([7]禮堂時間表!D552, " ")</f>
        <v>---</v>
      </c>
      <c r="E552" s="4" t="str">
        <f>IFERROR([7]禮堂時間表!E552, " ")</f>
        <v>西貢民政事務處</v>
      </c>
      <c r="F552" s="4" t="str">
        <f>IFERROR([7]禮堂時間表!F552, " ")</f>
        <v>部門預留用場</v>
      </c>
    </row>
    <row r="553" spans="1:6" x14ac:dyDescent="0.25">
      <c r="A553" s="19"/>
      <c r="B553" s="18"/>
      <c r="C553" s="7" t="s">
        <v>19</v>
      </c>
      <c r="D553" s="12" t="str">
        <f>IFERROR([7]禮堂時間表!D553, " ")</f>
        <v>---</v>
      </c>
      <c r="E553" s="4" t="str">
        <f>IFERROR([7]禮堂時間表!E553, " ")</f>
        <v>西貢民政事務處</v>
      </c>
      <c r="F553" s="4" t="str">
        <f>IFERROR([7]禮堂時間表!F553, " ")</f>
        <v>部門預留用場</v>
      </c>
    </row>
    <row r="554" spans="1:6" x14ac:dyDescent="0.25">
      <c r="A554" s="19"/>
      <c r="B554" s="18"/>
      <c r="C554" s="7" t="s">
        <v>20</v>
      </c>
      <c r="D554" s="12" t="str">
        <f>IFERROR([7]禮堂時間表!D554, " ")</f>
        <v>---</v>
      </c>
      <c r="E554" s="4" t="str">
        <f>IFERROR([7]禮堂時間表!E554, " ")</f>
        <v>西貢民政事務處</v>
      </c>
      <c r="F554" s="4" t="str">
        <f>IFERROR([7]禮堂時間表!F554, " ")</f>
        <v>部門預留用場</v>
      </c>
    </row>
    <row r="555" spans="1:6" x14ac:dyDescent="0.25">
      <c r="A555" s="19">
        <v>45993</v>
      </c>
      <c r="B555" s="18" t="s">
        <v>2</v>
      </c>
      <c r="C555" s="7" t="s">
        <v>13</v>
      </c>
      <c r="D555" s="12" t="str">
        <f>IFERROR([7]禮堂時間表!D555, " ")</f>
        <v>---</v>
      </c>
      <c r="E555" s="4" t="str">
        <f>IFERROR([7]禮堂時間表!E555, " ")</f>
        <v>西貢民政事務處</v>
      </c>
      <c r="F555" s="4" t="str">
        <f>IFERROR([7]禮堂時間表!F555, " ")</f>
        <v>部門預留用場</v>
      </c>
    </row>
    <row r="556" spans="1:6" x14ac:dyDescent="0.25">
      <c r="A556" s="19"/>
      <c r="B556" s="18"/>
      <c r="C556" s="7" t="s">
        <v>15</v>
      </c>
      <c r="D556" s="12" t="str">
        <f>IFERROR([7]禮堂時間表!D556, " ")</f>
        <v>---</v>
      </c>
      <c r="E556" s="4" t="str">
        <f>IFERROR([7]禮堂時間表!E556, " ")</f>
        <v>西貢民政事務處</v>
      </c>
      <c r="F556" s="4" t="str">
        <f>IFERROR([7]禮堂時間表!F556, " ")</f>
        <v>部門預留用場</v>
      </c>
    </row>
    <row r="557" spans="1:6" x14ac:dyDescent="0.25">
      <c r="A557" s="19"/>
      <c r="B557" s="18"/>
      <c r="C557" s="7" t="s">
        <v>16</v>
      </c>
      <c r="D557" s="12" t="str">
        <f>IFERROR([7]禮堂時間表!D557, " ")</f>
        <v>---</v>
      </c>
      <c r="E557" s="4" t="str">
        <f>IFERROR([7]禮堂時間表!E557, " ")</f>
        <v>西貢民政事務處</v>
      </c>
      <c r="F557" s="4" t="str">
        <f>IFERROR([7]禮堂時間表!F557, " ")</f>
        <v>部門預留用場</v>
      </c>
    </row>
    <row r="558" spans="1:6" x14ac:dyDescent="0.25">
      <c r="A558" s="19"/>
      <c r="B558" s="18"/>
      <c r="C558" s="7" t="s">
        <v>17</v>
      </c>
      <c r="D558" s="12" t="str">
        <f>IFERROR([7]禮堂時間表!D558, " ")</f>
        <v>---</v>
      </c>
      <c r="E558" s="4" t="str">
        <f>IFERROR([7]禮堂時間表!E558, " ")</f>
        <v>西貢民政事務處</v>
      </c>
      <c r="F558" s="4" t="str">
        <f>IFERROR([7]禮堂時間表!F558, " ")</f>
        <v>部門預留用場</v>
      </c>
    </row>
    <row r="559" spans="1:6" x14ac:dyDescent="0.25">
      <c r="A559" s="19"/>
      <c r="B559" s="18"/>
      <c r="C559" s="7" t="s">
        <v>18</v>
      </c>
      <c r="D559" s="12" t="str">
        <f>IFERROR([7]禮堂時間表!D559, " ")</f>
        <v>---</v>
      </c>
      <c r="E559" s="4" t="str">
        <f>IFERROR([7]禮堂時間表!E559, " ")</f>
        <v>西貢民政事務處</v>
      </c>
      <c r="F559" s="4" t="str">
        <f>IFERROR([7]禮堂時間表!F559, " ")</f>
        <v>部門預留用場</v>
      </c>
    </row>
    <row r="560" spans="1:6" x14ac:dyDescent="0.25">
      <c r="A560" s="19"/>
      <c r="B560" s="18"/>
      <c r="C560" s="7" t="s">
        <v>19</v>
      </c>
      <c r="D560" s="12" t="str">
        <f>IFERROR([7]禮堂時間表!D560, " ")</f>
        <v>---</v>
      </c>
      <c r="E560" s="4" t="str">
        <f>IFERROR([7]禮堂時間表!E560, " ")</f>
        <v>西貢民政事務處</v>
      </c>
      <c r="F560" s="4" t="str">
        <f>IFERROR([7]禮堂時間表!F560, " ")</f>
        <v>部門預留用場</v>
      </c>
    </row>
    <row r="561" spans="1:6" x14ac:dyDescent="0.25">
      <c r="A561" s="19"/>
      <c r="B561" s="18"/>
      <c r="C561" s="7" t="s">
        <v>20</v>
      </c>
      <c r="D561" s="12" t="str">
        <f>IFERROR([7]禮堂時間表!D561, " ")</f>
        <v>---</v>
      </c>
      <c r="E561" s="4" t="str">
        <f>IFERROR([7]禮堂時間表!E561, " ")</f>
        <v>西貢民政事務處</v>
      </c>
      <c r="F561" s="4" t="str">
        <f>IFERROR([7]禮堂時間表!F561, " ")</f>
        <v>部門預留用場</v>
      </c>
    </row>
    <row r="562" spans="1:6" x14ac:dyDescent="0.25">
      <c r="A562" s="19">
        <v>45994</v>
      </c>
      <c r="B562" s="18" t="s">
        <v>3</v>
      </c>
      <c r="C562" s="7" t="s">
        <v>13</v>
      </c>
      <c r="D562" s="12" t="str">
        <f>IFERROR([7]禮堂時間表!D562, " ")</f>
        <v>---</v>
      </c>
      <c r="E562" s="4" t="str">
        <f>IFERROR([7]禮堂時間表!E562, " ")</f>
        <v>西貢民政事務處</v>
      </c>
      <c r="F562" s="4" t="str">
        <f>IFERROR([7]禮堂時間表!F562, " ")</f>
        <v>部門預留用場</v>
      </c>
    </row>
    <row r="563" spans="1:6" x14ac:dyDescent="0.25">
      <c r="A563" s="19"/>
      <c r="B563" s="18"/>
      <c r="C563" s="7" t="s">
        <v>15</v>
      </c>
      <c r="D563" s="12" t="str">
        <f>IFERROR([7]禮堂時間表!D563, " ")</f>
        <v>---</v>
      </c>
      <c r="E563" s="4" t="str">
        <f>IFERROR([7]禮堂時間表!E563, " ")</f>
        <v>西貢民政事務處</v>
      </c>
      <c r="F563" s="4" t="str">
        <f>IFERROR([7]禮堂時間表!F563, " ")</f>
        <v>部門預留用場</v>
      </c>
    </row>
    <row r="564" spans="1:6" x14ac:dyDescent="0.25">
      <c r="A564" s="19"/>
      <c r="B564" s="18"/>
      <c r="C564" s="7" t="s">
        <v>16</v>
      </c>
      <c r="D564" s="12" t="str">
        <f>IFERROR([7]禮堂時間表!D564, " ")</f>
        <v>---</v>
      </c>
      <c r="E564" s="4" t="str">
        <f>IFERROR([7]禮堂時間表!E564, " ")</f>
        <v>西貢民政事務處</v>
      </c>
      <c r="F564" s="4" t="str">
        <f>IFERROR([7]禮堂時間表!F564, " ")</f>
        <v>部門預留用場</v>
      </c>
    </row>
    <row r="565" spans="1:6" x14ac:dyDescent="0.25">
      <c r="A565" s="19"/>
      <c r="B565" s="18"/>
      <c r="C565" s="7" t="s">
        <v>17</v>
      </c>
      <c r="D565" s="12" t="str">
        <f>IFERROR([7]禮堂時間表!D565, " ")</f>
        <v>---</v>
      </c>
      <c r="E565" s="4" t="str">
        <f>IFERROR([7]禮堂時間表!E565, " ")</f>
        <v>西貢民政事務處</v>
      </c>
      <c r="F565" s="4" t="str">
        <f>IFERROR([7]禮堂時間表!F565, " ")</f>
        <v>部門預留用場</v>
      </c>
    </row>
    <row r="566" spans="1:6" x14ac:dyDescent="0.25">
      <c r="A566" s="19"/>
      <c r="B566" s="18"/>
      <c r="C566" s="7" t="s">
        <v>18</v>
      </c>
      <c r="D566" s="12" t="str">
        <f>IFERROR([7]禮堂時間表!D566, " ")</f>
        <v>---</v>
      </c>
      <c r="E566" s="4" t="str">
        <f>IFERROR([7]禮堂時間表!E566, " ")</f>
        <v>西貢民政事務處</v>
      </c>
      <c r="F566" s="4" t="str">
        <f>IFERROR([7]禮堂時間表!F566, " ")</f>
        <v>部門預留用場</v>
      </c>
    </row>
    <row r="567" spans="1:6" x14ac:dyDescent="0.25">
      <c r="A567" s="19"/>
      <c r="B567" s="18"/>
      <c r="C567" s="7" t="s">
        <v>19</v>
      </c>
      <c r="D567" s="12" t="str">
        <f>IFERROR([7]禮堂時間表!D567, " ")</f>
        <v>---</v>
      </c>
      <c r="E567" s="4" t="str">
        <f>IFERROR([7]禮堂時間表!E567, " ")</f>
        <v>西貢民政事務處</v>
      </c>
      <c r="F567" s="4" t="str">
        <f>IFERROR([7]禮堂時間表!F567, " ")</f>
        <v>部門預留用場</v>
      </c>
    </row>
    <row r="568" spans="1:6" x14ac:dyDescent="0.25">
      <c r="A568" s="19"/>
      <c r="B568" s="18"/>
      <c r="C568" s="7" t="s">
        <v>20</v>
      </c>
      <c r="D568" s="12" t="str">
        <f>IFERROR([7]禮堂時間表!D568, " ")</f>
        <v>---</v>
      </c>
      <c r="E568" s="4" t="str">
        <f>IFERROR([7]禮堂時間表!E568, " ")</f>
        <v>西貢民政事務處</v>
      </c>
      <c r="F568" s="4" t="str">
        <f>IFERROR([7]禮堂時間表!F568, " ")</f>
        <v>部門預留用場</v>
      </c>
    </row>
    <row r="569" spans="1:6" x14ac:dyDescent="0.25">
      <c r="A569" s="19">
        <v>45995</v>
      </c>
      <c r="B569" s="18" t="s">
        <v>4</v>
      </c>
      <c r="C569" s="7" t="s">
        <v>13</v>
      </c>
      <c r="D569" s="12" t="str">
        <f>IFERROR([7]禮堂時間表!D569, " ")</f>
        <v>---</v>
      </c>
      <c r="E569" s="4" t="str">
        <f>IFERROR([7]禮堂時間表!E569, " ")</f>
        <v>西貢民政事務處</v>
      </c>
      <c r="F569" s="4" t="str">
        <f>IFERROR([7]禮堂時間表!F569, " ")</f>
        <v>部門預留用場</v>
      </c>
    </row>
    <row r="570" spans="1:6" x14ac:dyDescent="0.25">
      <c r="A570" s="19"/>
      <c r="B570" s="18"/>
      <c r="C570" s="7" t="s">
        <v>15</v>
      </c>
      <c r="D570" s="12" t="str">
        <f>IFERROR([7]禮堂時間表!D570, " ")</f>
        <v>---</v>
      </c>
      <c r="E570" s="4" t="str">
        <f>IFERROR([7]禮堂時間表!E570, " ")</f>
        <v>西貢民政事務處</v>
      </c>
      <c r="F570" s="4" t="str">
        <f>IFERROR([7]禮堂時間表!F570, " ")</f>
        <v>部門預留用場</v>
      </c>
    </row>
    <row r="571" spans="1:6" x14ac:dyDescent="0.25">
      <c r="A571" s="19"/>
      <c r="B571" s="18"/>
      <c r="C571" s="7" t="s">
        <v>16</v>
      </c>
      <c r="D571" s="12" t="str">
        <f>IFERROR([7]禮堂時間表!D571, " ")</f>
        <v>---</v>
      </c>
      <c r="E571" s="4" t="str">
        <f>IFERROR([7]禮堂時間表!E571, " ")</f>
        <v>西貢民政事務處</v>
      </c>
      <c r="F571" s="4" t="str">
        <f>IFERROR([7]禮堂時間表!F571, " ")</f>
        <v>部門預留用場</v>
      </c>
    </row>
    <row r="572" spans="1:6" x14ac:dyDescent="0.25">
      <c r="A572" s="19"/>
      <c r="B572" s="18"/>
      <c r="C572" s="7" t="s">
        <v>17</v>
      </c>
      <c r="D572" s="12" t="str">
        <f>IFERROR([7]禮堂時間表!D572, " ")</f>
        <v>---</v>
      </c>
      <c r="E572" s="4" t="str">
        <f>IFERROR([7]禮堂時間表!E572, " ")</f>
        <v>西貢民政事務處</v>
      </c>
      <c r="F572" s="4" t="str">
        <f>IFERROR([7]禮堂時間表!F572, " ")</f>
        <v>部門預留用場</v>
      </c>
    </row>
    <row r="573" spans="1:6" x14ac:dyDescent="0.25">
      <c r="A573" s="19"/>
      <c r="B573" s="18"/>
      <c r="C573" s="7" t="s">
        <v>18</v>
      </c>
      <c r="D573" s="12" t="str">
        <f>IFERROR([7]禮堂時間表!D573, " ")</f>
        <v>---</v>
      </c>
      <c r="E573" s="4" t="str">
        <f>IFERROR([7]禮堂時間表!E573, " ")</f>
        <v>西貢民政事務處</v>
      </c>
      <c r="F573" s="4" t="str">
        <f>IFERROR([7]禮堂時間表!F573, " ")</f>
        <v>部門預留用場</v>
      </c>
    </row>
    <row r="574" spans="1:6" x14ac:dyDescent="0.25">
      <c r="A574" s="19"/>
      <c r="B574" s="18"/>
      <c r="C574" s="7" t="s">
        <v>19</v>
      </c>
      <c r="D574" s="12" t="str">
        <f>IFERROR([7]禮堂時間表!D574, " ")</f>
        <v>---</v>
      </c>
      <c r="E574" s="4" t="str">
        <f>IFERROR([7]禮堂時間表!E574, " ")</f>
        <v>西貢民政事務處</v>
      </c>
      <c r="F574" s="4" t="str">
        <f>IFERROR([7]禮堂時間表!F574, " ")</f>
        <v>部門預留用場</v>
      </c>
    </row>
    <row r="575" spans="1:6" x14ac:dyDescent="0.25">
      <c r="A575" s="19"/>
      <c r="B575" s="18"/>
      <c r="C575" s="7" t="s">
        <v>20</v>
      </c>
      <c r="D575" s="12" t="str">
        <f>IFERROR([7]禮堂時間表!D575, " ")</f>
        <v>---</v>
      </c>
      <c r="E575" s="4" t="str">
        <f>IFERROR([7]禮堂時間表!E575, " ")</f>
        <v>西貢民政事務處</v>
      </c>
      <c r="F575" s="4" t="str">
        <f>IFERROR([7]禮堂時間表!F575, " ")</f>
        <v>部門預留用場</v>
      </c>
    </row>
    <row r="576" spans="1:6" x14ac:dyDescent="0.25">
      <c r="A576" s="19">
        <v>45996</v>
      </c>
      <c r="B576" s="18" t="s">
        <v>5</v>
      </c>
      <c r="C576" s="7" t="s">
        <v>13</v>
      </c>
      <c r="D576" s="12" t="str">
        <f>IFERROR([7]禮堂時間表!D576, " ")</f>
        <v>---</v>
      </c>
      <c r="E576" s="4" t="str">
        <f>IFERROR([7]禮堂時間表!E576, " ")</f>
        <v>西貢民政事務處</v>
      </c>
      <c r="F576" s="4" t="str">
        <f>IFERROR([7]禮堂時間表!F576, " ")</f>
        <v>部門預留用場</v>
      </c>
    </row>
    <row r="577" spans="1:6" x14ac:dyDescent="0.25">
      <c r="A577" s="19"/>
      <c r="B577" s="18"/>
      <c r="C577" s="7" t="s">
        <v>15</v>
      </c>
      <c r="D577" s="12" t="str">
        <f>IFERROR([7]禮堂時間表!D577, " ")</f>
        <v>---</v>
      </c>
      <c r="E577" s="4" t="str">
        <f>IFERROR([7]禮堂時間表!E577, " ")</f>
        <v>西貢民政事務處</v>
      </c>
      <c r="F577" s="4" t="str">
        <f>IFERROR([7]禮堂時間表!F577, " ")</f>
        <v>部門預留用場</v>
      </c>
    </row>
    <row r="578" spans="1:6" x14ac:dyDescent="0.25">
      <c r="A578" s="19"/>
      <c r="B578" s="18"/>
      <c r="C578" s="7" t="s">
        <v>16</v>
      </c>
      <c r="D578" s="12" t="str">
        <f>IFERROR([7]禮堂時間表!D578, " ")</f>
        <v>---</v>
      </c>
      <c r="E578" s="4" t="str">
        <f>IFERROR([7]禮堂時間表!E578, " ")</f>
        <v>西貢民政事務處</v>
      </c>
      <c r="F578" s="4" t="str">
        <f>IFERROR([7]禮堂時間表!F578, " ")</f>
        <v>部門預留用場</v>
      </c>
    </row>
    <row r="579" spans="1:6" x14ac:dyDescent="0.25">
      <c r="A579" s="19"/>
      <c r="B579" s="18"/>
      <c r="C579" s="7" t="s">
        <v>17</v>
      </c>
      <c r="D579" s="12" t="str">
        <f>IFERROR([7]禮堂時間表!D579, " ")</f>
        <v>---</v>
      </c>
      <c r="E579" s="4" t="str">
        <f>IFERROR([7]禮堂時間表!E579, " ")</f>
        <v>西貢民政事務處</v>
      </c>
      <c r="F579" s="4" t="str">
        <f>IFERROR([7]禮堂時間表!F579, " ")</f>
        <v>部門預留用場</v>
      </c>
    </row>
    <row r="580" spans="1:6" x14ac:dyDescent="0.25">
      <c r="A580" s="19"/>
      <c r="B580" s="18"/>
      <c r="C580" s="7" t="s">
        <v>18</v>
      </c>
      <c r="D580" s="12" t="str">
        <f>IFERROR([7]禮堂時間表!D580, " ")</f>
        <v>---</v>
      </c>
      <c r="E580" s="4" t="str">
        <f>IFERROR([7]禮堂時間表!E580, " ")</f>
        <v>西貢民政事務處</v>
      </c>
      <c r="F580" s="4" t="str">
        <f>IFERROR([7]禮堂時間表!F580, " ")</f>
        <v>部門預留用場</v>
      </c>
    </row>
    <row r="581" spans="1:6" x14ac:dyDescent="0.25">
      <c r="A581" s="19"/>
      <c r="B581" s="18"/>
      <c r="C581" s="7" t="s">
        <v>19</v>
      </c>
      <c r="D581" s="12" t="str">
        <f>IFERROR([7]禮堂時間表!D581, " ")</f>
        <v>---</v>
      </c>
      <c r="E581" s="4" t="str">
        <f>IFERROR([7]禮堂時間表!E581, " ")</f>
        <v>西貢民政事務處</v>
      </c>
      <c r="F581" s="4" t="str">
        <f>IFERROR([7]禮堂時間表!F581, " ")</f>
        <v>部門預留用場</v>
      </c>
    </row>
    <row r="582" spans="1:6" x14ac:dyDescent="0.25">
      <c r="A582" s="19"/>
      <c r="B582" s="18"/>
      <c r="C582" s="7" t="s">
        <v>20</v>
      </c>
      <c r="D582" s="12" t="str">
        <f>IFERROR([7]禮堂時間表!D582, " ")</f>
        <v>---</v>
      </c>
      <c r="E582" s="4" t="str">
        <f>IFERROR([7]禮堂時間表!E582, " ")</f>
        <v>西貢民政事務處</v>
      </c>
      <c r="F582" s="4" t="str">
        <f>IFERROR([7]禮堂時間表!F582, " ")</f>
        <v>部門預留用場</v>
      </c>
    </row>
    <row r="583" spans="1:6" x14ac:dyDescent="0.25">
      <c r="A583" s="19">
        <v>45997</v>
      </c>
      <c r="B583" s="18" t="s">
        <v>6</v>
      </c>
      <c r="C583" s="7" t="s">
        <v>13</v>
      </c>
      <c r="D583" s="12" t="str">
        <f>IFERROR([7]禮堂時間表!D583, " ")</f>
        <v>LPCH/JUL25/004</v>
      </c>
      <c r="E583" s="4" t="str">
        <f>IFERROR([7]禮堂時間表!E583, " ")</f>
        <v>選舉事務處</v>
      </c>
      <c r="F583" s="4" t="str">
        <f>IFERROR([7]禮堂時間表!F583, " ")</f>
        <v>2025年立法會換屆選舉指定投票站</v>
      </c>
    </row>
    <row r="584" spans="1:6" x14ac:dyDescent="0.25">
      <c r="A584" s="19"/>
      <c r="B584" s="18"/>
      <c r="C584" s="7" t="s">
        <v>15</v>
      </c>
      <c r="D584" s="12" t="str">
        <f>IFERROR([7]禮堂時間表!D584, " ")</f>
        <v>LPCH/JUL25/004</v>
      </c>
      <c r="E584" s="4" t="str">
        <f>IFERROR([7]禮堂時間表!E584, " ")</f>
        <v>選舉事務處</v>
      </c>
      <c r="F584" s="4" t="str">
        <f>IFERROR([7]禮堂時間表!F584, " ")</f>
        <v>2025年立法會換屆選舉指定投票站</v>
      </c>
    </row>
    <row r="585" spans="1:6" x14ac:dyDescent="0.25">
      <c r="A585" s="19"/>
      <c r="B585" s="18"/>
      <c r="C585" s="7" t="s">
        <v>16</v>
      </c>
      <c r="D585" s="12" t="str">
        <f>IFERROR([7]禮堂時間表!D585, " ")</f>
        <v>LPCH/JUL25/004</v>
      </c>
      <c r="E585" s="4" t="str">
        <f>IFERROR([7]禮堂時間表!E585, " ")</f>
        <v>選舉事務處</v>
      </c>
      <c r="F585" s="4" t="str">
        <f>IFERROR([7]禮堂時間表!F585, " ")</f>
        <v>2025年立法會換屆選舉指定投票站</v>
      </c>
    </row>
    <row r="586" spans="1:6" x14ac:dyDescent="0.25">
      <c r="A586" s="19"/>
      <c r="B586" s="18"/>
      <c r="C586" s="7" t="s">
        <v>17</v>
      </c>
      <c r="D586" s="12" t="str">
        <f>IFERROR([7]禮堂時間表!D586, " ")</f>
        <v>LPCH/JUL25/004</v>
      </c>
      <c r="E586" s="4" t="str">
        <f>IFERROR([7]禮堂時間表!E586, " ")</f>
        <v>選舉事務處</v>
      </c>
      <c r="F586" s="4" t="str">
        <f>IFERROR([7]禮堂時間表!F586, " ")</f>
        <v>2025年立法會換屆選舉指定投票站</v>
      </c>
    </row>
    <row r="587" spans="1:6" x14ac:dyDescent="0.25">
      <c r="A587" s="19"/>
      <c r="B587" s="18"/>
      <c r="C587" s="7" t="s">
        <v>18</v>
      </c>
      <c r="D587" s="12" t="str">
        <f>IFERROR([7]禮堂時間表!D587, " ")</f>
        <v>LPCH/JUL25/004</v>
      </c>
      <c r="E587" s="4" t="str">
        <f>IFERROR([7]禮堂時間表!E587, " ")</f>
        <v>選舉事務處</v>
      </c>
      <c r="F587" s="4" t="str">
        <f>IFERROR([7]禮堂時間表!F587, " ")</f>
        <v>2025年立法會換屆選舉指定投票站</v>
      </c>
    </row>
    <row r="588" spans="1:6" x14ac:dyDescent="0.25">
      <c r="A588" s="19"/>
      <c r="B588" s="18"/>
      <c r="C588" s="7" t="s">
        <v>19</v>
      </c>
      <c r="D588" s="12" t="str">
        <f>IFERROR([7]禮堂時間表!D588, " ")</f>
        <v>LPCH/JUL25/004</v>
      </c>
      <c r="E588" s="4" t="str">
        <f>IFERROR([7]禮堂時間表!E588, " ")</f>
        <v>選舉事務處</v>
      </c>
      <c r="F588" s="4" t="str">
        <f>IFERROR([7]禮堂時間表!F588, " ")</f>
        <v>2025年立法會換屆選舉指定投票站</v>
      </c>
    </row>
    <row r="589" spans="1:6" x14ac:dyDescent="0.25">
      <c r="A589" s="19"/>
      <c r="B589" s="18"/>
      <c r="C589" s="7" t="s">
        <v>20</v>
      </c>
      <c r="D589" s="12" t="str">
        <f>IFERROR([7]禮堂時間表!D589, " ")</f>
        <v>LPCH/JUL25/004</v>
      </c>
      <c r="E589" s="4" t="str">
        <f>IFERROR([7]禮堂時間表!E589, " ")</f>
        <v>選舉事務處</v>
      </c>
      <c r="F589" s="4" t="str">
        <f>IFERROR([7]禮堂時間表!F589, " ")</f>
        <v>2025年立法會換屆選舉指定投票站</v>
      </c>
    </row>
    <row r="590" spans="1:6" x14ac:dyDescent="0.25">
      <c r="A590" s="14">
        <v>45998</v>
      </c>
      <c r="B590" s="15" t="s">
        <v>0</v>
      </c>
      <c r="C590" s="7" t="s">
        <v>13</v>
      </c>
      <c r="D590" s="12" t="str">
        <f>IFERROR([7]禮堂時間表!D590, " ")</f>
        <v>LPCH/JUL25/004</v>
      </c>
      <c r="E590" s="4" t="str">
        <f>IFERROR([7]禮堂時間表!E590, " ")</f>
        <v>選舉事務處</v>
      </c>
      <c r="F590" s="4" t="str">
        <f>IFERROR([7]禮堂時間表!F590, " ")</f>
        <v>2025年立法會換屆選舉指定投票站</v>
      </c>
    </row>
    <row r="591" spans="1:6" x14ac:dyDescent="0.25">
      <c r="A591" s="14"/>
      <c r="B591" s="15"/>
      <c r="C591" s="7" t="s">
        <v>15</v>
      </c>
      <c r="D591" s="12" t="str">
        <f>IFERROR([7]禮堂時間表!D591, " ")</f>
        <v>LPCH/JUL25/004</v>
      </c>
      <c r="E591" s="4" t="str">
        <f>IFERROR([7]禮堂時間表!E591, " ")</f>
        <v>選舉事務處</v>
      </c>
      <c r="F591" s="4" t="str">
        <f>IFERROR([7]禮堂時間表!F591, " ")</f>
        <v>2025年立法會換屆選舉指定投票站</v>
      </c>
    </row>
    <row r="592" spans="1:6" x14ac:dyDescent="0.25">
      <c r="A592" s="14"/>
      <c r="B592" s="15"/>
      <c r="C592" s="7" t="s">
        <v>16</v>
      </c>
      <c r="D592" s="12" t="str">
        <f>IFERROR([7]禮堂時間表!D592, " ")</f>
        <v>LPCH/JUL25/004</v>
      </c>
      <c r="E592" s="4" t="str">
        <f>IFERROR([7]禮堂時間表!E592, " ")</f>
        <v>選舉事務處</v>
      </c>
      <c r="F592" s="4" t="str">
        <f>IFERROR([7]禮堂時間表!F592, " ")</f>
        <v>2025年立法會換屆選舉指定投票站</v>
      </c>
    </row>
    <row r="593" spans="1:6" x14ac:dyDescent="0.25">
      <c r="A593" s="14"/>
      <c r="B593" s="15"/>
      <c r="C593" s="7" t="s">
        <v>17</v>
      </c>
      <c r="D593" s="12" t="str">
        <f>IFERROR([7]禮堂時間表!D593, " ")</f>
        <v>LPCH/JUL25/004</v>
      </c>
      <c r="E593" s="4" t="str">
        <f>IFERROR([7]禮堂時間表!E593, " ")</f>
        <v>選舉事務處</v>
      </c>
      <c r="F593" s="4" t="str">
        <f>IFERROR([7]禮堂時間表!F593, " ")</f>
        <v>2025年立法會換屆選舉指定投票站</v>
      </c>
    </row>
    <row r="594" spans="1:6" x14ac:dyDescent="0.25">
      <c r="A594" s="14"/>
      <c r="B594" s="15"/>
      <c r="C594" s="7" t="s">
        <v>18</v>
      </c>
      <c r="D594" s="12" t="str">
        <f>IFERROR([7]禮堂時間表!D594, " ")</f>
        <v>LPCH/JUL25/004</v>
      </c>
      <c r="E594" s="4" t="str">
        <f>IFERROR([7]禮堂時間表!E594, " ")</f>
        <v>選舉事務處</v>
      </c>
      <c r="F594" s="4" t="str">
        <f>IFERROR([7]禮堂時間表!F594, " ")</f>
        <v>2025年立法會換屆選舉指定投票站</v>
      </c>
    </row>
    <row r="595" spans="1:6" x14ac:dyDescent="0.25">
      <c r="A595" s="14"/>
      <c r="B595" s="15"/>
      <c r="C595" s="7" t="s">
        <v>19</v>
      </c>
      <c r="D595" s="12" t="str">
        <f>IFERROR([7]禮堂時間表!D595, " ")</f>
        <v>LPCH/JUL25/004</v>
      </c>
      <c r="E595" s="4" t="str">
        <f>IFERROR([7]禮堂時間表!E595, " ")</f>
        <v>選舉事務處</v>
      </c>
      <c r="F595" s="4" t="str">
        <f>IFERROR([7]禮堂時間表!F595, " ")</f>
        <v>2025年立法會換屆選舉指定投票站</v>
      </c>
    </row>
    <row r="596" spans="1:6" x14ac:dyDescent="0.25">
      <c r="A596" s="14"/>
      <c r="B596" s="15"/>
      <c r="C596" s="7" t="s">
        <v>20</v>
      </c>
      <c r="D596" s="12" t="str">
        <f>IFERROR([7]禮堂時間表!D596, " ")</f>
        <v>LPCH/JUL25/004</v>
      </c>
      <c r="E596" s="4" t="str">
        <f>IFERROR([7]禮堂時間表!E596, " ")</f>
        <v>選舉事務處</v>
      </c>
      <c r="F596" s="4" t="str">
        <f>IFERROR([7]禮堂時間表!F596, " ")</f>
        <v>2025年立法會換屆選舉指定投票站</v>
      </c>
    </row>
    <row r="597" spans="1:6" x14ac:dyDescent="0.25">
      <c r="A597" s="19">
        <v>45999</v>
      </c>
      <c r="B597" s="18" t="s">
        <v>1</v>
      </c>
      <c r="C597" s="7" t="s">
        <v>13</v>
      </c>
      <c r="D597" s="12" t="str">
        <f>IFERROR([7]禮堂時間表!D597, " ")</f>
        <v>LPCH/JUL25/004</v>
      </c>
      <c r="E597" s="4" t="str">
        <f>IFERROR([7]禮堂時間表!E597, " ")</f>
        <v>選舉事務處</v>
      </c>
      <c r="F597" s="4" t="str">
        <f>IFERROR([7]禮堂時間表!F597, " ")</f>
        <v>2025年立法會換屆選舉指定投票站</v>
      </c>
    </row>
    <row r="598" spans="1:6" x14ac:dyDescent="0.25">
      <c r="A598" s="19"/>
      <c r="B598" s="18"/>
      <c r="C598" s="7" t="s">
        <v>15</v>
      </c>
      <c r="D598" s="12" t="str">
        <f>IFERROR([7]禮堂時間表!D598, " ")</f>
        <v>LPCH/JUL25/004</v>
      </c>
      <c r="E598" s="4" t="str">
        <f>IFERROR([7]禮堂時間表!E598, " ")</f>
        <v>選舉事務處</v>
      </c>
      <c r="F598" s="4" t="str">
        <f>IFERROR([7]禮堂時間表!F598, " ")</f>
        <v>2025年立法會換屆選舉指定投票站</v>
      </c>
    </row>
    <row r="599" spans="1:6" x14ac:dyDescent="0.25">
      <c r="A599" s="19"/>
      <c r="B599" s="18"/>
      <c r="C599" s="7" t="s">
        <v>16</v>
      </c>
      <c r="D599" s="12" t="str">
        <f>IFERROR([7]禮堂時間表!D599, " ")</f>
        <v>LPCH/JUL25/004</v>
      </c>
      <c r="E599" s="4" t="str">
        <f>IFERROR([7]禮堂時間表!E599, " ")</f>
        <v>選舉事務處</v>
      </c>
      <c r="F599" s="4" t="str">
        <f>IFERROR([7]禮堂時間表!F599, " ")</f>
        <v>2025年立法會換屆選舉指定投票站</v>
      </c>
    </row>
    <row r="600" spans="1:6" x14ac:dyDescent="0.25">
      <c r="A600" s="19"/>
      <c r="B600" s="18"/>
      <c r="C600" s="7" t="s">
        <v>17</v>
      </c>
      <c r="D600" s="12" t="str">
        <f>IFERROR([7]禮堂時間表!D600, " ")</f>
        <v>LPCH/JUL25/004</v>
      </c>
      <c r="E600" s="4" t="str">
        <f>IFERROR([7]禮堂時間表!E600, " ")</f>
        <v>選舉事務處</v>
      </c>
      <c r="F600" s="4" t="str">
        <f>IFERROR([7]禮堂時間表!F600, " ")</f>
        <v>2025年立法會換屆選舉指定投票站</v>
      </c>
    </row>
    <row r="601" spans="1:6" x14ac:dyDescent="0.25">
      <c r="A601" s="19"/>
      <c r="B601" s="18"/>
      <c r="C601" s="7" t="s">
        <v>18</v>
      </c>
      <c r="D601" s="12" t="str">
        <f>IFERROR([7]禮堂時間表!D601, " ")</f>
        <v>LPCH/JUL25/004</v>
      </c>
      <c r="E601" s="4" t="str">
        <f>IFERROR([7]禮堂時間表!E601, " ")</f>
        <v>選舉事務處</v>
      </c>
      <c r="F601" s="4" t="str">
        <f>IFERROR([7]禮堂時間表!F601, " ")</f>
        <v>2025年立法會換屆選舉指定投票站</v>
      </c>
    </row>
    <row r="602" spans="1:6" x14ac:dyDescent="0.25">
      <c r="A602" s="19"/>
      <c r="B602" s="18"/>
      <c r="C602" s="7" t="s">
        <v>19</v>
      </c>
      <c r="D602" s="12" t="str">
        <f>IFERROR([7]禮堂時間表!D602, " ")</f>
        <v>LPCH/JUL25/004</v>
      </c>
      <c r="E602" s="4" t="str">
        <f>IFERROR([7]禮堂時間表!E602, " ")</f>
        <v>選舉事務處</v>
      </c>
      <c r="F602" s="4" t="str">
        <f>IFERROR([7]禮堂時間表!F602, " ")</f>
        <v>2025年立法會換屆選舉指定投票站</v>
      </c>
    </row>
    <row r="603" spans="1:6" x14ac:dyDescent="0.25">
      <c r="A603" s="19"/>
      <c r="B603" s="18"/>
      <c r="C603" s="7" t="s">
        <v>20</v>
      </c>
      <c r="D603" s="12" t="str">
        <f>IFERROR([7]禮堂時間表!D603, " ")</f>
        <v>LPCH/JUL25/004</v>
      </c>
      <c r="E603" s="4" t="str">
        <f>IFERROR([7]禮堂時間表!E603, " ")</f>
        <v>選舉事務處</v>
      </c>
      <c r="F603" s="4" t="str">
        <f>IFERROR([7]禮堂時間表!F603, " ")</f>
        <v>2025年立法會換屆選舉指定投票站</v>
      </c>
    </row>
    <row r="604" spans="1:6" x14ac:dyDescent="0.25">
      <c r="A604" s="19">
        <v>46000</v>
      </c>
      <c r="B604" s="18" t="s">
        <v>2</v>
      </c>
      <c r="C604" s="7" t="s">
        <v>13</v>
      </c>
      <c r="D604" s="12" t="str">
        <f>IFERROR([7]禮堂時間表!D604, " ")</f>
        <v>---</v>
      </c>
      <c r="E604" s="4" t="str">
        <f>IFERROR([7]禮堂時間表!E604, " ")</f>
        <v>西貢民政事務處</v>
      </c>
      <c r="F604" s="4" t="str">
        <f>IFERROR([7]禮堂時間表!F604, " ")</f>
        <v>部門預留用場</v>
      </c>
    </row>
    <row r="605" spans="1:6" x14ac:dyDescent="0.25">
      <c r="A605" s="19"/>
      <c r="B605" s="18"/>
      <c r="C605" s="7" t="s">
        <v>15</v>
      </c>
      <c r="D605" s="12" t="str">
        <f>IFERROR([7]禮堂時間表!D605, " ")</f>
        <v>---</v>
      </c>
      <c r="E605" s="4" t="str">
        <f>IFERROR([7]禮堂時間表!E605, " ")</f>
        <v>西貢民政事務處</v>
      </c>
      <c r="F605" s="4" t="str">
        <f>IFERROR([7]禮堂時間表!F605, " ")</f>
        <v>部門預留用場</v>
      </c>
    </row>
    <row r="606" spans="1:6" x14ac:dyDescent="0.25">
      <c r="A606" s="19"/>
      <c r="B606" s="18"/>
      <c r="C606" s="7" t="s">
        <v>16</v>
      </c>
      <c r="D606" s="12" t="str">
        <f>IFERROR([7]禮堂時間表!D606, " ")</f>
        <v>---</v>
      </c>
      <c r="E606" s="4" t="str">
        <f>IFERROR([7]禮堂時間表!E606, " ")</f>
        <v>西貢民政事務處</v>
      </c>
      <c r="F606" s="4" t="str">
        <f>IFERROR([7]禮堂時間表!F606, " ")</f>
        <v>部門預留用場</v>
      </c>
    </row>
    <row r="607" spans="1:6" x14ac:dyDescent="0.25">
      <c r="A607" s="19"/>
      <c r="B607" s="18"/>
      <c r="C607" s="7" t="s">
        <v>17</v>
      </c>
      <c r="D607" s="12" t="str">
        <f>IFERROR([7]禮堂時間表!D607, " ")</f>
        <v>---</v>
      </c>
      <c r="E607" s="4" t="str">
        <f>IFERROR([7]禮堂時間表!E607, " ")</f>
        <v>西貢民政事務處</v>
      </c>
      <c r="F607" s="4" t="str">
        <f>IFERROR([7]禮堂時間表!F607, " ")</f>
        <v>部門預留用場</v>
      </c>
    </row>
    <row r="608" spans="1:6" x14ac:dyDescent="0.25">
      <c r="A608" s="19"/>
      <c r="B608" s="18"/>
      <c r="C608" s="7" t="s">
        <v>18</v>
      </c>
      <c r="D608" s="12" t="str">
        <f>IFERROR([7]禮堂時間表!D608, " ")</f>
        <v>---</v>
      </c>
      <c r="E608" s="4" t="str">
        <f>IFERROR([7]禮堂時間表!E608, " ")</f>
        <v>西貢民政事務處</v>
      </c>
      <c r="F608" s="4" t="str">
        <f>IFERROR([7]禮堂時間表!F608, " ")</f>
        <v>部門預留用場</v>
      </c>
    </row>
    <row r="609" spans="1:6" x14ac:dyDescent="0.25">
      <c r="A609" s="19"/>
      <c r="B609" s="18"/>
      <c r="C609" s="7" t="s">
        <v>19</v>
      </c>
      <c r="D609" s="12" t="str">
        <f>IFERROR([7]禮堂時間表!D609, " ")</f>
        <v>---</v>
      </c>
      <c r="E609" s="4" t="str">
        <f>IFERROR([7]禮堂時間表!E609, " ")</f>
        <v>西貢民政事務處</v>
      </c>
      <c r="F609" s="4" t="str">
        <f>IFERROR([7]禮堂時間表!F609, " ")</f>
        <v>部門預留用場</v>
      </c>
    </row>
    <row r="610" spans="1:6" x14ac:dyDescent="0.25">
      <c r="A610" s="19"/>
      <c r="B610" s="18"/>
      <c r="C610" s="7" t="s">
        <v>20</v>
      </c>
      <c r="D610" s="12" t="str">
        <f>IFERROR([7]禮堂時間表!D610, " ")</f>
        <v>---</v>
      </c>
      <c r="E610" s="4" t="str">
        <f>IFERROR([7]禮堂時間表!E610, " ")</f>
        <v>西貢民政事務處</v>
      </c>
      <c r="F610" s="4" t="str">
        <f>IFERROR([7]禮堂時間表!F610, " ")</f>
        <v>部門預留用場</v>
      </c>
    </row>
    <row r="611" spans="1:6" x14ac:dyDescent="0.25">
      <c r="A611" s="19">
        <v>46001</v>
      </c>
      <c r="B611" s="16" t="s">
        <v>3</v>
      </c>
      <c r="C611" s="7" t="s">
        <v>13</v>
      </c>
      <c r="D611" s="12" t="str">
        <f>IFERROR([7]禮堂時間表!D611, " ")</f>
        <v>---</v>
      </c>
      <c r="E611" s="4" t="str">
        <f>IFERROR([7]禮堂時間表!E611, " ")</f>
        <v>西貢民政事務處</v>
      </c>
      <c r="F611" s="4" t="str">
        <f>IFERROR([7]禮堂時間表!F611, " ")</f>
        <v>部門預留用場</v>
      </c>
    </row>
    <row r="612" spans="1:6" x14ac:dyDescent="0.25">
      <c r="A612" s="19"/>
      <c r="B612" s="16"/>
      <c r="C612" s="7" t="s">
        <v>15</v>
      </c>
      <c r="D612" s="12" t="str">
        <f>IFERROR([7]禮堂時間表!D612, " ")</f>
        <v>---</v>
      </c>
      <c r="E612" s="4" t="str">
        <f>IFERROR([7]禮堂時間表!E612, " ")</f>
        <v>西貢民政事務處</v>
      </c>
      <c r="F612" s="4" t="str">
        <f>IFERROR([7]禮堂時間表!F612, " ")</f>
        <v>部門預留用場</v>
      </c>
    </row>
    <row r="613" spans="1:6" x14ac:dyDescent="0.25">
      <c r="A613" s="19"/>
      <c r="B613" s="16"/>
      <c r="C613" s="7" t="s">
        <v>16</v>
      </c>
      <c r="D613" s="12" t="str">
        <f>IFERROR([7]禮堂時間表!D613, " ")</f>
        <v>---</v>
      </c>
      <c r="E613" s="4" t="str">
        <f>IFERROR([7]禮堂時間表!E613, " ")</f>
        <v>西貢民政事務處</v>
      </c>
      <c r="F613" s="4" t="str">
        <f>IFERROR([7]禮堂時間表!F613, " ")</f>
        <v>部門預留用場</v>
      </c>
    </row>
    <row r="614" spans="1:6" x14ac:dyDescent="0.25">
      <c r="A614" s="19"/>
      <c r="B614" s="16"/>
      <c r="C614" s="7" t="s">
        <v>17</v>
      </c>
      <c r="D614" s="12" t="str">
        <f>IFERROR([7]禮堂時間表!D614, " ")</f>
        <v>---</v>
      </c>
      <c r="E614" s="4" t="str">
        <f>IFERROR([7]禮堂時間表!E614, " ")</f>
        <v>西貢民政事務處</v>
      </c>
      <c r="F614" s="4" t="str">
        <f>IFERROR([7]禮堂時間表!F614, " ")</f>
        <v>部門預留用場</v>
      </c>
    </row>
    <row r="615" spans="1:6" x14ac:dyDescent="0.25">
      <c r="A615" s="19"/>
      <c r="B615" s="16"/>
      <c r="C615" s="7" t="s">
        <v>18</v>
      </c>
      <c r="D615" s="12" t="str">
        <f>IFERROR([7]禮堂時間表!D615, " ")</f>
        <v>---</v>
      </c>
      <c r="E615" s="4" t="str">
        <f>IFERROR([7]禮堂時間表!E615, " ")</f>
        <v>西貢民政事務處</v>
      </c>
      <c r="F615" s="4" t="str">
        <f>IFERROR([7]禮堂時間表!F615, " ")</f>
        <v>部門預留用場</v>
      </c>
    </row>
    <row r="616" spans="1:6" x14ac:dyDescent="0.25">
      <c r="A616" s="19"/>
      <c r="B616" s="16"/>
      <c r="C616" s="7" t="s">
        <v>19</v>
      </c>
      <c r="D616" s="12" t="str">
        <f>IFERROR([7]禮堂時間表!D616, " ")</f>
        <v>---</v>
      </c>
      <c r="E616" s="4" t="str">
        <f>IFERROR([7]禮堂時間表!E616, " ")</f>
        <v>西貢民政事務處</v>
      </c>
      <c r="F616" s="4" t="str">
        <f>IFERROR([7]禮堂時間表!F616, " ")</f>
        <v>部門預留用場</v>
      </c>
    </row>
    <row r="617" spans="1:6" x14ac:dyDescent="0.25">
      <c r="A617" s="19"/>
      <c r="B617" s="16"/>
      <c r="C617" s="7" t="s">
        <v>20</v>
      </c>
      <c r="D617" s="12" t="str">
        <f>IFERROR([7]禮堂時間表!D617, " ")</f>
        <v>---</v>
      </c>
      <c r="E617" s="4" t="str">
        <f>IFERROR([7]禮堂時間表!E617, " ")</f>
        <v>西貢民政事務處</v>
      </c>
      <c r="F617" s="4" t="str">
        <f>IFERROR([7]禮堂時間表!F617, " ")</f>
        <v>部門預留用場</v>
      </c>
    </row>
    <row r="618" spans="1:6" x14ac:dyDescent="0.25">
      <c r="A618" s="19">
        <v>46002</v>
      </c>
      <c r="B618" s="18" t="s">
        <v>4</v>
      </c>
      <c r="C618" s="7" t="s">
        <v>13</v>
      </c>
      <c r="D618" s="12" t="str">
        <f>IFERROR([7]禮堂時間表!D618, " ")</f>
        <v>---</v>
      </c>
      <c r="E618" s="4" t="str">
        <f>IFERROR([7]禮堂時間表!E618, " ")</f>
        <v>西貢民政事務處</v>
      </c>
      <c r="F618" s="4" t="str">
        <f>IFERROR([7]禮堂時間表!F618, " ")</f>
        <v>部門預留用場</v>
      </c>
    </row>
    <row r="619" spans="1:6" x14ac:dyDescent="0.25">
      <c r="A619" s="19"/>
      <c r="B619" s="18"/>
      <c r="C619" s="7" t="s">
        <v>15</v>
      </c>
      <c r="D619" s="12" t="str">
        <f>IFERROR([7]禮堂時間表!D619, " ")</f>
        <v>---</v>
      </c>
      <c r="E619" s="4" t="str">
        <f>IFERROR([7]禮堂時間表!E619, " ")</f>
        <v>西貢民政事務處</v>
      </c>
      <c r="F619" s="4" t="str">
        <f>IFERROR([7]禮堂時間表!F619, " ")</f>
        <v>部門預留用場</v>
      </c>
    </row>
    <row r="620" spans="1:6" x14ac:dyDescent="0.25">
      <c r="A620" s="19"/>
      <c r="B620" s="18"/>
      <c r="C620" s="7" t="s">
        <v>16</v>
      </c>
      <c r="D620" s="12" t="str">
        <f>IFERROR([7]禮堂時間表!D620, " ")</f>
        <v>---</v>
      </c>
      <c r="E620" s="4" t="str">
        <f>IFERROR([7]禮堂時間表!E620, " ")</f>
        <v>西貢民政事務處</v>
      </c>
      <c r="F620" s="4" t="str">
        <f>IFERROR([7]禮堂時間表!F620, " ")</f>
        <v>部門預留用場</v>
      </c>
    </row>
    <row r="621" spans="1:6" x14ac:dyDescent="0.25">
      <c r="A621" s="19"/>
      <c r="B621" s="18"/>
      <c r="C621" s="7" t="s">
        <v>17</v>
      </c>
      <c r="D621" s="12" t="str">
        <f>IFERROR([7]禮堂時間表!D621, " ")</f>
        <v>---</v>
      </c>
      <c r="E621" s="4" t="str">
        <f>IFERROR([7]禮堂時間表!E621, " ")</f>
        <v>西貢民政事務處</v>
      </c>
      <c r="F621" s="4" t="str">
        <f>IFERROR([7]禮堂時間表!F621, " ")</f>
        <v>部門預留用場</v>
      </c>
    </row>
    <row r="622" spans="1:6" x14ac:dyDescent="0.25">
      <c r="A622" s="19"/>
      <c r="B622" s="18"/>
      <c r="C622" s="7" t="s">
        <v>18</v>
      </c>
      <c r="D622" s="12" t="str">
        <f>IFERROR([7]禮堂時間表!D622, " ")</f>
        <v>---</v>
      </c>
      <c r="E622" s="4" t="str">
        <f>IFERROR([7]禮堂時間表!E622, " ")</f>
        <v>西貢民政事務處</v>
      </c>
      <c r="F622" s="4" t="str">
        <f>IFERROR([7]禮堂時間表!F622, " ")</f>
        <v>部門預留用場</v>
      </c>
    </row>
    <row r="623" spans="1:6" x14ac:dyDescent="0.25">
      <c r="A623" s="19"/>
      <c r="B623" s="18"/>
      <c r="C623" s="7" t="s">
        <v>19</v>
      </c>
      <c r="D623" s="12" t="str">
        <f>IFERROR([7]禮堂時間表!D623, " ")</f>
        <v>---</v>
      </c>
      <c r="E623" s="4" t="str">
        <f>IFERROR([7]禮堂時間表!E623, " ")</f>
        <v>西貢民政事務處</v>
      </c>
      <c r="F623" s="4" t="str">
        <f>IFERROR([7]禮堂時間表!F623, " ")</f>
        <v>部門預留用場</v>
      </c>
    </row>
    <row r="624" spans="1:6" x14ac:dyDescent="0.25">
      <c r="A624" s="19"/>
      <c r="B624" s="18"/>
      <c r="C624" s="7" t="s">
        <v>20</v>
      </c>
      <c r="D624" s="12" t="str">
        <f>IFERROR([7]禮堂時間表!D624, " ")</f>
        <v>---</v>
      </c>
      <c r="E624" s="4" t="str">
        <f>IFERROR([7]禮堂時間表!E624, " ")</f>
        <v>西貢民政事務處</v>
      </c>
      <c r="F624" s="4" t="str">
        <f>IFERROR([7]禮堂時間表!F624, " ")</f>
        <v>部門預留用場</v>
      </c>
    </row>
    <row r="625" spans="1:6" x14ac:dyDescent="0.25">
      <c r="A625" s="19">
        <v>46003</v>
      </c>
      <c r="B625" s="18" t="s">
        <v>5</v>
      </c>
      <c r="C625" s="7" t="s">
        <v>13</v>
      </c>
      <c r="D625" s="12" t="str">
        <f>IFERROR([7]禮堂時間表!D625, " ")</f>
        <v>---</v>
      </c>
      <c r="E625" s="4" t="str">
        <f>IFERROR([7]禮堂時間表!E625, " ")</f>
        <v>西貢民政事務處</v>
      </c>
      <c r="F625" s="4" t="str">
        <f>IFERROR([7]禮堂時間表!F625, " ")</f>
        <v>部門預留用場</v>
      </c>
    </row>
    <row r="626" spans="1:6" x14ac:dyDescent="0.25">
      <c r="A626" s="19"/>
      <c r="B626" s="18"/>
      <c r="C626" s="7" t="s">
        <v>15</v>
      </c>
      <c r="D626" s="12" t="str">
        <f>IFERROR([7]禮堂時間表!D626, " ")</f>
        <v>---</v>
      </c>
      <c r="E626" s="4" t="str">
        <f>IFERROR([7]禮堂時間表!E626, " ")</f>
        <v>西貢民政事務處</v>
      </c>
      <c r="F626" s="4" t="str">
        <f>IFERROR([7]禮堂時間表!F626, " ")</f>
        <v>部門預留用場</v>
      </c>
    </row>
    <row r="627" spans="1:6" x14ac:dyDescent="0.25">
      <c r="A627" s="19"/>
      <c r="B627" s="18"/>
      <c r="C627" s="7" t="s">
        <v>16</v>
      </c>
      <c r="D627" s="12" t="str">
        <f>IFERROR([7]禮堂時間表!D627, " ")</f>
        <v>---</v>
      </c>
      <c r="E627" s="4" t="str">
        <f>IFERROR([7]禮堂時間表!E627, " ")</f>
        <v>西貢民政事務處</v>
      </c>
      <c r="F627" s="4" t="str">
        <f>IFERROR([7]禮堂時間表!F627, " ")</f>
        <v>部門預留用場</v>
      </c>
    </row>
    <row r="628" spans="1:6" x14ac:dyDescent="0.25">
      <c r="A628" s="19"/>
      <c r="B628" s="18"/>
      <c r="C628" s="7" t="s">
        <v>17</v>
      </c>
      <c r="D628" s="12" t="str">
        <f>IFERROR([7]禮堂時間表!D628, " ")</f>
        <v>---</v>
      </c>
      <c r="E628" s="4" t="str">
        <f>IFERROR([7]禮堂時間表!E628, " ")</f>
        <v>西貢民政事務處</v>
      </c>
      <c r="F628" s="4" t="str">
        <f>IFERROR([7]禮堂時間表!F628, " ")</f>
        <v>部門預留用場</v>
      </c>
    </row>
    <row r="629" spans="1:6" x14ac:dyDescent="0.25">
      <c r="A629" s="19"/>
      <c r="B629" s="18"/>
      <c r="C629" s="7" t="s">
        <v>18</v>
      </c>
      <c r="D629" s="12" t="str">
        <f>IFERROR([7]禮堂時間表!D629, " ")</f>
        <v>---</v>
      </c>
      <c r="E629" s="4" t="str">
        <f>IFERROR([7]禮堂時間表!E629, " ")</f>
        <v>西貢民政事務處</v>
      </c>
      <c r="F629" s="4" t="str">
        <f>IFERROR([7]禮堂時間表!F629, " ")</f>
        <v>部門預留用場</v>
      </c>
    </row>
    <row r="630" spans="1:6" x14ac:dyDescent="0.25">
      <c r="A630" s="19"/>
      <c r="B630" s="18"/>
      <c r="C630" s="7" t="s">
        <v>19</v>
      </c>
      <c r="D630" s="12" t="str">
        <f>IFERROR([7]禮堂時間表!D630, " ")</f>
        <v>---</v>
      </c>
      <c r="E630" s="4" t="str">
        <f>IFERROR([7]禮堂時間表!E630, " ")</f>
        <v>西貢民政事務處</v>
      </c>
      <c r="F630" s="4" t="str">
        <f>IFERROR([7]禮堂時間表!F630, " ")</f>
        <v>部門預留用場</v>
      </c>
    </row>
    <row r="631" spans="1:6" x14ac:dyDescent="0.25">
      <c r="A631" s="19"/>
      <c r="B631" s="18"/>
      <c r="C631" s="7" t="s">
        <v>20</v>
      </c>
      <c r="D631" s="12" t="str">
        <f>IFERROR([7]禮堂時間表!D631, " ")</f>
        <v>---</v>
      </c>
      <c r="E631" s="4" t="str">
        <f>IFERROR([7]禮堂時間表!E631, " ")</f>
        <v>西貢民政事務處</v>
      </c>
      <c r="F631" s="4" t="str">
        <f>IFERROR([7]禮堂時間表!F631, " ")</f>
        <v>部門預留用場</v>
      </c>
    </row>
    <row r="632" spans="1:6" x14ac:dyDescent="0.25">
      <c r="A632" s="19">
        <v>46004</v>
      </c>
      <c r="B632" s="18" t="s">
        <v>6</v>
      </c>
      <c r="C632" s="7" t="s">
        <v>13</v>
      </c>
      <c r="D632" s="12" t="str">
        <f>IFERROR([7]禮堂時間表!D632, " ")</f>
        <v>LPCH/JUL25/004</v>
      </c>
      <c r="E632" s="4" t="str">
        <f>IFERROR([7]禮堂時間表!E632, " ")</f>
        <v>選舉事務處</v>
      </c>
      <c r="F632" s="4" t="str">
        <f>IFERROR([7]禮堂時間表!F632, " ")</f>
        <v>2025年立法會換屆選舉指定投票站</v>
      </c>
    </row>
    <row r="633" spans="1:6" x14ac:dyDescent="0.25">
      <c r="A633" s="19"/>
      <c r="B633" s="18"/>
      <c r="C633" s="7" t="s">
        <v>15</v>
      </c>
      <c r="D633" s="12" t="str">
        <f>IFERROR([7]禮堂時間表!D633, " ")</f>
        <v>LPCH/JUL25/004</v>
      </c>
      <c r="E633" s="4" t="str">
        <f>IFERROR([7]禮堂時間表!E633, " ")</f>
        <v>選舉事務處</v>
      </c>
      <c r="F633" s="4" t="str">
        <f>IFERROR([7]禮堂時間表!F633, " ")</f>
        <v>2025年立法會換屆選舉指定投票站</v>
      </c>
    </row>
    <row r="634" spans="1:6" x14ac:dyDescent="0.25">
      <c r="A634" s="19"/>
      <c r="B634" s="18"/>
      <c r="C634" s="7" t="s">
        <v>16</v>
      </c>
      <c r="D634" s="12" t="str">
        <f>IFERROR([7]禮堂時間表!D634, " ")</f>
        <v>LPCH/JUL25/004</v>
      </c>
      <c r="E634" s="4" t="str">
        <f>IFERROR([7]禮堂時間表!E634, " ")</f>
        <v>選舉事務處</v>
      </c>
      <c r="F634" s="4" t="str">
        <f>IFERROR([7]禮堂時間表!F634, " ")</f>
        <v>2025年立法會換屆選舉指定投票站</v>
      </c>
    </row>
    <row r="635" spans="1:6" x14ac:dyDescent="0.25">
      <c r="A635" s="19"/>
      <c r="B635" s="18"/>
      <c r="C635" s="7" t="s">
        <v>17</v>
      </c>
      <c r="D635" s="12" t="str">
        <f>IFERROR([7]禮堂時間表!D635, " ")</f>
        <v>LPCH/JUL25/004</v>
      </c>
      <c r="E635" s="4" t="str">
        <f>IFERROR([7]禮堂時間表!E635, " ")</f>
        <v>選舉事務處</v>
      </c>
      <c r="F635" s="4" t="str">
        <f>IFERROR([7]禮堂時間表!F635, " ")</f>
        <v>2025年立法會換屆選舉指定投票站</v>
      </c>
    </row>
    <row r="636" spans="1:6" x14ac:dyDescent="0.25">
      <c r="A636" s="19"/>
      <c r="B636" s="18"/>
      <c r="C636" s="7" t="s">
        <v>18</v>
      </c>
      <c r="D636" s="12" t="str">
        <f>IFERROR([7]禮堂時間表!D636, " ")</f>
        <v>LPCH/JUL25/004</v>
      </c>
      <c r="E636" s="4" t="str">
        <f>IFERROR([7]禮堂時間表!E636, " ")</f>
        <v>選舉事務處</v>
      </c>
      <c r="F636" s="4" t="str">
        <f>IFERROR([7]禮堂時間表!F636, " ")</f>
        <v>2025年立法會換屆選舉指定投票站</v>
      </c>
    </row>
    <row r="637" spans="1:6" x14ac:dyDescent="0.25">
      <c r="A637" s="19"/>
      <c r="B637" s="18"/>
      <c r="C637" s="7" t="s">
        <v>19</v>
      </c>
      <c r="D637" s="12" t="str">
        <f>IFERROR([7]禮堂時間表!D637, " ")</f>
        <v>LPCH/JUL25/004</v>
      </c>
      <c r="E637" s="4" t="str">
        <f>IFERROR([7]禮堂時間表!E637, " ")</f>
        <v>選舉事務處</v>
      </c>
      <c r="F637" s="4" t="str">
        <f>IFERROR([7]禮堂時間表!F637, " ")</f>
        <v>2025年立法會換屆選舉指定投票站</v>
      </c>
    </row>
    <row r="638" spans="1:6" x14ac:dyDescent="0.25">
      <c r="A638" s="19"/>
      <c r="B638" s="18"/>
      <c r="C638" s="7" t="s">
        <v>20</v>
      </c>
      <c r="D638" s="12" t="str">
        <f>IFERROR([7]禮堂時間表!D638, " ")</f>
        <v>LPCH/JUL25/004</v>
      </c>
      <c r="E638" s="4" t="str">
        <f>IFERROR([7]禮堂時間表!E638, " ")</f>
        <v>選舉事務處</v>
      </c>
      <c r="F638" s="4" t="str">
        <f>IFERROR([7]禮堂時間表!F638, " ")</f>
        <v>2025年立法會換屆選舉指定投票站</v>
      </c>
    </row>
    <row r="639" spans="1:6" x14ac:dyDescent="0.25">
      <c r="A639" s="14">
        <v>46005</v>
      </c>
      <c r="B639" s="15" t="s">
        <v>0</v>
      </c>
      <c r="C639" s="7" t="s">
        <v>13</v>
      </c>
      <c r="D639" s="12" t="str">
        <f>IFERROR([7]禮堂時間表!D639, " ")</f>
        <v>LPCH/JUL25/004</v>
      </c>
      <c r="E639" s="4" t="str">
        <f>IFERROR([7]禮堂時間表!E639, " ")</f>
        <v>選舉事務處</v>
      </c>
      <c r="F639" s="4" t="str">
        <f>IFERROR([7]禮堂時間表!F639, " ")</f>
        <v>2025年立法會換屆選舉指定投票站</v>
      </c>
    </row>
    <row r="640" spans="1:6" x14ac:dyDescent="0.25">
      <c r="A640" s="14"/>
      <c r="B640" s="15"/>
      <c r="C640" s="7" t="s">
        <v>15</v>
      </c>
      <c r="D640" s="12" t="str">
        <f>IFERROR([7]禮堂時間表!D640, " ")</f>
        <v>LPCH/JUL25/004</v>
      </c>
      <c r="E640" s="4" t="str">
        <f>IFERROR([7]禮堂時間表!E640, " ")</f>
        <v>選舉事務處</v>
      </c>
      <c r="F640" s="4" t="str">
        <f>IFERROR([7]禮堂時間表!F640, " ")</f>
        <v>2025年立法會換屆選舉指定投票站</v>
      </c>
    </row>
    <row r="641" spans="1:6" x14ac:dyDescent="0.25">
      <c r="A641" s="14"/>
      <c r="B641" s="15"/>
      <c r="C641" s="7" t="s">
        <v>16</v>
      </c>
      <c r="D641" s="12" t="str">
        <f>IFERROR([7]禮堂時間表!D641, " ")</f>
        <v>LPCH/JUL25/004</v>
      </c>
      <c r="E641" s="4" t="str">
        <f>IFERROR([7]禮堂時間表!E641, " ")</f>
        <v>選舉事務處</v>
      </c>
      <c r="F641" s="4" t="str">
        <f>IFERROR([7]禮堂時間表!F641, " ")</f>
        <v>2025年立法會換屆選舉指定投票站</v>
      </c>
    </row>
    <row r="642" spans="1:6" x14ac:dyDescent="0.25">
      <c r="A642" s="14"/>
      <c r="B642" s="15"/>
      <c r="C642" s="7" t="s">
        <v>17</v>
      </c>
      <c r="D642" s="12" t="str">
        <f>IFERROR([7]禮堂時間表!D642, " ")</f>
        <v>LPCH/JUL25/004</v>
      </c>
      <c r="E642" s="4" t="str">
        <f>IFERROR([7]禮堂時間表!E642, " ")</f>
        <v>選舉事務處</v>
      </c>
      <c r="F642" s="4" t="str">
        <f>IFERROR([7]禮堂時間表!F642, " ")</f>
        <v>2025年立法會換屆選舉指定投票站</v>
      </c>
    </row>
    <row r="643" spans="1:6" x14ac:dyDescent="0.25">
      <c r="A643" s="14"/>
      <c r="B643" s="15"/>
      <c r="C643" s="7" t="s">
        <v>18</v>
      </c>
      <c r="D643" s="12" t="str">
        <f>IFERROR([7]禮堂時間表!D643, " ")</f>
        <v>LPCH/JUL25/004</v>
      </c>
      <c r="E643" s="4" t="str">
        <f>IFERROR([7]禮堂時間表!E643, " ")</f>
        <v>選舉事務處</v>
      </c>
      <c r="F643" s="4" t="str">
        <f>IFERROR([7]禮堂時間表!F643, " ")</f>
        <v>2025年立法會換屆選舉指定投票站</v>
      </c>
    </row>
    <row r="644" spans="1:6" x14ac:dyDescent="0.25">
      <c r="A644" s="14"/>
      <c r="B644" s="15"/>
      <c r="C644" s="7" t="s">
        <v>19</v>
      </c>
      <c r="D644" s="12" t="str">
        <f>IFERROR([7]禮堂時間表!D644, " ")</f>
        <v>LPCH/JUL25/004</v>
      </c>
      <c r="E644" s="4" t="str">
        <f>IFERROR([7]禮堂時間表!E644, " ")</f>
        <v>選舉事務處</v>
      </c>
      <c r="F644" s="4" t="str">
        <f>IFERROR([7]禮堂時間表!F644, " ")</f>
        <v>2025年立法會換屆選舉指定投票站</v>
      </c>
    </row>
    <row r="645" spans="1:6" x14ac:dyDescent="0.25">
      <c r="A645" s="14"/>
      <c r="B645" s="15"/>
      <c r="C645" s="7" t="s">
        <v>20</v>
      </c>
      <c r="D645" s="12" t="str">
        <f>IFERROR([7]禮堂時間表!D645, " ")</f>
        <v>LPCH/JUL25/004</v>
      </c>
      <c r="E645" s="4" t="str">
        <f>IFERROR([7]禮堂時間表!E645, " ")</f>
        <v>選舉事務處</v>
      </c>
      <c r="F645" s="4" t="str">
        <f>IFERROR([7]禮堂時間表!F645, " ")</f>
        <v>2025年立法會換屆選舉指定投票站</v>
      </c>
    </row>
    <row r="646" spans="1:6" x14ac:dyDescent="0.25">
      <c r="A646" s="19">
        <v>46006</v>
      </c>
      <c r="B646" s="18" t="s">
        <v>1</v>
      </c>
      <c r="C646" s="7" t="s">
        <v>13</v>
      </c>
      <c r="D646" s="12" t="str">
        <f>IFERROR([7]禮堂時間表!D646, " ")</f>
        <v>LPCH/JUL25/004</v>
      </c>
      <c r="E646" s="4" t="str">
        <f>IFERROR([7]禮堂時間表!E646, " ")</f>
        <v>選舉事務處</v>
      </c>
      <c r="F646" s="4" t="str">
        <f>IFERROR([7]禮堂時間表!F646, " ")</f>
        <v>2025年立法會換屆選舉指定投票站</v>
      </c>
    </row>
    <row r="647" spans="1:6" x14ac:dyDescent="0.25">
      <c r="A647" s="19"/>
      <c r="B647" s="18"/>
      <c r="C647" s="7" t="s">
        <v>15</v>
      </c>
      <c r="D647" s="12" t="str">
        <f>IFERROR([7]禮堂時間表!D647, " ")</f>
        <v>LPCH/JUL25/004</v>
      </c>
      <c r="E647" s="4" t="str">
        <f>IFERROR([7]禮堂時間表!E647, " ")</f>
        <v>選舉事務處</v>
      </c>
      <c r="F647" s="4" t="str">
        <f>IFERROR([7]禮堂時間表!F647, " ")</f>
        <v>2025年立法會換屆選舉指定投票站</v>
      </c>
    </row>
    <row r="648" spans="1:6" x14ac:dyDescent="0.25">
      <c r="A648" s="19"/>
      <c r="B648" s="18"/>
      <c r="C648" s="7" t="s">
        <v>16</v>
      </c>
      <c r="D648" s="12" t="str">
        <f>IFERROR([7]禮堂時間表!D648, " ")</f>
        <v>LPCH/JUL25/004</v>
      </c>
      <c r="E648" s="4" t="str">
        <f>IFERROR([7]禮堂時間表!E648, " ")</f>
        <v>選舉事務處</v>
      </c>
      <c r="F648" s="4" t="str">
        <f>IFERROR([7]禮堂時間表!F648, " ")</f>
        <v>2025年立法會換屆選舉指定投票站</v>
      </c>
    </row>
    <row r="649" spans="1:6" x14ac:dyDescent="0.25">
      <c r="A649" s="19"/>
      <c r="B649" s="18"/>
      <c r="C649" s="7" t="s">
        <v>17</v>
      </c>
      <c r="D649" s="12" t="str">
        <f>IFERROR([7]禮堂時間表!D649, " ")</f>
        <v>LPCH/JUL25/004</v>
      </c>
      <c r="E649" s="4" t="str">
        <f>IFERROR([7]禮堂時間表!E649, " ")</f>
        <v>選舉事務處</v>
      </c>
      <c r="F649" s="4" t="str">
        <f>IFERROR([7]禮堂時間表!F649, " ")</f>
        <v>2025年立法會換屆選舉指定投票站</v>
      </c>
    </row>
    <row r="650" spans="1:6" x14ac:dyDescent="0.25">
      <c r="A650" s="19"/>
      <c r="B650" s="18"/>
      <c r="C650" s="7" t="s">
        <v>18</v>
      </c>
      <c r="D650" s="12" t="str">
        <f>IFERROR([7]禮堂時間表!D650, " ")</f>
        <v>LPCH/JUL25/004</v>
      </c>
      <c r="E650" s="4" t="str">
        <f>IFERROR([7]禮堂時間表!E650, " ")</f>
        <v>選舉事務處</v>
      </c>
      <c r="F650" s="4" t="str">
        <f>IFERROR([7]禮堂時間表!F650, " ")</f>
        <v>2025年立法會換屆選舉指定投票站</v>
      </c>
    </row>
    <row r="651" spans="1:6" x14ac:dyDescent="0.25">
      <c r="A651" s="19"/>
      <c r="B651" s="18"/>
      <c r="C651" s="7" t="s">
        <v>19</v>
      </c>
      <c r="D651" s="12" t="str">
        <f>IFERROR([7]禮堂時間表!D651, " ")</f>
        <v>LPCH/JUL25/004</v>
      </c>
      <c r="E651" s="4" t="str">
        <f>IFERROR([7]禮堂時間表!E651, " ")</f>
        <v>選舉事務處</v>
      </c>
      <c r="F651" s="4" t="str">
        <f>IFERROR([7]禮堂時間表!F651, " ")</f>
        <v>2025年立法會換屆選舉指定投票站</v>
      </c>
    </row>
    <row r="652" spans="1:6" x14ac:dyDescent="0.25">
      <c r="A652" s="19"/>
      <c r="B652" s="18"/>
      <c r="C652" s="7" t="s">
        <v>20</v>
      </c>
      <c r="D652" s="12" t="str">
        <f>IFERROR([7]禮堂時間表!D652, " ")</f>
        <v>LPCH/JUL25/004</v>
      </c>
      <c r="E652" s="4" t="str">
        <f>IFERROR([7]禮堂時間表!E652, " ")</f>
        <v>選舉事務處</v>
      </c>
      <c r="F652" s="4" t="str">
        <f>IFERROR([7]禮堂時間表!F652, " ")</f>
        <v>2025年立法會換屆選舉指定投票站</v>
      </c>
    </row>
    <row r="653" spans="1:6" x14ac:dyDescent="0.25">
      <c r="A653" s="19">
        <v>46007</v>
      </c>
      <c r="B653" s="18" t="s">
        <v>2</v>
      </c>
      <c r="C653" s="7" t="s">
        <v>13</v>
      </c>
      <c r="D653" s="12" t="str">
        <f>IFERROR([7]禮堂時間表!D653, " ")</f>
        <v>LPCH/JUL25/026</v>
      </c>
      <c r="E653" s="4" t="str">
        <f>IFERROR([7]禮堂時間表!E653, " ")</f>
        <v>將軍澳健身氣功協會</v>
      </c>
      <c r="F653" s="4" t="str">
        <f>IFERROR([7]禮堂時間表!F653, " ")</f>
        <v>太極氣功班</v>
      </c>
    </row>
    <row r="654" spans="1:6" x14ac:dyDescent="0.25">
      <c r="A654" s="19"/>
      <c r="B654" s="18"/>
      <c r="C654" s="7" t="s">
        <v>15</v>
      </c>
      <c r="D654" s="12" t="str">
        <f>IFERROR([7]禮堂時間表!D654, " ")</f>
        <v>LPCH/JUL25/013</v>
      </c>
      <c r="E654" s="4" t="str">
        <f>IFERROR([7]禮堂時間表!E654, " ")</f>
        <v>小玲武術太極會</v>
      </c>
      <c r="F654" s="4" t="str">
        <f>IFERROR([7]禮堂時間表!F654, " ")</f>
        <v>健體氣功班</v>
      </c>
    </row>
    <row r="655" spans="1:6" x14ac:dyDescent="0.25">
      <c r="A655" s="19"/>
      <c r="B655" s="18"/>
      <c r="C655" s="7" t="s">
        <v>16</v>
      </c>
      <c r="D655" s="12" t="str">
        <f>IFERROR([7]禮堂時間表!D655, " ")</f>
        <v>LPCH/JUL25/120</v>
      </c>
      <c r="E655" s="4" t="str">
        <f>IFERROR([7]禮堂時間表!E655, " ")</f>
        <v>雅姿文藝協進會</v>
      </c>
      <c r="F655" s="4" t="str">
        <f>IFERROR([7]禮堂時間表!F655, " ")</f>
        <v>拉筋伸展及舞蹈班</v>
      </c>
    </row>
    <row r="656" spans="1:6" x14ac:dyDescent="0.25">
      <c r="A656" s="19"/>
      <c r="B656" s="18"/>
      <c r="C656" s="7" t="s">
        <v>17</v>
      </c>
      <c r="D656" s="12" t="str">
        <f>IFERROR([7]禮堂時間表!D656, " ")</f>
        <v>LPCH/JUL25/123</v>
      </c>
      <c r="E656" s="4" t="str">
        <f>IFERROR([7]禮堂時間表!E656, " ")</f>
        <v>今期舞蹈軒</v>
      </c>
      <c r="F656" s="4" t="str">
        <f>IFERROR([7]禮堂時間表!F656, " ")</f>
        <v>拉筋伸展及舞蹈班</v>
      </c>
    </row>
    <row r="657" spans="1:6" x14ac:dyDescent="0.25">
      <c r="A657" s="19"/>
      <c r="B657" s="18"/>
      <c r="C657" s="7" t="s">
        <v>18</v>
      </c>
      <c r="D657" s="12" t="str">
        <f>IFERROR([7]禮堂時間表!D657, " ")</f>
        <v>LPCH/JUL25/171</v>
      </c>
      <c r="E657" s="4" t="str">
        <f>IFERROR([7]禮堂時間表!E657, " ")</f>
        <v>創意文化協會</v>
      </c>
      <c r="F657" s="4" t="str">
        <f>IFERROR([7]禮堂時間表!F657, " ")</f>
        <v>綜合運動</v>
      </c>
    </row>
    <row r="658" spans="1:6" x14ac:dyDescent="0.25">
      <c r="A658" s="19"/>
      <c r="B658" s="18"/>
      <c r="C658" s="7" t="s">
        <v>19</v>
      </c>
      <c r="D658" s="12" t="str">
        <f>IFERROR([7]禮堂時間表!D658, " ")</f>
        <v/>
      </c>
      <c r="E658" s="4" t="str">
        <f>IFERROR([7]禮堂時間表!E658, " ")</f>
        <v/>
      </c>
      <c r="F658" s="4" t="str">
        <f>IFERROR([7]禮堂時間表!F658, " ")</f>
        <v/>
      </c>
    </row>
    <row r="659" spans="1:6" x14ac:dyDescent="0.25">
      <c r="A659" s="19"/>
      <c r="B659" s="18"/>
      <c r="C659" s="7" t="s">
        <v>20</v>
      </c>
      <c r="D659" s="12" t="str">
        <f>IFERROR([7]禮堂時間表!D659, " ")</f>
        <v>LPCH/JUL25/019</v>
      </c>
      <c r="E659" s="4" t="str">
        <f>IFERROR([7]禮堂時間表!E659, " ")</f>
        <v>健體武術會</v>
      </c>
      <c r="F659" s="4" t="str">
        <f>IFERROR([7]禮堂時間表!F659, " ")</f>
        <v>太極氣功班</v>
      </c>
    </row>
    <row r="660" spans="1:6" x14ac:dyDescent="0.25">
      <c r="A660" s="19">
        <v>46008</v>
      </c>
      <c r="B660" s="16" t="s">
        <v>3</v>
      </c>
      <c r="C660" s="7" t="s">
        <v>13</v>
      </c>
      <c r="D660" s="12" t="str">
        <f>IFERROR([7]禮堂時間表!D660, " ")</f>
        <v>LPCH/JUL25/148</v>
      </c>
      <c r="E660" s="4" t="str">
        <f>IFERROR([7]禮堂時間表!E660, " ")</f>
        <v>勞工處</v>
      </c>
      <c r="F660" s="4" t="str">
        <f>IFERROR([7]禮堂時間表!F660, " ")</f>
        <v>大型招聘會(暫定)</v>
      </c>
    </row>
    <row r="661" spans="1:6" x14ac:dyDescent="0.25">
      <c r="A661" s="19"/>
      <c r="B661" s="16"/>
      <c r="C661" s="7" t="s">
        <v>15</v>
      </c>
      <c r="D661" s="12" t="str">
        <f>IFERROR([7]禮堂時間表!D661, " ")</f>
        <v>LPCH/JUL25/148</v>
      </c>
      <c r="E661" s="4" t="str">
        <f>IFERROR([7]禮堂時間表!E661, " ")</f>
        <v>勞工處</v>
      </c>
      <c r="F661" s="4" t="str">
        <f>IFERROR([7]禮堂時間表!F661, " ")</f>
        <v>大型招聘會(暫定)</v>
      </c>
    </row>
    <row r="662" spans="1:6" x14ac:dyDescent="0.25">
      <c r="A662" s="19"/>
      <c r="B662" s="16"/>
      <c r="C662" s="7" t="s">
        <v>16</v>
      </c>
      <c r="D662" s="12" t="str">
        <f>IFERROR([7]禮堂時間表!D662, " ")</f>
        <v>LPCH/JUL25/148</v>
      </c>
      <c r="E662" s="4" t="str">
        <f>IFERROR([7]禮堂時間表!E662, " ")</f>
        <v>勞工處</v>
      </c>
      <c r="F662" s="4" t="str">
        <f>IFERROR([7]禮堂時間表!F662, " ")</f>
        <v>大型招聘會(暫定)</v>
      </c>
    </row>
    <row r="663" spans="1:6" x14ac:dyDescent="0.25">
      <c r="A663" s="19"/>
      <c r="B663" s="16"/>
      <c r="C663" s="7" t="s">
        <v>17</v>
      </c>
      <c r="D663" s="12" t="str">
        <f>IFERROR([7]禮堂時間表!D663, " ")</f>
        <v>LPCH/JUL25/148</v>
      </c>
      <c r="E663" s="4" t="str">
        <f>IFERROR([7]禮堂時間表!E663, " ")</f>
        <v>勞工處</v>
      </c>
      <c r="F663" s="4" t="str">
        <f>IFERROR([7]禮堂時間表!F663, " ")</f>
        <v>大型招聘會(暫定)</v>
      </c>
    </row>
    <row r="664" spans="1:6" x14ac:dyDescent="0.25">
      <c r="A664" s="19"/>
      <c r="B664" s="16"/>
      <c r="C664" s="7" t="s">
        <v>18</v>
      </c>
      <c r="D664" s="12" t="str">
        <f>IFERROR([7]禮堂時間表!D664, " ")</f>
        <v>LPCH/JUL25/148</v>
      </c>
      <c r="E664" s="4" t="str">
        <f>IFERROR([7]禮堂時間表!E664, " ")</f>
        <v>勞工處</v>
      </c>
      <c r="F664" s="4" t="str">
        <f>IFERROR([7]禮堂時間表!F664, " ")</f>
        <v>大型招聘會(暫定)</v>
      </c>
    </row>
    <row r="665" spans="1:6" x14ac:dyDescent="0.25">
      <c r="A665" s="19"/>
      <c r="B665" s="16"/>
      <c r="C665" s="7" t="s">
        <v>19</v>
      </c>
      <c r="D665" s="12" t="str">
        <f>IFERROR([7]禮堂時間表!D665, " ")</f>
        <v>LPCH/JUL25/148</v>
      </c>
      <c r="E665" s="4" t="str">
        <f>IFERROR([7]禮堂時間表!E665, " ")</f>
        <v>勞工處</v>
      </c>
      <c r="F665" s="4" t="str">
        <f>IFERROR([7]禮堂時間表!F665, " ")</f>
        <v>大型招聘會(暫定)</v>
      </c>
    </row>
    <row r="666" spans="1:6" x14ac:dyDescent="0.25">
      <c r="A666" s="19"/>
      <c r="B666" s="16"/>
      <c r="C666" s="7" t="s">
        <v>20</v>
      </c>
      <c r="D666" s="12" t="str">
        <f>IFERROR([7]禮堂時間表!D666, " ")</f>
        <v>LPCH/JUL25/148</v>
      </c>
      <c r="E666" s="4" t="str">
        <f>IFERROR([7]禮堂時間表!E666, " ")</f>
        <v>勞工處</v>
      </c>
      <c r="F666" s="4" t="str">
        <f>IFERROR([7]禮堂時間表!F666, " ")</f>
        <v>大型招聘會(暫定)</v>
      </c>
    </row>
    <row r="667" spans="1:6" x14ac:dyDescent="0.25">
      <c r="A667" s="19">
        <v>46009</v>
      </c>
      <c r="B667" s="16" t="s">
        <v>4</v>
      </c>
      <c r="C667" s="7" t="s">
        <v>13</v>
      </c>
      <c r="D667" s="12" t="str">
        <f>IFERROR([7]禮堂時間表!D667, " ")</f>
        <v>LPCH/JUL25/148</v>
      </c>
      <c r="E667" s="4" t="str">
        <f>IFERROR([7]禮堂時間表!E667, " ")</f>
        <v>勞工處</v>
      </c>
      <c r="F667" s="4" t="str">
        <f>IFERROR([7]禮堂時間表!F667, " ")</f>
        <v>大型招聘會(暫定)</v>
      </c>
    </row>
    <row r="668" spans="1:6" x14ac:dyDescent="0.25">
      <c r="A668" s="19"/>
      <c r="B668" s="16"/>
      <c r="C668" s="7" t="s">
        <v>15</v>
      </c>
      <c r="D668" s="12" t="str">
        <f>IFERROR([7]禮堂時間表!D668, " ")</f>
        <v>LPCH/JUL25/148</v>
      </c>
      <c r="E668" s="4" t="str">
        <f>IFERROR([7]禮堂時間表!E668, " ")</f>
        <v>勞工處</v>
      </c>
      <c r="F668" s="4" t="str">
        <f>IFERROR([7]禮堂時間表!F668, " ")</f>
        <v>大型招聘會(暫定)</v>
      </c>
    </row>
    <row r="669" spans="1:6" x14ac:dyDescent="0.25">
      <c r="A669" s="19"/>
      <c r="B669" s="16"/>
      <c r="C669" s="7" t="s">
        <v>16</v>
      </c>
      <c r="D669" s="12" t="str">
        <f>IFERROR([7]禮堂時間表!D669, " ")</f>
        <v>LPCH/JUL25/148</v>
      </c>
      <c r="E669" s="4" t="str">
        <f>IFERROR([7]禮堂時間表!E669, " ")</f>
        <v>勞工處</v>
      </c>
      <c r="F669" s="4" t="str">
        <f>IFERROR([7]禮堂時間表!F669, " ")</f>
        <v>大型招聘會(暫定)</v>
      </c>
    </row>
    <row r="670" spans="1:6" x14ac:dyDescent="0.25">
      <c r="A670" s="19"/>
      <c r="B670" s="16"/>
      <c r="C670" s="7" t="s">
        <v>17</v>
      </c>
      <c r="D670" s="12" t="str">
        <f>IFERROR([7]禮堂時間表!D670, " ")</f>
        <v>LPCH/JUL25/148</v>
      </c>
      <c r="E670" s="4" t="str">
        <f>IFERROR([7]禮堂時間表!E670, " ")</f>
        <v>勞工處</v>
      </c>
      <c r="F670" s="4" t="str">
        <f>IFERROR([7]禮堂時間表!F670, " ")</f>
        <v>大型招聘會(暫定)</v>
      </c>
    </row>
    <row r="671" spans="1:6" x14ac:dyDescent="0.25">
      <c r="A671" s="19"/>
      <c r="B671" s="16"/>
      <c r="C671" s="7" t="s">
        <v>18</v>
      </c>
      <c r="D671" s="12" t="str">
        <f>IFERROR([7]禮堂時間表!D671, " ")</f>
        <v>LPCH/JUL25/148</v>
      </c>
      <c r="E671" s="4" t="str">
        <f>IFERROR([7]禮堂時間表!E671, " ")</f>
        <v>勞工處</v>
      </c>
      <c r="F671" s="4" t="str">
        <f>IFERROR([7]禮堂時間表!F671, " ")</f>
        <v>大型招聘會(暫定)</v>
      </c>
    </row>
    <row r="672" spans="1:6" x14ac:dyDescent="0.25">
      <c r="A672" s="19"/>
      <c r="B672" s="16"/>
      <c r="C672" s="7" t="s">
        <v>19</v>
      </c>
      <c r="D672" s="12" t="str">
        <f>IFERROR([7]禮堂時間表!D672, " ")</f>
        <v>LPCH/JUL25/148</v>
      </c>
      <c r="E672" s="4" t="str">
        <f>IFERROR([7]禮堂時間表!E672, " ")</f>
        <v>勞工處</v>
      </c>
      <c r="F672" s="4" t="str">
        <f>IFERROR([7]禮堂時間表!F672, " ")</f>
        <v>大型招聘會(暫定)</v>
      </c>
    </row>
    <row r="673" spans="1:6" x14ac:dyDescent="0.25">
      <c r="A673" s="19"/>
      <c r="B673" s="16"/>
      <c r="C673" s="7" t="s">
        <v>20</v>
      </c>
      <c r="D673" s="12" t="str">
        <f>IFERROR([7]禮堂時間表!D673, " ")</f>
        <v>LPCH/JUL25/148</v>
      </c>
      <c r="E673" s="4" t="str">
        <f>IFERROR([7]禮堂時間表!E673, " ")</f>
        <v>勞工處</v>
      </c>
      <c r="F673" s="4" t="str">
        <f>IFERROR([7]禮堂時間表!F673, " ")</f>
        <v>大型招聘會(暫定)</v>
      </c>
    </row>
    <row r="674" spans="1:6" x14ac:dyDescent="0.25">
      <c r="A674" s="19">
        <v>46010</v>
      </c>
      <c r="B674" s="18" t="s">
        <v>5</v>
      </c>
      <c r="C674" s="7" t="s">
        <v>13</v>
      </c>
      <c r="D674" s="12" t="str">
        <f>IFERROR([7]禮堂時間表!D674, " ")</f>
        <v>LPCH/JUL25/148</v>
      </c>
      <c r="E674" s="4" t="str">
        <f>IFERROR([7]禮堂時間表!E674, " ")</f>
        <v>勞工處</v>
      </c>
      <c r="F674" s="4" t="str">
        <f>IFERROR([7]禮堂時間表!F674, " ")</f>
        <v>大型招聘會(暫定)</v>
      </c>
    </row>
    <row r="675" spans="1:6" x14ac:dyDescent="0.25">
      <c r="A675" s="19"/>
      <c r="B675" s="18"/>
      <c r="C675" s="7" t="s">
        <v>15</v>
      </c>
      <c r="D675" s="12" t="str">
        <f>IFERROR([7]禮堂時間表!D675, " ")</f>
        <v>LPCH/JUL25/148</v>
      </c>
      <c r="E675" s="4" t="str">
        <f>IFERROR([7]禮堂時間表!E675, " ")</f>
        <v>勞工處</v>
      </c>
      <c r="F675" s="4" t="str">
        <f>IFERROR([7]禮堂時間表!F675, " ")</f>
        <v>大型招聘會(暫定)</v>
      </c>
    </row>
    <row r="676" spans="1:6" x14ac:dyDescent="0.25">
      <c r="A676" s="19"/>
      <c r="B676" s="18"/>
      <c r="C676" s="7" t="s">
        <v>16</v>
      </c>
      <c r="D676" s="12" t="str">
        <f>IFERROR([7]禮堂時間表!D676, " ")</f>
        <v>LPCH/JUL25/148</v>
      </c>
      <c r="E676" s="4" t="str">
        <f>IFERROR([7]禮堂時間表!E676, " ")</f>
        <v>勞工處</v>
      </c>
      <c r="F676" s="4" t="str">
        <f>IFERROR([7]禮堂時間表!F676, " ")</f>
        <v>大型招聘會(暫定)</v>
      </c>
    </row>
    <row r="677" spans="1:6" x14ac:dyDescent="0.25">
      <c r="A677" s="19"/>
      <c r="B677" s="18"/>
      <c r="C677" s="7" t="s">
        <v>17</v>
      </c>
      <c r="D677" s="12" t="str">
        <f>IFERROR([7]禮堂時間表!D677, " ")</f>
        <v>LPCH/JUL25/148</v>
      </c>
      <c r="E677" s="4" t="str">
        <f>IFERROR([7]禮堂時間表!E677, " ")</f>
        <v>勞工處</v>
      </c>
      <c r="F677" s="4" t="str">
        <f>IFERROR([7]禮堂時間表!F677, " ")</f>
        <v>大型招聘會(暫定)</v>
      </c>
    </row>
    <row r="678" spans="1:6" x14ac:dyDescent="0.25">
      <c r="A678" s="19"/>
      <c r="B678" s="18"/>
      <c r="C678" s="7" t="s">
        <v>18</v>
      </c>
      <c r="D678" s="12" t="str">
        <f>IFERROR([7]禮堂時間表!D678, " ")</f>
        <v>LPCH/JUL25/148</v>
      </c>
      <c r="E678" s="4" t="str">
        <f>IFERROR([7]禮堂時間表!E678, " ")</f>
        <v>勞工處</v>
      </c>
      <c r="F678" s="4" t="str">
        <f>IFERROR([7]禮堂時間表!F678, " ")</f>
        <v>大型招聘會(暫定)</v>
      </c>
    </row>
    <row r="679" spans="1:6" x14ac:dyDescent="0.25">
      <c r="A679" s="19"/>
      <c r="B679" s="18"/>
      <c r="C679" s="7" t="s">
        <v>19</v>
      </c>
      <c r="D679" s="12" t="str">
        <f>IFERROR([7]禮堂時間表!D679, " ")</f>
        <v>LPCH/JUL25/148</v>
      </c>
      <c r="E679" s="4" t="str">
        <f>IFERROR([7]禮堂時間表!E679, " ")</f>
        <v>勞工處</v>
      </c>
      <c r="F679" s="4" t="str">
        <f>IFERROR([7]禮堂時間表!F679, " ")</f>
        <v>大型招聘會(暫定)</v>
      </c>
    </row>
    <row r="680" spans="1:6" x14ac:dyDescent="0.25">
      <c r="A680" s="19"/>
      <c r="B680" s="18"/>
      <c r="C680" s="7" t="s">
        <v>20</v>
      </c>
      <c r="D680" s="12" t="str">
        <f>IFERROR([7]禮堂時間表!D680, " ")</f>
        <v>LPCH/JUL25/148</v>
      </c>
      <c r="E680" s="4" t="str">
        <f>IFERROR([7]禮堂時間表!E680, " ")</f>
        <v>勞工處</v>
      </c>
      <c r="F680" s="4" t="str">
        <f>IFERROR([7]禮堂時間表!F680, " ")</f>
        <v>大型招聘會(暫定)</v>
      </c>
    </row>
    <row r="681" spans="1:6" x14ac:dyDescent="0.25">
      <c r="A681" s="19">
        <v>46011</v>
      </c>
      <c r="B681" s="18" t="s">
        <v>6</v>
      </c>
      <c r="C681" s="7" t="s">
        <v>13</v>
      </c>
      <c r="D681" s="12" t="str">
        <f>IFERROR([7]禮堂時間表!D681, " ")</f>
        <v>LPCH/JUL25/158</v>
      </c>
      <c r="E681" s="4" t="str">
        <f>IFERROR([7]禮堂時間表!E681, " ")</f>
        <v>香港藝術團有限公司</v>
      </c>
      <c r="F681" s="4" t="str">
        <f>IFERROR([7]禮堂時間表!F681, " ")</f>
        <v>2025 將軍澳兒童舞蹈工作坊</v>
      </c>
    </row>
    <row r="682" spans="1:6" x14ac:dyDescent="0.25">
      <c r="A682" s="19"/>
      <c r="B682" s="18"/>
      <c r="C682" s="7" t="s">
        <v>15</v>
      </c>
      <c r="D682" s="12" t="str">
        <f>IFERROR([7]禮堂時間表!D682, " ")</f>
        <v>LPCH/JUL25/158</v>
      </c>
      <c r="E682" s="4" t="str">
        <f>IFERROR([7]禮堂時間表!E682, " ")</f>
        <v>香港藝術團有限公司</v>
      </c>
      <c r="F682" s="4" t="str">
        <f>IFERROR([7]禮堂時間表!F682, " ")</f>
        <v>2025 將軍澳兒童舞蹈工作坊</v>
      </c>
    </row>
    <row r="683" spans="1:6" x14ac:dyDescent="0.25">
      <c r="A683" s="19"/>
      <c r="B683" s="18"/>
      <c r="C683" s="7" t="s">
        <v>16</v>
      </c>
      <c r="D683" s="12" t="str">
        <f>IFERROR([7]禮堂時間表!D683, " ")</f>
        <v>LPCH/JUL25/062</v>
      </c>
      <c r="E683" s="4" t="str">
        <f>IFERROR([7]禮堂時間表!E683, " ")</f>
        <v>西貢嶺峰羽樂會</v>
      </c>
      <c r="F683" s="4" t="str">
        <f>IFERROR([7]禮堂時間表!F683, " ")</f>
        <v>Badminton activities</v>
      </c>
    </row>
    <row r="684" spans="1:6" x14ac:dyDescent="0.25">
      <c r="A684" s="19"/>
      <c r="B684" s="18"/>
      <c r="C684" s="7" t="s">
        <v>17</v>
      </c>
      <c r="D684" s="12" t="str">
        <f>IFERROR([7]禮堂時間表!D684, " ")</f>
        <v>LPCH/JUL25/110</v>
      </c>
      <c r="E684" s="4" t="str">
        <f>IFERROR([7]禮堂時間表!E684, " ")</f>
        <v>西貢區議員張美雄辦事處</v>
      </c>
      <c r="F684" s="4" t="str">
        <f>IFERROR([7]禮堂時間表!F684, " ")</f>
        <v>乒乓球活動</v>
      </c>
    </row>
    <row r="685" spans="1:6" x14ac:dyDescent="0.25">
      <c r="A685" s="19"/>
      <c r="B685" s="18"/>
      <c r="C685" s="7" t="s">
        <v>18</v>
      </c>
      <c r="D685" s="12" t="str">
        <f>IFERROR([7]禮堂時間表!D685, " ")</f>
        <v>LPCH/JUL25/110</v>
      </c>
      <c r="E685" s="4" t="str">
        <f>IFERROR([7]禮堂時間表!E685, " ")</f>
        <v>西貢區議員張美雄辦事處</v>
      </c>
      <c r="F685" s="4" t="str">
        <f>IFERROR([7]禮堂時間表!F685, " ")</f>
        <v>乒乓球活動</v>
      </c>
    </row>
    <row r="686" spans="1:6" x14ac:dyDescent="0.25">
      <c r="A686" s="19"/>
      <c r="B686" s="18"/>
      <c r="C686" s="7" t="s">
        <v>19</v>
      </c>
      <c r="D686" s="12" t="str">
        <f>IFERROR([7]禮堂時間表!D686, " ")</f>
        <v>LPCH/JUL25/006</v>
      </c>
      <c r="E686" s="4" t="str">
        <f>IFERROR([7]禮堂時間表!E686, " ")</f>
        <v>卓羽康體會</v>
      </c>
      <c r="F686" s="4" t="str">
        <f>IFERROR([7]禮堂時間表!F686, " ")</f>
        <v>羽毛球活動</v>
      </c>
    </row>
    <row r="687" spans="1:6" x14ac:dyDescent="0.25">
      <c r="A687" s="19"/>
      <c r="B687" s="18"/>
      <c r="C687" s="7" t="s">
        <v>20</v>
      </c>
      <c r="D687" s="12" t="str">
        <f>IFERROR([7]禮堂時間表!D687, " ")</f>
        <v>LPCH/JUL25/006</v>
      </c>
      <c r="E687" s="4" t="str">
        <f>IFERROR([7]禮堂時間表!E687, " ")</f>
        <v>卓羽康體會</v>
      </c>
      <c r="F687" s="4" t="str">
        <f>IFERROR([7]禮堂時間表!F687, " ")</f>
        <v>羽毛球活動</v>
      </c>
    </row>
    <row r="688" spans="1:6" x14ac:dyDescent="0.25">
      <c r="A688" s="14">
        <v>46012</v>
      </c>
      <c r="B688" s="15" t="s">
        <v>0</v>
      </c>
      <c r="C688" s="7" t="s">
        <v>13</v>
      </c>
      <c r="D688" s="12" t="str">
        <f>IFERROR([7]禮堂時間表!D688, " ")</f>
        <v/>
      </c>
      <c r="E688" s="4" t="str">
        <f>IFERROR([7]禮堂時間表!E688, " ")</f>
        <v/>
      </c>
      <c r="F688" s="4" t="str">
        <f>IFERROR([7]禮堂時間表!F688, " ")</f>
        <v/>
      </c>
    </row>
    <row r="689" spans="1:6" x14ac:dyDescent="0.25">
      <c r="A689" s="14"/>
      <c r="B689" s="15"/>
      <c r="C689" s="7" t="s">
        <v>15</v>
      </c>
      <c r="D689" s="12" t="str">
        <f>IFERROR([7]禮堂時間表!D689, " ")</f>
        <v>LPCH/JUL25/005</v>
      </c>
      <c r="E689" s="4" t="str">
        <f>IFERROR([7]禮堂時間表!E689, " ")</f>
        <v>康樂及文化事務署 社區節目辦事處</v>
      </c>
      <c r="F689" s="4" t="str">
        <f>IFERROR([7]禮堂時間表!F689, " ")</f>
        <v>「十八有藝 - 西貢社區演藝計劃」- 社區音樂會及講座</v>
      </c>
    </row>
    <row r="690" spans="1:6" x14ac:dyDescent="0.25">
      <c r="A690" s="14"/>
      <c r="B690" s="15"/>
      <c r="C690" s="7" t="s">
        <v>16</v>
      </c>
      <c r="D690" s="12" t="str">
        <f>IFERROR([7]禮堂時間表!D690, " ")</f>
        <v>LPCH/JUL25/005</v>
      </c>
      <c r="E690" s="4" t="str">
        <f>IFERROR([7]禮堂時間表!E690, " ")</f>
        <v>康樂及文化事務署 社區節目辦事處</v>
      </c>
      <c r="F690" s="4" t="str">
        <f>IFERROR([7]禮堂時間表!F690, " ")</f>
        <v>「十八有藝 - 西貢社區演藝計劃」- 社區音樂會及講座</v>
      </c>
    </row>
    <row r="691" spans="1:6" x14ac:dyDescent="0.25">
      <c r="A691" s="14"/>
      <c r="B691" s="15"/>
      <c r="C691" s="7" t="s">
        <v>17</v>
      </c>
      <c r="D691" s="12" t="str">
        <f>IFERROR([7]禮堂時間表!D691, " ")</f>
        <v>LPCH/JUL25/005</v>
      </c>
      <c r="E691" s="4" t="str">
        <f>IFERROR([7]禮堂時間表!E691, " ")</f>
        <v>康樂及文化事務署 社區節目辦事處</v>
      </c>
      <c r="F691" s="4" t="str">
        <f>IFERROR([7]禮堂時間表!F691, " ")</f>
        <v>「十八有藝 - 西貢社區演藝計劃」- 社區音樂會及講座</v>
      </c>
    </row>
    <row r="692" spans="1:6" x14ac:dyDescent="0.25">
      <c r="A692" s="14"/>
      <c r="B692" s="15"/>
      <c r="C692" s="7" t="s">
        <v>18</v>
      </c>
      <c r="D692" s="12" t="str">
        <f>IFERROR([7]禮堂時間表!D692, " ")</f>
        <v>LPCH/JUL25/005</v>
      </c>
      <c r="E692" s="4" t="str">
        <f>IFERROR([7]禮堂時間表!E692, " ")</f>
        <v>康樂及文化事務署 社區節目辦事處</v>
      </c>
      <c r="F692" s="4" t="str">
        <f>IFERROR([7]禮堂時間表!F692, " ")</f>
        <v>「十八有藝 - 西貢社區演藝計劃」- 社區音樂會及講座</v>
      </c>
    </row>
    <row r="693" spans="1:6" x14ac:dyDescent="0.25">
      <c r="A693" s="14"/>
      <c r="B693" s="15"/>
      <c r="C693" s="7" t="s">
        <v>19</v>
      </c>
      <c r="D693" s="12" t="str">
        <f>IFERROR([7]禮堂時間表!D693, " ")</f>
        <v>LPCH/JUL25/005</v>
      </c>
      <c r="E693" s="4" t="str">
        <f>IFERROR([7]禮堂時間表!E693, " ")</f>
        <v>康樂及文化事務署 社區節目辦事處</v>
      </c>
      <c r="F693" s="4" t="str">
        <f>IFERROR([7]禮堂時間表!F693, " ")</f>
        <v>「十八有藝 - 西貢社區演藝計劃」- 社區音樂會及講座</v>
      </c>
    </row>
    <row r="694" spans="1:6" x14ac:dyDescent="0.25">
      <c r="A694" s="14"/>
      <c r="B694" s="15"/>
      <c r="C694" s="7" t="s">
        <v>20</v>
      </c>
      <c r="D694" s="12" t="str">
        <f>IFERROR([7]禮堂時間表!D694, " ")</f>
        <v/>
      </c>
      <c r="E694" s="4" t="str">
        <f>IFERROR([7]禮堂時間表!E694, " ")</f>
        <v/>
      </c>
      <c r="F694" s="4" t="str">
        <f>IFERROR([7]禮堂時間表!F694, " ")</f>
        <v/>
      </c>
    </row>
    <row r="695" spans="1:6" x14ac:dyDescent="0.25">
      <c r="A695" s="19">
        <v>46013</v>
      </c>
      <c r="B695" s="18" t="s">
        <v>1</v>
      </c>
      <c r="C695" s="7" t="s">
        <v>13</v>
      </c>
      <c r="D695" s="12" t="str">
        <f>IFERROR([7]禮堂時間表!D695, " ")</f>
        <v/>
      </c>
      <c r="E695" s="4" t="str">
        <f>IFERROR([7]禮堂時間表!E695, " ")</f>
        <v/>
      </c>
      <c r="F695" s="4" t="str">
        <f>IFERROR([7]禮堂時間表!F695, " ")</f>
        <v/>
      </c>
    </row>
    <row r="696" spans="1:6" x14ac:dyDescent="0.25">
      <c r="A696" s="19"/>
      <c r="B696" s="18"/>
      <c r="C696" s="7" t="s">
        <v>15</v>
      </c>
      <c r="D696" s="12" t="str">
        <f>IFERROR([7]禮堂時間表!D696, " ")</f>
        <v/>
      </c>
      <c r="E696" s="4" t="str">
        <f>IFERROR([7]禮堂時間表!E696, " ")</f>
        <v/>
      </c>
      <c r="F696" s="4" t="str">
        <f>IFERROR([7]禮堂時間表!F696, " ")</f>
        <v/>
      </c>
    </row>
    <row r="697" spans="1:6" x14ac:dyDescent="0.25">
      <c r="A697" s="19"/>
      <c r="B697" s="18"/>
      <c r="C697" s="7" t="s">
        <v>16</v>
      </c>
      <c r="D697" s="12" t="str">
        <f>IFERROR([7]禮堂時間表!D697, " ")</f>
        <v/>
      </c>
      <c r="E697" s="4" t="str">
        <f>IFERROR([7]禮堂時間表!E697, " ")</f>
        <v/>
      </c>
      <c r="F697" s="4" t="str">
        <f>IFERROR([7]禮堂時間表!F697, " ")</f>
        <v/>
      </c>
    </row>
    <row r="698" spans="1:6" x14ac:dyDescent="0.25">
      <c r="A698" s="19"/>
      <c r="B698" s="18"/>
      <c r="C698" s="7" t="s">
        <v>17</v>
      </c>
      <c r="D698" s="12" t="str">
        <f>IFERROR([7]禮堂時間表!D698, " ")</f>
        <v>LPCH/JUL25/058</v>
      </c>
      <c r="E698" s="4" t="str">
        <f>IFERROR([7]禮堂時間表!E698, " ")</f>
        <v>乒舞團</v>
      </c>
      <c r="F698" s="4" t="str">
        <f>IFERROR([7]禮堂時間表!F698, " ")</f>
        <v>乒乓球同樂</v>
      </c>
    </row>
    <row r="699" spans="1:6" x14ac:dyDescent="0.25">
      <c r="A699" s="19"/>
      <c r="B699" s="18"/>
      <c r="C699" s="7" t="s">
        <v>18</v>
      </c>
      <c r="D699" s="12" t="str">
        <f>IFERROR([7]禮堂時間表!D699, " ")</f>
        <v>LPCH/JUL25/058</v>
      </c>
      <c r="E699" s="4" t="str">
        <f>IFERROR([7]禮堂時間表!E699, " ")</f>
        <v>乒舞團</v>
      </c>
      <c r="F699" s="4" t="str">
        <f>IFERROR([7]禮堂時間表!F699, " ")</f>
        <v>乒乓球同樂</v>
      </c>
    </row>
    <row r="700" spans="1:6" x14ac:dyDescent="0.25">
      <c r="A700" s="19"/>
      <c r="B700" s="18"/>
      <c r="C700" s="7" t="s">
        <v>19</v>
      </c>
      <c r="D700" s="12" t="str">
        <f>IFERROR([7]禮堂時間表!D700, " ")</f>
        <v/>
      </c>
      <c r="E700" s="4" t="str">
        <f>IFERROR([7]禮堂時間表!E700, " ")</f>
        <v/>
      </c>
      <c r="F700" s="4" t="str">
        <f>IFERROR([7]禮堂時間表!F700, " ")</f>
        <v/>
      </c>
    </row>
    <row r="701" spans="1:6" x14ac:dyDescent="0.25">
      <c r="A701" s="19"/>
      <c r="B701" s="18"/>
      <c r="C701" s="7" t="s">
        <v>20</v>
      </c>
      <c r="D701" s="12" t="str">
        <f>IFERROR([7]禮堂時間表!D701, " ")</f>
        <v>LPCH/JUL25/044</v>
      </c>
      <c r="E701" s="4" t="str">
        <f>IFERROR([7]禮堂時間表!E701, " ")</f>
        <v>瑰麗多彩</v>
      </c>
      <c r="F701" s="4" t="str">
        <f>IFERROR([7]禮堂時間表!F701, " ")</f>
        <v>舞蹈</v>
      </c>
    </row>
    <row r="702" spans="1:6" x14ac:dyDescent="0.25">
      <c r="A702" s="19">
        <v>46014</v>
      </c>
      <c r="B702" s="18" t="s">
        <v>2</v>
      </c>
      <c r="C702" s="7" t="s">
        <v>13</v>
      </c>
      <c r="D702" s="12" t="str">
        <f>IFERROR([7]禮堂時間表!D702, " ")</f>
        <v>LPCH/JUL25/026</v>
      </c>
      <c r="E702" s="4" t="str">
        <f>IFERROR([7]禮堂時間表!E702, " ")</f>
        <v>將軍澳健身氣功協會</v>
      </c>
      <c r="F702" s="4" t="str">
        <f>IFERROR([7]禮堂時間表!F702, " ")</f>
        <v>太極氣功班</v>
      </c>
    </row>
    <row r="703" spans="1:6" x14ac:dyDescent="0.25">
      <c r="A703" s="19"/>
      <c r="B703" s="18"/>
      <c r="C703" s="7" t="s">
        <v>15</v>
      </c>
      <c r="D703" s="12" t="str">
        <f>IFERROR([7]禮堂時間表!D703, " ")</f>
        <v>LPCH/JUL25/013</v>
      </c>
      <c r="E703" s="4" t="str">
        <f>IFERROR([7]禮堂時間表!E703, " ")</f>
        <v>小玲武術太極會</v>
      </c>
      <c r="F703" s="4" t="str">
        <f>IFERROR([7]禮堂時間表!F703, " ")</f>
        <v>健體氣功班</v>
      </c>
    </row>
    <row r="704" spans="1:6" x14ac:dyDescent="0.25">
      <c r="A704" s="19"/>
      <c r="B704" s="18"/>
      <c r="C704" s="7" t="s">
        <v>16</v>
      </c>
      <c r="D704" s="12" t="str">
        <f>IFERROR([7]禮堂時間表!D704, " ")</f>
        <v>LPCH/JUL25/120</v>
      </c>
      <c r="E704" s="4" t="str">
        <f>IFERROR([7]禮堂時間表!E704, " ")</f>
        <v>雅姿文藝協進會</v>
      </c>
      <c r="F704" s="4" t="str">
        <f>IFERROR([7]禮堂時間表!F704, " ")</f>
        <v>拉筋伸展及舞蹈班</v>
      </c>
    </row>
    <row r="705" spans="1:6" x14ac:dyDescent="0.25">
      <c r="A705" s="19"/>
      <c r="B705" s="18"/>
      <c r="C705" s="7" t="s">
        <v>17</v>
      </c>
      <c r="D705" s="12" t="str">
        <f>IFERROR([7]禮堂時間表!D705, " ")</f>
        <v>LPCH/JUL25/123</v>
      </c>
      <c r="E705" s="4" t="str">
        <f>IFERROR([7]禮堂時間表!E705, " ")</f>
        <v>今期舞蹈軒</v>
      </c>
      <c r="F705" s="4" t="str">
        <f>IFERROR([7]禮堂時間表!F705, " ")</f>
        <v>拉筋伸展及舞蹈班</v>
      </c>
    </row>
    <row r="706" spans="1:6" x14ac:dyDescent="0.25">
      <c r="A706" s="19"/>
      <c r="B706" s="18"/>
      <c r="C706" s="7" t="s">
        <v>18</v>
      </c>
      <c r="D706" s="12" t="str">
        <f>IFERROR([7]禮堂時間表!D706, " ")</f>
        <v>LPCH/JUL25/171</v>
      </c>
      <c r="E706" s="4" t="str">
        <f>IFERROR([7]禮堂時間表!E706, " ")</f>
        <v>創意文化協會</v>
      </c>
      <c r="F706" s="4" t="str">
        <f>IFERROR([7]禮堂時間表!F706, " ")</f>
        <v>綜合運動</v>
      </c>
    </row>
    <row r="707" spans="1:6" x14ac:dyDescent="0.25">
      <c r="A707" s="19"/>
      <c r="B707" s="18"/>
      <c r="C707" s="7" t="s">
        <v>19</v>
      </c>
      <c r="D707" s="12" t="str">
        <f>IFERROR([7]禮堂時間表!D707, " ")</f>
        <v/>
      </c>
      <c r="E707" s="4" t="str">
        <f>IFERROR([7]禮堂時間表!E707, " ")</f>
        <v/>
      </c>
      <c r="F707" s="4" t="str">
        <f>IFERROR([7]禮堂時間表!F707, " ")</f>
        <v/>
      </c>
    </row>
    <row r="708" spans="1:6" x14ac:dyDescent="0.25">
      <c r="A708" s="19"/>
      <c r="B708" s="18"/>
      <c r="C708" s="7" t="s">
        <v>20</v>
      </c>
      <c r="D708" s="12" t="str">
        <f>IFERROR([7]禮堂時間表!D708, " ")</f>
        <v>LPCH/JUL25/019</v>
      </c>
      <c r="E708" s="4" t="str">
        <f>IFERROR([7]禮堂時間表!E708, " ")</f>
        <v>健體武術會</v>
      </c>
      <c r="F708" s="4" t="str">
        <f>IFERROR([7]禮堂時間表!F708, " ")</f>
        <v>太極氣功班</v>
      </c>
    </row>
    <row r="709" spans="1:6" x14ac:dyDescent="0.25">
      <c r="A709" s="19">
        <v>46015</v>
      </c>
      <c r="B709" s="18" t="s">
        <v>3</v>
      </c>
      <c r="C709" s="7" t="s">
        <v>13</v>
      </c>
      <c r="D709" s="12" t="str">
        <f>IFERROR([7]禮堂時間表!D709, " ")</f>
        <v/>
      </c>
      <c r="E709" s="4" t="str">
        <f>IFERROR([7]禮堂時間表!E709, " ")</f>
        <v/>
      </c>
      <c r="F709" s="4" t="str">
        <f>IFERROR([7]禮堂時間表!F709, " ")</f>
        <v/>
      </c>
    </row>
    <row r="710" spans="1:6" x14ac:dyDescent="0.25">
      <c r="A710" s="19"/>
      <c r="B710" s="18"/>
      <c r="C710" s="7" t="s">
        <v>15</v>
      </c>
      <c r="D710" s="12" t="str">
        <f>IFERROR([7]禮堂時間表!D710, " ")</f>
        <v>LPCH/JUL25/143</v>
      </c>
      <c r="E710" s="4" t="str">
        <f>IFERROR([7]禮堂時間表!E710, " ")</f>
        <v>翩翩舞坊</v>
      </c>
      <c r="F710" s="4" t="str">
        <f>IFERROR([7]禮堂時間表!F710, " ")</f>
        <v>拉筋伸展及跳舞班</v>
      </c>
    </row>
    <row r="711" spans="1:6" x14ac:dyDescent="0.25">
      <c r="A711" s="19"/>
      <c r="B711" s="18"/>
      <c r="C711" s="7" t="s">
        <v>16</v>
      </c>
      <c r="D711" s="12" t="str">
        <f>IFERROR([7]禮堂時間表!D711, " ")</f>
        <v>LPCH/JUL25/007</v>
      </c>
      <c r="E711" s="4" t="str">
        <f>IFERROR([7]禮堂時間表!E711, " ")</f>
        <v>靚靚舞軒</v>
      </c>
      <c r="F711" s="4" t="str">
        <f>IFERROR([7]禮堂時間表!F711, " ")</f>
        <v>歌舞練習</v>
      </c>
    </row>
    <row r="712" spans="1:6" x14ac:dyDescent="0.25">
      <c r="A712" s="19"/>
      <c r="B712" s="18"/>
      <c r="C712" s="7" t="s">
        <v>17</v>
      </c>
      <c r="D712" s="12" t="str">
        <f>IFERROR([7]禮堂時間表!D712, " ")</f>
        <v>LPCH/JUL25/074</v>
      </c>
      <c r="E712" s="4" t="str">
        <f>IFERROR([7]禮堂時間表!E712, " ")</f>
        <v>將軍澳潮州同鄉會</v>
      </c>
      <c r="F712" s="4" t="str">
        <f>IFERROR([7]禮堂時間表!F712, " ")</f>
        <v>歌藝集體舞</v>
      </c>
    </row>
    <row r="713" spans="1:6" x14ac:dyDescent="0.25">
      <c r="A713" s="19"/>
      <c r="B713" s="18"/>
      <c r="C713" s="7" t="s">
        <v>18</v>
      </c>
      <c r="D713" s="12" t="str">
        <f>IFERROR([7]禮堂時間表!D713, " ")</f>
        <v>LPCH/JUL25/110</v>
      </c>
      <c r="E713" s="4" t="str">
        <f>IFERROR([7]禮堂時間表!E713, " ")</f>
        <v>西貢區議員張美雄辦事處</v>
      </c>
      <c r="F713" s="4" t="str">
        <f>IFERROR([7]禮堂時間表!F713, " ")</f>
        <v>乒乓球活動</v>
      </c>
    </row>
    <row r="714" spans="1:6" x14ac:dyDescent="0.25">
      <c r="A714" s="19"/>
      <c r="B714" s="18"/>
      <c r="C714" s="7" t="s">
        <v>19</v>
      </c>
      <c r="D714" s="12" t="str">
        <f>IFERROR([7]禮堂時間表!D714, " ")</f>
        <v>LPCH/JUL25/046</v>
      </c>
      <c r="E714" s="4" t="str">
        <f>IFERROR([7]禮堂時間表!E714, " ")</f>
        <v>齊心運動組</v>
      </c>
      <c r="F714" s="4" t="str">
        <f>IFERROR([7]禮堂時間表!F714, " ")</f>
        <v>身心健康運動</v>
      </c>
    </row>
    <row r="715" spans="1:6" x14ac:dyDescent="0.25">
      <c r="A715" s="19"/>
      <c r="B715" s="18"/>
      <c r="C715" s="7" t="s">
        <v>20</v>
      </c>
      <c r="D715" s="12" t="str">
        <f>IFERROR([7]禮堂時間表!D715, " ")</f>
        <v>LPCH/JUL25/052</v>
      </c>
      <c r="E715" s="4" t="str">
        <f>IFERROR([7]禮堂時間表!E715, " ")</f>
        <v>康星羽毛球會</v>
      </c>
      <c r="F715" s="4" t="str">
        <f>IFERROR([7]禮堂時間表!F715, " ")</f>
        <v>身心健康運動</v>
      </c>
    </row>
    <row r="716" spans="1:6" x14ac:dyDescent="0.25">
      <c r="A716" s="14">
        <v>46016</v>
      </c>
      <c r="B716" s="15" t="s">
        <v>4</v>
      </c>
      <c r="C716" s="7" t="s">
        <v>13</v>
      </c>
      <c r="D716" s="12">
        <f>IFERROR([7]禮堂時間表!D716, " ")</f>
        <v>0</v>
      </c>
      <c r="E716" s="4" t="str">
        <f>IFERROR([7]禮堂時間表!E716, " ")</f>
        <v/>
      </c>
      <c r="F716" s="4" t="str">
        <f>IFERROR([7]禮堂時間表!F716, " ")</f>
        <v/>
      </c>
    </row>
    <row r="717" spans="1:6" x14ac:dyDescent="0.25">
      <c r="A717" s="14"/>
      <c r="B717" s="15"/>
      <c r="C717" s="7" t="s">
        <v>15</v>
      </c>
      <c r="D717" s="12" t="str">
        <f>IFERROR([7]禮堂時間表!D717, " ")</f>
        <v>LPCH/JUL25/116</v>
      </c>
      <c r="E717" s="4" t="str">
        <f>IFERROR([7]禮堂時間表!E717, " ")</f>
        <v>雅姿文藝協進會</v>
      </c>
      <c r="F717" s="4" t="str">
        <f>IFERROR([7]禮堂時間表!F717, " ")</f>
        <v>拉筋伸展及舞蹈班</v>
      </c>
    </row>
    <row r="718" spans="1:6" x14ac:dyDescent="0.25">
      <c r="A718" s="14"/>
      <c r="B718" s="15"/>
      <c r="C718" s="7" t="s">
        <v>16</v>
      </c>
      <c r="D718" s="12" t="str">
        <f>IFERROR([7]禮堂時間表!D718, " ")</f>
        <v>LPCH/JUL25/119</v>
      </c>
      <c r="E718" s="4" t="str">
        <f>IFERROR([7]禮堂時間表!E718, " ")</f>
        <v>雅姿文藝協進會</v>
      </c>
      <c r="F718" s="4" t="str">
        <f>IFERROR([7]禮堂時間表!F718, " ")</f>
        <v>拉筋伸展及舞蹈班</v>
      </c>
    </row>
    <row r="719" spans="1:6" x14ac:dyDescent="0.25">
      <c r="A719" s="14"/>
      <c r="B719" s="15"/>
      <c r="C719" s="7" t="s">
        <v>17</v>
      </c>
      <c r="D719" s="12" t="str">
        <f>IFERROR([7]禮堂時間表!D719, " ")</f>
        <v>LPCH/JUL25/145</v>
      </c>
      <c r="E719" s="4" t="str">
        <f>IFERROR([7]禮堂時間表!E719, " ")</f>
        <v>昇妍彩舞軒</v>
      </c>
      <c r="F719" s="4" t="str">
        <f>IFERROR([7]禮堂時間表!F719, " ")</f>
        <v>集體舞</v>
      </c>
    </row>
    <row r="720" spans="1:6" x14ac:dyDescent="0.25">
      <c r="A720" s="14"/>
      <c r="B720" s="15"/>
      <c r="C720" s="7" t="s">
        <v>18</v>
      </c>
      <c r="D720" s="12" t="str">
        <f>IFERROR([7]禮堂時間表!D720, " ")</f>
        <v>LPCH/JUL25/145</v>
      </c>
      <c r="E720" s="4" t="str">
        <f>IFERROR([7]禮堂時間表!E720, " ")</f>
        <v>昇妍彩舞軒</v>
      </c>
      <c r="F720" s="4" t="str">
        <f>IFERROR([7]禮堂時間表!F720, " ")</f>
        <v>集體舞</v>
      </c>
    </row>
    <row r="721" spans="1:6" x14ac:dyDescent="0.25">
      <c r="A721" s="14"/>
      <c r="B721" s="15"/>
      <c r="C721" s="7" t="s">
        <v>19</v>
      </c>
      <c r="D721" s="12" t="str">
        <f>IFERROR([7]禮堂時間表!D721, " ")</f>
        <v>LPCH/JUL25/155</v>
      </c>
      <c r="E721" s="4" t="str">
        <f>IFERROR([7]禮堂時間表!E721, " ")</f>
        <v>昇妍彩舞軒</v>
      </c>
      <c r="F721" s="4" t="str">
        <f>IFERROR([7]禮堂時間表!F721, " ")</f>
        <v>集體舞</v>
      </c>
    </row>
    <row r="722" spans="1:6" x14ac:dyDescent="0.25">
      <c r="A722" s="14"/>
      <c r="B722" s="15"/>
      <c r="C722" s="7" t="s">
        <v>20</v>
      </c>
      <c r="D722" s="12">
        <f>IFERROR([7]禮堂時間表!D722, " ")</f>
        <v>0</v>
      </c>
      <c r="E722" s="4" t="str">
        <f>IFERROR([7]禮堂時間表!E722, " ")</f>
        <v/>
      </c>
      <c r="F722" s="4" t="str">
        <f>IFERROR([7]禮堂時間表!F722, " ")</f>
        <v/>
      </c>
    </row>
    <row r="723" spans="1:6" x14ac:dyDescent="0.25">
      <c r="A723" s="14">
        <v>46017</v>
      </c>
      <c r="B723" s="15" t="s">
        <v>5</v>
      </c>
      <c r="C723" s="7" t="s">
        <v>13</v>
      </c>
      <c r="D723" s="12" t="str">
        <f>IFERROR([7]禮堂時間表!D723, " ")</f>
        <v/>
      </c>
      <c r="E723" s="4" t="str">
        <f>IFERROR([7]禮堂時間表!E723, " ")</f>
        <v/>
      </c>
      <c r="F723" s="4" t="str">
        <f>IFERROR([7]禮堂時間表!F723, " ")</f>
        <v/>
      </c>
    </row>
    <row r="724" spans="1:6" x14ac:dyDescent="0.25">
      <c r="A724" s="14"/>
      <c r="B724" s="15"/>
      <c r="C724" s="7" t="s">
        <v>15</v>
      </c>
      <c r="D724" s="12" t="str">
        <f>IFERROR([7]禮堂時間表!D724, " ")</f>
        <v>LPCH/JUL25/129</v>
      </c>
      <c r="E724" s="4" t="str">
        <f>IFERROR([7]禮堂時間表!E724, " ")</f>
        <v>怡心雅集</v>
      </c>
      <c r="F724" s="4" t="str">
        <f>IFERROR([7]禮堂時間表!F724, " ")</f>
        <v>伸展運動及跳舞班</v>
      </c>
    </row>
    <row r="725" spans="1:6" x14ac:dyDescent="0.25">
      <c r="A725" s="14"/>
      <c r="B725" s="15"/>
      <c r="C725" s="7" t="s">
        <v>16</v>
      </c>
      <c r="D725" s="12" t="str">
        <f>IFERROR([7]禮堂時間表!D725, " ")</f>
        <v>LPCH/JUL25/106</v>
      </c>
      <c r="E725" s="4" t="str">
        <f>IFERROR([7]禮堂時間表!E725, " ")</f>
        <v>全新形象組</v>
      </c>
      <c r="F725" s="4" t="str">
        <f>IFERROR([7]禮堂時間表!F725, " ")</f>
        <v>舞蹈交流日</v>
      </c>
    </row>
    <row r="726" spans="1:6" x14ac:dyDescent="0.25">
      <c r="A726" s="14"/>
      <c r="B726" s="15"/>
      <c r="C726" s="7" t="s">
        <v>17</v>
      </c>
      <c r="D726" s="12" t="str">
        <f>IFERROR([7]禮堂時間表!D726, " ")</f>
        <v>LPCH/JUL25/106</v>
      </c>
      <c r="E726" s="4" t="str">
        <f>IFERROR([7]禮堂時間表!E726, " ")</f>
        <v>全新形象組</v>
      </c>
      <c r="F726" s="4" t="str">
        <f>IFERROR([7]禮堂時間表!F726, " ")</f>
        <v>舞蹈交流日</v>
      </c>
    </row>
    <row r="727" spans="1:6" x14ac:dyDescent="0.25">
      <c r="A727" s="14"/>
      <c r="B727" s="15"/>
      <c r="C727" s="7" t="s">
        <v>18</v>
      </c>
      <c r="D727" s="12" t="str">
        <f>IFERROR([7]禮堂時間表!D727, " ")</f>
        <v>LPCH/JUL25/110</v>
      </c>
      <c r="E727" s="4" t="str">
        <f>IFERROR([7]禮堂時間表!E727, " ")</f>
        <v>西貢區議員張美雄辦事處</v>
      </c>
      <c r="F727" s="4" t="str">
        <f>IFERROR([7]禮堂時間表!F727, " ")</f>
        <v>乒乓球活動</v>
      </c>
    </row>
    <row r="728" spans="1:6" x14ac:dyDescent="0.25">
      <c r="A728" s="14"/>
      <c r="B728" s="15"/>
      <c r="C728" s="7" t="s">
        <v>19</v>
      </c>
      <c r="D728" s="12">
        <f>IFERROR([7]禮堂時間表!D728, " ")</f>
        <v>0</v>
      </c>
      <c r="E728" s="4" t="str">
        <f>IFERROR([7]禮堂時間表!E728, " ")</f>
        <v/>
      </c>
      <c r="F728" s="4" t="str">
        <f>IFERROR([7]禮堂時間表!F728, " ")</f>
        <v/>
      </c>
    </row>
    <row r="729" spans="1:6" x14ac:dyDescent="0.25">
      <c r="A729" s="14"/>
      <c r="B729" s="15"/>
      <c r="C729" s="7" t="s">
        <v>20</v>
      </c>
      <c r="D729" s="12">
        <f>IFERROR([7]禮堂時間表!D729, " ")</f>
        <v>0</v>
      </c>
      <c r="E729" s="4" t="str">
        <f>IFERROR([7]禮堂時間表!E729, " ")</f>
        <v/>
      </c>
      <c r="F729" s="4" t="str">
        <f>IFERROR([7]禮堂時間表!F729, " ")</f>
        <v/>
      </c>
    </row>
    <row r="730" spans="1:6" x14ac:dyDescent="0.25">
      <c r="A730" s="19">
        <v>46018</v>
      </c>
      <c r="B730" s="18" t="s">
        <v>6</v>
      </c>
      <c r="C730" s="7" t="s">
        <v>13</v>
      </c>
      <c r="D730" s="12" t="str">
        <f>IFERROR([7]禮堂時間表!D730, " ")</f>
        <v>LPCH/JUL25/158</v>
      </c>
      <c r="E730" s="4" t="str">
        <f>IFERROR([7]禮堂時間表!E730, " ")</f>
        <v>香港藝術團有限公司</v>
      </c>
      <c r="F730" s="4" t="str">
        <f>IFERROR([7]禮堂時間表!F730, " ")</f>
        <v>2025 將軍澳兒童舞蹈工作坊</v>
      </c>
    </row>
    <row r="731" spans="1:6" x14ac:dyDescent="0.25">
      <c r="A731" s="19"/>
      <c r="B731" s="18"/>
      <c r="C731" s="7" t="s">
        <v>15</v>
      </c>
      <c r="D731" s="12" t="str">
        <f>IFERROR([7]禮堂時間表!D731, " ")</f>
        <v>LPCH/JUL25/158</v>
      </c>
      <c r="E731" s="4" t="str">
        <f>IFERROR([7]禮堂時間表!E731, " ")</f>
        <v>香港藝術團有限公司</v>
      </c>
      <c r="F731" s="4" t="str">
        <f>IFERROR([7]禮堂時間表!F731, " ")</f>
        <v>2025 將軍澳兒童舞蹈工作坊</v>
      </c>
    </row>
    <row r="732" spans="1:6" x14ac:dyDescent="0.25">
      <c r="A732" s="19"/>
      <c r="B732" s="18"/>
      <c r="C732" s="7" t="s">
        <v>16</v>
      </c>
      <c r="D732" s="12" t="str">
        <f>IFERROR([7]禮堂時間表!D732, " ")</f>
        <v>LPCH/JUL25/062</v>
      </c>
      <c r="E732" s="4" t="str">
        <f>IFERROR([7]禮堂時間表!E732, " ")</f>
        <v>西貢嶺峰羽樂會</v>
      </c>
      <c r="F732" s="4" t="str">
        <f>IFERROR([7]禮堂時間表!F732, " ")</f>
        <v>Badminton activities</v>
      </c>
    </row>
    <row r="733" spans="1:6" x14ac:dyDescent="0.25">
      <c r="A733" s="19"/>
      <c r="B733" s="18"/>
      <c r="C733" s="7" t="s">
        <v>17</v>
      </c>
      <c r="D733" s="12" t="str">
        <f>IFERROR([7]禮堂時間表!D733, " ")</f>
        <v>LPCH/JUL25/110</v>
      </c>
      <c r="E733" s="4" t="str">
        <f>IFERROR([7]禮堂時間表!E733, " ")</f>
        <v>西貢區議員張美雄辦事處</v>
      </c>
      <c r="F733" s="4" t="str">
        <f>IFERROR([7]禮堂時間表!F733, " ")</f>
        <v>乒乓球活動</v>
      </c>
    </row>
    <row r="734" spans="1:6" x14ac:dyDescent="0.25">
      <c r="A734" s="19"/>
      <c r="B734" s="18"/>
      <c r="C734" s="7" t="s">
        <v>18</v>
      </c>
      <c r="D734" s="12" t="str">
        <f>IFERROR([7]禮堂時間表!D734, " ")</f>
        <v>LPCH/JUL25/110</v>
      </c>
      <c r="E734" s="4" t="str">
        <f>IFERROR([7]禮堂時間表!E734, " ")</f>
        <v>西貢區議員張美雄辦事處</v>
      </c>
      <c r="F734" s="4" t="str">
        <f>IFERROR([7]禮堂時間表!F734, " ")</f>
        <v>乒乓球活動</v>
      </c>
    </row>
    <row r="735" spans="1:6" x14ac:dyDescent="0.25">
      <c r="A735" s="19"/>
      <c r="B735" s="18"/>
      <c r="C735" s="7" t="s">
        <v>19</v>
      </c>
      <c r="D735" s="12" t="str">
        <f>IFERROR([7]禮堂時間表!D735, " ")</f>
        <v>LPCH/JUL25/006</v>
      </c>
      <c r="E735" s="4" t="str">
        <f>IFERROR([7]禮堂時間表!E735, " ")</f>
        <v>卓羽康體會</v>
      </c>
      <c r="F735" s="4" t="str">
        <f>IFERROR([7]禮堂時間表!F735, " ")</f>
        <v>羽毛球活動</v>
      </c>
    </row>
    <row r="736" spans="1:6" x14ac:dyDescent="0.25">
      <c r="A736" s="19"/>
      <c r="B736" s="18"/>
      <c r="C736" s="7" t="s">
        <v>20</v>
      </c>
      <c r="D736" s="12" t="str">
        <f>IFERROR([7]禮堂時間表!D736, " ")</f>
        <v>LPCH/JUL25/006</v>
      </c>
      <c r="E736" s="4" t="str">
        <f>IFERROR([7]禮堂時間表!E736, " ")</f>
        <v>卓羽康體會</v>
      </c>
      <c r="F736" s="4" t="str">
        <f>IFERROR([7]禮堂時間表!F736, " ")</f>
        <v>羽毛球活動</v>
      </c>
    </row>
    <row r="737" spans="1:6" x14ac:dyDescent="0.25">
      <c r="A737" s="14">
        <v>46019</v>
      </c>
      <c r="B737" s="15" t="s">
        <v>0</v>
      </c>
      <c r="C737" s="7" t="s">
        <v>13</v>
      </c>
      <c r="D737" s="12" t="str">
        <f>IFERROR([7]禮堂時間表!D737, " ")</f>
        <v/>
      </c>
      <c r="E737" s="4" t="str">
        <f>IFERROR([7]禮堂時間表!E737, " ")</f>
        <v/>
      </c>
      <c r="F737" s="4" t="str">
        <f>IFERROR([7]禮堂時間表!F737, " ")</f>
        <v/>
      </c>
    </row>
    <row r="738" spans="1:6" x14ac:dyDescent="0.25">
      <c r="A738" s="14"/>
      <c r="B738" s="15"/>
      <c r="C738" s="7" t="s">
        <v>15</v>
      </c>
      <c r="D738" s="12" t="str">
        <f>IFERROR([7]禮堂時間表!D738, " ")</f>
        <v>LPCH/JUL25/067</v>
      </c>
      <c r="E738" s="4" t="str">
        <f>IFERROR([7]禮堂時間表!E738, " ")</f>
        <v>將軍澳羽球同樂會</v>
      </c>
      <c r="F738" s="4" t="str">
        <f>IFERROR([7]禮堂時間表!F738, " ")</f>
        <v>Badminton activities</v>
      </c>
    </row>
    <row r="739" spans="1:6" x14ac:dyDescent="0.25">
      <c r="A739" s="14"/>
      <c r="B739" s="15"/>
      <c r="C739" s="7" t="s">
        <v>16</v>
      </c>
      <c r="D739" s="12" t="str">
        <f>IFERROR([7]禮堂時間表!D739, " ")</f>
        <v>LPCH/JUL25/167</v>
      </c>
      <c r="E739" s="4" t="str">
        <f>IFERROR([7]禮堂時間表!E739, " ")</f>
        <v>愛共融慈善協會有限公司</v>
      </c>
      <c r="F739" s="4" t="str">
        <f>IFERROR([7]禮堂時間表!F739, " ")</f>
        <v>愛共融活動</v>
      </c>
    </row>
    <row r="740" spans="1:6" x14ac:dyDescent="0.25">
      <c r="A740" s="14"/>
      <c r="B740" s="15"/>
      <c r="C740" s="7" t="s">
        <v>17</v>
      </c>
      <c r="D740" s="12" t="str">
        <f>IFERROR([7]禮堂時間表!D740, " ")</f>
        <v>LPCH/JUL25/104</v>
      </c>
      <c r="E740" s="4" t="str">
        <f>IFERROR([7]禮堂時間表!E740, " ")</f>
        <v>樂延協進社</v>
      </c>
      <c r="F740" s="4" t="str">
        <f>IFERROR([7]禮堂時間表!F740, " ")</f>
        <v>樂延活動</v>
      </c>
    </row>
    <row r="741" spans="1:6" x14ac:dyDescent="0.25">
      <c r="A741" s="14"/>
      <c r="B741" s="15"/>
      <c r="C741" s="7" t="s">
        <v>18</v>
      </c>
      <c r="D741" s="12" t="str">
        <f>IFERROR([7]禮堂時間表!D741, " ")</f>
        <v>LPCH/JUL25/107</v>
      </c>
      <c r="E741" s="4" t="str">
        <f>IFERROR([7]禮堂時間表!E741, " ")</f>
        <v>樂韻藝術協會</v>
      </c>
      <c r="F741" s="4" t="str">
        <f>IFERROR([7]禮堂時間表!F741, " ")</f>
        <v>羽毛球同樂</v>
      </c>
    </row>
    <row r="742" spans="1:6" x14ac:dyDescent="0.25">
      <c r="A742" s="14"/>
      <c r="B742" s="15"/>
      <c r="C742" s="7" t="s">
        <v>19</v>
      </c>
      <c r="D742" s="12" t="str">
        <f>IFERROR([7]禮堂時間表!D742, " ")</f>
        <v/>
      </c>
      <c r="E742" s="4" t="str">
        <f>IFERROR([7]禮堂時間表!E742, " ")</f>
        <v/>
      </c>
      <c r="F742" s="4" t="str">
        <f>IFERROR([7]禮堂時間表!F742, " ")</f>
        <v/>
      </c>
    </row>
    <row r="743" spans="1:6" x14ac:dyDescent="0.25">
      <c r="A743" s="14"/>
      <c r="B743" s="15"/>
      <c r="C743" s="7" t="s">
        <v>20</v>
      </c>
      <c r="D743" s="12" t="str">
        <f>IFERROR([7]禮堂時間表!D743, " ")</f>
        <v/>
      </c>
      <c r="E743" s="4" t="str">
        <f>IFERROR([7]禮堂時間表!E743, " ")</f>
        <v/>
      </c>
      <c r="F743" s="4" t="str">
        <f>IFERROR([7]禮堂時間表!F743, " ")</f>
        <v/>
      </c>
    </row>
    <row r="744" spans="1:6" x14ac:dyDescent="0.25">
      <c r="A744" s="19">
        <v>46020</v>
      </c>
      <c r="B744" s="18" t="s">
        <v>1</v>
      </c>
      <c r="C744" s="7" t="s">
        <v>13</v>
      </c>
      <c r="D744" s="12" t="str">
        <f>IFERROR([7]禮堂時間表!D744, " ")</f>
        <v/>
      </c>
      <c r="E744" s="4" t="str">
        <f>IFERROR([7]禮堂時間表!E744, " ")</f>
        <v/>
      </c>
      <c r="F744" s="4" t="str">
        <f>IFERROR([7]禮堂時間表!F744, " ")</f>
        <v/>
      </c>
    </row>
    <row r="745" spans="1:6" x14ac:dyDescent="0.25">
      <c r="A745" s="19"/>
      <c r="B745" s="18"/>
      <c r="C745" s="7" t="s">
        <v>15</v>
      </c>
      <c r="D745" s="12" t="str">
        <f>IFERROR([7]禮堂時間表!D745, " ")</f>
        <v>LPCH/JUL25/176</v>
      </c>
      <c r="E745" s="4" t="str">
        <f>IFERROR([7]禮堂時間表!E745, " ")</f>
        <v>新界西貢坑口區鄭植之中學</v>
      </c>
      <c r="F745" s="4" t="str">
        <f>IFERROR([7]禮堂時間表!F745, " ")</f>
        <v>羽毛球隊訓練</v>
      </c>
    </row>
    <row r="746" spans="1:6" x14ac:dyDescent="0.25">
      <c r="A746" s="19"/>
      <c r="B746" s="18"/>
      <c r="C746" s="7" t="s">
        <v>16</v>
      </c>
      <c r="D746" s="12" t="str">
        <f>IFERROR([7]禮堂時間表!D746, " ")</f>
        <v>LPCH/JUL25/176</v>
      </c>
      <c r="E746" s="4" t="str">
        <f>IFERROR([7]禮堂時間表!E746, " ")</f>
        <v>新界西貢坑口區鄭植之中學</v>
      </c>
      <c r="F746" s="4" t="str">
        <f>IFERROR([7]禮堂時間表!F746, " ")</f>
        <v>羽毛球隊訓練</v>
      </c>
    </row>
    <row r="747" spans="1:6" x14ac:dyDescent="0.25">
      <c r="A747" s="19"/>
      <c r="B747" s="18"/>
      <c r="C747" s="7" t="s">
        <v>17</v>
      </c>
      <c r="D747" s="12" t="str">
        <f>IFERROR([7]禮堂時間表!D747, " ")</f>
        <v>LPCH/JUL25/058</v>
      </c>
      <c r="E747" s="4" t="str">
        <f>IFERROR([7]禮堂時間表!E747, " ")</f>
        <v>乒舞團</v>
      </c>
      <c r="F747" s="4" t="str">
        <f>IFERROR([7]禮堂時間表!F747, " ")</f>
        <v>乒乓球同樂</v>
      </c>
    </row>
    <row r="748" spans="1:6" x14ac:dyDescent="0.25">
      <c r="A748" s="19"/>
      <c r="B748" s="18"/>
      <c r="C748" s="7" t="s">
        <v>18</v>
      </c>
      <c r="D748" s="12" t="str">
        <f>IFERROR([7]禮堂時間表!D748, " ")</f>
        <v>LPCH/JUL25/058</v>
      </c>
      <c r="E748" s="4" t="str">
        <f>IFERROR([7]禮堂時間表!E748, " ")</f>
        <v>乒舞團</v>
      </c>
      <c r="F748" s="4" t="str">
        <f>IFERROR([7]禮堂時間表!F748, " ")</f>
        <v>乒乓球同樂</v>
      </c>
    </row>
    <row r="749" spans="1:6" x14ac:dyDescent="0.25">
      <c r="A749" s="19"/>
      <c r="B749" s="18"/>
      <c r="C749" s="7" t="s">
        <v>19</v>
      </c>
      <c r="D749" s="12" t="str">
        <f>IFERROR([7]禮堂時間表!D749, " ")</f>
        <v/>
      </c>
      <c r="E749" s="4" t="str">
        <f>IFERROR([7]禮堂時間表!E749, " ")</f>
        <v/>
      </c>
      <c r="F749" s="4" t="str">
        <f>IFERROR([7]禮堂時間表!F749, " ")</f>
        <v/>
      </c>
    </row>
    <row r="750" spans="1:6" x14ac:dyDescent="0.25">
      <c r="A750" s="19"/>
      <c r="B750" s="18"/>
      <c r="C750" s="7" t="s">
        <v>20</v>
      </c>
      <c r="D750" s="12" t="str">
        <f>IFERROR([7]禮堂時間表!D750, " ")</f>
        <v>LPCH/JUL25/044</v>
      </c>
      <c r="E750" s="4" t="str">
        <f>IFERROR([7]禮堂時間表!E750, " ")</f>
        <v>瑰麗多彩</v>
      </c>
      <c r="F750" s="4" t="str">
        <f>IFERROR([7]禮堂時間表!F750, " ")</f>
        <v>舞蹈</v>
      </c>
    </row>
    <row r="751" spans="1:6" x14ac:dyDescent="0.25">
      <c r="A751" s="19">
        <v>46021</v>
      </c>
      <c r="B751" s="18" t="s">
        <v>2</v>
      </c>
      <c r="C751" s="7" t="s">
        <v>13</v>
      </c>
      <c r="D751" s="12" t="str">
        <f>IFERROR([7]禮堂時間表!D751, " ")</f>
        <v>LPCH/JUL25/026</v>
      </c>
      <c r="E751" s="4" t="str">
        <f>IFERROR([7]禮堂時間表!E751, " ")</f>
        <v>將軍澳健身氣功協會</v>
      </c>
      <c r="F751" s="4" t="str">
        <f>IFERROR([7]禮堂時間表!F751, " ")</f>
        <v>太極氣功班</v>
      </c>
    </row>
    <row r="752" spans="1:6" x14ac:dyDescent="0.25">
      <c r="A752" s="19"/>
      <c r="B752" s="18"/>
      <c r="C752" s="7" t="s">
        <v>15</v>
      </c>
      <c r="D752" s="12" t="str">
        <f>IFERROR([7]禮堂時間表!D752, " ")</f>
        <v>LPCH/JUL25/013</v>
      </c>
      <c r="E752" s="4" t="str">
        <f>IFERROR([7]禮堂時間表!E752, " ")</f>
        <v>小玲武術太極會</v>
      </c>
      <c r="F752" s="4" t="str">
        <f>IFERROR([7]禮堂時間表!F752, " ")</f>
        <v>健體氣功班</v>
      </c>
    </row>
    <row r="753" spans="1:6" x14ac:dyDescent="0.25">
      <c r="A753" s="19"/>
      <c r="B753" s="18"/>
      <c r="C753" s="7" t="s">
        <v>16</v>
      </c>
      <c r="D753" s="12" t="str">
        <f>IFERROR([7]禮堂時間表!D753, " ")</f>
        <v>LPCH/JUL25/120</v>
      </c>
      <c r="E753" s="4" t="str">
        <f>IFERROR([7]禮堂時間表!E753, " ")</f>
        <v>雅姿文藝協進會</v>
      </c>
      <c r="F753" s="4" t="str">
        <f>IFERROR([7]禮堂時間表!F753, " ")</f>
        <v>拉筋伸展及舞蹈班</v>
      </c>
    </row>
    <row r="754" spans="1:6" x14ac:dyDescent="0.25">
      <c r="A754" s="19"/>
      <c r="B754" s="18"/>
      <c r="C754" s="7" t="s">
        <v>17</v>
      </c>
      <c r="D754" s="12" t="str">
        <f>IFERROR([7]禮堂時間表!D754, " ")</f>
        <v>LPCH/JUL25/123</v>
      </c>
      <c r="E754" s="4" t="str">
        <f>IFERROR([7]禮堂時間表!E754, " ")</f>
        <v>今期舞蹈軒</v>
      </c>
      <c r="F754" s="4" t="str">
        <f>IFERROR([7]禮堂時間表!F754, " ")</f>
        <v>拉筋伸展及舞蹈班</v>
      </c>
    </row>
    <row r="755" spans="1:6" x14ac:dyDescent="0.25">
      <c r="A755" s="19"/>
      <c r="B755" s="18"/>
      <c r="C755" s="7" t="s">
        <v>18</v>
      </c>
      <c r="D755" s="12" t="str">
        <f>IFERROR([7]禮堂時間表!D755, " ")</f>
        <v>LPCH/JUL25/171</v>
      </c>
      <c r="E755" s="4" t="str">
        <f>IFERROR([7]禮堂時間表!E755, " ")</f>
        <v>創意文化協會</v>
      </c>
      <c r="F755" s="4" t="str">
        <f>IFERROR([7]禮堂時間表!F755, " ")</f>
        <v>綜合運動</v>
      </c>
    </row>
    <row r="756" spans="1:6" x14ac:dyDescent="0.25">
      <c r="A756" s="19"/>
      <c r="B756" s="18"/>
      <c r="C756" s="7" t="s">
        <v>19</v>
      </c>
      <c r="D756" s="12" t="str">
        <f>IFERROR([7]禮堂時間表!D756, " ")</f>
        <v/>
      </c>
      <c r="E756" s="4" t="str">
        <f>IFERROR([7]禮堂時間表!E756, " ")</f>
        <v/>
      </c>
      <c r="F756" s="4" t="str">
        <f>IFERROR([7]禮堂時間表!F756, " ")</f>
        <v/>
      </c>
    </row>
    <row r="757" spans="1:6" x14ac:dyDescent="0.25">
      <c r="A757" s="19"/>
      <c r="B757" s="18"/>
      <c r="C757" s="7" t="s">
        <v>20</v>
      </c>
      <c r="D757" s="12" t="str">
        <f>IFERROR([7]禮堂時間表!D757, " ")</f>
        <v>LPCH/JUL25/019</v>
      </c>
      <c r="E757" s="4" t="str">
        <f>IFERROR([7]禮堂時間表!E757, " ")</f>
        <v>健體武術會</v>
      </c>
      <c r="F757" s="4" t="str">
        <f>IFERROR([7]禮堂時間表!F757, " ")</f>
        <v>太極氣功班</v>
      </c>
    </row>
    <row r="758" spans="1:6" x14ac:dyDescent="0.25">
      <c r="A758" s="19">
        <v>46022</v>
      </c>
      <c r="B758" s="18" t="s">
        <v>3</v>
      </c>
      <c r="C758" s="7" t="s">
        <v>13</v>
      </c>
      <c r="D758" s="12" t="str">
        <f>IFERROR([7]禮堂時間表!D758, " ")</f>
        <v/>
      </c>
      <c r="E758" s="4" t="str">
        <f>IFERROR([7]禮堂時間表!E758, " ")</f>
        <v/>
      </c>
      <c r="F758" s="4" t="str">
        <f>IFERROR([7]禮堂時間表!F758, " ")</f>
        <v/>
      </c>
    </row>
    <row r="759" spans="1:6" x14ac:dyDescent="0.25">
      <c r="A759" s="19"/>
      <c r="B759" s="18"/>
      <c r="C759" s="7" t="s">
        <v>15</v>
      </c>
      <c r="D759" s="12" t="str">
        <f>IFERROR([7]禮堂時間表!D759, " ")</f>
        <v>LPCH/JUL25/143</v>
      </c>
      <c r="E759" s="4" t="str">
        <f>IFERROR([7]禮堂時間表!E759, " ")</f>
        <v>翩翩舞坊</v>
      </c>
      <c r="F759" s="4" t="str">
        <f>IFERROR([7]禮堂時間表!F759, " ")</f>
        <v>拉筋伸展及跳舞班</v>
      </c>
    </row>
    <row r="760" spans="1:6" x14ac:dyDescent="0.25">
      <c r="A760" s="19"/>
      <c r="B760" s="18"/>
      <c r="C760" s="7" t="s">
        <v>16</v>
      </c>
      <c r="D760" s="12" t="str">
        <f>IFERROR([7]禮堂時間表!D760, " ")</f>
        <v>LPCH/JUL25/007</v>
      </c>
      <c r="E760" s="4" t="str">
        <f>IFERROR([7]禮堂時間表!E760, " ")</f>
        <v>靚靚舞軒</v>
      </c>
      <c r="F760" s="4" t="str">
        <f>IFERROR([7]禮堂時間表!F760, " ")</f>
        <v>歌舞練習</v>
      </c>
    </row>
    <row r="761" spans="1:6" x14ac:dyDescent="0.25">
      <c r="A761" s="19"/>
      <c r="B761" s="18"/>
      <c r="C761" s="7" t="s">
        <v>17</v>
      </c>
      <c r="D761" s="12" t="str">
        <f>IFERROR([7]禮堂時間表!D761, " ")</f>
        <v>LPCH/JUL25/074</v>
      </c>
      <c r="E761" s="4" t="str">
        <f>IFERROR([7]禮堂時間表!E761, " ")</f>
        <v>將軍澳潮州同鄉會</v>
      </c>
      <c r="F761" s="4" t="str">
        <f>IFERROR([7]禮堂時間表!F761, " ")</f>
        <v>歌藝集體舞</v>
      </c>
    </row>
    <row r="762" spans="1:6" x14ac:dyDescent="0.25">
      <c r="A762" s="19"/>
      <c r="B762" s="18"/>
      <c r="C762" s="7" t="s">
        <v>18</v>
      </c>
      <c r="D762" s="12" t="str">
        <f>IFERROR([7]禮堂時間表!D762, " ")</f>
        <v>LPCH/JUL25/110</v>
      </c>
      <c r="E762" s="4" t="str">
        <f>IFERROR([7]禮堂時間表!E762, " ")</f>
        <v>西貢區議員張美雄辦事處</v>
      </c>
      <c r="F762" s="4" t="str">
        <f>IFERROR([7]禮堂時間表!F762, " ")</f>
        <v>乒乓球活動</v>
      </c>
    </row>
    <row r="763" spans="1:6" x14ac:dyDescent="0.25">
      <c r="A763" s="19"/>
      <c r="B763" s="18"/>
      <c r="C763" s="7" t="s">
        <v>19</v>
      </c>
      <c r="D763" s="12" t="str">
        <f>IFERROR([7]禮堂時間表!D763, " ")</f>
        <v>LPCH/JUL25/046</v>
      </c>
      <c r="E763" s="4" t="str">
        <f>IFERROR([7]禮堂時間表!E763, " ")</f>
        <v>齊心運動組</v>
      </c>
      <c r="F763" s="4" t="str">
        <f>IFERROR([7]禮堂時間表!F763, " ")</f>
        <v>身心健康運動</v>
      </c>
    </row>
    <row r="764" spans="1:6" x14ac:dyDescent="0.25">
      <c r="A764" s="19"/>
      <c r="B764" s="18"/>
      <c r="C764" s="7" t="s">
        <v>20</v>
      </c>
      <c r="D764" s="12" t="str">
        <f>IFERROR([7]禮堂時間表!D764, " ")</f>
        <v>LPCH/JUL25/052</v>
      </c>
      <c r="E764" s="4" t="str">
        <f>IFERROR([7]禮堂時間表!E764, " ")</f>
        <v>康星羽毛球會</v>
      </c>
      <c r="F764" s="4" t="str">
        <f>IFERROR([7]禮堂時間表!F764, " ")</f>
        <v>身心健康運動</v>
      </c>
    </row>
    <row r="765" spans="1:6" x14ac:dyDescent="0.25">
      <c r="A765" s="17"/>
      <c r="B765" s="18" t="s">
        <v>4</v>
      </c>
      <c r="C765" s="7" t="s">
        <v>13</v>
      </c>
      <c r="D765" s="12" t="str">
        <f>IFERROR([7]禮堂時間表!D765, " ")</f>
        <v/>
      </c>
      <c r="E765" s="4" t="str">
        <f>IFERROR([7]禮堂時間表!E765, " ")</f>
        <v/>
      </c>
      <c r="F765" s="4" t="str">
        <f>IFERROR([7]禮堂時間表!F765, " ")</f>
        <v/>
      </c>
    </row>
    <row r="766" spans="1:6" x14ac:dyDescent="0.25">
      <c r="A766" s="17"/>
      <c r="B766" s="18"/>
      <c r="C766" s="7" t="s">
        <v>15</v>
      </c>
      <c r="D766" s="12" t="str">
        <f>IFERROR([7]禮堂時間表!D766, " ")</f>
        <v/>
      </c>
      <c r="E766" s="4" t="str">
        <f>IFERROR([7]禮堂時間表!E766, " ")</f>
        <v/>
      </c>
      <c r="F766" s="4" t="str">
        <f>IFERROR([7]禮堂時間表!F766, " ")</f>
        <v/>
      </c>
    </row>
    <row r="767" spans="1:6" x14ac:dyDescent="0.25">
      <c r="A767" s="17"/>
      <c r="B767" s="18"/>
      <c r="C767" s="7" t="s">
        <v>16</v>
      </c>
      <c r="D767" s="12" t="str">
        <f>IFERROR([7]禮堂時間表!D767, " ")</f>
        <v/>
      </c>
      <c r="E767" s="4" t="str">
        <f>IFERROR([7]禮堂時間表!E767, " ")</f>
        <v/>
      </c>
      <c r="F767" s="4" t="str">
        <f>IFERROR([7]禮堂時間表!F767, " ")</f>
        <v/>
      </c>
    </row>
    <row r="768" spans="1:6" x14ac:dyDescent="0.25">
      <c r="A768" s="17"/>
      <c r="B768" s="18"/>
      <c r="C768" s="7" t="s">
        <v>17</v>
      </c>
      <c r="D768" s="12" t="str">
        <f>IFERROR([7]禮堂時間表!D768, " ")</f>
        <v/>
      </c>
      <c r="E768" s="4" t="str">
        <f>IFERROR([7]禮堂時間表!E768, " ")</f>
        <v/>
      </c>
      <c r="F768" s="4" t="str">
        <f>IFERROR([7]禮堂時間表!F768, " ")</f>
        <v/>
      </c>
    </row>
    <row r="769" spans="1:6" x14ac:dyDescent="0.25">
      <c r="A769" s="17"/>
      <c r="B769" s="18"/>
      <c r="C769" s="7" t="s">
        <v>18</v>
      </c>
      <c r="D769" s="12" t="str">
        <f>IFERROR([7]禮堂時間表!D769, " ")</f>
        <v/>
      </c>
      <c r="E769" s="4" t="str">
        <f>IFERROR([7]禮堂時間表!E769, " ")</f>
        <v/>
      </c>
      <c r="F769" s="4" t="str">
        <f>IFERROR([7]禮堂時間表!F769, " ")</f>
        <v/>
      </c>
    </row>
    <row r="770" spans="1:6" x14ac:dyDescent="0.25">
      <c r="A770" s="17"/>
      <c r="B770" s="18"/>
      <c r="C770" s="7" t="s">
        <v>19</v>
      </c>
      <c r="D770" s="12" t="str">
        <f>IFERROR([7]禮堂時間表!D770, " ")</f>
        <v/>
      </c>
      <c r="E770" s="4" t="str">
        <f>IFERROR([7]禮堂時間表!E770, " ")</f>
        <v/>
      </c>
      <c r="F770" s="4" t="str">
        <f>IFERROR([7]禮堂時間表!F770, " ")</f>
        <v/>
      </c>
    </row>
    <row r="771" spans="1:6" x14ac:dyDescent="0.25">
      <c r="A771" s="17"/>
      <c r="B771" s="18"/>
      <c r="C771" s="7" t="s">
        <v>20</v>
      </c>
      <c r="D771" s="12" t="str">
        <f>IFERROR([7]禮堂時間表!D771, " ")</f>
        <v/>
      </c>
      <c r="E771" s="4" t="str">
        <f>IFERROR([7]禮堂時間表!E771, " ")</f>
        <v/>
      </c>
      <c r="F771" s="4" t="str">
        <f>IFERROR([7]禮堂時間表!F771, " ")</f>
        <v/>
      </c>
    </row>
    <row r="772" spans="1:6" x14ac:dyDescent="0.25">
      <c r="A772" s="17"/>
      <c r="B772" s="18" t="s">
        <v>5</v>
      </c>
      <c r="C772" s="7" t="s">
        <v>13</v>
      </c>
      <c r="D772" s="12" t="str">
        <f>IFERROR([7]禮堂時間表!D772, " ")</f>
        <v/>
      </c>
      <c r="E772" s="4" t="str">
        <f>IFERROR([7]禮堂時間表!E772, " ")</f>
        <v/>
      </c>
      <c r="F772" s="4" t="str">
        <f>IFERROR([7]禮堂時間表!F772, " ")</f>
        <v/>
      </c>
    </row>
    <row r="773" spans="1:6" x14ac:dyDescent="0.25">
      <c r="A773" s="17"/>
      <c r="B773" s="18"/>
      <c r="C773" s="7" t="s">
        <v>15</v>
      </c>
      <c r="D773" s="12" t="str">
        <f>IFERROR([7]禮堂時間表!D773, " ")</f>
        <v/>
      </c>
      <c r="E773" s="4" t="str">
        <f>IFERROR([7]禮堂時間表!E773, " ")</f>
        <v/>
      </c>
      <c r="F773" s="4" t="str">
        <f>IFERROR([7]禮堂時間表!F773, " ")</f>
        <v/>
      </c>
    </row>
    <row r="774" spans="1:6" x14ac:dyDescent="0.25">
      <c r="A774" s="17"/>
      <c r="B774" s="18"/>
      <c r="C774" s="7" t="s">
        <v>16</v>
      </c>
      <c r="D774" s="12" t="str">
        <f>IFERROR([7]禮堂時間表!D774, " ")</f>
        <v/>
      </c>
      <c r="E774" s="4" t="str">
        <f>IFERROR([7]禮堂時間表!E774, " ")</f>
        <v/>
      </c>
      <c r="F774" s="4" t="str">
        <f>IFERROR([7]禮堂時間表!F774, " ")</f>
        <v/>
      </c>
    </row>
    <row r="775" spans="1:6" x14ac:dyDescent="0.25">
      <c r="A775" s="17"/>
      <c r="B775" s="18"/>
      <c r="C775" s="7" t="s">
        <v>17</v>
      </c>
      <c r="D775" s="12" t="str">
        <f>IFERROR([7]禮堂時間表!D775, " ")</f>
        <v/>
      </c>
      <c r="E775" s="4" t="str">
        <f>IFERROR([7]禮堂時間表!E775, " ")</f>
        <v/>
      </c>
      <c r="F775" s="4" t="str">
        <f>IFERROR([7]禮堂時間表!F775, " ")</f>
        <v/>
      </c>
    </row>
    <row r="776" spans="1:6" x14ac:dyDescent="0.25">
      <c r="A776" s="17"/>
      <c r="B776" s="18"/>
      <c r="C776" s="7" t="s">
        <v>18</v>
      </c>
      <c r="D776" s="12" t="str">
        <f>IFERROR([7]禮堂時間表!D776, " ")</f>
        <v/>
      </c>
      <c r="E776" s="4" t="str">
        <f>IFERROR([7]禮堂時間表!E776, " ")</f>
        <v/>
      </c>
      <c r="F776" s="4" t="str">
        <f>IFERROR([7]禮堂時間表!F776, " ")</f>
        <v/>
      </c>
    </row>
    <row r="777" spans="1:6" x14ac:dyDescent="0.25">
      <c r="A777" s="17"/>
      <c r="B777" s="18"/>
      <c r="C777" s="7" t="s">
        <v>19</v>
      </c>
      <c r="D777" s="12" t="str">
        <f>IFERROR([7]禮堂時間表!D777, " ")</f>
        <v/>
      </c>
      <c r="E777" s="4" t="str">
        <f>IFERROR([7]禮堂時間表!E777, " ")</f>
        <v/>
      </c>
      <c r="F777" s="4" t="str">
        <f>IFERROR([7]禮堂時間表!F777, " ")</f>
        <v/>
      </c>
    </row>
    <row r="778" spans="1:6" x14ac:dyDescent="0.25">
      <c r="A778" s="17"/>
      <c r="B778" s="18"/>
      <c r="C778" s="7" t="s">
        <v>20</v>
      </c>
      <c r="D778" s="12" t="str">
        <f>IFERROR([7]禮堂時間表!D778, " ")</f>
        <v/>
      </c>
      <c r="E778" s="4" t="str">
        <f>IFERROR([7]禮堂時間表!E778, " ")</f>
        <v/>
      </c>
      <c r="F778" s="4" t="str">
        <f>IFERROR([7]禮堂時間表!F778, " ")</f>
        <v/>
      </c>
    </row>
    <row r="779" spans="1:6" x14ac:dyDescent="0.25">
      <c r="A779" s="17"/>
      <c r="B779" s="18" t="s">
        <v>6</v>
      </c>
      <c r="C779" s="7" t="s">
        <v>13</v>
      </c>
      <c r="D779" s="12" t="str">
        <f>IFERROR([7]禮堂時間表!D779, " ")</f>
        <v/>
      </c>
      <c r="E779" s="4" t="str">
        <f>IFERROR([7]禮堂時間表!E779, " ")</f>
        <v/>
      </c>
      <c r="F779" s="4" t="str">
        <f>IFERROR([7]禮堂時間表!F779, " ")</f>
        <v/>
      </c>
    </row>
    <row r="780" spans="1:6" x14ac:dyDescent="0.25">
      <c r="A780" s="17"/>
      <c r="B780" s="18"/>
      <c r="C780" s="7" t="s">
        <v>15</v>
      </c>
      <c r="D780" s="12" t="str">
        <f>IFERROR([7]禮堂時間表!D780, " ")</f>
        <v/>
      </c>
      <c r="E780" s="4" t="str">
        <f>IFERROR([7]禮堂時間表!E780, " ")</f>
        <v/>
      </c>
      <c r="F780" s="4" t="str">
        <f>IFERROR([7]禮堂時間表!F780, " ")</f>
        <v/>
      </c>
    </row>
    <row r="781" spans="1:6" x14ac:dyDescent="0.25">
      <c r="A781" s="17"/>
      <c r="B781" s="18"/>
      <c r="C781" s="7" t="s">
        <v>16</v>
      </c>
      <c r="D781" s="12" t="str">
        <f>IFERROR([7]禮堂時間表!D781, " ")</f>
        <v/>
      </c>
      <c r="E781" s="4" t="str">
        <f>IFERROR([7]禮堂時間表!E781, " ")</f>
        <v/>
      </c>
      <c r="F781" s="4" t="str">
        <f>IFERROR([7]禮堂時間表!F781, " ")</f>
        <v/>
      </c>
    </row>
    <row r="782" spans="1:6" x14ac:dyDescent="0.25">
      <c r="A782" s="17"/>
      <c r="B782" s="18"/>
      <c r="C782" s="7" t="s">
        <v>17</v>
      </c>
      <c r="D782" s="12" t="str">
        <f>IFERROR([7]禮堂時間表!D782, " ")</f>
        <v/>
      </c>
      <c r="E782" s="4" t="str">
        <f>IFERROR([7]禮堂時間表!E782, " ")</f>
        <v/>
      </c>
      <c r="F782" s="4" t="str">
        <f>IFERROR([7]禮堂時間表!F782, " ")</f>
        <v/>
      </c>
    </row>
    <row r="783" spans="1:6" x14ac:dyDescent="0.25">
      <c r="A783" s="17"/>
      <c r="B783" s="18"/>
      <c r="C783" s="7" t="s">
        <v>18</v>
      </c>
      <c r="D783" s="12" t="str">
        <f>IFERROR([7]禮堂時間表!D783, " ")</f>
        <v/>
      </c>
      <c r="E783" s="4" t="str">
        <f>IFERROR([7]禮堂時間表!E783, " ")</f>
        <v/>
      </c>
      <c r="F783" s="4" t="str">
        <f>IFERROR([7]禮堂時間表!F783, " ")</f>
        <v/>
      </c>
    </row>
    <row r="784" spans="1:6" x14ac:dyDescent="0.25">
      <c r="A784" s="17"/>
      <c r="B784" s="18"/>
      <c r="C784" s="7" t="s">
        <v>19</v>
      </c>
      <c r="D784" s="12" t="str">
        <f>IFERROR([7]禮堂時間表!D784, " ")</f>
        <v/>
      </c>
      <c r="E784" s="4" t="str">
        <f>IFERROR([7]禮堂時間表!E784, " ")</f>
        <v/>
      </c>
      <c r="F784" s="4" t="str">
        <f>IFERROR([7]禮堂時間表!F784, " ")</f>
        <v/>
      </c>
    </row>
    <row r="785" spans="1:6" x14ac:dyDescent="0.25">
      <c r="A785" s="17"/>
      <c r="B785" s="18"/>
      <c r="C785" s="7" t="s">
        <v>20</v>
      </c>
      <c r="D785" s="12" t="str">
        <f>IFERROR([7]禮堂時間表!D785, " ")</f>
        <v/>
      </c>
      <c r="E785" s="4" t="str">
        <f>IFERROR([7]禮堂時間表!E785, " ")</f>
        <v/>
      </c>
      <c r="F785" s="4" t="str">
        <f>IFERROR([7]禮堂時間表!F785, " ")</f>
        <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93:B99"/>
    <mergeCell ref="A100:A106"/>
    <mergeCell ref="B100:B106"/>
    <mergeCell ref="A65:A71"/>
    <mergeCell ref="B65:B71"/>
    <mergeCell ref="A72:A78"/>
    <mergeCell ref="B72:B78"/>
    <mergeCell ref="A79:A85"/>
    <mergeCell ref="B79:B85"/>
    <mergeCell ref="A86:A92"/>
    <mergeCell ref="B86:B92"/>
    <mergeCell ref="A93:A99"/>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 康城社區會堂 (禮堂)&amp;C&amp;"微軟正黑體,標準"&amp;14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55" zoomScaleNormal="100" zoomScaleSheetLayoutView="55" workbookViewId="0">
      <selection activeCell="E8" sqref="E8"/>
    </sheetView>
  </sheetViews>
  <sheetFormatPr defaultColWidth="9"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9" style="2"/>
  </cols>
  <sheetData>
    <row r="1" spans="1:6" ht="33" x14ac:dyDescent="0.25">
      <c r="A1" s="20" t="s">
        <v>11</v>
      </c>
      <c r="B1" s="21"/>
      <c r="C1" s="5" t="s">
        <v>12</v>
      </c>
      <c r="D1" s="1" t="s">
        <v>7</v>
      </c>
      <c r="E1" s="1" t="s">
        <v>8</v>
      </c>
      <c r="F1" s="1" t="s">
        <v>9</v>
      </c>
    </row>
    <row r="2" spans="1:6" x14ac:dyDescent="0.25">
      <c r="A2" s="14"/>
      <c r="B2" s="15" t="s">
        <v>0</v>
      </c>
      <c r="C2" s="7" t="s">
        <v>13</v>
      </c>
      <c r="D2" s="12" t="str">
        <f>IFERROR([7]會議室時間表!D2, " ")</f>
        <v/>
      </c>
      <c r="E2" s="4" t="str">
        <f>IFERROR([7]會議室時間表!E2, " ")</f>
        <v/>
      </c>
      <c r="F2" s="4" t="str">
        <f>IFERROR([7]會議室時間表!F2, " ")</f>
        <v/>
      </c>
    </row>
    <row r="3" spans="1:6" x14ac:dyDescent="0.25">
      <c r="A3" s="14"/>
      <c r="B3" s="15"/>
      <c r="C3" s="7" t="s">
        <v>15</v>
      </c>
      <c r="D3" s="12" t="str">
        <f>IFERROR([7]會議室時間表!D3, " ")</f>
        <v/>
      </c>
      <c r="E3" s="4" t="str">
        <f>IFERROR([7]會議室時間表!E3, " ")</f>
        <v/>
      </c>
      <c r="F3" s="4" t="str">
        <f>IFERROR([7]會議室時間表!F3, " ")</f>
        <v/>
      </c>
    </row>
    <row r="4" spans="1:6" x14ac:dyDescent="0.25">
      <c r="A4" s="14"/>
      <c r="B4" s="15"/>
      <c r="C4" s="7" t="s">
        <v>16</v>
      </c>
      <c r="D4" s="12" t="str">
        <f>IFERROR([7]會議室時間表!D4, " ")</f>
        <v/>
      </c>
      <c r="E4" s="4" t="str">
        <f>IFERROR([7]會議室時間表!E4, " ")</f>
        <v/>
      </c>
      <c r="F4" s="4" t="str">
        <f>IFERROR([7]會議室時間表!F4, " ")</f>
        <v/>
      </c>
    </row>
    <row r="5" spans="1:6" x14ac:dyDescent="0.25">
      <c r="A5" s="14"/>
      <c r="B5" s="15"/>
      <c r="C5" s="7" t="s">
        <v>17</v>
      </c>
      <c r="D5" s="12" t="str">
        <f>IFERROR([7]會議室時間表!D5, " ")</f>
        <v/>
      </c>
      <c r="E5" s="4" t="str">
        <f>IFERROR([7]會議室時間表!E5, " ")</f>
        <v/>
      </c>
      <c r="F5" s="4" t="str">
        <f>IFERROR([7]會議室時間表!F5, " ")</f>
        <v/>
      </c>
    </row>
    <row r="6" spans="1:6" x14ac:dyDescent="0.25">
      <c r="A6" s="14"/>
      <c r="B6" s="15"/>
      <c r="C6" s="7" t="s">
        <v>18</v>
      </c>
      <c r="D6" s="12" t="str">
        <f>IFERROR([7]會議室時間表!D6, " ")</f>
        <v/>
      </c>
      <c r="E6" s="4" t="str">
        <f>IFERROR([7]會議室時間表!E6, " ")</f>
        <v/>
      </c>
      <c r="F6" s="4" t="str">
        <f>IFERROR([7]會議室時間表!F6, " ")</f>
        <v/>
      </c>
    </row>
    <row r="7" spans="1:6" x14ac:dyDescent="0.25">
      <c r="A7" s="14"/>
      <c r="B7" s="15"/>
      <c r="C7" s="7" t="s">
        <v>19</v>
      </c>
      <c r="D7" s="12" t="str">
        <f>IFERROR([7]會議室時間表!D7, " ")</f>
        <v/>
      </c>
      <c r="E7" s="4" t="str">
        <f>IFERROR([7]會議室時間表!E7, " ")</f>
        <v/>
      </c>
      <c r="F7" s="4" t="str">
        <f>IFERROR([7]會議室時間表!F7, " ")</f>
        <v/>
      </c>
    </row>
    <row r="8" spans="1:6" x14ac:dyDescent="0.25">
      <c r="A8" s="14"/>
      <c r="B8" s="15"/>
      <c r="C8" s="7" t="s">
        <v>20</v>
      </c>
      <c r="D8" s="12" t="str">
        <f>IFERROR([7]會議室時間表!D8, " ")</f>
        <v/>
      </c>
      <c r="E8" s="4" t="str">
        <f>IFERROR([7]會議室時間表!E8, " ")</f>
        <v/>
      </c>
      <c r="F8" s="4" t="str">
        <f>IFERROR([7]會議室時間表!F8, " ")</f>
        <v/>
      </c>
    </row>
    <row r="9" spans="1:6" x14ac:dyDescent="0.25">
      <c r="A9" s="14"/>
      <c r="B9" s="16" t="s">
        <v>1</v>
      </c>
      <c r="C9" s="7" t="s">
        <v>13</v>
      </c>
      <c r="D9" s="12" t="str">
        <f>IFERROR([7]會議室時間表!D9, " ")</f>
        <v/>
      </c>
      <c r="E9" s="4" t="str">
        <f>IFERROR([7]會議室時間表!E9, " ")</f>
        <v/>
      </c>
      <c r="F9" s="4" t="str">
        <f>IFERROR([7]會議室時間表!F9, " ")</f>
        <v/>
      </c>
    </row>
    <row r="10" spans="1:6" x14ac:dyDescent="0.25">
      <c r="A10" s="14"/>
      <c r="B10" s="16"/>
      <c r="C10" s="7" t="s">
        <v>15</v>
      </c>
      <c r="D10" s="12" t="str">
        <f>IFERROR([7]會議室時間表!D10, " ")</f>
        <v/>
      </c>
      <c r="E10" s="4" t="str">
        <f>IFERROR([7]會議室時間表!E10, " ")</f>
        <v/>
      </c>
      <c r="F10" s="4" t="str">
        <f>IFERROR([7]會議室時間表!F10, " ")</f>
        <v/>
      </c>
    </row>
    <row r="11" spans="1:6" x14ac:dyDescent="0.25">
      <c r="A11" s="14"/>
      <c r="B11" s="16"/>
      <c r="C11" s="7" t="s">
        <v>16</v>
      </c>
      <c r="D11" s="12" t="str">
        <f>IFERROR([7]會議室時間表!D11, " ")</f>
        <v/>
      </c>
      <c r="E11" s="4" t="str">
        <f>IFERROR([7]會議室時間表!E11, " ")</f>
        <v/>
      </c>
      <c r="F11" s="4" t="str">
        <f>IFERROR([7]會議室時間表!F11, " ")</f>
        <v/>
      </c>
    </row>
    <row r="12" spans="1:6" x14ac:dyDescent="0.25">
      <c r="A12" s="14"/>
      <c r="B12" s="16"/>
      <c r="C12" s="7" t="s">
        <v>17</v>
      </c>
      <c r="D12" s="12" t="str">
        <f>IFERROR([7]會議室時間表!D12, " ")</f>
        <v/>
      </c>
      <c r="E12" s="4" t="str">
        <f>IFERROR([7]會議室時間表!E12, " ")</f>
        <v/>
      </c>
      <c r="F12" s="4" t="str">
        <f>IFERROR([7]會議室時間表!F12, " ")</f>
        <v/>
      </c>
    </row>
    <row r="13" spans="1:6" x14ac:dyDescent="0.25">
      <c r="A13" s="14"/>
      <c r="B13" s="16"/>
      <c r="C13" s="7" t="s">
        <v>18</v>
      </c>
      <c r="D13" s="12" t="str">
        <f>IFERROR([7]會議室時間表!D13, " ")</f>
        <v/>
      </c>
      <c r="E13" s="4" t="str">
        <f>IFERROR([7]會議室時間表!E13, " ")</f>
        <v/>
      </c>
      <c r="F13" s="4" t="str">
        <f>IFERROR([7]會議室時間表!F13, " ")</f>
        <v/>
      </c>
    </row>
    <row r="14" spans="1:6" x14ac:dyDescent="0.25">
      <c r="A14" s="14"/>
      <c r="B14" s="16"/>
      <c r="C14" s="7" t="s">
        <v>19</v>
      </c>
      <c r="D14" s="12" t="str">
        <f>IFERROR([7]會議室時間表!D14, " ")</f>
        <v/>
      </c>
      <c r="E14" s="4" t="str">
        <f>IFERROR([7]會議室時間表!E14, " ")</f>
        <v/>
      </c>
      <c r="F14" s="4" t="str">
        <f>IFERROR([7]會議室時間表!F14, " ")</f>
        <v/>
      </c>
    </row>
    <row r="15" spans="1:6" x14ac:dyDescent="0.25">
      <c r="A15" s="14"/>
      <c r="B15" s="16"/>
      <c r="C15" s="7" t="s">
        <v>20</v>
      </c>
      <c r="D15" s="12" t="str">
        <f>IFERROR([7]會議室時間表!D15, " ")</f>
        <v/>
      </c>
      <c r="E15" s="4" t="str">
        <f>IFERROR([7]會議室時間表!E15, " ")</f>
        <v/>
      </c>
      <c r="F15" s="4" t="str">
        <f>IFERROR([7]會議室時間表!F15, " ")</f>
        <v/>
      </c>
    </row>
    <row r="16" spans="1:6" x14ac:dyDescent="0.25">
      <c r="A16" s="14"/>
      <c r="B16" s="16" t="s">
        <v>2</v>
      </c>
      <c r="C16" s="7" t="s">
        <v>13</v>
      </c>
      <c r="D16" s="12" t="str">
        <f>IFERROR([7]會議室時間表!D16, " ")</f>
        <v/>
      </c>
      <c r="E16" s="4" t="str">
        <f>IFERROR([7]會議室時間表!E16, " ")</f>
        <v/>
      </c>
      <c r="F16" s="4" t="str">
        <f>IFERROR([7]會議室時間表!F16, " ")</f>
        <v/>
      </c>
    </row>
    <row r="17" spans="1:6" x14ac:dyDescent="0.25">
      <c r="A17" s="14"/>
      <c r="B17" s="16"/>
      <c r="C17" s="7" t="s">
        <v>15</v>
      </c>
      <c r="D17" s="12" t="str">
        <f>IFERROR([7]會議室時間表!D17, " ")</f>
        <v/>
      </c>
      <c r="E17" s="4" t="str">
        <f>IFERROR([7]會議室時間表!E17, " ")</f>
        <v/>
      </c>
      <c r="F17" s="4" t="str">
        <f>IFERROR([7]會議室時間表!F17, " ")</f>
        <v/>
      </c>
    </row>
    <row r="18" spans="1:6" x14ac:dyDescent="0.25">
      <c r="A18" s="14"/>
      <c r="B18" s="16"/>
      <c r="C18" s="7" t="s">
        <v>16</v>
      </c>
      <c r="D18" s="12" t="str">
        <f>IFERROR([7]會議室時間表!D18, " ")</f>
        <v/>
      </c>
      <c r="E18" s="4" t="str">
        <f>IFERROR([7]會議室時間表!E18, " ")</f>
        <v/>
      </c>
      <c r="F18" s="4" t="str">
        <f>IFERROR([7]會議室時間表!F18, " ")</f>
        <v/>
      </c>
    </row>
    <row r="19" spans="1:6" x14ac:dyDescent="0.25">
      <c r="A19" s="14"/>
      <c r="B19" s="16"/>
      <c r="C19" s="7" t="s">
        <v>17</v>
      </c>
      <c r="D19" s="12" t="str">
        <f>IFERROR([7]會議室時間表!D19, " ")</f>
        <v/>
      </c>
      <c r="E19" s="4" t="str">
        <f>IFERROR([7]會議室時間表!E19, " ")</f>
        <v/>
      </c>
      <c r="F19" s="4" t="str">
        <f>IFERROR([7]會議室時間表!F19, " ")</f>
        <v/>
      </c>
    </row>
    <row r="20" spans="1:6" x14ac:dyDescent="0.25">
      <c r="A20" s="14"/>
      <c r="B20" s="16"/>
      <c r="C20" s="7" t="s">
        <v>18</v>
      </c>
      <c r="D20" s="12" t="str">
        <f>IFERROR([7]會議室時間表!D20, " ")</f>
        <v/>
      </c>
      <c r="E20" s="4" t="str">
        <f>IFERROR([7]會議室時間表!E20, " ")</f>
        <v/>
      </c>
      <c r="F20" s="4" t="str">
        <f>IFERROR([7]會議室時間表!F20, " ")</f>
        <v/>
      </c>
    </row>
    <row r="21" spans="1:6" x14ac:dyDescent="0.25">
      <c r="A21" s="14"/>
      <c r="B21" s="16"/>
      <c r="C21" s="7" t="s">
        <v>19</v>
      </c>
      <c r="D21" s="12" t="str">
        <f>IFERROR([7]會議室時間表!D21, " ")</f>
        <v/>
      </c>
      <c r="E21" s="4" t="str">
        <f>IFERROR([7]會議室時間表!E21, " ")</f>
        <v/>
      </c>
      <c r="F21" s="4" t="str">
        <f>IFERROR([7]會議室時間表!F21, " ")</f>
        <v/>
      </c>
    </row>
    <row r="22" spans="1:6" x14ac:dyDescent="0.25">
      <c r="A22" s="14"/>
      <c r="B22" s="16"/>
      <c r="C22" s="7" t="s">
        <v>20</v>
      </c>
      <c r="D22" s="12" t="str">
        <f>IFERROR([7]會議室時間表!D22, " ")</f>
        <v/>
      </c>
      <c r="E22" s="4" t="str">
        <f>IFERROR([7]會議室時間表!E22, " ")</f>
        <v/>
      </c>
      <c r="F22" s="4" t="str">
        <f>IFERROR([7]會議室時間表!F22, " ")</f>
        <v/>
      </c>
    </row>
    <row r="23" spans="1:6" x14ac:dyDescent="0.25">
      <c r="A23" s="14">
        <v>45931</v>
      </c>
      <c r="B23" s="15" t="s">
        <v>3</v>
      </c>
      <c r="C23" s="7" t="s">
        <v>13</v>
      </c>
      <c r="D23" s="12" t="str">
        <f>IFERROR([7]會議室時間表!D23, " ")</f>
        <v>---</v>
      </c>
      <c r="E23" s="4" t="str">
        <f>IFERROR([7]會議室時間表!E23, " ")</f>
        <v>西貢民政事務處</v>
      </c>
      <c r="F23" s="4" t="str">
        <f>IFERROR([7]會議室時間表!F23, " ")</f>
        <v>部門預留用場</v>
      </c>
    </row>
    <row r="24" spans="1:6" x14ac:dyDescent="0.25">
      <c r="A24" s="14"/>
      <c r="B24" s="15"/>
      <c r="C24" s="7" t="s">
        <v>15</v>
      </c>
      <c r="D24" s="12" t="str">
        <f>IFERROR([7]會議室時間表!D24, " ")</f>
        <v>---</v>
      </c>
      <c r="E24" s="4" t="str">
        <f>IFERROR([7]會議室時間表!E24, " ")</f>
        <v>西貢民政事務處</v>
      </c>
      <c r="F24" s="4" t="str">
        <f>IFERROR([7]會議室時間表!F24, " ")</f>
        <v>部門預留用場</v>
      </c>
    </row>
    <row r="25" spans="1:6" x14ac:dyDescent="0.25">
      <c r="A25" s="14"/>
      <c r="B25" s="15"/>
      <c r="C25" s="7" t="s">
        <v>16</v>
      </c>
      <c r="D25" s="12" t="str">
        <f>IFERROR([7]會議室時間表!D25, " ")</f>
        <v>---</v>
      </c>
      <c r="E25" s="4" t="str">
        <f>IFERROR([7]會議室時間表!E25, " ")</f>
        <v>西貢民政事務處</v>
      </c>
      <c r="F25" s="4" t="str">
        <f>IFERROR([7]會議室時間表!F25, " ")</f>
        <v>部門預留用場</v>
      </c>
    </row>
    <row r="26" spans="1:6" x14ac:dyDescent="0.25">
      <c r="A26" s="14"/>
      <c r="B26" s="15"/>
      <c r="C26" s="7" t="s">
        <v>17</v>
      </c>
      <c r="D26" s="12" t="str">
        <f>IFERROR([7]會議室時間表!D26, " ")</f>
        <v>---</v>
      </c>
      <c r="E26" s="4" t="str">
        <f>IFERROR([7]會議室時間表!E26, " ")</f>
        <v>西貢民政事務處</v>
      </c>
      <c r="F26" s="4" t="str">
        <f>IFERROR([7]會議室時間表!F26, " ")</f>
        <v>部門預留用場</v>
      </c>
    </row>
    <row r="27" spans="1:6" x14ac:dyDescent="0.25">
      <c r="A27" s="14"/>
      <c r="B27" s="15"/>
      <c r="C27" s="7" t="s">
        <v>18</v>
      </c>
      <c r="D27" s="12" t="str">
        <f>IFERROR([7]會議室時間表!D27, " ")</f>
        <v>---</v>
      </c>
      <c r="E27" s="4" t="str">
        <f>IFERROR([7]會議室時間表!E27, " ")</f>
        <v>西貢民政事務處</v>
      </c>
      <c r="F27" s="4" t="str">
        <f>IFERROR([7]會議室時間表!F27, " ")</f>
        <v>部門預留用場</v>
      </c>
    </row>
    <row r="28" spans="1:6" x14ac:dyDescent="0.25">
      <c r="A28" s="14"/>
      <c r="B28" s="15"/>
      <c r="C28" s="7" t="s">
        <v>19</v>
      </c>
      <c r="D28" s="12" t="str">
        <f>IFERROR([7]會議室時間表!D28, " ")</f>
        <v>---</v>
      </c>
      <c r="E28" s="4" t="str">
        <f>IFERROR([7]會議室時間表!E28, " ")</f>
        <v>西貢民政事務處</v>
      </c>
      <c r="F28" s="4" t="str">
        <f>IFERROR([7]會議室時間表!F28, " ")</f>
        <v>部門預留用場</v>
      </c>
    </row>
    <row r="29" spans="1:6" x14ac:dyDescent="0.25">
      <c r="A29" s="14"/>
      <c r="B29" s="15"/>
      <c r="C29" s="7" t="s">
        <v>20</v>
      </c>
      <c r="D29" s="12" t="str">
        <f>IFERROR([7]會議室時間表!D29, " ")</f>
        <v>---</v>
      </c>
      <c r="E29" s="4" t="str">
        <f>IFERROR([7]會議室時間表!E29, " ")</f>
        <v>西貢民政事務處</v>
      </c>
      <c r="F29" s="4" t="str">
        <f>IFERROR([7]會議室時間表!F29, " ")</f>
        <v>部門預留用場</v>
      </c>
    </row>
    <row r="30" spans="1:6" x14ac:dyDescent="0.25">
      <c r="A30" s="17">
        <v>45932</v>
      </c>
      <c r="B30" s="18" t="s">
        <v>4</v>
      </c>
      <c r="C30" s="7" t="s">
        <v>13</v>
      </c>
      <c r="D30" s="12" t="str">
        <f>IFERROR([7]會議室時間表!D30, " ")</f>
        <v/>
      </c>
      <c r="E30" s="4" t="str">
        <f>IFERROR([7]會議室時間表!E30, " ")</f>
        <v/>
      </c>
      <c r="F30" s="4" t="str">
        <f>IFERROR([7]會議室時間表!F30, " ")</f>
        <v/>
      </c>
    </row>
    <row r="31" spans="1:6" x14ac:dyDescent="0.25">
      <c r="A31" s="17"/>
      <c r="B31" s="18"/>
      <c r="C31" s="7" t="s">
        <v>15</v>
      </c>
      <c r="D31" s="12" t="str">
        <f>IFERROR([7]會議室時間表!D31, " ")</f>
        <v/>
      </c>
      <c r="E31" s="4" t="str">
        <f>IFERROR([7]會議室時間表!E31, " ")</f>
        <v/>
      </c>
      <c r="F31" s="4" t="str">
        <f>IFERROR([7]會議室時間表!F31, " ")</f>
        <v/>
      </c>
    </row>
    <row r="32" spans="1:6" x14ac:dyDescent="0.25">
      <c r="A32" s="17"/>
      <c r="B32" s="18"/>
      <c r="C32" s="7" t="s">
        <v>16</v>
      </c>
      <c r="D32" s="12" t="str">
        <f>IFERROR([7]會議室時間表!D32, " ")</f>
        <v/>
      </c>
      <c r="E32" s="4" t="str">
        <f>IFERROR([7]會議室時間表!E32, " ")</f>
        <v/>
      </c>
      <c r="F32" s="4" t="str">
        <f>IFERROR([7]會議室時間表!F32, " ")</f>
        <v/>
      </c>
    </row>
    <row r="33" spans="1:6" x14ac:dyDescent="0.25">
      <c r="A33" s="17"/>
      <c r="B33" s="18"/>
      <c r="C33" s="7" t="s">
        <v>17</v>
      </c>
      <c r="D33" s="12" t="str">
        <f>IFERROR([7]會議室時間表!D33, " ")</f>
        <v/>
      </c>
      <c r="E33" s="4" t="str">
        <f>IFERROR([7]會議室時間表!E33, " ")</f>
        <v/>
      </c>
      <c r="F33" s="4" t="str">
        <f>IFERROR([7]會議室時間表!F33, " ")</f>
        <v/>
      </c>
    </row>
    <row r="34" spans="1:6" x14ac:dyDescent="0.25">
      <c r="A34" s="17"/>
      <c r="B34" s="18"/>
      <c r="C34" s="7" t="s">
        <v>18</v>
      </c>
      <c r="D34" s="12" t="str">
        <f>IFERROR([7]會議室時間表!D34, " ")</f>
        <v/>
      </c>
      <c r="E34" s="4" t="str">
        <f>IFERROR([7]會議室時間表!E34, " ")</f>
        <v/>
      </c>
      <c r="F34" s="4" t="str">
        <f>IFERROR([7]會議室時間表!F34, " ")</f>
        <v/>
      </c>
    </row>
    <row r="35" spans="1:6" x14ac:dyDescent="0.25">
      <c r="A35" s="17"/>
      <c r="B35" s="18"/>
      <c r="C35" s="7" t="s">
        <v>19</v>
      </c>
      <c r="D35" s="12" t="str">
        <f>IFERROR([7]會議室時間表!D35, " ")</f>
        <v/>
      </c>
      <c r="E35" s="4" t="str">
        <f>IFERROR([7]會議室時間表!E35, " ")</f>
        <v/>
      </c>
      <c r="F35" s="4" t="str">
        <f>IFERROR([7]會議室時間表!F35, " ")</f>
        <v/>
      </c>
    </row>
    <row r="36" spans="1:6" x14ac:dyDescent="0.25">
      <c r="A36" s="17"/>
      <c r="B36" s="18"/>
      <c r="C36" s="7" t="s">
        <v>20</v>
      </c>
      <c r="D36" s="12" t="str">
        <f>IFERROR([7]會議室時間表!D36, " ")</f>
        <v/>
      </c>
      <c r="E36" s="4" t="str">
        <f>IFERROR([7]會議室時間表!E36, " ")</f>
        <v/>
      </c>
      <c r="F36" s="4" t="str">
        <f>IFERROR([7]會議室時間表!F36, " ")</f>
        <v/>
      </c>
    </row>
    <row r="37" spans="1:6" x14ac:dyDescent="0.25">
      <c r="A37" s="17">
        <v>45933</v>
      </c>
      <c r="B37" s="18" t="s">
        <v>5</v>
      </c>
      <c r="C37" s="7" t="s">
        <v>13</v>
      </c>
      <c r="D37" s="12" t="str">
        <f>IFERROR([7]會議室時間表!D37, " ")</f>
        <v/>
      </c>
      <c r="E37" s="4" t="str">
        <f>IFERROR([7]會議室時間表!E37, " ")</f>
        <v/>
      </c>
      <c r="F37" s="4" t="str">
        <f>IFERROR([7]會議室時間表!F37, " ")</f>
        <v/>
      </c>
    </row>
    <row r="38" spans="1:6" x14ac:dyDescent="0.25">
      <c r="A38" s="17"/>
      <c r="B38" s="18"/>
      <c r="C38" s="7" t="s">
        <v>15</v>
      </c>
      <c r="D38" s="12" t="str">
        <f>IFERROR([7]會議室時間表!D38, " ")</f>
        <v/>
      </c>
      <c r="E38" s="4" t="str">
        <f>IFERROR([7]會議室時間表!E38, " ")</f>
        <v/>
      </c>
      <c r="F38" s="4" t="str">
        <f>IFERROR([7]會議室時間表!F38, " ")</f>
        <v/>
      </c>
    </row>
    <row r="39" spans="1:6" x14ac:dyDescent="0.25">
      <c r="A39" s="17"/>
      <c r="B39" s="18"/>
      <c r="C39" s="7" t="s">
        <v>16</v>
      </c>
      <c r="D39" s="12" t="str">
        <f>IFERROR([7]會議室時間表!D39, " ")</f>
        <v/>
      </c>
      <c r="E39" s="4" t="str">
        <f>IFERROR([7]會議室時間表!E39, " ")</f>
        <v/>
      </c>
      <c r="F39" s="4" t="str">
        <f>IFERROR([7]會議室時間表!F39, " ")</f>
        <v/>
      </c>
    </row>
    <row r="40" spans="1:6" x14ac:dyDescent="0.25">
      <c r="A40" s="17"/>
      <c r="B40" s="18"/>
      <c r="C40" s="7" t="s">
        <v>17</v>
      </c>
      <c r="D40" s="12" t="str">
        <f>IFERROR([7]會議室時間表!D40, " ")</f>
        <v>---</v>
      </c>
      <c r="E40" s="4" t="str">
        <f>IFERROR([7]會議室時間表!E40, " ")</f>
        <v>西貢民政事務處</v>
      </c>
      <c r="F40" s="4" t="str">
        <f>IFERROR([7]會議室時間表!F40, " ")</f>
        <v>清潔時間</v>
      </c>
    </row>
    <row r="41" spans="1:6" x14ac:dyDescent="0.25">
      <c r="A41" s="17"/>
      <c r="B41" s="18"/>
      <c r="C41" s="7" t="s">
        <v>18</v>
      </c>
      <c r="D41" s="12" t="str">
        <f>IFERROR([7]會議室時間表!D41, " ")</f>
        <v/>
      </c>
      <c r="E41" s="4" t="str">
        <f>IFERROR([7]會議室時間表!E41, " ")</f>
        <v/>
      </c>
      <c r="F41" s="4" t="str">
        <f>IFERROR([7]會議室時間表!F41, " ")</f>
        <v/>
      </c>
    </row>
    <row r="42" spans="1:6" x14ac:dyDescent="0.25">
      <c r="A42" s="17"/>
      <c r="B42" s="18"/>
      <c r="C42" s="7" t="s">
        <v>19</v>
      </c>
      <c r="D42" s="12" t="str">
        <f>IFERROR([7]會議室時間表!D42, " ")</f>
        <v/>
      </c>
      <c r="E42" s="4" t="str">
        <f>IFERROR([7]會議室時間表!E42, " ")</f>
        <v/>
      </c>
      <c r="F42" s="4" t="str">
        <f>IFERROR([7]會議室時間表!F42, " ")</f>
        <v/>
      </c>
    </row>
    <row r="43" spans="1:6" x14ac:dyDescent="0.25">
      <c r="A43" s="17"/>
      <c r="B43" s="18"/>
      <c r="C43" s="7" t="s">
        <v>20</v>
      </c>
      <c r="D43" s="12" t="str">
        <f>IFERROR([7]會議室時間表!D43, " ")</f>
        <v/>
      </c>
      <c r="E43" s="4" t="str">
        <f>IFERROR([7]會議室時間表!E43, " ")</f>
        <v/>
      </c>
      <c r="F43" s="4" t="str">
        <f>IFERROR([7]會議室時間表!F43, " ")</f>
        <v/>
      </c>
    </row>
    <row r="44" spans="1:6" x14ac:dyDescent="0.25">
      <c r="A44" s="17">
        <v>45934</v>
      </c>
      <c r="B44" s="18" t="s">
        <v>6</v>
      </c>
      <c r="C44" s="7" t="s">
        <v>13</v>
      </c>
      <c r="D44" s="12" t="str">
        <f>IFERROR([7]會議室時間表!D44, " ")</f>
        <v>LPCH/JUL25/001</v>
      </c>
      <c r="E44" s="4" t="str">
        <f>IFERROR([7]會議室時間表!E44, " ")</f>
        <v>公務員事務局 公務員考試組</v>
      </c>
      <c r="F44" s="4" t="str">
        <f>IFERROR([7]會議室時間表!F44, " ")</f>
        <v>綜合招聘考試及《基本法及香港國安法》</v>
      </c>
    </row>
    <row r="45" spans="1:6" x14ac:dyDescent="0.25">
      <c r="A45" s="17"/>
      <c r="B45" s="18"/>
      <c r="C45" s="7" t="s">
        <v>15</v>
      </c>
      <c r="D45" s="12" t="str">
        <f>IFERROR([7]會議室時間表!D45, " ")</f>
        <v>LPCH/JUL25/001</v>
      </c>
      <c r="E45" s="4" t="str">
        <f>IFERROR([7]會議室時間表!E45, " ")</f>
        <v>公務員事務局 公務員考試組</v>
      </c>
      <c r="F45" s="4" t="str">
        <f>IFERROR([7]會議室時間表!F45, " ")</f>
        <v>綜合招聘考試及《基本法及香港國安法》</v>
      </c>
    </row>
    <row r="46" spans="1:6" x14ac:dyDescent="0.25">
      <c r="A46" s="17"/>
      <c r="B46" s="18"/>
      <c r="C46" s="7" t="s">
        <v>16</v>
      </c>
      <c r="D46" s="12" t="str">
        <f>IFERROR([7]會議室時間表!D46, " ")</f>
        <v>LPCH/JUL25/001</v>
      </c>
      <c r="E46" s="4" t="str">
        <f>IFERROR([7]會議室時間表!E46, " ")</f>
        <v>公務員事務局 公務員考試組</v>
      </c>
      <c r="F46" s="4" t="str">
        <f>IFERROR([7]會議室時間表!F46, " ")</f>
        <v>綜合招聘考試及《基本法及香港國安法》</v>
      </c>
    </row>
    <row r="47" spans="1:6" x14ac:dyDescent="0.25">
      <c r="A47" s="17"/>
      <c r="B47" s="18"/>
      <c r="C47" s="7" t="s">
        <v>17</v>
      </c>
      <c r="D47" s="12" t="str">
        <f>IFERROR([7]會議室時間表!D47, " ")</f>
        <v>LPCH/JUL25/001</v>
      </c>
      <c r="E47" s="4" t="str">
        <f>IFERROR([7]會議室時間表!E47, " ")</f>
        <v>公務員事務局 公務員考試組</v>
      </c>
      <c r="F47" s="4" t="str">
        <f>IFERROR([7]會議室時間表!F47, " ")</f>
        <v>綜合招聘考試及《基本法及香港國安法》</v>
      </c>
    </row>
    <row r="48" spans="1:6" x14ac:dyDescent="0.25">
      <c r="A48" s="17"/>
      <c r="B48" s="18"/>
      <c r="C48" s="7" t="s">
        <v>18</v>
      </c>
      <c r="D48" s="12" t="str">
        <f>IFERROR([7]會議室時間表!D48, " ")</f>
        <v>LPCH/JUL25/001</v>
      </c>
      <c r="E48" s="4" t="str">
        <f>IFERROR([7]會議室時間表!E48, " ")</f>
        <v>公務員事務局 公務員考試組</v>
      </c>
      <c r="F48" s="4" t="str">
        <f>IFERROR([7]會議室時間表!F48, " ")</f>
        <v>綜合招聘考試及《基本法及香港國安法》</v>
      </c>
    </row>
    <row r="49" spans="1:6" x14ac:dyDescent="0.25">
      <c r="A49" s="17"/>
      <c r="B49" s="18"/>
      <c r="C49" s="7" t="s">
        <v>19</v>
      </c>
      <c r="D49" s="12" t="str">
        <f>IFERROR([7]會議室時間表!D49, " ")</f>
        <v>LPCH/JUL25/001</v>
      </c>
      <c r="E49" s="4" t="str">
        <f>IFERROR([7]會議室時間表!E49, " ")</f>
        <v>公務員事務局 公務員考試組</v>
      </c>
      <c r="F49" s="4" t="str">
        <f>IFERROR([7]會議室時間表!F49, " ")</f>
        <v>綜合招聘考試及《基本法及香港國安法》</v>
      </c>
    </row>
    <row r="50" spans="1:6" x14ac:dyDescent="0.25">
      <c r="A50" s="17"/>
      <c r="B50" s="18"/>
      <c r="C50" s="7" t="s">
        <v>20</v>
      </c>
      <c r="D50" s="12" t="str">
        <f>IFERROR([7]會議室時間表!D50, " ")</f>
        <v>LPCH/JUL25/001</v>
      </c>
      <c r="E50" s="4" t="str">
        <f>IFERROR([7]會議室時間表!E50, " ")</f>
        <v>公務員事務局 公務員考試組</v>
      </c>
      <c r="F50" s="4" t="str">
        <f>IFERROR([7]會議室時間表!F50, " ")</f>
        <v>綜合招聘考試及《基本法及香港國安法》</v>
      </c>
    </row>
    <row r="51" spans="1:6" x14ac:dyDescent="0.25">
      <c r="A51" s="14">
        <v>45935</v>
      </c>
      <c r="B51" s="15" t="s">
        <v>0</v>
      </c>
      <c r="C51" s="7" t="s">
        <v>13</v>
      </c>
      <c r="D51" s="12" t="str">
        <f>IFERROR([7]會議室時間表!D51, " ")</f>
        <v/>
      </c>
      <c r="E51" s="4" t="str">
        <f>IFERROR([7]會議室時間表!E51, " ")</f>
        <v/>
      </c>
      <c r="F51" s="4" t="str">
        <f>IFERROR([7]會議室時間表!F51, " ")</f>
        <v/>
      </c>
    </row>
    <row r="52" spans="1:6" x14ac:dyDescent="0.25">
      <c r="A52" s="14"/>
      <c r="B52" s="15"/>
      <c r="C52" s="7" t="s">
        <v>15</v>
      </c>
      <c r="D52" s="12" t="str">
        <f>IFERROR([7]會議室時間表!D52, " ")</f>
        <v/>
      </c>
      <c r="E52" s="4" t="str">
        <f>IFERROR([7]會議室時間表!E52, " ")</f>
        <v/>
      </c>
      <c r="F52" s="4" t="str">
        <f>IFERROR([7]會議室時間表!F52, " ")</f>
        <v/>
      </c>
    </row>
    <row r="53" spans="1:6" x14ac:dyDescent="0.25">
      <c r="A53" s="14"/>
      <c r="B53" s="15"/>
      <c r="C53" s="7" t="s">
        <v>16</v>
      </c>
      <c r="D53" s="12" t="str">
        <f>IFERROR([7]會議室時間表!D53, " ")</f>
        <v/>
      </c>
      <c r="E53" s="4" t="str">
        <f>IFERROR([7]會議室時間表!E53, " ")</f>
        <v/>
      </c>
      <c r="F53" s="4" t="str">
        <f>IFERROR([7]會議室時間表!F53, " ")</f>
        <v/>
      </c>
    </row>
    <row r="54" spans="1:6" x14ac:dyDescent="0.25">
      <c r="A54" s="14"/>
      <c r="B54" s="15"/>
      <c r="C54" s="7" t="s">
        <v>17</v>
      </c>
      <c r="D54" s="12" t="str">
        <f>IFERROR([7]會議室時間表!D54, " ")</f>
        <v>LPCH/JUL25/157</v>
      </c>
      <c r="E54" s="4" t="str">
        <f>IFERROR([7]會議室時間表!E54, " ")</f>
        <v>立法會朱國強議員辦事處</v>
      </c>
      <c r="F54" s="4" t="str">
        <f>IFERROR([7]會議室時間表!F54, " ")</f>
        <v>流感疫苗注射</v>
      </c>
    </row>
    <row r="55" spans="1:6" x14ac:dyDescent="0.25">
      <c r="A55" s="14"/>
      <c r="B55" s="15"/>
      <c r="C55" s="7" t="s">
        <v>18</v>
      </c>
      <c r="D55" s="12" t="str">
        <f>IFERROR([7]會議室時間表!D55, " ")</f>
        <v>LPCH/JUL25/157</v>
      </c>
      <c r="E55" s="4" t="str">
        <f>IFERROR([7]會議室時間表!E55, " ")</f>
        <v>立法會朱國強議員辦事處</v>
      </c>
      <c r="F55" s="4" t="str">
        <f>IFERROR([7]會議室時間表!F55, " ")</f>
        <v>流感疫苗注射</v>
      </c>
    </row>
    <row r="56" spans="1:6" x14ac:dyDescent="0.25">
      <c r="A56" s="14"/>
      <c r="B56" s="15"/>
      <c r="C56" s="7" t="s">
        <v>19</v>
      </c>
      <c r="D56" s="12" t="str">
        <f>IFERROR([7]會議室時間表!D56, " ")</f>
        <v>LPCH/JUL25/170</v>
      </c>
      <c r="E56" s="4" t="str">
        <f>IFERROR([7]會議室時間表!E56, " ")</f>
        <v>譚竹君議員辦事處</v>
      </c>
      <c r="F56" s="4" t="str">
        <f>IFERROR([7]會議室時間表!F56, " ")</f>
        <v>流感疫苗注射活動</v>
      </c>
    </row>
    <row r="57" spans="1:6" x14ac:dyDescent="0.25">
      <c r="A57" s="14"/>
      <c r="B57" s="15"/>
      <c r="C57" s="7" t="s">
        <v>20</v>
      </c>
      <c r="D57" s="12" t="str">
        <f>IFERROR([7]會議室時間表!D57, " ")</f>
        <v>LPCH/JUL25/170</v>
      </c>
      <c r="E57" s="4" t="str">
        <f>IFERROR([7]會議室時間表!E57, " ")</f>
        <v>譚竹君議員辦事處</v>
      </c>
      <c r="F57" s="4" t="str">
        <f>IFERROR([7]會議室時間表!F57, " ")</f>
        <v>流感疫苗注射活動</v>
      </c>
    </row>
    <row r="58" spans="1:6" x14ac:dyDescent="0.25">
      <c r="A58" s="17">
        <v>45936</v>
      </c>
      <c r="B58" s="18" t="s">
        <v>1</v>
      </c>
      <c r="C58" s="7" t="s">
        <v>13</v>
      </c>
      <c r="D58" s="12" t="str">
        <f>IFERROR([7]會議室時間表!D58, " ")</f>
        <v/>
      </c>
      <c r="E58" s="4" t="str">
        <f>IFERROR([7]會議室時間表!E58, " ")</f>
        <v/>
      </c>
      <c r="F58" s="4" t="str">
        <f>IFERROR([7]會議室時間表!F58, " ")</f>
        <v/>
      </c>
    </row>
    <row r="59" spans="1:6" x14ac:dyDescent="0.25">
      <c r="A59" s="17"/>
      <c r="B59" s="18"/>
      <c r="C59" s="7" t="s">
        <v>15</v>
      </c>
      <c r="D59" s="12" t="str">
        <f>IFERROR([7]會議室時間表!D59, " ")</f>
        <v/>
      </c>
      <c r="E59" s="4" t="str">
        <f>IFERROR([7]會議室時間表!E59, " ")</f>
        <v/>
      </c>
      <c r="F59" s="4" t="str">
        <f>IFERROR([7]會議室時間表!F59, " ")</f>
        <v/>
      </c>
    </row>
    <row r="60" spans="1:6" x14ac:dyDescent="0.25">
      <c r="A60" s="17"/>
      <c r="B60" s="18"/>
      <c r="C60" s="7" t="s">
        <v>16</v>
      </c>
      <c r="D60" s="12" t="str">
        <f>IFERROR([7]會議室時間表!D60, " ")</f>
        <v/>
      </c>
      <c r="E60" s="4" t="str">
        <f>IFERROR([7]會議室時間表!E60, " ")</f>
        <v/>
      </c>
      <c r="F60" s="4" t="str">
        <f>IFERROR([7]會議室時間表!F60, " ")</f>
        <v/>
      </c>
    </row>
    <row r="61" spans="1:6" x14ac:dyDescent="0.25">
      <c r="A61" s="17"/>
      <c r="B61" s="18"/>
      <c r="C61" s="7" t="s">
        <v>17</v>
      </c>
      <c r="D61" s="12" t="str">
        <f>IFERROR([7]會議室時間表!D61, " ")</f>
        <v/>
      </c>
      <c r="E61" s="4" t="str">
        <f>IFERROR([7]會議室時間表!E61, " ")</f>
        <v/>
      </c>
      <c r="F61" s="4" t="str">
        <f>IFERROR([7]會議室時間表!F61, " ")</f>
        <v/>
      </c>
    </row>
    <row r="62" spans="1:6" x14ac:dyDescent="0.25">
      <c r="A62" s="17"/>
      <c r="B62" s="18"/>
      <c r="C62" s="7" t="s">
        <v>18</v>
      </c>
      <c r="D62" s="12" t="str">
        <f>IFERROR([7]會議室時間表!D62, " ")</f>
        <v/>
      </c>
      <c r="E62" s="4" t="str">
        <f>IFERROR([7]會議室時間表!E62, " ")</f>
        <v/>
      </c>
      <c r="F62" s="4" t="str">
        <f>IFERROR([7]會議室時間表!F62, " ")</f>
        <v/>
      </c>
    </row>
    <row r="63" spans="1:6" x14ac:dyDescent="0.25">
      <c r="A63" s="17"/>
      <c r="B63" s="18"/>
      <c r="C63" s="7" t="s">
        <v>19</v>
      </c>
      <c r="D63" s="12" t="str">
        <f>IFERROR([7]會議室時間表!D63, " ")</f>
        <v/>
      </c>
      <c r="E63" s="4" t="str">
        <f>IFERROR([7]會議室時間表!E63, " ")</f>
        <v/>
      </c>
      <c r="F63" s="4" t="str">
        <f>IFERROR([7]會議室時間表!F63, " ")</f>
        <v/>
      </c>
    </row>
    <row r="64" spans="1:6" x14ac:dyDescent="0.25">
      <c r="A64" s="17"/>
      <c r="B64" s="18"/>
      <c r="C64" s="7" t="s">
        <v>20</v>
      </c>
      <c r="D64" s="12" t="str">
        <f>IFERROR([7]會議室時間表!D64, " ")</f>
        <v/>
      </c>
      <c r="E64" s="4" t="str">
        <f>IFERROR([7]會議室時間表!E64, " ")</f>
        <v/>
      </c>
      <c r="F64" s="4" t="str">
        <f>IFERROR([7]會議室時間表!F64, " ")</f>
        <v/>
      </c>
    </row>
    <row r="65" spans="1:6" x14ac:dyDescent="0.25">
      <c r="A65" s="14">
        <v>45937</v>
      </c>
      <c r="B65" s="15" t="s">
        <v>2</v>
      </c>
      <c r="C65" s="7" t="s">
        <v>13</v>
      </c>
      <c r="D65" s="12" t="str">
        <f>IFERROR([7]會議室時間表!D65, " ")</f>
        <v>LPCH/JUL25/149</v>
      </c>
      <c r="E65" s="4" t="str">
        <f>IFERROR([7]會議室時間表!E65, " ")</f>
        <v>環境保護署</v>
      </c>
      <c r="F65" s="4" t="str">
        <f>IFERROR([7]會議室時間表!F65, " ")</f>
        <v>回收流動點</v>
      </c>
    </row>
    <row r="66" spans="1:6" x14ac:dyDescent="0.25">
      <c r="A66" s="14"/>
      <c r="B66" s="15"/>
      <c r="C66" s="7" t="s">
        <v>15</v>
      </c>
      <c r="D66" s="12" t="str">
        <f>IFERROR([7]會議室時間表!D66, " ")</f>
        <v>LPCH/JUL25/149</v>
      </c>
      <c r="E66" s="4" t="str">
        <f>IFERROR([7]會議室時間表!E66, " ")</f>
        <v>環境保護署</v>
      </c>
      <c r="F66" s="4" t="str">
        <f>IFERROR([7]會議室時間表!F66, " ")</f>
        <v>回收流動點</v>
      </c>
    </row>
    <row r="67" spans="1:6" x14ac:dyDescent="0.25">
      <c r="A67" s="14"/>
      <c r="B67" s="15"/>
      <c r="C67" s="7" t="s">
        <v>16</v>
      </c>
      <c r="D67" s="12" t="str">
        <f>IFERROR([7]會議室時間表!D67, " ")</f>
        <v>LPCH/JUL25/149</v>
      </c>
      <c r="E67" s="4" t="str">
        <f>IFERROR([7]會議室時間表!E67, " ")</f>
        <v>環境保護署</v>
      </c>
      <c r="F67" s="4" t="str">
        <f>IFERROR([7]會議室時間表!F67, " ")</f>
        <v>回收流動點</v>
      </c>
    </row>
    <row r="68" spans="1:6" x14ac:dyDescent="0.25">
      <c r="A68" s="14"/>
      <c r="B68" s="15"/>
      <c r="C68" s="7" t="s">
        <v>17</v>
      </c>
      <c r="D68" s="12" t="str">
        <f>IFERROR([7]會議室時間表!D68, " ")</f>
        <v>LPCH/JUL25/149</v>
      </c>
      <c r="E68" s="4" t="str">
        <f>IFERROR([7]會議室時間表!E68, " ")</f>
        <v>環境保護署</v>
      </c>
      <c r="F68" s="4" t="str">
        <f>IFERROR([7]會議室時間表!F68, " ")</f>
        <v>回收流動點</v>
      </c>
    </row>
    <row r="69" spans="1:6" x14ac:dyDescent="0.25">
      <c r="A69" s="14"/>
      <c r="B69" s="15"/>
      <c r="C69" s="7" t="s">
        <v>18</v>
      </c>
      <c r="D69" s="12" t="str">
        <f>IFERROR([7]會議室時間表!D69, " ")</f>
        <v>LPCH/JUL25/149</v>
      </c>
      <c r="E69" s="4" t="str">
        <f>IFERROR([7]會議室時間表!E69, " ")</f>
        <v>環境保護署</v>
      </c>
      <c r="F69" s="4" t="str">
        <f>IFERROR([7]會議室時間表!F69, " ")</f>
        <v>回收流動點</v>
      </c>
    </row>
    <row r="70" spans="1:6" x14ac:dyDescent="0.25">
      <c r="A70" s="14"/>
      <c r="B70" s="15"/>
      <c r="C70" s="7" t="s">
        <v>19</v>
      </c>
      <c r="D70" s="12" t="str">
        <f>IFERROR([7]會議室時間表!D70, " ")</f>
        <v/>
      </c>
      <c r="E70" s="4" t="str">
        <f>IFERROR([7]會議室時間表!E70, " ")</f>
        <v/>
      </c>
      <c r="F70" s="4" t="str">
        <f>IFERROR([7]會議室時間表!F70, " ")</f>
        <v/>
      </c>
    </row>
    <row r="71" spans="1:6" x14ac:dyDescent="0.25">
      <c r="A71" s="14"/>
      <c r="B71" s="15"/>
      <c r="C71" s="7" t="s">
        <v>20</v>
      </c>
      <c r="D71" s="12" t="str">
        <f>IFERROR([7]會議室時間表!D71, " ")</f>
        <v/>
      </c>
      <c r="E71" s="4" t="str">
        <f>IFERROR([7]會議室時間表!E71, " ")</f>
        <v/>
      </c>
      <c r="F71" s="4" t="str">
        <f>IFERROR([7]會議室時間表!F71, " ")</f>
        <v/>
      </c>
    </row>
    <row r="72" spans="1:6" x14ac:dyDescent="0.25">
      <c r="A72" s="17">
        <v>45938</v>
      </c>
      <c r="B72" s="18" t="s">
        <v>3</v>
      </c>
      <c r="C72" s="7" t="s">
        <v>13</v>
      </c>
      <c r="D72" s="12" t="str">
        <f>IFERROR([7]會議室時間表!D72, " ")</f>
        <v/>
      </c>
      <c r="E72" s="4" t="str">
        <f>IFERROR([7]會議室時間表!E72, " ")</f>
        <v/>
      </c>
      <c r="F72" s="4" t="str">
        <f>IFERROR([7]會議室時間表!F72, " ")</f>
        <v/>
      </c>
    </row>
    <row r="73" spans="1:6" x14ac:dyDescent="0.25">
      <c r="A73" s="17"/>
      <c r="B73" s="18"/>
      <c r="C73" s="7" t="s">
        <v>15</v>
      </c>
      <c r="D73" s="12" t="str">
        <f>IFERROR([7]會議室時間表!D73, " ")</f>
        <v/>
      </c>
      <c r="E73" s="4" t="str">
        <f>IFERROR([7]會議室時間表!E73, " ")</f>
        <v/>
      </c>
      <c r="F73" s="4" t="str">
        <f>IFERROR([7]會議室時間表!F73, " ")</f>
        <v/>
      </c>
    </row>
    <row r="74" spans="1:6" x14ac:dyDescent="0.25">
      <c r="A74" s="17"/>
      <c r="B74" s="18"/>
      <c r="C74" s="7" t="s">
        <v>16</v>
      </c>
      <c r="D74" s="12" t="str">
        <f>IFERROR([7]會議室時間表!D74, " ")</f>
        <v/>
      </c>
      <c r="E74" s="4" t="str">
        <f>IFERROR([7]會議室時間表!E74, " ")</f>
        <v/>
      </c>
      <c r="F74" s="4" t="str">
        <f>IFERROR([7]會議室時間表!F74, " ")</f>
        <v/>
      </c>
    </row>
    <row r="75" spans="1:6" x14ac:dyDescent="0.25">
      <c r="A75" s="17"/>
      <c r="B75" s="18"/>
      <c r="C75" s="7" t="s">
        <v>17</v>
      </c>
      <c r="D75" s="12" t="str">
        <f>IFERROR([7]會議室時間表!D75, " ")</f>
        <v/>
      </c>
      <c r="E75" s="4" t="str">
        <f>IFERROR([7]會議室時間表!E75, " ")</f>
        <v/>
      </c>
      <c r="F75" s="4" t="str">
        <f>IFERROR([7]會議室時間表!F75, " ")</f>
        <v/>
      </c>
    </row>
    <row r="76" spans="1:6" x14ac:dyDescent="0.25">
      <c r="A76" s="17"/>
      <c r="B76" s="18"/>
      <c r="C76" s="7" t="s">
        <v>18</v>
      </c>
      <c r="D76" s="12" t="str">
        <f>IFERROR([7]會議室時間表!D76, " ")</f>
        <v/>
      </c>
      <c r="E76" s="4" t="str">
        <f>IFERROR([7]會議室時間表!E76, " ")</f>
        <v/>
      </c>
      <c r="F76" s="4" t="str">
        <f>IFERROR([7]會議室時間表!F76, " ")</f>
        <v/>
      </c>
    </row>
    <row r="77" spans="1:6" x14ac:dyDescent="0.25">
      <c r="A77" s="17"/>
      <c r="B77" s="18"/>
      <c r="C77" s="7" t="s">
        <v>19</v>
      </c>
      <c r="D77" s="12" t="str">
        <f>IFERROR([7]會議室時間表!D77, " ")</f>
        <v/>
      </c>
      <c r="E77" s="4" t="str">
        <f>IFERROR([7]會議室時間表!E77, " ")</f>
        <v/>
      </c>
      <c r="F77" s="4" t="str">
        <f>IFERROR([7]會議室時間表!F77, " ")</f>
        <v/>
      </c>
    </row>
    <row r="78" spans="1:6" x14ac:dyDescent="0.25">
      <c r="A78" s="17"/>
      <c r="B78" s="18"/>
      <c r="C78" s="7" t="s">
        <v>20</v>
      </c>
      <c r="D78" s="12" t="str">
        <f>IFERROR([7]會議室時間表!D78, " ")</f>
        <v/>
      </c>
      <c r="E78" s="4" t="str">
        <f>IFERROR([7]會議室時間表!E78, " ")</f>
        <v/>
      </c>
      <c r="F78" s="4" t="str">
        <f>IFERROR([7]會議室時間表!F78, " ")</f>
        <v/>
      </c>
    </row>
    <row r="79" spans="1:6" x14ac:dyDescent="0.25">
      <c r="A79" s="17">
        <v>45939</v>
      </c>
      <c r="B79" s="18" t="s">
        <v>4</v>
      </c>
      <c r="C79" s="7" t="s">
        <v>13</v>
      </c>
      <c r="D79" s="12" t="str">
        <f>IFERROR([7]會議室時間表!D79, " ")</f>
        <v/>
      </c>
      <c r="E79" s="4" t="str">
        <f>IFERROR([7]會議室時間表!E79, " ")</f>
        <v/>
      </c>
      <c r="F79" s="4" t="str">
        <f>IFERROR([7]會議室時間表!F79, " ")</f>
        <v/>
      </c>
    </row>
    <row r="80" spans="1:6" x14ac:dyDescent="0.25">
      <c r="A80" s="17"/>
      <c r="B80" s="18"/>
      <c r="C80" s="7" t="s">
        <v>15</v>
      </c>
      <c r="D80" s="12" t="str">
        <f>IFERROR([7]會議室時間表!D80, " ")</f>
        <v/>
      </c>
      <c r="E80" s="4" t="str">
        <f>IFERROR([7]會議室時間表!E80, " ")</f>
        <v/>
      </c>
      <c r="F80" s="4" t="str">
        <f>IFERROR([7]會議室時間表!F80, " ")</f>
        <v/>
      </c>
    </row>
    <row r="81" spans="1:6" x14ac:dyDescent="0.25">
      <c r="A81" s="17"/>
      <c r="B81" s="18"/>
      <c r="C81" s="7" t="s">
        <v>16</v>
      </c>
      <c r="D81" s="12" t="str">
        <f>IFERROR([7]會議室時間表!D81, " ")</f>
        <v/>
      </c>
      <c r="E81" s="4" t="str">
        <f>IFERROR([7]會議室時間表!E81, " ")</f>
        <v/>
      </c>
      <c r="F81" s="4" t="str">
        <f>IFERROR([7]會議室時間表!F81, " ")</f>
        <v/>
      </c>
    </row>
    <row r="82" spans="1:6" x14ac:dyDescent="0.25">
      <c r="A82" s="17"/>
      <c r="B82" s="18"/>
      <c r="C82" s="7" t="s">
        <v>17</v>
      </c>
      <c r="D82" s="12" t="str">
        <f>IFERROR([7]會議室時間表!D82, " ")</f>
        <v/>
      </c>
      <c r="E82" s="4" t="str">
        <f>IFERROR([7]會議室時間表!E82, " ")</f>
        <v/>
      </c>
      <c r="F82" s="4" t="str">
        <f>IFERROR([7]會議室時間表!F82, " ")</f>
        <v/>
      </c>
    </row>
    <row r="83" spans="1:6" x14ac:dyDescent="0.25">
      <c r="A83" s="17"/>
      <c r="B83" s="18"/>
      <c r="C83" s="7" t="s">
        <v>18</v>
      </c>
      <c r="D83" s="12" t="str">
        <f>IFERROR([7]會議室時間表!D83, " ")</f>
        <v/>
      </c>
      <c r="E83" s="4" t="str">
        <f>IFERROR([7]會議室時間表!E83, " ")</f>
        <v/>
      </c>
      <c r="F83" s="4" t="str">
        <f>IFERROR([7]會議室時間表!F83, " ")</f>
        <v/>
      </c>
    </row>
    <row r="84" spans="1:6" x14ac:dyDescent="0.25">
      <c r="A84" s="17"/>
      <c r="B84" s="18"/>
      <c r="C84" s="7" t="s">
        <v>19</v>
      </c>
      <c r="D84" s="12" t="str">
        <f>IFERROR([7]會議室時間表!D84, " ")</f>
        <v/>
      </c>
      <c r="E84" s="4" t="str">
        <f>IFERROR([7]會議室時間表!E84, " ")</f>
        <v/>
      </c>
      <c r="F84" s="4" t="str">
        <f>IFERROR([7]會議室時間表!F84, " ")</f>
        <v/>
      </c>
    </row>
    <row r="85" spans="1:6" x14ac:dyDescent="0.25">
      <c r="A85" s="17"/>
      <c r="B85" s="18"/>
      <c r="C85" s="7" t="s">
        <v>20</v>
      </c>
      <c r="D85" s="12" t="str">
        <f>IFERROR([7]會議室時間表!D85, " ")</f>
        <v/>
      </c>
      <c r="E85" s="4" t="str">
        <f>IFERROR([7]會議室時間表!E85, " ")</f>
        <v/>
      </c>
      <c r="F85" s="4" t="str">
        <f>IFERROR([7]會議室時間表!F85, " ")</f>
        <v/>
      </c>
    </row>
    <row r="86" spans="1:6" x14ac:dyDescent="0.25">
      <c r="A86" s="17">
        <v>45940</v>
      </c>
      <c r="B86" s="16" t="s">
        <v>5</v>
      </c>
      <c r="C86" s="7" t="s">
        <v>13</v>
      </c>
      <c r="D86" s="12" t="str">
        <f>IFERROR([7]會議室時間表!D86, " ")</f>
        <v/>
      </c>
      <c r="E86" s="4" t="str">
        <f>IFERROR([7]會議室時間表!E86, " ")</f>
        <v/>
      </c>
      <c r="F86" s="4" t="str">
        <f>IFERROR([7]會議室時間表!F86, " ")</f>
        <v/>
      </c>
    </row>
    <row r="87" spans="1:6" x14ac:dyDescent="0.25">
      <c r="A87" s="17"/>
      <c r="B87" s="16"/>
      <c r="C87" s="7" t="s">
        <v>15</v>
      </c>
      <c r="D87" s="12" t="str">
        <f>IFERROR([7]會議室時間表!D87, " ")</f>
        <v/>
      </c>
      <c r="E87" s="4" t="str">
        <f>IFERROR([7]會議室時間表!E87, " ")</f>
        <v/>
      </c>
      <c r="F87" s="4" t="str">
        <f>IFERROR([7]會議室時間表!F87, " ")</f>
        <v/>
      </c>
    </row>
    <row r="88" spans="1:6" x14ac:dyDescent="0.25">
      <c r="A88" s="17"/>
      <c r="B88" s="16"/>
      <c r="C88" s="7" t="s">
        <v>16</v>
      </c>
      <c r="D88" s="12" t="str">
        <f>IFERROR([7]會議室時間表!D88, " ")</f>
        <v/>
      </c>
      <c r="E88" s="4" t="str">
        <f>IFERROR([7]會議室時間表!E88, " ")</f>
        <v/>
      </c>
      <c r="F88" s="4" t="str">
        <f>IFERROR([7]會議室時間表!F88, " ")</f>
        <v/>
      </c>
    </row>
    <row r="89" spans="1:6" x14ac:dyDescent="0.25">
      <c r="A89" s="17"/>
      <c r="B89" s="16"/>
      <c r="C89" s="7" t="s">
        <v>17</v>
      </c>
      <c r="D89" s="12" t="str">
        <f>IFERROR([7]會議室時間表!D89, " ")</f>
        <v>---</v>
      </c>
      <c r="E89" s="4" t="str">
        <f>IFERROR([7]會議室時間表!E89, " ")</f>
        <v>西貢民政事務處</v>
      </c>
      <c r="F89" s="4" t="str">
        <f>IFERROR([7]會議室時間表!F89, " ")</f>
        <v>清潔時間</v>
      </c>
    </row>
    <row r="90" spans="1:6" x14ac:dyDescent="0.25">
      <c r="A90" s="17"/>
      <c r="B90" s="16"/>
      <c r="C90" s="7" t="s">
        <v>18</v>
      </c>
      <c r="D90" s="12" t="str">
        <f>IFERROR([7]會議室時間表!D90, " ")</f>
        <v/>
      </c>
      <c r="E90" s="4" t="str">
        <f>IFERROR([7]會議室時間表!E90, " ")</f>
        <v/>
      </c>
      <c r="F90" s="4" t="str">
        <f>IFERROR([7]會議室時間表!F90, " ")</f>
        <v/>
      </c>
    </row>
    <row r="91" spans="1:6" x14ac:dyDescent="0.25">
      <c r="A91" s="17"/>
      <c r="B91" s="16"/>
      <c r="C91" s="7" t="s">
        <v>19</v>
      </c>
      <c r="D91" s="12" t="str">
        <f>IFERROR([7]會議室時間表!D91, " ")</f>
        <v/>
      </c>
      <c r="E91" s="4" t="str">
        <f>IFERROR([7]會議室時間表!E91, " ")</f>
        <v/>
      </c>
      <c r="F91" s="4" t="str">
        <f>IFERROR([7]會議室時間表!F91, " ")</f>
        <v/>
      </c>
    </row>
    <row r="92" spans="1:6" x14ac:dyDescent="0.25">
      <c r="A92" s="17"/>
      <c r="B92" s="16"/>
      <c r="C92" s="7" t="s">
        <v>20</v>
      </c>
      <c r="D92" s="12" t="str">
        <f>IFERROR([7]會議室時間表!D92, " ")</f>
        <v/>
      </c>
      <c r="E92" s="4" t="str">
        <f>IFERROR([7]會議室時間表!E92, " ")</f>
        <v/>
      </c>
      <c r="F92" s="4" t="str">
        <f>IFERROR([7]會議室時間表!F92, " ")</f>
        <v/>
      </c>
    </row>
    <row r="93" spans="1:6" x14ac:dyDescent="0.25">
      <c r="A93" s="17">
        <v>45941</v>
      </c>
      <c r="B93" s="18" t="s">
        <v>6</v>
      </c>
      <c r="C93" s="7" t="s">
        <v>13</v>
      </c>
      <c r="D93" s="12" t="str">
        <f>IFERROR([7]會議室時間表!D93, " ")</f>
        <v>LPCH/JUL25/001</v>
      </c>
      <c r="E93" s="4" t="str">
        <f>IFERROR([7]會議室時間表!E93, " ")</f>
        <v>公務員事務局 公務員考試組</v>
      </c>
      <c r="F93" s="4" t="str">
        <f>IFERROR([7]會議室時間表!F93, " ")</f>
        <v>綜合招聘考試及《基本法及香港國安法》</v>
      </c>
    </row>
    <row r="94" spans="1:6" x14ac:dyDescent="0.25">
      <c r="A94" s="17"/>
      <c r="B94" s="18"/>
      <c r="C94" s="7" t="s">
        <v>15</v>
      </c>
      <c r="D94" s="12" t="str">
        <f>IFERROR([7]會議室時間表!D94, " ")</f>
        <v>LPCH/JUL25/001</v>
      </c>
      <c r="E94" s="4" t="str">
        <f>IFERROR([7]會議室時間表!E94, " ")</f>
        <v>公務員事務局 公務員考試組</v>
      </c>
      <c r="F94" s="4" t="str">
        <f>IFERROR([7]會議室時間表!F94, " ")</f>
        <v>綜合招聘考試及《基本法及香港國安法》</v>
      </c>
    </row>
    <row r="95" spans="1:6" x14ac:dyDescent="0.25">
      <c r="A95" s="17"/>
      <c r="B95" s="18"/>
      <c r="C95" s="7" t="s">
        <v>16</v>
      </c>
      <c r="D95" s="12" t="str">
        <f>IFERROR([7]會議室時間表!D95, " ")</f>
        <v>LPCH/JUL25/001</v>
      </c>
      <c r="E95" s="4" t="str">
        <f>IFERROR([7]會議室時間表!E95, " ")</f>
        <v>公務員事務局 公務員考試組</v>
      </c>
      <c r="F95" s="4" t="str">
        <f>IFERROR([7]會議室時間表!F95, " ")</f>
        <v>綜合招聘考試及《基本法及香港國安法》</v>
      </c>
    </row>
    <row r="96" spans="1:6" x14ac:dyDescent="0.25">
      <c r="A96" s="17"/>
      <c r="B96" s="18"/>
      <c r="C96" s="7" t="s">
        <v>17</v>
      </c>
      <c r="D96" s="12" t="str">
        <f>IFERROR([7]會議室時間表!D96, " ")</f>
        <v>LPCH/JUL25/001</v>
      </c>
      <c r="E96" s="4" t="str">
        <f>IFERROR([7]會議室時間表!E96, " ")</f>
        <v>公務員事務局 公務員考試組</v>
      </c>
      <c r="F96" s="4" t="str">
        <f>IFERROR([7]會議室時間表!F96, " ")</f>
        <v>綜合招聘考試及《基本法及香港國安法》</v>
      </c>
    </row>
    <row r="97" spans="1:6" x14ac:dyDescent="0.25">
      <c r="A97" s="17"/>
      <c r="B97" s="18"/>
      <c r="C97" s="7" t="s">
        <v>18</v>
      </c>
      <c r="D97" s="12" t="str">
        <f>IFERROR([7]會議室時間表!D97, " ")</f>
        <v>LPCH/JUL25/001</v>
      </c>
      <c r="E97" s="4" t="str">
        <f>IFERROR([7]會議室時間表!E97, " ")</f>
        <v>公務員事務局 公務員考試組</v>
      </c>
      <c r="F97" s="4" t="str">
        <f>IFERROR([7]會議室時間表!F97, " ")</f>
        <v>綜合招聘考試及《基本法及香港國安法》</v>
      </c>
    </row>
    <row r="98" spans="1:6" x14ac:dyDescent="0.25">
      <c r="A98" s="17"/>
      <c r="B98" s="18"/>
      <c r="C98" s="7" t="s">
        <v>19</v>
      </c>
      <c r="D98" s="12" t="str">
        <f>IFERROR([7]會議室時間表!D98, " ")</f>
        <v>LPCH/JUL25/001</v>
      </c>
      <c r="E98" s="4" t="str">
        <f>IFERROR([7]會議室時間表!E98, " ")</f>
        <v>公務員事務局 公務員考試組</v>
      </c>
      <c r="F98" s="4" t="str">
        <f>IFERROR([7]會議室時間表!F98, " ")</f>
        <v>綜合招聘考試及《基本法及香港國安法》</v>
      </c>
    </row>
    <row r="99" spans="1:6" x14ac:dyDescent="0.25">
      <c r="A99" s="17"/>
      <c r="B99" s="18"/>
      <c r="C99" s="7" t="s">
        <v>20</v>
      </c>
      <c r="D99" s="12" t="str">
        <f>IFERROR([7]會議室時間表!D99, " ")</f>
        <v>LPCH/JUL25/001</v>
      </c>
      <c r="E99" s="4" t="str">
        <f>IFERROR([7]會議室時間表!E99, " ")</f>
        <v>公務員事務局 公務員考試組</v>
      </c>
      <c r="F99" s="4" t="str">
        <f>IFERROR([7]會議室時間表!F99, " ")</f>
        <v>綜合招聘考試及《基本法及香港國安法》</v>
      </c>
    </row>
    <row r="100" spans="1:6" x14ac:dyDescent="0.25">
      <c r="A100" s="14">
        <v>45942</v>
      </c>
      <c r="B100" s="15" t="s">
        <v>0</v>
      </c>
      <c r="C100" s="7" t="s">
        <v>13</v>
      </c>
      <c r="D100" s="12" t="str">
        <f>IFERROR([7]會議室時間表!D100, " ")</f>
        <v/>
      </c>
      <c r="E100" s="4" t="str">
        <f>IFERROR([7]會議室時間表!E100, " ")</f>
        <v/>
      </c>
      <c r="F100" s="4" t="str">
        <f>IFERROR([7]會議室時間表!F100, " ")</f>
        <v/>
      </c>
    </row>
    <row r="101" spans="1:6" x14ac:dyDescent="0.25">
      <c r="A101" s="14"/>
      <c r="B101" s="15"/>
      <c r="C101" s="7" t="s">
        <v>15</v>
      </c>
      <c r="D101" s="12" t="str">
        <f>IFERROR([7]會議室時間表!D101, " ")</f>
        <v/>
      </c>
      <c r="E101" s="4" t="str">
        <f>IFERROR([7]會議室時間表!E101, " ")</f>
        <v/>
      </c>
      <c r="F101" s="4" t="str">
        <f>IFERROR([7]會議室時間表!F101, " ")</f>
        <v/>
      </c>
    </row>
    <row r="102" spans="1:6" x14ac:dyDescent="0.25">
      <c r="A102" s="14"/>
      <c r="B102" s="15"/>
      <c r="C102" s="7" t="s">
        <v>16</v>
      </c>
      <c r="D102" s="12" t="str">
        <f>IFERROR([7]會議室時間表!D102, " ")</f>
        <v/>
      </c>
      <c r="E102" s="4" t="str">
        <f>IFERROR([7]會議室時間表!E102, " ")</f>
        <v/>
      </c>
      <c r="F102" s="4" t="str">
        <f>IFERROR([7]會議室時間表!F102, " ")</f>
        <v/>
      </c>
    </row>
    <row r="103" spans="1:6" x14ac:dyDescent="0.25">
      <c r="A103" s="14"/>
      <c r="B103" s="15"/>
      <c r="C103" s="7" t="s">
        <v>17</v>
      </c>
      <c r="D103" s="12" t="str">
        <f>IFERROR([7]會議室時間表!D103, " ")</f>
        <v/>
      </c>
      <c r="E103" s="4" t="str">
        <f>IFERROR([7]會議室時間表!E103, " ")</f>
        <v/>
      </c>
      <c r="F103" s="4" t="str">
        <f>IFERROR([7]會議室時間表!F103, " ")</f>
        <v/>
      </c>
    </row>
    <row r="104" spans="1:6" x14ac:dyDescent="0.25">
      <c r="A104" s="14"/>
      <c r="B104" s="15"/>
      <c r="C104" s="7" t="s">
        <v>18</v>
      </c>
      <c r="D104" s="12" t="str">
        <f>IFERROR([7]會議室時間表!D104, " ")</f>
        <v/>
      </c>
      <c r="E104" s="4" t="str">
        <f>IFERROR([7]會議室時間表!E104, " ")</f>
        <v/>
      </c>
      <c r="F104" s="4" t="str">
        <f>IFERROR([7]會議室時間表!F104, " ")</f>
        <v/>
      </c>
    </row>
    <row r="105" spans="1:6" x14ac:dyDescent="0.25">
      <c r="A105" s="14"/>
      <c r="B105" s="15"/>
      <c r="C105" s="7" t="s">
        <v>19</v>
      </c>
      <c r="D105" s="12" t="str">
        <f>IFERROR([7]會議室時間表!D105, " ")</f>
        <v/>
      </c>
      <c r="E105" s="4" t="str">
        <f>IFERROR([7]會議室時間表!E105, " ")</f>
        <v/>
      </c>
      <c r="F105" s="4" t="str">
        <f>IFERROR([7]會議室時間表!F105, " ")</f>
        <v/>
      </c>
    </row>
    <row r="106" spans="1:6" x14ac:dyDescent="0.25">
      <c r="A106" s="14"/>
      <c r="B106" s="15"/>
      <c r="C106" s="7" t="s">
        <v>20</v>
      </c>
      <c r="D106" s="12" t="str">
        <f>IFERROR([7]會議室時間表!D106, " ")</f>
        <v/>
      </c>
      <c r="E106" s="4" t="str">
        <f>IFERROR([7]會議室時間表!E106, " ")</f>
        <v/>
      </c>
      <c r="F106" s="4" t="str">
        <f>IFERROR([7]會議室時間表!F106, " ")</f>
        <v/>
      </c>
    </row>
    <row r="107" spans="1:6" x14ac:dyDescent="0.25">
      <c r="A107" s="17">
        <v>45943</v>
      </c>
      <c r="B107" s="18" t="s">
        <v>1</v>
      </c>
      <c r="C107" s="7" t="s">
        <v>13</v>
      </c>
      <c r="D107" s="12" t="str">
        <f>IFERROR([7]會議室時間表!D107, " ")</f>
        <v/>
      </c>
      <c r="E107" s="4" t="str">
        <f>IFERROR([7]會議室時間表!E107, " ")</f>
        <v/>
      </c>
      <c r="F107" s="4" t="str">
        <f>IFERROR([7]會議室時間表!F107, " ")</f>
        <v/>
      </c>
    </row>
    <row r="108" spans="1:6" x14ac:dyDescent="0.25">
      <c r="A108" s="17"/>
      <c r="B108" s="18"/>
      <c r="C108" s="7" t="s">
        <v>15</v>
      </c>
      <c r="D108" s="12" t="str">
        <f>IFERROR([7]會議室時間表!D108, " ")</f>
        <v/>
      </c>
      <c r="E108" s="4" t="str">
        <f>IFERROR([7]會議室時間表!E108, " ")</f>
        <v/>
      </c>
      <c r="F108" s="4" t="str">
        <f>IFERROR([7]會議室時間表!F108, " ")</f>
        <v/>
      </c>
    </row>
    <row r="109" spans="1:6" x14ac:dyDescent="0.25">
      <c r="A109" s="17"/>
      <c r="B109" s="18"/>
      <c r="C109" s="7" t="s">
        <v>16</v>
      </c>
      <c r="D109" s="12" t="str">
        <f>IFERROR([7]會議室時間表!D109, " ")</f>
        <v/>
      </c>
      <c r="E109" s="4" t="str">
        <f>IFERROR([7]會議室時間表!E109, " ")</f>
        <v/>
      </c>
      <c r="F109" s="4" t="str">
        <f>IFERROR([7]會議室時間表!F109, " ")</f>
        <v/>
      </c>
    </row>
    <row r="110" spans="1:6" x14ac:dyDescent="0.25">
      <c r="A110" s="17"/>
      <c r="B110" s="18"/>
      <c r="C110" s="7" t="s">
        <v>17</v>
      </c>
      <c r="D110" s="12" t="str">
        <f>IFERROR([7]會議室時間表!D110, " ")</f>
        <v/>
      </c>
      <c r="E110" s="4" t="str">
        <f>IFERROR([7]會議室時間表!E110, " ")</f>
        <v/>
      </c>
      <c r="F110" s="4" t="str">
        <f>IFERROR([7]會議室時間表!F110, " ")</f>
        <v/>
      </c>
    </row>
    <row r="111" spans="1:6" x14ac:dyDescent="0.25">
      <c r="A111" s="17"/>
      <c r="B111" s="18"/>
      <c r="C111" s="7" t="s">
        <v>18</v>
      </c>
      <c r="D111" s="12" t="str">
        <f>IFERROR([7]會議室時間表!D111, " ")</f>
        <v/>
      </c>
      <c r="E111" s="4" t="str">
        <f>IFERROR([7]會議室時間表!E111, " ")</f>
        <v/>
      </c>
      <c r="F111" s="4" t="str">
        <f>IFERROR([7]會議室時間表!F111, " ")</f>
        <v/>
      </c>
    </row>
    <row r="112" spans="1:6" x14ac:dyDescent="0.25">
      <c r="A112" s="17"/>
      <c r="B112" s="18"/>
      <c r="C112" s="7" t="s">
        <v>19</v>
      </c>
      <c r="D112" s="12" t="str">
        <f>IFERROR([7]會議室時間表!D112, " ")</f>
        <v/>
      </c>
      <c r="E112" s="4" t="str">
        <f>IFERROR([7]會議室時間表!E112, " ")</f>
        <v/>
      </c>
      <c r="F112" s="4" t="str">
        <f>IFERROR([7]會議室時間表!F112, " ")</f>
        <v/>
      </c>
    </row>
    <row r="113" spans="1:6" x14ac:dyDescent="0.25">
      <c r="A113" s="17"/>
      <c r="B113" s="18"/>
      <c r="C113" s="7" t="s">
        <v>20</v>
      </c>
      <c r="D113" s="12" t="str">
        <f>IFERROR([7]會議室時間表!D113, " ")</f>
        <v/>
      </c>
      <c r="E113" s="4" t="str">
        <f>IFERROR([7]會議室時間表!E113, " ")</f>
        <v/>
      </c>
      <c r="F113" s="4" t="str">
        <f>IFERROR([7]會議室時間表!F113, " ")</f>
        <v/>
      </c>
    </row>
    <row r="114" spans="1:6" x14ac:dyDescent="0.25">
      <c r="A114" s="17">
        <v>45944</v>
      </c>
      <c r="B114" s="18" t="s">
        <v>2</v>
      </c>
      <c r="C114" s="7" t="s">
        <v>13</v>
      </c>
      <c r="D114" s="12" t="str">
        <f>IFERROR([7]會議室時間表!D114, " ")</f>
        <v>LPCH/JUL25/149</v>
      </c>
      <c r="E114" s="4" t="str">
        <f>IFERROR([7]會議室時間表!E114, " ")</f>
        <v>環境保護署</v>
      </c>
      <c r="F114" s="4" t="str">
        <f>IFERROR([7]會議室時間表!F114, " ")</f>
        <v>回收流動點</v>
      </c>
    </row>
    <row r="115" spans="1:6" x14ac:dyDescent="0.25">
      <c r="A115" s="17"/>
      <c r="B115" s="18"/>
      <c r="C115" s="7" t="s">
        <v>15</v>
      </c>
      <c r="D115" s="12" t="str">
        <f>IFERROR([7]會議室時間表!D115, " ")</f>
        <v>LPCH/JUL25/149</v>
      </c>
      <c r="E115" s="4" t="str">
        <f>IFERROR([7]會議室時間表!E115, " ")</f>
        <v>環境保護署</v>
      </c>
      <c r="F115" s="4" t="str">
        <f>IFERROR([7]會議室時間表!F115, " ")</f>
        <v>回收流動點</v>
      </c>
    </row>
    <row r="116" spans="1:6" x14ac:dyDescent="0.25">
      <c r="A116" s="17"/>
      <c r="B116" s="18"/>
      <c r="C116" s="7" t="s">
        <v>16</v>
      </c>
      <c r="D116" s="12" t="str">
        <f>IFERROR([7]會議室時間表!D116, " ")</f>
        <v>LPCH/JUL25/149</v>
      </c>
      <c r="E116" s="4" t="str">
        <f>IFERROR([7]會議室時間表!E116, " ")</f>
        <v>環境保護署</v>
      </c>
      <c r="F116" s="4" t="str">
        <f>IFERROR([7]會議室時間表!F116, " ")</f>
        <v>回收流動點</v>
      </c>
    </row>
    <row r="117" spans="1:6" x14ac:dyDescent="0.25">
      <c r="A117" s="17"/>
      <c r="B117" s="18"/>
      <c r="C117" s="7" t="s">
        <v>17</v>
      </c>
      <c r="D117" s="12" t="str">
        <f>IFERROR([7]會議室時間表!D117, " ")</f>
        <v>LPCH/JUL25/149</v>
      </c>
      <c r="E117" s="4" t="str">
        <f>IFERROR([7]會議室時間表!E117, " ")</f>
        <v>環境保護署</v>
      </c>
      <c r="F117" s="4" t="str">
        <f>IFERROR([7]會議室時間表!F117, " ")</f>
        <v>回收流動點</v>
      </c>
    </row>
    <row r="118" spans="1:6" x14ac:dyDescent="0.25">
      <c r="A118" s="17"/>
      <c r="B118" s="18"/>
      <c r="C118" s="7" t="s">
        <v>18</v>
      </c>
      <c r="D118" s="12" t="str">
        <f>IFERROR([7]會議室時間表!D118, " ")</f>
        <v>LPCH/JUL25/149</v>
      </c>
      <c r="E118" s="4" t="str">
        <f>IFERROR([7]會議室時間表!E118, " ")</f>
        <v>環境保護署</v>
      </c>
      <c r="F118" s="4" t="str">
        <f>IFERROR([7]會議室時間表!F118, " ")</f>
        <v>回收流動點</v>
      </c>
    </row>
    <row r="119" spans="1:6" x14ac:dyDescent="0.25">
      <c r="A119" s="17"/>
      <c r="B119" s="18"/>
      <c r="C119" s="7" t="s">
        <v>19</v>
      </c>
      <c r="D119" s="12" t="str">
        <f>IFERROR([7]會議室時間表!D119, " ")</f>
        <v/>
      </c>
      <c r="E119" s="4" t="str">
        <f>IFERROR([7]會議室時間表!E119, " ")</f>
        <v/>
      </c>
      <c r="F119" s="4" t="str">
        <f>IFERROR([7]會議室時間表!F119, " ")</f>
        <v/>
      </c>
    </row>
    <row r="120" spans="1:6" x14ac:dyDescent="0.25">
      <c r="A120" s="17"/>
      <c r="B120" s="18"/>
      <c r="C120" s="7" t="s">
        <v>20</v>
      </c>
      <c r="D120" s="12" t="str">
        <f>IFERROR([7]會議室時間表!D120, " ")</f>
        <v/>
      </c>
      <c r="E120" s="4" t="str">
        <f>IFERROR([7]會議室時間表!E120, " ")</f>
        <v/>
      </c>
      <c r="F120" s="4" t="str">
        <f>IFERROR([7]會議室時間表!F120, " ")</f>
        <v/>
      </c>
    </row>
    <row r="121" spans="1:6" x14ac:dyDescent="0.25">
      <c r="A121" s="17">
        <v>45945</v>
      </c>
      <c r="B121" s="18" t="s">
        <v>3</v>
      </c>
      <c r="C121" s="7" t="s">
        <v>13</v>
      </c>
      <c r="D121" s="12" t="str">
        <f>IFERROR([7]會議室時間表!D121, " ")</f>
        <v/>
      </c>
      <c r="E121" s="4" t="str">
        <f>IFERROR([7]會議室時間表!E121, " ")</f>
        <v/>
      </c>
      <c r="F121" s="4" t="str">
        <f>IFERROR([7]會議室時間表!F121, " ")</f>
        <v/>
      </c>
    </row>
    <row r="122" spans="1:6" x14ac:dyDescent="0.25">
      <c r="A122" s="17"/>
      <c r="B122" s="18"/>
      <c r="C122" s="7" t="s">
        <v>15</v>
      </c>
      <c r="D122" s="12" t="str">
        <f>IFERROR([7]會議室時間表!D122, " ")</f>
        <v/>
      </c>
      <c r="E122" s="4" t="str">
        <f>IFERROR([7]會議室時間表!E122, " ")</f>
        <v/>
      </c>
      <c r="F122" s="4" t="str">
        <f>IFERROR([7]會議室時間表!F122, " ")</f>
        <v/>
      </c>
    </row>
    <row r="123" spans="1:6" x14ac:dyDescent="0.25">
      <c r="A123" s="17"/>
      <c r="B123" s="18"/>
      <c r="C123" s="7" t="s">
        <v>16</v>
      </c>
      <c r="D123" s="12" t="str">
        <f>IFERROR([7]會議室時間表!D123, " ")</f>
        <v/>
      </c>
      <c r="E123" s="4" t="str">
        <f>IFERROR([7]會議室時間表!E123, " ")</f>
        <v/>
      </c>
      <c r="F123" s="4" t="str">
        <f>IFERROR([7]會議室時間表!F123, " ")</f>
        <v/>
      </c>
    </row>
    <row r="124" spans="1:6" x14ac:dyDescent="0.25">
      <c r="A124" s="17"/>
      <c r="B124" s="18"/>
      <c r="C124" s="7" t="s">
        <v>17</v>
      </c>
      <c r="D124" s="12" t="str">
        <f>IFERROR([7]會議室時間表!D124, " ")</f>
        <v/>
      </c>
      <c r="E124" s="4" t="str">
        <f>IFERROR([7]會議室時間表!E124, " ")</f>
        <v/>
      </c>
      <c r="F124" s="4" t="str">
        <f>IFERROR([7]會議室時間表!F124, " ")</f>
        <v/>
      </c>
    </row>
    <row r="125" spans="1:6" x14ac:dyDescent="0.25">
      <c r="A125" s="17"/>
      <c r="B125" s="18"/>
      <c r="C125" s="7" t="s">
        <v>18</v>
      </c>
      <c r="D125" s="12" t="str">
        <f>IFERROR([7]會議室時間表!D125, " ")</f>
        <v/>
      </c>
      <c r="E125" s="4" t="str">
        <f>IFERROR([7]會議室時間表!E125, " ")</f>
        <v/>
      </c>
      <c r="F125" s="4" t="str">
        <f>IFERROR([7]會議室時間表!F125, " ")</f>
        <v/>
      </c>
    </row>
    <row r="126" spans="1:6" x14ac:dyDescent="0.25">
      <c r="A126" s="17"/>
      <c r="B126" s="18"/>
      <c r="C126" s="7" t="s">
        <v>19</v>
      </c>
      <c r="D126" s="12" t="str">
        <f>IFERROR([7]會議室時間表!D126, " ")</f>
        <v/>
      </c>
      <c r="E126" s="4" t="str">
        <f>IFERROR([7]會議室時間表!E126, " ")</f>
        <v/>
      </c>
      <c r="F126" s="4" t="str">
        <f>IFERROR([7]會議室時間表!F126, " ")</f>
        <v/>
      </c>
    </row>
    <row r="127" spans="1:6" x14ac:dyDescent="0.25">
      <c r="A127" s="17"/>
      <c r="B127" s="18"/>
      <c r="C127" s="7" t="s">
        <v>20</v>
      </c>
      <c r="D127" s="12" t="str">
        <f>IFERROR([7]會議室時間表!D127, " ")</f>
        <v/>
      </c>
      <c r="E127" s="4" t="str">
        <f>IFERROR([7]會議室時間表!E127, " ")</f>
        <v/>
      </c>
      <c r="F127" s="4" t="str">
        <f>IFERROR([7]會議室時間表!F127, " ")</f>
        <v/>
      </c>
    </row>
    <row r="128" spans="1:6" x14ac:dyDescent="0.25">
      <c r="A128" s="17">
        <v>45946</v>
      </c>
      <c r="B128" s="18" t="s">
        <v>4</v>
      </c>
      <c r="C128" s="7" t="s">
        <v>13</v>
      </c>
      <c r="D128" s="12" t="str">
        <f>IFERROR([7]會議室時間表!D128, " ")</f>
        <v/>
      </c>
      <c r="E128" s="4" t="str">
        <f>IFERROR([7]會議室時間表!E128, " ")</f>
        <v/>
      </c>
      <c r="F128" s="4" t="str">
        <f>IFERROR([7]會議室時間表!F128, " ")</f>
        <v/>
      </c>
    </row>
    <row r="129" spans="1:6" x14ac:dyDescent="0.25">
      <c r="A129" s="17"/>
      <c r="B129" s="18"/>
      <c r="C129" s="7" t="s">
        <v>15</v>
      </c>
      <c r="D129" s="12" t="str">
        <f>IFERROR([7]會議室時間表!D129, " ")</f>
        <v/>
      </c>
      <c r="E129" s="4" t="str">
        <f>IFERROR([7]會議室時間表!E129, " ")</f>
        <v/>
      </c>
      <c r="F129" s="4" t="str">
        <f>IFERROR([7]會議室時間表!F129, " ")</f>
        <v/>
      </c>
    </row>
    <row r="130" spans="1:6" x14ac:dyDescent="0.25">
      <c r="A130" s="17"/>
      <c r="B130" s="18"/>
      <c r="C130" s="7" t="s">
        <v>16</v>
      </c>
      <c r="D130" s="12" t="str">
        <f>IFERROR([7]會議室時間表!D130, " ")</f>
        <v/>
      </c>
      <c r="E130" s="4" t="str">
        <f>IFERROR([7]會議室時間表!E130, " ")</f>
        <v/>
      </c>
      <c r="F130" s="4" t="str">
        <f>IFERROR([7]會議室時間表!F130, " ")</f>
        <v/>
      </c>
    </row>
    <row r="131" spans="1:6" x14ac:dyDescent="0.25">
      <c r="A131" s="17"/>
      <c r="B131" s="18"/>
      <c r="C131" s="7" t="s">
        <v>17</v>
      </c>
      <c r="D131" s="12" t="str">
        <f>IFERROR([7]會議室時間表!D131, " ")</f>
        <v/>
      </c>
      <c r="E131" s="4" t="str">
        <f>IFERROR([7]會議室時間表!E131, " ")</f>
        <v/>
      </c>
      <c r="F131" s="4" t="str">
        <f>IFERROR([7]會議室時間表!F131, " ")</f>
        <v/>
      </c>
    </row>
    <row r="132" spans="1:6" x14ac:dyDescent="0.25">
      <c r="A132" s="17"/>
      <c r="B132" s="18"/>
      <c r="C132" s="7" t="s">
        <v>18</v>
      </c>
      <c r="D132" s="12" t="str">
        <f>IFERROR([7]會議室時間表!D132, " ")</f>
        <v/>
      </c>
      <c r="E132" s="4" t="str">
        <f>IFERROR([7]會議室時間表!E132, " ")</f>
        <v/>
      </c>
      <c r="F132" s="4" t="str">
        <f>IFERROR([7]會議室時間表!F132, " ")</f>
        <v/>
      </c>
    </row>
    <row r="133" spans="1:6" x14ac:dyDescent="0.25">
      <c r="A133" s="17"/>
      <c r="B133" s="18"/>
      <c r="C133" s="7" t="s">
        <v>19</v>
      </c>
      <c r="D133" s="12" t="str">
        <f>IFERROR([7]會議室時間表!D133, " ")</f>
        <v/>
      </c>
      <c r="E133" s="4" t="str">
        <f>IFERROR([7]會議室時間表!E133, " ")</f>
        <v/>
      </c>
      <c r="F133" s="4" t="str">
        <f>IFERROR([7]會議室時間表!F133, " ")</f>
        <v/>
      </c>
    </row>
    <row r="134" spans="1:6" x14ac:dyDescent="0.25">
      <c r="A134" s="17"/>
      <c r="B134" s="18"/>
      <c r="C134" s="7" t="s">
        <v>20</v>
      </c>
      <c r="D134" s="12" t="str">
        <f>IFERROR([7]會議室時間表!D134, " ")</f>
        <v/>
      </c>
      <c r="E134" s="4" t="str">
        <f>IFERROR([7]會議室時間表!E134, " ")</f>
        <v/>
      </c>
      <c r="F134" s="4" t="str">
        <f>IFERROR([7]會議室時間表!F134, " ")</f>
        <v/>
      </c>
    </row>
    <row r="135" spans="1:6" x14ac:dyDescent="0.25">
      <c r="A135" s="17">
        <v>45947</v>
      </c>
      <c r="B135" s="18" t="s">
        <v>5</v>
      </c>
      <c r="C135" s="7" t="s">
        <v>13</v>
      </c>
      <c r="D135" s="12" t="str">
        <f>IFERROR([7]會議室時間表!D135, " ")</f>
        <v/>
      </c>
      <c r="E135" s="4" t="str">
        <f>IFERROR([7]會議室時間表!E135, " ")</f>
        <v/>
      </c>
      <c r="F135" s="4" t="str">
        <f>IFERROR([7]會議室時間表!F135, " ")</f>
        <v/>
      </c>
    </row>
    <row r="136" spans="1:6" x14ac:dyDescent="0.25">
      <c r="A136" s="17"/>
      <c r="B136" s="18"/>
      <c r="C136" s="7" t="s">
        <v>15</v>
      </c>
      <c r="D136" s="12" t="str">
        <f>IFERROR([7]會議室時間表!D136, " ")</f>
        <v/>
      </c>
      <c r="E136" s="4" t="str">
        <f>IFERROR([7]會議室時間表!E136, " ")</f>
        <v/>
      </c>
      <c r="F136" s="4" t="str">
        <f>IFERROR([7]會議室時間表!F136, " ")</f>
        <v/>
      </c>
    </row>
    <row r="137" spans="1:6" x14ac:dyDescent="0.25">
      <c r="A137" s="17"/>
      <c r="B137" s="18"/>
      <c r="C137" s="7" t="s">
        <v>16</v>
      </c>
      <c r="D137" s="12" t="str">
        <f>IFERROR([7]會議室時間表!D137, " ")</f>
        <v/>
      </c>
      <c r="E137" s="4" t="str">
        <f>IFERROR([7]會議室時間表!E137, " ")</f>
        <v/>
      </c>
      <c r="F137" s="4" t="str">
        <f>IFERROR([7]會議室時間表!F137, " ")</f>
        <v/>
      </c>
    </row>
    <row r="138" spans="1:6" x14ac:dyDescent="0.25">
      <c r="A138" s="17"/>
      <c r="B138" s="18"/>
      <c r="C138" s="7" t="s">
        <v>17</v>
      </c>
      <c r="D138" s="12" t="str">
        <f>IFERROR([7]會議室時間表!D138, " ")</f>
        <v>---</v>
      </c>
      <c r="E138" s="4" t="str">
        <f>IFERROR([7]會議室時間表!E138, " ")</f>
        <v>西貢民政事務處</v>
      </c>
      <c r="F138" s="4" t="str">
        <f>IFERROR([7]會議室時間表!F138, " ")</f>
        <v>清潔時間</v>
      </c>
    </row>
    <row r="139" spans="1:6" x14ac:dyDescent="0.25">
      <c r="A139" s="17"/>
      <c r="B139" s="18"/>
      <c r="C139" s="7" t="s">
        <v>18</v>
      </c>
      <c r="D139" s="12" t="str">
        <f>IFERROR([7]會議室時間表!D139, " ")</f>
        <v/>
      </c>
      <c r="E139" s="4" t="str">
        <f>IFERROR([7]會議室時間表!E139, " ")</f>
        <v/>
      </c>
      <c r="F139" s="4" t="str">
        <f>IFERROR([7]會議室時間表!F139, " ")</f>
        <v/>
      </c>
    </row>
    <row r="140" spans="1:6" x14ac:dyDescent="0.25">
      <c r="A140" s="17"/>
      <c r="B140" s="18"/>
      <c r="C140" s="7" t="s">
        <v>19</v>
      </c>
      <c r="D140" s="12" t="str">
        <f>IFERROR([7]會議室時間表!D140, " ")</f>
        <v/>
      </c>
      <c r="E140" s="4" t="str">
        <f>IFERROR([7]會議室時間表!E140, " ")</f>
        <v/>
      </c>
      <c r="F140" s="4" t="str">
        <f>IFERROR([7]會議室時間表!F140, " ")</f>
        <v/>
      </c>
    </row>
    <row r="141" spans="1:6" x14ac:dyDescent="0.25">
      <c r="A141" s="17"/>
      <c r="B141" s="18"/>
      <c r="C141" s="7" t="s">
        <v>20</v>
      </c>
      <c r="D141" s="12" t="str">
        <f>IFERROR([7]會議室時間表!D141, " ")</f>
        <v/>
      </c>
      <c r="E141" s="4" t="str">
        <f>IFERROR([7]會議室時間表!E141, " ")</f>
        <v/>
      </c>
      <c r="F141" s="4" t="str">
        <f>IFERROR([7]會議室時間表!F141, " ")</f>
        <v/>
      </c>
    </row>
    <row r="142" spans="1:6" x14ac:dyDescent="0.25">
      <c r="A142" s="17">
        <v>45948</v>
      </c>
      <c r="B142" s="18" t="s">
        <v>6</v>
      </c>
      <c r="C142" s="7" t="s">
        <v>13</v>
      </c>
      <c r="D142" s="12" t="str">
        <f>IFERROR([7]會議室時間表!D142, " ")</f>
        <v>LPCH/JUL25/177</v>
      </c>
      <c r="E142" s="4" t="str">
        <f>IFERROR([7]會議室時間表!E142, " ")</f>
        <v>香港藝術團有限公司</v>
      </c>
      <c r="F142" s="4" t="str">
        <f>IFERROR([7]會議室時間表!F142, " ")</f>
        <v>2025 將軍澳兒童舞蹈工作坊</v>
      </c>
    </row>
    <row r="143" spans="1:6" x14ac:dyDescent="0.25">
      <c r="A143" s="17"/>
      <c r="B143" s="18"/>
      <c r="C143" s="7" t="s">
        <v>15</v>
      </c>
      <c r="D143" s="12" t="str">
        <f>IFERROR([7]會議室時間表!D143, " ")</f>
        <v>LPCH/JUL25/177</v>
      </c>
      <c r="E143" s="4" t="str">
        <f>IFERROR([7]會議室時間表!E143, " ")</f>
        <v>香港藝術團有限公司</v>
      </c>
      <c r="F143" s="4" t="str">
        <f>IFERROR([7]會議室時間表!F143, " ")</f>
        <v>2025 將軍澳兒童舞蹈工作坊</v>
      </c>
    </row>
    <row r="144" spans="1:6" x14ac:dyDescent="0.25">
      <c r="A144" s="17"/>
      <c r="B144" s="18"/>
      <c r="C144" s="7" t="s">
        <v>16</v>
      </c>
      <c r="D144" s="12" t="str">
        <f>IFERROR([7]會議室時間表!D144, " ")</f>
        <v/>
      </c>
      <c r="E144" s="4" t="str">
        <f>IFERROR([7]會議室時間表!E144, " ")</f>
        <v/>
      </c>
      <c r="F144" s="4" t="str">
        <f>IFERROR([7]會議室時間表!F144, " ")</f>
        <v/>
      </c>
    </row>
    <row r="145" spans="1:6" x14ac:dyDescent="0.25">
      <c r="A145" s="17"/>
      <c r="B145" s="18"/>
      <c r="C145" s="7" t="s">
        <v>17</v>
      </c>
      <c r="D145" s="12" t="str">
        <f>IFERROR([7]會議室時間表!D145, " ")</f>
        <v/>
      </c>
      <c r="E145" s="4" t="str">
        <f>IFERROR([7]會議室時間表!E145, " ")</f>
        <v/>
      </c>
      <c r="F145" s="4" t="str">
        <f>IFERROR([7]會議室時間表!F145, " ")</f>
        <v/>
      </c>
    </row>
    <row r="146" spans="1:6" x14ac:dyDescent="0.25">
      <c r="A146" s="17"/>
      <c r="B146" s="18"/>
      <c r="C146" s="7" t="s">
        <v>18</v>
      </c>
      <c r="D146" s="12" t="str">
        <f>IFERROR([7]會議室時間表!D146, " ")</f>
        <v/>
      </c>
      <c r="E146" s="4" t="str">
        <f>IFERROR([7]會議室時間表!E146, " ")</f>
        <v/>
      </c>
      <c r="F146" s="4" t="str">
        <f>IFERROR([7]會議室時間表!F146, " ")</f>
        <v/>
      </c>
    </row>
    <row r="147" spans="1:6" x14ac:dyDescent="0.25">
      <c r="A147" s="17"/>
      <c r="B147" s="18"/>
      <c r="C147" s="7" t="s">
        <v>19</v>
      </c>
      <c r="D147" s="12" t="str">
        <f>IFERROR([7]會議室時間表!D147, " ")</f>
        <v/>
      </c>
      <c r="E147" s="4" t="str">
        <f>IFERROR([7]會議室時間表!E147, " ")</f>
        <v/>
      </c>
      <c r="F147" s="4" t="str">
        <f>IFERROR([7]會議室時間表!F147, " ")</f>
        <v/>
      </c>
    </row>
    <row r="148" spans="1:6" x14ac:dyDescent="0.25">
      <c r="A148" s="17"/>
      <c r="B148" s="18"/>
      <c r="C148" s="7" t="s">
        <v>20</v>
      </c>
      <c r="D148" s="12" t="str">
        <f>IFERROR([7]會議室時間表!D148, " ")</f>
        <v/>
      </c>
      <c r="E148" s="4" t="str">
        <f>IFERROR([7]會議室時間表!E148, " ")</f>
        <v/>
      </c>
      <c r="F148" s="4" t="str">
        <f>IFERROR([7]會議室時間表!F148, " ")</f>
        <v/>
      </c>
    </row>
    <row r="149" spans="1:6" x14ac:dyDescent="0.25">
      <c r="A149" s="14">
        <v>45949</v>
      </c>
      <c r="B149" s="15" t="s">
        <v>0</v>
      </c>
      <c r="C149" s="7" t="s">
        <v>13</v>
      </c>
      <c r="D149" s="12" t="str">
        <f>IFERROR([7]會議室時間表!D149, " ")</f>
        <v/>
      </c>
      <c r="E149" s="4" t="str">
        <f>IFERROR([7]會議室時間表!E149, " ")</f>
        <v/>
      </c>
      <c r="F149" s="4" t="str">
        <f>IFERROR([7]會議室時間表!F149, " ")</f>
        <v/>
      </c>
    </row>
    <row r="150" spans="1:6" x14ac:dyDescent="0.25">
      <c r="A150" s="14"/>
      <c r="B150" s="15"/>
      <c r="C150" s="7" t="s">
        <v>15</v>
      </c>
      <c r="D150" s="12" t="str">
        <f>IFERROR([7]會議室時間表!D150, " ")</f>
        <v/>
      </c>
      <c r="E150" s="4" t="str">
        <f>IFERROR([7]會議室時間表!E150, " ")</f>
        <v/>
      </c>
      <c r="F150" s="4" t="str">
        <f>IFERROR([7]會議室時間表!F150, " ")</f>
        <v/>
      </c>
    </row>
    <row r="151" spans="1:6" x14ac:dyDescent="0.25">
      <c r="A151" s="14"/>
      <c r="B151" s="15"/>
      <c r="C151" s="7" t="s">
        <v>16</v>
      </c>
      <c r="D151" s="12" t="str">
        <f>IFERROR([7]會議室時間表!D151, " ")</f>
        <v/>
      </c>
      <c r="E151" s="4" t="str">
        <f>IFERROR([7]會議室時間表!E151, " ")</f>
        <v/>
      </c>
      <c r="F151" s="4" t="str">
        <f>IFERROR([7]會議室時間表!F151, " ")</f>
        <v/>
      </c>
    </row>
    <row r="152" spans="1:6" x14ac:dyDescent="0.25">
      <c r="A152" s="14"/>
      <c r="B152" s="15"/>
      <c r="C152" s="7" t="s">
        <v>17</v>
      </c>
      <c r="D152" s="12" t="str">
        <f>IFERROR([7]會議室時間表!D152, " ")</f>
        <v/>
      </c>
      <c r="E152" s="4" t="str">
        <f>IFERROR([7]會議室時間表!E152, " ")</f>
        <v/>
      </c>
      <c r="F152" s="4" t="str">
        <f>IFERROR([7]會議室時間表!F152, " ")</f>
        <v/>
      </c>
    </row>
    <row r="153" spans="1:6" x14ac:dyDescent="0.25">
      <c r="A153" s="14"/>
      <c r="B153" s="15"/>
      <c r="C153" s="7" t="s">
        <v>18</v>
      </c>
      <c r="D153" s="12" t="str">
        <f>IFERROR([7]會議室時間表!D153, " ")</f>
        <v/>
      </c>
      <c r="E153" s="4" t="str">
        <f>IFERROR([7]會議室時間表!E153, " ")</f>
        <v/>
      </c>
      <c r="F153" s="4" t="str">
        <f>IFERROR([7]會議室時間表!F153, " ")</f>
        <v/>
      </c>
    </row>
    <row r="154" spans="1:6" x14ac:dyDescent="0.25">
      <c r="A154" s="14"/>
      <c r="B154" s="15"/>
      <c r="C154" s="7" t="s">
        <v>19</v>
      </c>
      <c r="D154" s="12" t="str">
        <f>IFERROR([7]會議室時間表!D154, " ")</f>
        <v/>
      </c>
      <c r="E154" s="4" t="str">
        <f>IFERROR([7]會議室時間表!E154, " ")</f>
        <v/>
      </c>
      <c r="F154" s="4" t="str">
        <f>IFERROR([7]會議室時間表!F154, " ")</f>
        <v/>
      </c>
    </row>
    <row r="155" spans="1:6" x14ac:dyDescent="0.25">
      <c r="A155" s="14"/>
      <c r="B155" s="15"/>
      <c r="C155" s="7" t="s">
        <v>20</v>
      </c>
      <c r="D155" s="12" t="str">
        <f>IFERROR([7]會議室時間表!D155, " ")</f>
        <v/>
      </c>
      <c r="E155" s="4" t="str">
        <f>IFERROR([7]會議室時間表!E155, " ")</f>
        <v/>
      </c>
      <c r="F155" s="4" t="str">
        <f>IFERROR([7]會議室時間表!F155, " ")</f>
        <v/>
      </c>
    </row>
    <row r="156" spans="1:6" x14ac:dyDescent="0.25">
      <c r="A156" s="17">
        <v>45950</v>
      </c>
      <c r="B156" s="18" t="s">
        <v>1</v>
      </c>
      <c r="C156" s="7" t="s">
        <v>13</v>
      </c>
      <c r="D156" s="12" t="str">
        <f>IFERROR([7]會議室時間表!D156, " ")</f>
        <v/>
      </c>
      <c r="E156" s="4" t="str">
        <f>IFERROR([7]會議室時間表!E156, " ")</f>
        <v/>
      </c>
      <c r="F156" s="4" t="str">
        <f>IFERROR([7]會議室時間表!F156, " ")</f>
        <v/>
      </c>
    </row>
    <row r="157" spans="1:6" x14ac:dyDescent="0.25">
      <c r="A157" s="17"/>
      <c r="B157" s="18"/>
      <c r="C157" s="7" t="s">
        <v>15</v>
      </c>
      <c r="D157" s="12" t="str">
        <f>IFERROR([7]會議室時間表!D157, " ")</f>
        <v/>
      </c>
      <c r="E157" s="4" t="str">
        <f>IFERROR([7]會議室時間表!E157, " ")</f>
        <v/>
      </c>
      <c r="F157" s="4" t="str">
        <f>IFERROR([7]會議室時間表!F157, " ")</f>
        <v/>
      </c>
    </row>
    <row r="158" spans="1:6" x14ac:dyDescent="0.25">
      <c r="A158" s="17"/>
      <c r="B158" s="18"/>
      <c r="C158" s="7" t="s">
        <v>16</v>
      </c>
      <c r="D158" s="12" t="str">
        <f>IFERROR([7]會議室時間表!D158, " ")</f>
        <v/>
      </c>
      <c r="E158" s="4" t="str">
        <f>IFERROR([7]會議室時間表!E158, " ")</f>
        <v/>
      </c>
      <c r="F158" s="4" t="str">
        <f>IFERROR([7]會議室時間表!F158, " ")</f>
        <v/>
      </c>
    </row>
    <row r="159" spans="1:6" x14ac:dyDescent="0.25">
      <c r="A159" s="17"/>
      <c r="B159" s="18"/>
      <c r="C159" s="7" t="s">
        <v>17</v>
      </c>
      <c r="D159" s="12" t="str">
        <f>IFERROR([7]會議室時間表!D159, " ")</f>
        <v/>
      </c>
      <c r="E159" s="4" t="str">
        <f>IFERROR([7]會議室時間表!E159, " ")</f>
        <v/>
      </c>
      <c r="F159" s="4" t="str">
        <f>IFERROR([7]會議室時間表!F159, " ")</f>
        <v/>
      </c>
    </row>
    <row r="160" spans="1:6" x14ac:dyDescent="0.25">
      <c r="A160" s="17"/>
      <c r="B160" s="18"/>
      <c r="C160" s="7" t="s">
        <v>18</v>
      </c>
      <c r="D160" s="12" t="str">
        <f>IFERROR([7]會議室時間表!D160, " ")</f>
        <v/>
      </c>
      <c r="E160" s="4" t="str">
        <f>IFERROR([7]會議室時間表!E160, " ")</f>
        <v/>
      </c>
      <c r="F160" s="4" t="str">
        <f>IFERROR([7]會議室時間表!F160, " ")</f>
        <v/>
      </c>
    </row>
    <row r="161" spans="1:6" x14ac:dyDescent="0.25">
      <c r="A161" s="17"/>
      <c r="B161" s="18"/>
      <c r="C161" s="7" t="s">
        <v>19</v>
      </c>
      <c r="D161" s="12" t="str">
        <f>IFERROR([7]會議室時間表!D161, " ")</f>
        <v/>
      </c>
      <c r="E161" s="4" t="str">
        <f>IFERROR([7]會議室時間表!E161, " ")</f>
        <v/>
      </c>
      <c r="F161" s="4" t="str">
        <f>IFERROR([7]會議室時間表!F161, " ")</f>
        <v/>
      </c>
    </row>
    <row r="162" spans="1:6" x14ac:dyDescent="0.25">
      <c r="A162" s="17"/>
      <c r="B162" s="18"/>
      <c r="C162" s="7" t="s">
        <v>20</v>
      </c>
      <c r="D162" s="12" t="str">
        <f>IFERROR([7]會議室時間表!D162, " ")</f>
        <v/>
      </c>
      <c r="E162" s="4" t="str">
        <f>IFERROR([7]會議室時間表!E162, " ")</f>
        <v/>
      </c>
      <c r="F162" s="4" t="str">
        <f>IFERROR([7]會議室時間表!F162, " ")</f>
        <v/>
      </c>
    </row>
    <row r="163" spans="1:6" x14ac:dyDescent="0.25">
      <c r="A163" s="17">
        <v>45951</v>
      </c>
      <c r="B163" s="18" t="s">
        <v>2</v>
      </c>
      <c r="C163" s="7" t="s">
        <v>13</v>
      </c>
      <c r="D163" s="12" t="str">
        <f>IFERROR([7]會議室時間表!D163, " ")</f>
        <v>LPCH/JUL25/149</v>
      </c>
      <c r="E163" s="4" t="str">
        <f>IFERROR([7]會議室時間表!E163, " ")</f>
        <v>環境保護署</v>
      </c>
      <c r="F163" s="4" t="str">
        <f>IFERROR([7]會議室時間表!F163, " ")</f>
        <v>回收流動點</v>
      </c>
    </row>
    <row r="164" spans="1:6" x14ac:dyDescent="0.25">
      <c r="A164" s="17"/>
      <c r="B164" s="18"/>
      <c r="C164" s="7" t="s">
        <v>15</v>
      </c>
      <c r="D164" s="12" t="str">
        <f>IFERROR([7]會議室時間表!D164, " ")</f>
        <v>LPCH/JUL25/149</v>
      </c>
      <c r="E164" s="4" t="str">
        <f>IFERROR([7]會議室時間表!E164, " ")</f>
        <v>環境保護署</v>
      </c>
      <c r="F164" s="4" t="str">
        <f>IFERROR([7]會議室時間表!F164, " ")</f>
        <v>回收流動點</v>
      </c>
    </row>
    <row r="165" spans="1:6" x14ac:dyDescent="0.25">
      <c r="A165" s="17"/>
      <c r="B165" s="18"/>
      <c r="C165" s="7" t="s">
        <v>16</v>
      </c>
      <c r="D165" s="12" t="str">
        <f>IFERROR([7]會議室時間表!D165, " ")</f>
        <v>LPCH/JUL25/149</v>
      </c>
      <c r="E165" s="4" t="str">
        <f>IFERROR([7]會議室時間表!E165, " ")</f>
        <v>環境保護署</v>
      </c>
      <c r="F165" s="4" t="str">
        <f>IFERROR([7]會議室時間表!F165, " ")</f>
        <v>回收流動點</v>
      </c>
    </row>
    <row r="166" spans="1:6" x14ac:dyDescent="0.25">
      <c r="A166" s="17"/>
      <c r="B166" s="18"/>
      <c r="C166" s="7" t="s">
        <v>17</v>
      </c>
      <c r="D166" s="12" t="str">
        <f>IFERROR([7]會議室時間表!D166, " ")</f>
        <v>LPCH/JUL25/149</v>
      </c>
      <c r="E166" s="4" t="str">
        <f>IFERROR([7]會議室時間表!E166, " ")</f>
        <v>環境保護署</v>
      </c>
      <c r="F166" s="4" t="str">
        <f>IFERROR([7]會議室時間表!F166, " ")</f>
        <v>回收流動點</v>
      </c>
    </row>
    <row r="167" spans="1:6" x14ac:dyDescent="0.25">
      <c r="A167" s="17"/>
      <c r="B167" s="18"/>
      <c r="C167" s="7" t="s">
        <v>18</v>
      </c>
      <c r="D167" s="12" t="str">
        <f>IFERROR([7]會議室時間表!D167, " ")</f>
        <v>LPCH/JUL25/149</v>
      </c>
      <c r="E167" s="4" t="str">
        <f>IFERROR([7]會議室時間表!E167, " ")</f>
        <v>環境保護署</v>
      </c>
      <c r="F167" s="4" t="str">
        <f>IFERROR([7]會議室時間表!F167, " ")</f>
        <v>回收流動點</v>
      </c>
    </row>
    <row r="168" spans="1:6" x14ac:dyDescent="0.25">
      <c r="A168" s="17"/>
      <c r="B168" s="18"/>
      <c r="C168" s="7" t="s">
        <v>19</v>
      </c>
      <c r="D168" s="12" t="str">
        <f>IFERROR([7]會議室時間表!D168, " ")</f>
        <v/>
      </c>
      <c r="E168" s="4" t="str">
        <f>IFERROR([7]會議室時間表!E168, " ")</f>
        <v/>
      </c>
      <c r="F168" s="4" t="str">
        <f>IFERROR([7]會議室時間表!F168, " ")</f>
        <v/>
      </c>
    </row>
    <row r="169" spans="1:6" x14ac:dyDescent="0.25">
      <c r="A169" s="17"/>
      <c r="B169" s="18"/>
      <c r="C169" s="7" t="s">
        <v>20</v>
      </c>
      <c r="D169" s="12" t="str">
        <f>IFERROR([7]會議室時間表!D169, " ")</f>
        <v/>
      </c>
      <c r="E169" s="4" t="str">
        <f>IFERROR([7]會議室時間表!E169, " ")</f>
        <v/>
      </c>
      <c r="F169" s="4" t="str">
        <f>IFERROR([7]會議室時間表!F169, " ")</f>
        <v/>
      </c>
    </row>
    <row r="170" spans="1:6" x14ac:dyDescent="0.25">
      <c r="A170" s="17">
        <v>45952</v>
      </c>
      <c r="B170" s="18" t="s">
        <v>3</v>
      </c>
      <c r="C170" s="7" t="s">
        <v>13</v>
      </c>
      <c r="D170" s="12" t="str">
        <f>IFERROR([7]會議室時間表!D170, " ")</f>
        <v/>
      </c>
      <c r="E170" s="4" t="str">
        <f>IFERROR([7]會議室時間表!E170, " ")</f>
        <v/>
      </c>
      <c r="F170" s="4" t="str">
        <f>IFERROR([7]會議室時間表!F170, " ")</f>
        <v/>
      </c>
    </row>
    <row r="171" spans="1:6" x14ac:dyDescent="0.25">
      <c r="A171" s="17"/>
      <c r="B171" s="18"/>
      <c r="C171" s="7" t="s">
        <v>15</v>
      </c>
      <c r="D171" s="12" t="str">
        <f>IFERROR([7]會議室時間表!D171, " ")</f>
        <v/>
      </c>
      <c r="E171" s="4" t="str">
        <f>IFERROR([7]會議室時間表!E171, " ")</f>
        <v/>
      </c>
      <c r="F171" s="4" t="str">
        <f>IFERROR([7]會議室時間表!F171, " ")</f>
        <v/>
      </c>
    </row>
    <row r="172" spans="1:6" x14ac:dyDescent="0.25">
      <c r="A172" s="17"/>
      <c r="B172" s="18"/>
      <c r="C172" s="7" t="s">
        <v>16</v>
      </c>
      <c r="D172" s="12" t="str">
        <f>IFERROR([7]會議室時間表!D172, " ")</f>
        <v/>
      </c>
      <c r="E172" s="4" t="str">
        <f>IFERROR([7]會議室時間表!E172, " ")</f>
        <v/>
      </c>
      <c r="F172" s="4" t="str">
        <f>IFERROR([7]會議室時間表!F172, " ")</f>
        <v/>
      </c>
    </row>
    <row r="173" spans="1:6" x14ac:dyDescent="0.25">
      <c r="A173" s="17"/>
      <c r="B173" s="18"/>
      <c r="C173" s="7" t="s">
        <v>17</v>
      </c>
      <c r="D173" s="12" t="str">
        <f>IFERROR([7]會議室時間表!D173, " ")</f>
        <v/>
      </c>
      <c r="E173" s="4" t="str">
        <f>IFERROR([7]會議室時間表!E173, " ")</f>
        <v/>
      </c>
      <c r="F173" s="4" t="str">
        <f>IFERROR([7]會議室時間表!F173, " ")</f>
        <v/>
      </c>
    </row>
    <row r="174" spans="1:6" x14ac:dyDescent="0.25">
      <c r="A174" s="17"/>
      <c r="B174" s="18"/>
      <c r="C174" s="7" t="s">
        <v>18</v>
      </c>
      <c r="D174" s="12" t="str">
        <f>IFERROR([7]會議室時間表!D174, " ")</f>
        <v/>
      </c>
      <c r="E174" s="4" t="str">
        <f>IFERROR([7]會議室時間表!E174, " ")</f>
        <v/>
      </c>
      <c r="F174" s="4" t="str">
        <f>IFERROR([7]會議室時間表!F174, " ")</f>
        <v/>
      </c>
    </row>
    <row r="175" spans="1:6" x14ac:dyDescent="0.25">
      <c r="A175" s="17"/>
      <c r="B175" s="18"/>
      <c r="C175" s="7" t="s">
        <v>19</v>
      </c>
      <c r="D175" s="12" t="str">
        <f>IFERROR([7]會議室時間表!D175, " ")</f>
        <v/>
      </c>
      <c r="E175" s="4" t="str">
        <f>IFERROR([7]會議室時間表!E175, " ")</f>
        <v/>
      </c>
      <c r="F175" s="4" t="str">
        <f>IFERROR([7]會議室時間表!F175, " ")</f>
        <v/>
      </c>
    </row>
    <row r="176" spans="1:6" x14ac:dyDescent="0.25">
      <c r="A176" s="17"/>
      <c r="B176" s="18"/>
      <c r="C176" s="7" t="s">
        <v>20</v>
      </c>
      <c r="D176" s="12" t="str">
        <f>IFERROR([7]會議室時間表!D176, " ")</f>
        <v/>
      </c>
      <c r="E176" s="4" t="str">
        <f>IFERROR([7]會議室時間表!E176, " ")</f>
        <v/>
      </c>
      <c r="F176" s="4" t="str">
        <f>IFERROR([7]會議室時間表!F176, " ")</f>
        <v/>
      </c>
    </row>
    <row r="177" spans="1:6" x14ac:dyDescent="0.25">
      <c r="A177" s="17">
        <v>45953</v>
      </c>
      <c r="B177" s="18" t="s">
        <v>4</v>
      </c>
      <c r="C177" s="7" t="s">
        <v>13</v>
      </c>
      <c r="D177" s="12" t="str">
        <f>IFERROR([7]會議室時間表!D177, " ")</f>
        <v/>
      </c>
      <c r="E177" s="4" t="str">
        <f>IFERROR([7]會議室時間表!E177, " ")</f>
        <v/>
      </c>
      <c r="F177" s="4" t="str">
        <f>IFERROR([7]會議室時間表!F177, " ")</f>
        <v/>
      </c>
    </row>
    <row r="178" spans="1:6" x14ac:dyDescent="0.25">
      <c r="A178" s="17"/>
      <c r="B178" s="18"/>
      <c r="C178" s="7" t="s">
        <v>15</v>
      </c>
      <c r="D178" s="12" t="str">
        <f>IFERROR([7]會議室時間表!D178, " ")</f>
        <v/>
      </c>
      <c r="E178" s="4" t="str">
        <f>IFERROR([7]會議室時間表!E178, " ")</f>
        <v/>
      </c>
      <c r="F178" s="4" t="str">
        <f>IFERROR([7]會議室時間表!F178, " ")</f>
        <v/>
      </c>
    </row>
    <row r="179" spans="1:6" x14ac:dyDescent="0.25">
      <c r="A179" s="17"/>
      <c r="B179" s="18"/>
      <c r="C179" s="7" t="s">
        <v>16</v>
      </c>
      <c r="D179" s="12" t="str">
        <f>IFERROR([7]會議室時間表!D179, " ")</f>
        <v/>
      </c>
      <c r="E179" s="4" t="str">
        <f>IFERROR([7]會議室時間表!E179, " ")</f>
        <v/>
      </c>
      <c r="F179" s="4" t="str">
        <f>IFERROR([7]會議室時間表!F179, " ")</f>
        <v/>
      </c>
    </row>
    <row r="180" spans="1:6" x14ac:dyDescent="0.25">
      <c r="A180" s="17"/>
      <c r="B180" s="18"/>
      <c r="C180" s="7" t="s">
        <v>17</v>
      </c>
      <c r="D180" s="12" t="str">
        <f>IFERROR([7]會議室時間表!D180, " ")</f>
        <v/>
      </c>
      <c r="E180" s="4" t="str">
        <f>IFERROR([7]會議室時間表!E180, " ")</f>
        <v/>
      </c>
      <c r="F180" s="4" t="str">
        <f>IFERROR([7]會議室時間表!F180, " ")</f>
        <v/>
      </c>
    </row>
    <row r="181" spans="1:6" x14ac:dyDescent="0.25">
      <c r="A181" s="17"/>
      <c r="B181" s="18"/>
      <c r="C181" s="7" t="s">
        <v>18</v>
      </c>
      <c r="D181" s="12" t="str">
        <f>IFERROR([7]會議室時間表!D181, " ")</f>
        <v/>
      </c>
      <c r="E181" s="4" t="str">
        <f>IFERROR([7]會議室時間表!E181, " ")</f>
        <v/>
      </c>
      <c r="F181" s="4" t="str">
        <f>IFERROR([7]會議室時間表!F181, " ")</f>
        <v/>
      </c>
    </row>
    <row r="182" spans="1:6" x14ac:dyDescent="0.25">
      <c r="A182" s="17"/>
      <c r="B182" s="18"/>
      <c r="C182" s="7" t="s">
        <v>19</v>
      </c>
      <c r="D182" s="12" t="str">
        <f>IFERROR([7]會議室時間表!D182, " ")</f>
        <v/>
      </c>
      <c r="E182" s="4" t="str">
        <f>IFERROR([7]會議室時間表!E182, " ")</f>
        <v/>
      </c>
      <c r="F182" s="4" t="str">
        <f>IFERROR([7]會議室時間表!F182, " ")</f>
        <v/>
      </c>
    </row>
    <row r="183" spans="1:6" x14ac:dyDescent="0.25">
      <c r="A183" s="17"/>
      <c r="B183" s="18"/>
      <c r="C183" s="7" t="s">
        <v>20</v>
      </c>
      <c r="D183" s="12" t="str">
        <f>IFERROR([7]會議室時間表!D183, " ")</f>
        <v/>
      </c>
      <c r="E183" s="4" t="str">
        <f>IFERROR([7]會議室時間表!E183, " ")</f>
        <v/>
      </c>
      <c r="F183" s="4" t="str">
        <f>IFERROR([7]會議室時間表!F183, " ")</f>
        <v/>
      </c>
    </row>
    <row r="184" spans="1:6" x14ac:dyDescent="0.25">
      <c r="A184" s="17">
        <v>45954</v>
      </c>
      <c r="B184" s="18" t="s">
        <v>5</v>
      </c>
      <c r="C184" s="7" t="s">
        <v>13</v>
      </c>
      <c r="D184" s="12" t="str">
        <f>IFERROR([7]會議室時間表!D184, " ")</f>
        <v/>
      </c>
      <c r="E184" s="4" t="str">
        <f>IFERROR([7]會議室時間表!E184, " ")</f>
        <v/>
      </c>
      <c r="F184" s="4" t="str">
        <f>IFERROR([7]會議室時間表!F184, " ")</f>
        <v/>
      </c>
    </row>
    <row r="185" spans="1:6" x14ac:dyDescent="0.25">
      <c r="A185" s="17"/>
      <c r="B185" s="18"/>
      <c r="C185" s="7" t="s">
        <v>15</v>
      </c>
      <c r="D185" s="12" t="str">
        <f>IFERROR([7]會議室時間表!D185, " ")</f>
        <v/>
      </c>
      <c r="E185" s="4" t="str">
        <f>IFERROR([7]會議室時間表!E185, " ")</f>
        <v/>
      </c>
      <c r="F185" s="4" t="str">
        <f>IFERROR([7]會議室時間表!F185, " ")</f>
        <v/>
      </c>
    </row>
    <row r="186" spans="1:6" x14ac:dyDescent="0.25">
      <c r="A186" s="17"/>
      <c r="B186" s="18"/>
      <c r="C186" s="7" t="s">
        <v>16</v>
      </c>
      <c r="D186" s="12" t="str">
        <f>IFERROR([7]會議室時間表!D186, " ")</f>
        <v/>
      </c>
      <c r="E186" s="4" t="str">
        <f>IFERROR([7]會議室時間表!E186, " ")</f>
        <v/>
      </c>
      <c r="F186" s="4" t="str">
        <f>IFERROR([7]會議室時間表!F186, " ")</f>
        <v/>
      </c>
    </row>
    <row r="187" spans="1:6" x14ac:dyDescent="0.25">
      <c r="A187" s="17"/>
      <c r="B187" s="18"/>
      <c r="C187" s="7" t="s">
        <v>17</v>
      </c>
      <c r="D187" s="12" t="str">
        <f>IFERROR([7]會議室時間表!D187, " ")</f>
        <v>---</v>
      </c>
      <c r="E187" s="4" t="str">
        <f>IFERROR([7]會議室時間表!E187, " ")</f>
        <v>西貢民政事務處</v>
      </c>
      <c r="F187" s="4" t="str">
        <f>IFERROR([7]會議室時間表!F187, " ")</f>
        <v>清潔時間</v>
      </c>
    </row>
    <row r="188" spans="1:6" x14ac:dyDescent="0.25">
      <c r="A188" s="17"/>
      <c r="B188" s="18"/>
      <c r="C188" s="7" t="s">
        <v>18</v>
      </c>
      <c r="D188" s="12" t="str">
        <f>IFERROR([7]會議室時間表!D188, " ")</f>
        <v/>
      </c>
      <c r="E188" s="4" t="str">
        <f>IFERROR([7]會議室時間表!E188, " ")</f>
        <v/>
      </c>
      <c r="F188" s="4" t="str">
        <f>IFERROR([7]會議室時間表!F188, " ")</f>
        <v/>
      </c>
    </row>
    <row r="189" spans="1:6" x14ac:dyDescent="0.25">
      <c r="A189" s="17"/>
      <c r="B189" s="18"/>
      <c r="C189" s="7" t="s">
        <v>19</v>
      </c>
      <c r="D189" s="12" t="str">
        <f>IFERROR([7]會議室時間表!D189, " ")</f>
        <v/>
      </c>
      <c r="E189" s="4" t="str">
        <f>IFERROR([7]會議室時間表!E189, " ")</f>
        <v/>
      </c>
      <c r="F189" s="4" t="str">
        <f>IFERROR([7]會議室時間表!F189, " ")</f>
        <v/>
      </c>
    </row>
    <row r="190" spans="1:6" x14ac:dyDescent="0.25">
      <c r="A190" s="17"/>
      <c r="B190" s="18"/>
      <c r="C190" s="7" t="s">
        <v>20</v>
      </c>
      <c r="D190" s="12" t="str">
        <f>IFERROR([7]會議室時間表!D190, " ")</f>
        <v/>
      </c>
      <c r="E190" s="4" t="str">
        <f>IFERROR([7]會議室時間表!E190, " ")</f>
        <v/>
      </c>
      <c r="F190" s="4" t="str">
        <f>IFERROR([7]會議室時間表!F190, " ")</f>
        <v/>
      </c>
    </row>
    <row r="191" spans="1:6" x14ac:dyDescent="0.25">
      <c r="A191" s="17">
        <v>45955</v>
      </c>
      <c r="B191" s="18" t="s">
        <v>6</v>
      </c>
      <c r="C191" s="7" t="s">
        <v>13</v>
      </c>
      <c r="D191" s="12" t="str">
        <f>IFERROR([7]會議室時間表!D191, " ")</f>
        <v>LPCH/JUL25/177</v>
      </c>
      <c r="E191" s="4" t="str">
        <f>IFERROR([7]會議室時間表!E191, " ")</f>
        <v>香港藝術團有限公司</v>
      </c>
      <c r="F191" s="4" t="str">
        <f>IFERROR([7]會議室時間表!F191, " ")</f>
        <v>2025 將軍澳兒童舞蹈工作坊</v>
      </c>
    </row>
    <row r="192" spans="1:6" x14ac:dyDescent="0.25">
      <c r="A192" s="17"/>
      <c r="B192" s="18"/>
      <c r="C192" s="7" t="s">
        <v>15</v>
      </c>
      <c r="D192" s="12" t="str">
        <f>IFERROR([7]會議室時間表!D192, " ")</f>
        <v>LPCH/JUL25/177</v>
      </c>
      <c r="E192" s="4" t="str">
        <f>IFERROR([7]會議室時間表!E192, " ")</f>
        <v>香港藝術團有限公司</v>
      </c>
      <c r="F192" s="4" t="str">
        <f>IFERROR([7]會議室時間表!F192, " ")</f>
        <v>2025 將軍澳兒童舞蹈工作坊</v>
      </c>
    </row>
    <row r="193" spans="1:6" x14ac:dyDescent="0.25">
      <c r="A193" s="17"/>
      <c r="B193" s="18"/>
      <c r="C193" s="7" t="s">
        <v>16</v>
      </c>
      <c r="D193" s="12" t="str">
        <f>IFERROR([7]會議室時間表!D193, " ")</f>
        <v/>
      </c>
      <c r="E193" s="4" t="str">
        <f>IFERROR([7]會議室時間表!E193, " ")</f>
        <v/>
      </c>
      <c r="F193" s="4" t="str">
        <f>IFERROR([7]會議室時間表!F193, " ")</f>
        <v/>
      </c>
    </row>
    <row r="194" spans="1:6" x14ac:dyDescent="0.25">
      <c r="A194" s="17"/>
      <c r="B194" s="18"/>
      <c r="C194" s="7" t="s">
        <v>17</v>
      </c>
      <c r="D194" s="12" t="str">
        <f>IFERROR([7]會議室時間表!D194, " ")</f>
        <v/>
      </c>
      <c r="E194" s="4" t="str">
        <f>IFERROR([7]會議室時間表!E194, " ")</f>
        <v/>
      </c>
      <c r="F194" s="4" t="str">
        <f>IFERROR([7]會議室時間表!F194, " ")</f>
        <v/>
      </c>
    </row>
    <row r="195" spans="1:6" x14ac:dyDescent="0.25">
      <c r="A195" s="17"/>
      <c r="B195" s="18"/>
      <c r="C195" s="7" t="s">
        <v>18</v>
      </c>
      <c r="D195" s="12" t="str">
        <f>IFERROR([7]會議室時間表!D195, " ")</f>
        <v/>
      </c>
      <c r="E195" s="4" t="str">
        <f>IFERROR([7]會議室時間表!E195, " ")</f>
        <v/>
      </c>
      <c r="F195" s="4" t="str">
        <f>IFERROR([7]會議室時間表!F195, " ")</f>
        <v/>
      </c>
    </row>
    <row r="196" spans="1:6" x14ac:dyDescent="0.25">
      <c r="A196" s="17"/>
      <c r="B196" s="18"/>
      <c r="C196" s="7" t="s">
        <v>19</v>
      </c>
      <c r="D196" s="12" t="str">
        <f>IFERROR([7]會議室時間表!D196, " ")</f>
        <v/>
      </c>
      <c r="E196" s="4" t="str">
        <f>IFERROR([7]會議室時間表!E196, " ")</f>
        <v/>
      </c>
      <c r="F196" s="4" t="str">
        <f>IFERROR([7]會議室時間表!F196, " ")</f>
        <v/>
      </c>
    </row>
    <row r="197" spans="1:6" x14ac:dyDescent="0.25">
      <c r="A197" s="17"/>
      <c r="B197" s="18"/>
      <c r="C197" s="7" t="s">
        <v>20</v>
      </c>
      <c r="D197" s="12" t="str">
        <f>IFERROR([7]會議室時間表!D197, " ")</f>
        <v/>
      </c>
      <c r="E197" s="4" t="str">
        <f>IFERROR([7]會議室時間表!E197, " ")</f>
        <v/>
      </c>
      <c r="F197" s="4" t="str">
        <f>IFERROR([7]會議室時間表!F197, " ")</f>
        <v/>
      </c>
    </row>
    <row r="198" spans="1:6" x14ac:dyDescent="0.25">
      <c r="A198" s="14">
        <v>45956</v>
      </c>
      <c r="B198" s="15" t="s">
        <v>0</v>
      </c>
      <c r="C198" s="7" t="s">
        <v>13</v>
      </c>
      <c r="D198" s="12" t="str">
        <f>IFERROR([7]會議室時間表!D198, " ")</f>
        <v/>
      </c>
      <c r="E198" s="4" t="str">
        <f>IFERROR([7]會議室時間表!E198, " ")</f>
        <v/>
      </c>
      <c r="F198" s="4" t="str">
        <f>IFERROR([7]會議室時間表!F198, " ")</f>
        <v/>
      </c>
    </row>
    <row r="199" spans="1:6" x14ac:dyDescent="0.25">
      <c r="A199" s="14"/>
      <c r="B199" s="15"/>
      <c r="C199" s="7" t="s">
        <v>15</v>
      </c>
      <c r="D199" s="12" t="str">
        <f>IFERROR([7]會議室時間表!D199, " ")</f>
        <v/>
      </c>
      <c r="E199" s="4" t="str">
        <f>IFERROR([7]會議室時間表!E199, " ")</f>
        <v/>
      </c>
      <c r="F199" s="4" t="str">
        <f>IFERROR([7]會議室時間表!F199, " ")</f>
        <v/>
      </c>
    </row>
    <row r="200" spans="1:6" x14ac:dyDescent="0.25">
      <c r="A200" s="14"/>
      <c r="B200" s="15"/>
      <c r="C200" s="7" t="s">
        <v>16</v>
      </c>
      <c r="D200" s="12" t="str">
        <f>IFERROR([7]會議室時間表!D200, " ")</f>
        <v/>
      </c>
      <c r="E200" s="4" t="str">
        <f>IFERROR([7]會議室時間表!E200, " ")</f>
        <v/>
      </c>
      <c r="F200" s="4" t="str">
        <f>IFERROR([7]會議室時間表!F200, " ")</f>
        <v/>
      </c>
    </row>
    <row r="201" spans="1:6" x14ac:dyDescent="0.25">
      <c r="A201" s="14"/>
      <c r="B201" s="15"/>
      <c r="C201" s="7" t="s">
        <v>17</v>
      </c>
      <c r="D201" s="12" t="str">
        <f>IFERROR([7]會議室時間表!D201, " ")</f>
        <v/>
      </c>
      <c r="E201" s="4" t="str">
        <f>IFERROR([7]會議室時間表!E201, " ")</f>
        <v/>
      </c>
      <c r="F201" s="4" t="str">
        <f>IFERROR([7]會議室時間表!F201, " ")</f>
        <v/>
      </c>
    </row>
    <row r="202" spans="1:6" x14ac:dyDescent="0.25">
      <c r="A202" s="14"/>
      <c r="B202" s="15"/>
      <c r="C202" s="7" t="s">
        <v>18</v>
      </c>
      <c r="D202" s="12" t="str">
        <f>IFERROR([7]會議室時間表!D202, " ")</f>
        <v/>
      </c>
      <c r="E202" s="4" t="str">
        <f>IFERROR([7]會議室時間表!E202, " ")</f>
        <v/>
      </c>
      <c r="F202" s="4" t="str">
        <f>IFERROR([7]會議室時間表!F202, " ")</f>
        <v/>
      </c>
    </row>
    <row r="203" spans="1:6" x14ac:dyDescent="0.25">
      <c r="A203" s="14"/>
      <c r="B203" s="15"/>
      <c r="C203" s="7" t="s">
        <v>19</v>
      </c>
      <c r="D203" s="12" t="str">
        <f>IFERROR([7]會議室時間表!D203, " ")</f>
        <v/>
      </c>
      <c r="E203" s="4" t="str">
        <f>IFERROR([7]會議室時間表!E203, " ")</f>
        <v/>
      </c>
      <c r="F203" s="4" t="str">
        <f>IFERROR([7]會議室時間表!F203, " ")</f>
        <v/>
      </c>
    </row>
    <row r="204" spans="1:6" x14ac:dyDescent="0.25">
      <c r="A204" s="14"/>
      <c r="B204" s="15"/>
      <c r="C204" s="7" t="s">
        <v>20</v>
      </c>
      <c r="D204" s="12" t="str">
        <f>IFERROR([7]會議室時間表!D204, " ")</f>
        <v/>
      </c>
      <c r="E204" s="4" t="str">
        <f>IFERROR([7]會議室時間表!E204, " ")</f>
        <v/>
      </c>
      <c r="F204" s="4" t="str">
        <f>IFERROR([7]會議室時間表!F204, " ")</f>
        <v/>
      </c>
    </row>
    <row r="205" spans="1:6" x14ac:dyDescent="0.25">
      <c r="A205" s="17">
        <v>45957</v>
      </c>
      <c r="B205" s="18" t="s">
        <v>1</v>
      </c>
      <c r="C205" s="7" t="s">
        <v>13</v>
      </c>
      <c r="D205" s="12" t="str">
        <f>IFERROR([7]會議室時間表!D205, " ")</f>
        <v/>
      </c>
      <c r="E205" s="4" t="str">
        <f>IFERROR([7]會議室時間表!E205, " ")</f>
        <v/>
      </c>
      <c r="F205" s="4" t="str">
        <f>IFERROR([7]會議室時間表!F205, " ")</f>
        <v/>
      </c>
    </row>
    <row r="206" spans="1:6" x14ac:dyDescent="0.25">
      <c r="A206" s="17"/>
      <c r="B206" s="18"/>
      <c r="C206" s="7" t="s">
        <v>15</v>
      </c>
      <c r="D206" s="12" t="str">
        <f>IFERROR([7]會議室時間表!D206, " ")</f>
        <v/>
      </c>
      <c r="E206" s="4" t="str">
        <f>IFERROR([7]會議室時間表!E206, " ")</f>
        <v/>
      </c>
      <c r="F206" s="4" t="str">
        <f>IFERROR([7]會議室時間表!F206, " ")</f>
        <v/>
      </c>
    </row>
    <row r="207" spans="1:6" x14ac:dyDescent="0.25">
      <c r="A207" s="17"/>
      <c r="B207" s="18"/>
      <c r="C207" s="7" t="s">
        <v>16</v>
      </c>
      <c r="D207" s="12" t="str">
        <f>IFERROR([7]會議室時間表!D207, " ")</f>
        <v/>
      </c>
      <c r="E207" s="4" t="str">
        <f>IFERROR([7]會議室時間表!E207, " ")</f>
        <v/>
      </c>
      <c r="F207" s="4" t="str">
        <f>IFERROR([7]會議室時間表!F207, " ")</f>
        <v/>
      </c>
    </row>
    <row r="208" spans="1:6" x14ac:dyDescent="0.25">
      <c r="A208" s="17"/>
      <c r="B208" s="18"/>
      <c r="C208" s="7" t="s">
        <v>17</v>
      </c>
      <c r="D208" s="12" t="str">
        <f>IFERROR([7]會議室時間表!D208, " ")</f>
        <v/>
      </c>
      <c r="E208" s="4" t="str">
        <f>IFERROR([7]會議室時間表!E208, " ")</f>
        <v/>
      </c>
      <c r="F208" s="4" t="str">
        <f>IFERROR([7]會議室時間表!F208, " ")</f>
        <v/>
      </c>
    </row>
    <row r="209" spans="1:6" x14ac:dyDescent="0.25">
      <c r="A209" s="17"/>
      <c r="B209" s="18"/>
      <c r="C209" s="7" t="s">
        <v>18</v>
      </c>
      <c r="D209" s="12" t="str">
        <f>IFERROR([7]會議室時間表!D209, " ")</f>
        <v/>
      </c>
      <c r="E209" s="4" t="str">
        <f>IFERROR([7]會議室時間表!E209, " ")</f>
        <v/>
      </c>
      <c r="F209" s="4" t="str">
        <f>IFERROR([7]會議室時間表!F209, " ")</f>
        <v/>
      </c>
    </row>
    <row r="210" spans="1:6" x14ac:dyDescent="0.25">
      <c r="A210" s="17"/>
      <c r="B210" s="18"/>
      <c r="C210" s="7" t="s">
        <v>19</v>
      </c>
      <c r="D210" s="12" t="str">
        <f>IFERROR([7]會議室時間表!D210, " ")</f>
        <v/>
      </c>
      <c r="E210" s="4" t="str">
        <f>IFERROR([7]會議室時間表!E210, " ")</f>
        <v/>
      </c>
      <c r="F210" s="4" t="str">
        <f>IFERROR([7]會議室時間表!F210, " ")</f>
        <v/>
      </c>
    </row>
    <row r="211" spans="1:6" x14ac:dyDescent="0.25">
      <c r="A211" s="17"/>
      <c r="B211" s="18"/>
      <c r="C211" s="7" t="s">
        <v>20</v>
      </c>
      <c r="D211" s="12" t="str">
        <f>IFERROR([7]會議室時間表!D211, " ")</f>
        <v/>
      </c>
      <c r="E211" s="4" t="str">
        <f>IFERROR([7]會議室時間表!E211, " ")</f>
        <v/>
      </c>
      <c r="F211" s="4" t="str">
        <f>IFERROR([7]會議室時間表!F211, " ")</f>
        <v/>
      </c>
    </row>
    <row r="212" spans="1:6" x14ac:dyDescent="0.25">
      <c r="A212" s="17">
        <v>45958</v>
      </c>
      <c r="B212" s="18" t="s">
        <v>2</v>
      </c>
      <c r="C212" s="7" t="s">
        <v>13</v>
      </c>
      <c r="D212" s="12" t="str">
        <f>IFERROR([7]會議室時間表!D212, " ")</f>
        <v>LPCH/JUL25/149</v>
      </c>
      <c r="E212" s="4" t="str">
        <f>IFERROR([7]會議室時間表!E212, " ")</f>
        <v>環境保護署</v>
      </c>
      <c r="F212" s="4" t="str">
        <f>IFERROR([7]會議室時間表!F212, " ")</f>
        <v>回收流動點</v>
      </c>
    </row>
    <row r="213" spans="1:6" x14ac:dyDescent="0.25">
      <c r="A213" s="17"/>
      <c r="B213" s="18"/>
      <c r="C213" s="7" t="s">
        <v>15</v>
      </c>
      <c r="D213" s="12" t="str">
        <f>IFERROR([7]會議室時間表!D213, " ")</f>
        <v>LPCH/JUL25/149</v>
      </c>
      <c r="E213" s="4" t="str">
        <f>IFERROR([7]會議室時間表!E213, " ")</f>
        <v>環境保護署</v>
      </c>
      <c r="F213" s="4" t="str">
        <f>IFERROR([7]會議室時間表!F213, " ")</f>
        <v>回收流動點</v>
      </c>
    </row>
    <row r="214" spans="1:6" x14ac:dyDescent="0.25">
      <c r="A214" s="17"/>
      <c r="B214" s="18"/>
      <c r="C214" s="7" t="s">
        <v>16</v>
      </c>
      <c r="D214" s="12" t="str">
        <f>IFERROR([7]會議室時間表!D214, " ")</f>
        <v>LPCH/JUL25/149</v>
      </c>
      <c r="E214" s="4" t="str">
        <f>IFERROR([7]會議室時間表!E214, " ")</f>
        <v>環境保護署</v>
      </c>
      <c r="F214" s="4" t="str">
        <f>IFERROR([7]會議室時間表!F214, " ")</f>
        <v>回收流動點</v>
      </c>
    </row>
    <row r="215" spans="1:6" x14ac:dyDescent="0.25">
      <c r="A215" s="17"/>
      <c r="B215" s="18"/>
      <c r="C215" s="7" t="s">
        <v>17</v>
      </c>
      <c r="D215" s="12" t="str">
        <f>IFERROR([7]會議室時間表!D215, " ")</f>
        <v>LPCH/JUL25/149</v>
      </c>
      <c r="E215" s="4" t="str">
        <f>IFERROR([7]會議室時間表!E215, " ")</f>
        <v>環境保護署</v>
      </c>
      <c r="F215" s="4" t="str">
        <f>IFERROR([7]會議室時間表!F215, " ")</f>
        <v>回收流動點</v>
      </c>
    </row>
    <row r="216" spans="1:6" x14ac:dyDescent="0.25">
      <c r="A216" s="17"/>
      <c r="B216" s="18"/>
      <c r="C216" s="7" t="s">
        <v>18</v>
      </c>
      <c r="D216" s="12" t="str">
        <f>IFERROR([7]會議室時間表!D216, " ")</f>
        <v>LPCH/JUL25/149</v>
      </c>
      <c r="E216" s="4" t="str">
        <f>IFERROR([7]會議室時間表!E216, " ")</f>
        <v>環境保護署</v>
      </c>
      <c r="F216" s="4" t="str">
        <f>IFERROR([7]會議室時間表!F216, " ")</f>
        <v>回收流動點</v>
      </c>
    </row>
    <row r="217" spans="1:6" x14ac:dyDescent="0.25">
      <c r="A217" s="17"/>
      <c r="B217" s="18"/>
      <c r="C217" s="7" t="s">
        <v>19</v>
      </c>
      <c r="D217" s="12" t="str">
        <f>IFERROR([7]會議室時間表!D217, " ")</f>
        <v/>
      </c>
      <c r="E217" s="4" t="str">
        <f>IFERROR([7]會議室時間表!E217, " ")</f>
        <v/>
      </c>
      <c r="F217" s="4" t="str">
        <f>IFERROR([7]會議室時間表!F217, " ")</f>
        <v/>
      </c>
    </row>
    <row r="218" spans="1:6" x14ac:dyDescent="0.25">
      <c r="A218" s="17"/>
      <c r="B218" s="18"/>
      <c r="C218" s="7" t="s">
        <v>20</v>
      </c>
      <c r="D218" s="12" t="str">
        <f>IFERROR([7]會議室時間表!D218, " ")</f>
        <v/>
      </c>
      <c r="E218" s="4" t="str">
        <f>IFERROR([7]會議室時間表!E218, " ")</f>
        <v/>
      </c>
      <c r="F218" s="4" t="str">
        <f>IFERROR([7]會議室時間表!F218, " ")</f>
        <v/>
      </c>
    </row>
    <row r="219" spans="1:6" x14ac:dyDescent="0.25">
      <c r="A219" s="14">
        <v>45959</v>
      </c>
      <c r="B219" s="15" t="s">
        <v>3</v>
      </c>
      <c r="C219" s="7" t="s">
        <v>13</v>
      </c>
      <c r="D219" s="12" t="str">
        <f>IFERROR([7]會議室時間表!D219, " ")</f>
        <v/>
      </c>
      <c r="E219" s="4" t="str">
        <f>IFERROR([7]會議室時間表!E219, " ")</f>
        <v/>
      </c>
      <c r="F219" s="4" t="str">
        <f>IFERROR([7]會議室時間表!F219, " ")</f>
        <v/>
      </c>
    </row>
    <row r="220" spans="1:6" x14ac:dyDescent="0.25">
      <c r="A220" s="14"/>
      <c r="B220" s="15"/>
      <c r="C220" s="7" t="s">
        <v>15</v>
      </c>
      <c r="D220" s="12" t="str">
        <f>IFERROR([7]會議室時間表!D220, " ")</f>
        <v/>
      </c>
      <c r="E220" s="4" t="str">
        <f>IFERROR([7]會議室時間表!E220, " ")</f>
        <v/>
      </c>
      <c r="F220" s="4" t="str">
        <f>IFERROR([7]會議室時間表!F220, " ")</f>
        <v/>
      </c>
    </row>
    <row r="221" spans="1:6" x14ac:dyDescent="0.25">
      <c r="A221" s="14"/>
      <c r="B221" s="15"/>
      <c r="C221" s="7" t="s">
        <v>16</v>
      </c>
      <c r="D221" s="12" t="str">
        <f>IFERROR([7]會議室時間表!D221, " ")</f>
        <v/>
      </c>
      <c r="E221" s="4" t="str">
        <f>IFERROR([7]會議室時間表!E221, " ")</f>
        <v/>
      </c>
      <c r="F221" s="4" t="str">
        <f>IFERROR([7]會議室時間表!F221, " ")</f>
        <v/>
      </c>
    </row>
    <row r="222" spans="1:6" x14ac:dyDescent="0.25">
      <c r="A222" s="14"/>
      <c r="B222" s="15"/>
      <c r="C222" s="7" t="s">
        <v>17</v>
      </c>
      <c r="D222" s="12" t="str">
        <f>IFERROR([7]會議室時間表!D222, " ")</f>
        <v/>
      </c>
      <c r="E222" s="4" t="str">
        <f>IFERROR([7]會議室時間表!E222, " ")</f>
        <v/>
      </c>
      <c r="F222" s="4" t="str">
        <f>IFERROR([7]會議室時間表!F222, " ")</f>
        <v/>
      </c>
    </row>
    <row r="223" spans="1:6" x14ac:dyDescent="0.25">
      <c r="A223" s="14"/>
      <c r="B223" s="15"/>
      <c r="C223" s="7" t="s">
        <v>18</v>
      </c>
      <c r="D223" s="12" t="str">
        <f>IFERROR([7]會議室時間表!D223, " ")</f>
        <v/>
      </c>
      <c r="E223" s="4" t="str">
        <f>IFERROR([7]會議室時間表!E223, " ")</f>
        <v/>
      </c>
      <c r="F223" s="4" t="str">
        <f>IFERROR([7]會議室時間表!F223, " ")</f>
        <v/>
      </c>
    </row>
    <row r="224" spans="1:6" x14ac:dyDescent="0.25">
      <c r="A224" s="14"/>
      <c r="B224" s="15"/>
      <c r="C224" s="7" t="s">
        <v>19</v>
      </c>
      <c r="D224" s="12" t="str">
        <f>IFERROR([7]會議室時間表!D224, " ")</f>
        <v/>
      </c>
      <c r="E224" s="4" t="str">
        <f>IFERROR([7]會議室時間表!E224, " ")</f>
        <v/>
      </c>
      <c r="F224" s="4" t="str">
        <f>IFERROR([7]會議室時間表!F224, " ")</f>
        <v/>
      </c>
    </row>
    <row r="225" spans="1:6" x14ac:dyDescent="0.25">
      <c r="A225" s="14"/>
      <c r="B225" s="15"/>
      <c r="C225" s="7" t="s">
        <v>20</v>
      </c>
      <c r="D225" s="12" t="str">
        <f>IFERROR([7]會議室時間表!D225, " ")</f>
        <v/>
      </c>
      <c r="E225" s="4" t="str">
        <f>IFERROR([7]會議室時間表!E225, " ")</f>
        <v/>
      </c>
      <c r="F225" s="4" t="str">
        <f>IFERROR([7]會議室時間表!F225, " ")</f>
        <v/>
      </c>
    </row>
    <row r="226" spans="1:6" x14ac:dyDescent="0.25">
      <c r="A226" s="17">
        <v>45960</v>
      </c>
      <c r="B226" s="18" t="s">
        <v>4</v>
      </c>
      <c r="C226" s="7" t="s">
        <v>13</v>
      </c>
      <c r="D226" s="12" t="str">
        <f>IFERROR([7]會議室時間表!D226, " ")</f>
        <v/>
      </c>
      <c r="E226" s="4" t="str">
        <f>IFERROR([7]會議室時間表!E226, " ")</f>
        <v/>
      </c>
      <c r="F226" s="4" t="str">
        <f>IFERROR([7]會議室時間表!F226, " ")</f>
        <v/>
      </c>
    </row>
    <row r="227" spans="1:6" x14ac:dyDescent="0.25">
      <c r="A227" s="17"/>
      <c r="B227" s="18"/>
      <c r="C227" s="7" t="s">
        <v>15</v>
      </c>
      <c r="D227" s="12" t="str">
        <f>IFERROR([7]會議室時間表!D227, " ")</f>
        <v/>
      </c>
      <c r="E227" s="4" t="str">
        <f>IFERROR([7]會議室時間表!E227, " ")</f>
        <v/>
      </c>
      <c r="F227" s="4" t="str">
        <f>IFERROR([7]會議室時間表!F227, " ")</f>
        <v/>
      </c>
    </row>
    <row r="228" spans="1:6" x14ac:dyDescent="0.25">
      <c r="A228" s="17"/>
      <c r="B228" s="18"/>
      <c r="C228" s="7" t="s">
        <v>16</v>
      </c>
      <c r="D228" s="12" t="str">
        <f>IFERROR([7]會議室時間表!D228, " ")</f>
        <v/>
      </c>
      <c r="E228" s="4" t="str">
        <f>IFERROR([7]會議室時間表!E228, " ")</f>
        <v/>
      </c>
      <c r="F228" s="4" t="str">
        <f>IFERROR([7]會議室時間表!F228, " ")</f>
        <v/>
      </c>
    </row>
    <row r="229" spans="1:6" x14ac:dyDescent="0.25">
      <c r="A229" s="17"/>
      <c r="B229" s="18"/>
      <c r="C229" s="7" t="s">
        <v>17</v>
      </c>
      <c r="D229" s="12" t="str">
        <f>IFERROR([7]會議室時間表!D229, " ")</f>
        <v/>
      </c>
      <c r="E229" s="4" t="str">
        <f>IFERROR([7]會議室時間表!E229, " ")</f>
        <v/>
      </c>
      <c r="F229" s="4" t="str">
        <f>IFERROR([7]會議室時間表!F229, " ")</f>
        <v/>
      </c>
    </row>
    <row r="230" spans="1:6" x14ac:dyDescent="0.25">
      <c r="A230" s="17"/>
      <c r="B230" s="18"/>
      <c r="C230" s="7" t="s">
        <v>18</v>
      </c>
      <c r="D230" s="12" t="str">
        <f>IFERROR([7]會議室時間表!D230, " ")</f>
        <v/>
      </c>
      <c r="E230" s="4" t="str">
        <f>IFERROR([7]會議室時間表!E230, " ")</f>
        <v/>
      </c>
      <c r="F230" s="4" t="str">
        <f>IFERROR([7]會議室時間表!F230, " ")</f>
        <v/>
      </c>
    </row>
    <row r="231" spans="1:6" x14ac:dyDescent="0.25">
      <c r="A231" s="17"/>
      <c r="B231" s="18"/>
      <c r="C231" s="7" t="s">
        <v>19</v>
      </c>
      <c r="D231" s="12" t="str">
        <f>IFERROR([7]會議室時間表!D231, " ")</f>
        <v/>
      </c>
      <c r="E231" s="4" t="str">
        <f>IFERROR([7]會議室時間表!E231, " ")</f>
        <v/>
      </c>
      <c r="F231" s="4" t="str">
        <f>IFERROR([7]會議室時間表!F231, " ")</f>
        <v/>
      </c>
    </row>
    <row r="232" spans="1:6" x14ac:dyDescent="0.25">
      <c r="A232" s="17"/>
      <c r="B232" s="18"/>
      <c r="C232" s="7" t="s">
        <v>20</v>
      </c>
      <c r="D232" s="12" t="str">
        <f>IFERROR([7]會議室時間表!D232, " ")</f>
        <v/>
      </c>
      <c r="E232" s="4" t="str">
        <f>IFERROR([7]會議室時間表!E232, " ")</f>
        <v/>
      </c>
      <c r="F232" s="4" t="str">
        <f>IFERROR([7]會議室時間表!F232, " ")</f>
        <v/>
      </c>
    </row>
    <row r="233" spans="1:6" x14ac:dyDescent="0.25">
      <c r="A233" s="17">
        <v>45961</v>
      </c>
      <c r="B233" s="18" t="s">
        <v>5</v>
      </c>
      <c r="C233" s="7" t="s">
        <v>13</v>
      </c>
      <c r="D233" s="12" t="str">
        <f>IFERROR([7]會議室時間表!D233, " ")</f>
        <v/>
      </c>
      <c r="E233" s="4" t="str">
        <f>IFERROR([7]會議室時間表!E233, " ")</f>
        <v/>
      </c>
      <c r="F233" s="4" t="str">
        <f>IFERROR([7]會議室時間表!F233, " ")</f>
        <v/>
      </c>
    </row>
    <row r="234" spans="1:6" x14ac:dyDescent="0.25">
      <c r="A234" s="17"/>
      <c r="B234" s="18"/>
      <c r="C234" s="7" t="s">
        <v>15</v>
      </c>
      <c r="D234" s="12" t="str">
        <f>IFERROR([7]會議室時間表!D234, " ")</f>
        <v/>
      </c>
      <c r="E234" s="4" t="str">
        <f>IFERROR([7]會議室時間表!E234, " ")</f>
        <v/>
      </c>
      <c r="F234" s="4" t="str">
        <f>IFERROR([7]會議室時間表!F234, " ")</f>
        <v/>
      </c>
    </row>
    <row r="235" spans="1:6" x14ac:dyDescent="0.25">
      <c r="A235" s="17"/>
      <c r="B235" s="18"/>
      <c r="C235" s="7" t="s">
        <v>16</v>
      </c>
      <c r="D235" s="12" t="str">
        <f>IFERROR([7]會議室時間表!D235, " ")</f>
        <v/>
      </c>
      <c r="E235" s="4" t="str">
        <f>IFERROR([7]會議室時間表!E235, " ")</f>
        <v/>
      </c>
      <c r="F235" s="4" t="str">
        <f>IFERROR([7]會議室時間表!F235, " ")</f>
        <v/>
      </c>
    </row>
    <row r="236" spans="1:6" x14ac:dyDescent="0.25">
      <c r="A236" s="17"/>
      <c r="B236" s="18"/>
      <c r="C236" s="7" t="s">
        <v>17</v>
      </c>
      <c r="D236" s="12" t="str">
        <f>IFERROR([7]會議室時間表!D236, " ")</f>
        <v>---</v>
      </c>
      <c r="E236" s="4" t="str">
        <f>IFERROR([7]會議室時間表!E236, " ")</f>
        <v>西貢民政事務處</v>
      </c>
      <c r="F236" s="4" t="str">
        <f>IFERROR([7]會議室時間表!F236, " ")</f>
        <v>清潔時間</v>
      </c>
    </row>
    <row r="237" spans="1:6" x14ac:dyDescent="0.25">
      <c r="A237" s="17"/>
      <c r="B237" s="18"/>
      <c r="C237" s="7" t="s">
        <v>18</v>
      </c>
      <c r="D237" s="12" t="str">
        <f>IFERROR([7]會議室時間表!D237, " ")</f>
        <v/>
      </c>
      <c r="E237" s="4" t="str">
        <f>IFERROR([7]會議室時間表!E237, " ")</f>
        <v/>
      </c>
      <c r="F237" s="4" t="str">
        <f>IFERROR([7]會議室時間表!F237, " ")</f>
        <v/>
      </c>
    </row>
    <row r="238" spans="1:6" x14ac:dyDescent="0.25">
      <c r="A238" s="17"/>
      <c r="B238" s="18"/>
      <c r="C238" s="7" t="s">
        <v>19</v>
      </c>
      <c r="D238" s="12" t="str">
        <f>IFERROR([7]會議室時間表!D238, " ")</f>
        <v/>
      </c>
      <c r="E238" s="4" t="str">
        <f>IFERROR([7]會議室時間表!E238, " ")</f>
        <v/>
      </c>
      <c r="F238" s="4" t="str">
        <f>IFERROR([7]會議室時間表!F238, " ")</f>
        <v/>
      </c>
    </row>
    <row r="239" spans="1:6" x14ac:dyDescent="0.25">
      <c r="A239" s="17"/>
      <c r="B239" s="18"/>
      <c r="C239" s="7" t="s">
        <v>20</v>
      </c>
      <c r="D239" s="12" t="str">
        <f>IFERROR([7]會議室時間表!D239, " ")</f>
        <v/>
      </c>
      <c r="E239" s="4" t="str">
        <f>IFERROR([7]會議室時間表!E239, " ")</f>
        <v/>
      </c>
      <c r="F239" s="4" t="str">
        <f>IFERROR([7]會議室時間表!F239, " ")</f>
        <v/>
      </c>
    </row>
    <row r="240" spans="1:6" x14ac:dyDescent="0.25">
      <c r="A240" s="17"/>
      <c r="B240" s="18" t="s">
        <v>6</v>
      </c>
      <c r="C240" s="7" t="s">
        <v>13</v>
      </c>
      <c r="D240" s="12" t="str">
        <f>IFERROR([7]會議室時間表!D240, " ")</f>
        <v/>
      </c>
      <c r="E240" s="4" t="str">
        <f>IFERROR([7]會議室時間表!E240, " ")</f>
        <v/>
      </c>
      <c r="F240" s="4" t="str">
        <f>IFERROR([7]會議室時間表!F240, " ")</f>
        <v/>
      </c>
    </row>
    <row r="241" spans="1:6" x14ac:dyDescent="0.25">
      <c r="A241" s="17"/>
      <c r="B241" s="18"/>
      <c r="C241" s="7" t="s">
        <v>15</v>
      </c>
      <c r="D241" s="12" t="str">
        <f>IFERROR([7]會議室時間表!D241, " ")</f>
        <v/>
      </c>
      <c r="E241" s="4" t="str">
        <f>IFERROR([7]會議室時間表!E241, " ")</f>
        <v/>
      </c>
      <c r="F241" s="4" t="str">
        <f>IFERROR([7]會議室時間表!F241, " ")</f>
        <v/>
      </c>
    </row>
    <row r="242" spans="1:6" x14ac:dyDescent="0.25">
      <c r="A242" s="17"/>
      <c r="B242" s="18"/>
      <c r="C242" s="7" t="s">
        <v>16</v>
      </c>
      <c r="D242" s="12" t="str">
        <f>IFERROR([7]會議室時間表!D242, " ")</f>
        <v/>
      </c>
      <c r="E242" s="4" t="str">
        <f>IFERROR([7]會議室時間表!E242, " ")</f>
        <v/>
      </c>
      <c r="F242" s="4" t="str">
        <f>IFERROR([7]會議室時間表!F242, " ")</f>
        <v/>
      </c>
    </row>
    <row r="243" spans="1:6" x14ac:dyDescent="0.25">
      <c r="A243" s="17"/>
      <c r="B243" s="18"/>
      <c r="C243" s="7" t="s">
        <v>17</v>
      </c>
      <c r="D243" s="12" t="str">
        <f>IFERROR([7]會議室時間表!D243, " ")</f>
        <v/>
      </c>
      <c r="E243" s="4" t="str">
        <f>IFERROR([7]會議室時間表!E243, " ")</f>
        <v/>
      </c>
      <c r="F243" s="4" t="str">
        <f>IFERROR([7]會議室時間表!F243, " ")</f>
        <v/>
      </c>
    </row>
    <row r="244" spans="1:6" x14ac:dyDescent="0.25">
      <c r="A244" s="17"/>
      <c r="B244" s="18"/>
      <c r="C244" s="7" t="s">
        <v>18</v>
      </c>
      <c r="D244" s="12" t="str">
        <f>IFERROR([7]會議室時間表!D244, " ")</f>
        <v/>
      </c>
      <c r="E244" s="4" t="str">
        <f>IFERROR([7]會議室時間表!E244, " ")</f>
        <v/>
      </c>
      <c r="F244" s="4" t="str">
        <f>IFERROR([7]會議室時間表!F244, " ")</f>
        <v/>
      </c>
    </row>
    <row r="245" spans="1:6" x14ac:dyDescent="0.25">
      <c r="A245" s="17"/>
      <c r="B245" s="18"/>
      <c r="C245" s="7" t="s">
        <v>19</v>
      </c>
      <c r="D245" s="12" t="str">
        <f>IFERROR([7]會議室時間表!D245, " ")</f>
        <v/>
      </c>
      <c r="E245" s="4" t="str">
        <f>IFERROR([7]會議室時間表!E245, " ")</f>
        <v/>
      </c>
      <c r="F245" s="4" t="str">
        <f>IFERROR([7]會議室時間表!F245, " ")</f>
        <v/>
      </c>
    </row>
    <row r="246" spans="1:6" x14ac:dyDescent="0.25">
      <c r="A246" s="17"/>
      <c r="B246" s="18"/>
      <c r="C246" s="7" t="s">
        <v>20</v>
      </c>
      <c r="D246" s="12" t="str">
        <f>IFERROR([7]會議室時間表!D246, " ")</f>
        <v/>
      </c>
      <c r="E246" s="4" t="str">
        <f>IFERROR([7]會議室時間表!E246, " ")</f>
        <v/>
      </c>
      <c r="F246" s="4" t="str">
        <f>IFERROR([7]會議室時間表!F246, " ")</f>
        <v/>
      </c>
    </row>
    <row r="247" spans="1:6" x14ac:dyDescent="0.25">
      <c r="A247" s="14"/>
      <c r="B247" s="15" t="s">
        <v>0</v>
      </c>
      <c r="C247" s="7" t="s">
        <v>13</v>
      </c>
      <c r="D247" s="12" t="str">
        <f>IFERROR([7]會議室時間表!D247, " ")</f>
        <v/>
      </c>
      <c r="E247" s="4" t="str">
        <f>IFERROR([7]會議室時間表!E247, " ")</f>
        <v/>
      </c>
      <c r="F247" s="4" t="str">
        <f>IFERROR([7]會議室時間表!F247, " ")</f>
        <v/>
      </c>
    </row>
    <row r="248" spans="1:6" x14ac:dyDescent="0.25">
      <c r="A248" s="14"/>
      <c r="B248" s="15"/>
      <c r="C248" s="7" t="s">
        <v>15</v>
      </c>
      <c r="D248" s="12" t="str">
        <f>IFERROR([7]會議室時間表!D248, " ")</f>
        <v/>
      </c>
      <c r="E248" s="4" t="str">
        <f>IFERROR([7]會議室時間表!E248, " ")</f>
        <v/>
      </c>
      <c r="F248" s="4" t="str">
        <f>IFERROR([7]會議室時間表!F248, " ")</f>
        <v/>
      </c>
    </row>
    <row r="249" spans="1:6" x14ac:dyDescent="0.25">
      <c r="A249" s="14"/>
      <c r="B249" s="15"/>
      <c r="C249" s="7" t="s">
        <v>16</v>
      </c>
      <c r="D249" s="12" t="str">
        <f>IFERROR([7]會議室時間表!D249, " ")</f>
        <v/>
      </c>
      <c r="E249" s="4" t="str">
        <f>IFERROR([7]會議室時間表!E249, " ")</f>
        <v/>
      </c>
      <c r="F249" s="4" t="str">
        <f>IFERROR([7]會議室時間表!F249, " ")</f>
        <v/>
      </c>
    </row>
    <row r="250" spans="1:6" x14ac:dyDescent="0.25">
      <c r="A250" s="14"/>
      <c r="B250" s="15"/>
      <c r="C250" s="7" t="s">
        <v>17</v>
      </c>
      <c r="D250" s="12" t="str">
        <f>IFERROR([7]會議室時間表!D250, " ")</f>
        <v/>
      </c>
      <c r="E250" s="4" t="str">
        <f>IFERROR([7]會議室時間表!E250, " ")</f>
        <v/>
      </c>
      <c r="F250" s="4" t="str">
        <f>IFERROR([7]會議室時間表!F250, " ")</f>
        <v/>
      </c>
    </row>
    <row r="251" spans="1:6" x14ac:dyDescent="0.25">
      <c r="A251" s="14"/>
      <c r="B251" s="15"/>
      <c r="C251" s="7" t="s">
        <v>18</v>
      </c>
      <c r="D251" s="12" t="str">
        <f>IFERROR([7]會議室時間表!D251, " ")</f>
        <v/>
      </c>
      <c r="E251" s="4" t="str">
        <f>IFERROR([7]會議室時間表!E251, " ")</f>
        <v/>
      </c>
      <c r="F251" s="4" t="str">
        <f>IFERROR([7]會議室時間表!F251, " ")</f>
        <v/>
      </c>
    </row>
    <row r="252" spans="1:6" x14ac:dyDescent="0.25">
      <c r="A252" s="14"/>
      <c r="B252" s="15"/>
      <c r="C252" s="7" t="s">
        <v>19</v>
      </c>
      <c r="D252" s="12" t="str">
        <f>IFERROR([7]會議室時間表!D252, " ")</f>
        <v/>
      </c>
      <c r="E252" s="4" t="str">
        <f>IFERROR([7]會議室時間表!E252, " ")</f>
        <v/>
      </c>
      <c r="F252" s="4" t="str">
        <f>IFERROR([7]會議室時間表!F252, " ")</f>
        <v/>
      </c>
    </row>
    <row r="253" spans="1:6" x14ac:dyDescent="0.25">
      <c r="A253" s="14"/>
      <c r="B253" s="15"/>
      <c r="C253" s="7" t="s">
        <v>20</v>
      </c>
      <c r="D253" s="12" t="str">
        <f>IFERROR([7]會議室時間表!D253, " ")</f>
        <v/>
      </c>
      <c r="E253" s="4" t="str">
        <f>IFERROR([7]會議室時間表!E253, " ")</f>
        <v/>
      </c>
      <c r="F253" s="4" t="str">
        <f>IFERROR([7]會議室時間表!F253, " ")</f>
        <v/>
      </c>
    </row>
    <row r="254" spans="1:6" x14ac:dyDescent="0.25">
      <c r="A254" s="17"/>
      <c r="B254" s="18" t="s">
        <v>1</v>
      </c>
      <c r="C254" s="7" t="s">
        <v>13</v>
      </c>
      <c r="D254" s="12" t="str">
        <f>IFERROR([7]會議室時間表!D254, " ")</f>
        <v/>
      </c>
      <c r="E254" s="4" t="str">
        <f>IFERROR([7]會議室時間表!E254, " ")</f>
        <v/>
      </c>
      <c r="F254" s="4" t="str">
        <f>IFERROR([7]會議室時間表!F254, " ")</f>
        <v/>
      </c>
    </row>
    <row r="255" spans="1:6" x14ac:dyDescent="0.25">
      <c r="A255" s="17"/>
      <c r="B255" s="18"/>
      <c r="C255" s="7" t="s">
        <v>15</v>
      </c>
      <c r="D255" s="12" t="str">
        <f>IFERROR([7]會議室時間表!D255, " ")</f>
        <v/>
      </c>
      <c r="E255" s="4" t="str">
        <f>IFERROR([7]會議室時間表!E255, " ")</f>
        <v/>
      </c>
      <c r="F255" s="4" t="str">
        <f>IFERROR([7]會議室時間表!F255, " ")</f>
        <v/>
      </c>
    </row>
    <row r="256" spans="1:6" x14ac:dyDescent="0.25">
      <c r="A256" s="17"/>
      <c r="B256" s="18"/>
      <c r="C256" s="7" t="s">
        <v>16</v>
      </c>
      <c r="D256" s="12" t="str">
        <f>IFERROR([7]會議室時間表!D256, " ")</f>
        <v/>
      </c>
      <c r="E256" s="4" t="str">
        <f>IFERROR([7]會議室時間表!E256, " ")</f>
        <v/>
      </c>
      <c r="F256" s="4" t="str">
        <f>IFERROR([7]會議室時間表!F256, " ")</f>
        <v/>
      </c>
    </row>
    <row r="257" spans="1:6" x14ac:dyDescent="0.25">
      <c r="A257" s="17"/>
      <c r="B257" s="18"/>
      <c r="C257" s="7" t="s">
        <v>17</v>
      </c>
      <c r="D257" s="12" t="str">
        <f>IFERROR([7]會議室時間表!D257, " ")</f>
        <v/>
      </c>
      <c r="E257" s="4" t="str">
        <f>IFERROR([7]會議室時間表!E257, " ")</f>
        <v/>
      </c>
      <c r="F257" s="4" t="str">
        <f>IFERROR([7]會議室時間表!F257, " ")</f>
        <v/>
      </c>
    </row>
    <row r="258" spans="1:6" x14ac:dyDescent="0.25">
      <c r="A258" s="17"/>
      <c r="B258" s="18"/>
      <c r="C258" s="7" t="s">
        <v>18</v>
      </c>
      <c r="D258" s="12" t="str">
        <f>IFERROR([7]會議室時間表!D258, " ")</f>
        <v/>
      </c>
      <c r="E258" s="4" t="str">
        <f>IFERROR([7]會議室時間表!E258, " ")</f>
        <v/>
      </c>
      <c r="F258" s="4" t="str">
        <f>IFERROR([7]會議室時間表!F258, " ")</f>
        <v/>
      </c>
    </row>
    <row r="259" spans="1:6" x14ac:dyDescent="0.25">
      <c r="A259" s="17"/>
      <c r="B259" s="18"/>
      <c r="C259" s="7" t="s">
        <v>19</v>
      </c>
      <c r="D259" s="12" t="str">
        <f>IFERROR([7]會議室時間表!D259, " ")</f>
        <v/>
      </c>
      <c r="E259" s="4" t="str">
        <f>IFERROR([7]會議室時間表!E259, " ")</f>
        <v/>
      </c>
      <c r="F259" s="4" t="str">
        <f>IFERROR([7]會議室時間表!F259, " ")</f>
        <v/>
      </c>
    </row>
    <row r="260" spans="1:6" x14ac:dyDescent="0.25">
      <c r="A260" s="17"/>
      <c r="B260" s="18"/>
      <c r="C260" s="7" t="s">
        <v>20</v>
      </c>
      <c r="D260" s="12" t="str">
        <f>IFERROR([7]會議室時間表!D260, " ")</f>
        <v/>
      </c>
      <c r="E260" s="4" t="str">
        <f>IFERROR([7]會議室時間表!E260, " ")</f>
        <v/>
      </c>
      <c r="F260" s="4" t="str">
        <f>IFERROR([7]會議室時間表!F260, " ")</f>
        <v/>
      </c>
    </row>
    <row r="261" spans="1:6" x14ac:dyDescent="0.25">
      <c r="A261" s="17"/>
      <c r="B261" s="18" t="s">
        <v>2</v>
      </c>
      <c r="C261" s="7" t="s">
        <v>13</v>
      </c>
      <c r="D261" s="12" t="str">
        <f>IFERROR([7]會議室時間表!D261, " ")</f>
        <v/>
      </c>
      <c r="E261" s="4" t="str">
        <f>IFERROR([7]會議室時間表!E261, " ")</f>
        <v/>
      </c>
      <c r="F261" s="4" t="str">
        <f>IFERROR([7]會議室時間表!F261, " ")</f>
        <v/>
      </c>
    </row>
    <row r="262" spans="1:6" x14ac:dyDescent="0.25">
      <c r="A262" s="17"/>
      <c r="B262" s="18"/>
      <c r="C262" s="7" t="s">
        <v>15</v>
      </c>
      <c r="D262" s="12" t="str">
        <f>IFERROR([7]會議室時間表!D262, " ")</f>
        <v/>
      </c>
      <c r="E262" s="4" t="str">
        <f>IFERROR([7]會議室時間表!E262, " ")</f>
        <v/>
      </c>
      <c r="F262" s="4" t="str">
        <f>IFERROR([7]會議室時間表!F262, " ")</f>
        <v/>
      </c>
    </row>
    <row r="263" spans="1:6" x14ac:dyDescent="0.25">
      <c r="A263" s="17"/>
      <c r="B263" s="18"/>
      <c r="C263" s="7" t="s">
        <v>16</v>
      </c>
      <c r="D263" s="12" t="str">
        <f>IFERROR([7]會議室時間表!D263, " ")</f>
        <v/>
      </c>
      <c r="E263" s="4" t="str">
        <f>IFERROR([7]會議室時間表!E263, " ")</f>
        <v/>
      </c>
      <c r="F263" s="4" t="str">
        <f>IFERROR([7]會議室時間表!F263, " ")</f>
        <v/>
      </c>
    </row>
    <row r="264" spans="1:6" x14ac:dyDescent="0.25">
      <c r="A264" s="17"/>
      <c r="B264" s="18"/>
      <c r="C264" s="7" t="s">
        <v>17</v>
      </c>
      <c r="D264" s="12" t="str">
        <f>IFERROR([7]會議室時間表!D264, " ")</f>
        <v/>
      </c>
      <c r="E264" s="4" t="str">
        <f>IFERROR([7]會議室時間表!E264, " ")</f>
        <v/>
      </c>
      <c r="F264" s="4" t="str">
        <f>IFERROR([7]會議室時間表!F264, " ")</f>
        <v/>
      </c>
    </row>
    <row r="265" spans="1:6" x14ac:dyDescent="0.25">
      <c r="A265" s="17"/>
      <c r="B265" s="18"/>
      <c r="C265" s="7" t="s">
        <v>18</v>
      </c>
      <c r="D265" s="12" t="str">
        <f>IFERROR([7]會議室時間表!D265, " ")</f>
        <v/>
      </c>
      <c r="E265" s="4" t="str">
        <f>IFERROR([7]會議室時間表!E265, " ")</f>
        <v/>
      </c>
      <c r="F265" s="4" t="str">
        <f>IFERROR([7]會議室時間表!F265, " ")</f>
        <v/>
      </c>
    </row>
    <row r="266" spans="1:6" x14ac:dyDescent="0.25">
      <c r="A266" s="17"/>
      <c r="B266" s="18"/>
      <c r="C266" s="7" t="s">
        <v>19</v>
      </c>
      <c r="D266" s="12" t="str">
        <f>IFERROR([7]會議室時間表!D266, " ")</f>
        <v/>
      </c>
      <c r="E266" s="4" t="str">
        <f>IFERROR([7]會議室時間表!E266, " ")</f>
        <v/>
      </c>
      <c r="F266" s="4" t="str">
        <f>IFERROR([7]會議室時間表!F266, " ")</f>
        <v/>
      </c>
    </row>
    <row r="267" spans="1:6" x14ac:dyDescent="0.25">
      <c r="A267" s="17"/>
      <c r="B267" s="18"/>
      <c r="C267" s="7" t="s">
        <v>20</v>
      </c>
      <c r="D267" s="12" t="str">
        <f>IFERROR([7]會議室時間表!D267, " ")</f>
        <v/>
      </c>
      <c r="E267" s="4" t="str">
        <f>IFERROR([7]會議室時間表!E267, " ")</f>
        <v/>
      </c>
      <c r="F267" s="4" t="str">
        <f>IFERROR([7]會議室時間表!F267, " ")</f>
        <v/>
      </c>
    </row>
    <row r="268" spans="1:6" x14ac:dyDescent="0.25">
      <c r="A268" s="17"/>
      <c r="B268" s="18" t="s">
        <v>3</v>
      </c>
      <c r="C268" s="7" t="s">
        <v>13</v>
      </c>
      <c r="D268" s="12" t="str">
        <f>IFERROR([7]會議室時間表!D268, " ")</f>
        <v/>
      </c>
      <c r="E268" s="4" t="str">
        <f>IFERROR([7]會議室時間表!E268, " ")</f>
        <v/>
      </c>
      <c r="F268" s="4" t="str">
        <f>IFERROR([7]會議室時間表!F268, " ")</f>
        <v/>
      </c>
    </row>
    <row r="269" spans="1:6" x14ac:dyDescent="0.25">
      <c r="A269" s="17"/>
      <c r="B269" s="18"/>
      <c r="C269" s="7" t="s">
        <v>15</v>
      </c>
      <c r="D269" s="12" t="str">
        <f>IFERROR([7]會議室時間表!D269, " ")</f>
        <v/>
      </c>
      <c r="E269" s="4" t="str">
        <f>IFERROR([7]會議室時間表!E269, " ")</f>
        <v/>
      </c>
      <c r="F269" s="4" t="str">
        <f>IFERROR([7]會議室時間表!F269, " ")</f>
        <v/>
      </c>
    </row>
    <row r="270" spans="1:6" x14ac:dyDescent="0.25">
      <c r="A270" s="17"/>
      <c r="B270" s="18"/>
      <c r="C270" s="7" t="s">
        <v>16</v>
      </c>
      <c r="D270" s="12" t="str">
        <f>IFERROR([7]會議室時間表!D270, " ")</f>
        <v/>
      </c>
      <c r="E270" s="4" t="str">
        <f>IFERROR([7]會議室時間表!E270, " ")</f>
        <v/>
      </c>
      <c r="F270" s="4" t="str">
        <f>IFERROR([7]會議室時間表!F270, " ")</f>
        <v/>
      </c>
    </row>
    <row r="271" spans="1:6" x14ac:dyDescent="0.25">
      <c r="A271" s="17"/>
      <c r="B271" s="18"/>
      <c r="C271" s="7" t="s">
        <v>17</v>
      </c>
      <c r="D271" s="12" t="str">
        <f>IFERROR([7]會議室時間表!D271, " ")</f>
        <v/>
      </c>
      <c r="E271" s="4" t="str">
        <f>IFERROR([7]會議室時間表!E271, " ")</f>
        <v/>
      </c>
      <c r="F271" s="4" t="str">
        <f>IFERROR([7]會議室時間表!F271, " ")</f>
        <v/>
      </c>
    </row>
    <row r="272" spans="1:6" x14ac:dyDescent="0.25">
      <c r="A272" s="17"/>
      <c r="B272" s="18"/>
      <c r="C272" s="7" t="s">
        <v>18</v>
      </c>
      <c r="D272" s="12" t="str">
        <f>IFERROR([7]會議室時間表!D272, " ")</f>
        <v/>
      </c>
      <c r="E272" s="4" t="str">
        <f>IFERROR([7]會議室時間表!E272, " ")</f>
        <v/>
      </c>
      <c r="F272" s="4" t="str">
        <f>IFERROR([7]會議室時間表!F272, " ")</f>
        <v/>
      </c>
    </row>
    <row r="273" spans="1:6" x14ac:dyDescent="0.25">
      <c r="A273" s="17"/>
      <c r="B273" s="18"/>
      <c r="C273" s="7" t="s">
        <v>19</v>
      </c>
      <c r="D273" s="12" t="str">
        <f>IFERROR([7]會議室時間表!D273, " ")</f>
        <v/>
      </c>
      <c r="E273" s="4" t="str">
        <f>IFERROR([7]會議室時間表!E273, " ")</f>
        <v/>
      </c>
      <c r="F273" s="4" t="str">
        <f>IFERROR([7]會議室時間表!F273, " ")</f>
        <v/>
      </c>
    </row>
    <row r="274" spans="1:6" x14ac:dyDescent="0.25">
      <c r="A274" s="17"/>
      <c r="B274" s="18"/>
      <c r="C274" s="7" t="s">
        <v>20</v>
      </c>
      <c r="D274" s="12" t="str">
        <f>IFERROR([7]會議室時間表!D274, " ")</f>
        <v/>
      </c>
      <c r="E274" s="4" t="str">
        <f>IFERROR([7]會議室時間表!E274, " ")</f>
        <v/>
      </c>
      <c r="F274" s="4" t="str">
        <f>IFERROR([7]會議室時間表!F274, " ")</f>
        <v/>
      </c>
    </row>
    <row r="275" spans="1:6" x14ac:dyDescent="0.25">
      <c r="A275" s="17"/>
      <c r="B275" s="18" t="s">
        <v>4</v>
      </c>
      <c r="C275" s="7" t="s">
        <v>13</v>
      </c>
      <c r="D275" s="12" t="str">
        <f>IFERROR([7]會議室時間表!D275, " ")</f>
        <v/>
      </c>
      <c r="E275" s="4" t="str">
        <f>IFERROR([7]會議室時間表!E275, " ")</f>
        <v/>
      </c>
      <c r="F275" s="4" t="str">
        <f>IFERROR([7]會議室時間表!F275, " ")</f>
        <v/>
      </c>
    </row>
    <row r="276" spans="1:6" x14ac:dyDescent="0.25">
      <c r="A276" s="17"/>
      <c r="B276" s="18"/>
      <c r="C276" s="7" t="s">
        <v>15</v>
      </c>
      <c r="D276" s="12" t="str">
        <f>IFERROR([7]會議室時間表!D276, " ")</f>
        <v/>
      </c>
      <c r="E276" s="4" t="str">
        <f>IFERROR([7]會議室時間表!E276, " ")</f>
        <v/>
      </c>
      <c r="F276" s="4" t="str">
        <f>IFERROR([7]會議室時間表!F276, " ")</f>
        <v/>
      </c>
    </row>
    <row r="277" spans="1:6" x14ac:dyDescent="0.25">
      <c r="A277" s="17"/>
      <c r="B277" s="18"/>
      <c r="C277" s="7" t="s">
        <v>16</v>
      </c>
      <c r="D277" s="12" t="str">
        <f>IFERROR([7]會議室時間表!D277, " ")</f>
        <v/>
      </c>
      <c r="E277" s="4" t="str">
        <f>IFERROR([7]會議室時間表!E277, " ")</f>
        <v/>
      </c>
      <c r="F277" s="4" t="str">
        <f>IFERROR([7]會議室時間表!F277, " ")</f>
        <v/>
      </c>
    </row>
    <row r="278" spans="1:6" x14ac:dyDescent="0.25">
      <c r="A278" s="17"/>
      <c r="B278" s="18"/>
      <c r="C278" s="7" t="s">
        <v>17</v>
      </c>
      <c r="D278" s="12" t="str">
        <f>IFERROR([7]會議室時間表!D278, " ")</f>
        <v/>
      </c>
      <c r="E278" s="4" t="str">
        <f>IFERROR([7]會議室時間表!E278, " ")</f>
        <v/>
      </c>
      <c r="F278" s="4" t="str">
        <f>IFERROR([7]會議室時間表!F278, " ")</f>
        <v/>
      </c>
    </row>
    <row r="279" spans="1:6" x14ac:dyDescent="0.25">
      <c r="A279" s="17"/>
      <c r="B279" s="18"/>
      <c r="C279" s="7" t="s">
        <v>18</v>
      </c>
      <c r="D279" s="12" t="str">
        <f>IFERROR([7]會議室時間表!D279, " ")</f>
        <v/>
      </c>
      <c r="E279" s="4" t="str">
        <f>IFERROR([7]會議室時間表!E279, " ")</f>
        <v/>
      </c>
      <c r="F279" s="4" t="str">
        <f>IFERROR([7]會議室時間表!F279, " ")</f>
        <v/>
      </c>
    </row>
    <row r="280" spans="1:6" x14ac:dyDescent="0.25">
      <c r="A280" s="17"/>
      <c r="B280" s="18"/>
      <c r="C280" s="7" t="s">
        <v>19</v>
      </c>
      <c r="D280" s="12" t="str">
        <f>IFERROR([7]會議室時間表!D280, " ")</f>
        <v/>
      </c>
      <c r="E280" s="4" t="str">
        <f>IFERROR([7]會議室時間表!E280, " ")</f>
        <v/>
      </c>
      <c r="F280" s="4" t="str">
        <f>IFERROR([7]會議室時間表!F280, " ")</f>
        <v/>
      </c>
    </row>
    <row r="281" spans="1:6" x14ac:dyDescent="0.25">
      <c r="A281" s="17"/>
      <c r="B281" s="18"/>
      <c r="C281" s="7" t="s">
        <v>20</v>
      </c>
      <c r="D281" s="12" t="str">
        <f>IFERROR([7]會議室時間表!D281, " ")</f>
        <v/>
      </c>
      <c r="E281" s="4" t="str">
        <f>IFERROR([7]會議室時間表!E281, " ")</f>
        <v/>
      </c>
      <c r="F281" s="4" t="str">
        <f>IFERROR([7]會議室時間表!F281, " ")</f>
        <v/>
      </c>
    </row>
    <row r="282" spans="1:6" x14ac:dyDescent="0.25">
      <c r="A282" s="17"/>
      <c r="B282" s="18" t="s">
        <v>5</v>
      </c>
      <c r="C282" s="7" t="s">
        <v>13</v>
      </c>
      <c r="D282" s="12" t="str">
        <f>IFERROR([7]會議室時間表!D282, " ")</f>
        <v/>
      </c>
      <c r="E282" s="4" t="str">
        <f>IFERROR([7]會議室時間表!E282, " ")</f>
        <v/>
      </c>
      <c r="F282" s="4" t="str">
        <f>IFERROR([7]會議室時間表!F282, " ")</f>
        <v/>
      </c>
    </row>
    <row r="283" spans="1:6" x14ac:dyDescent="0.25">
      <c r="A283" s="17"/>
      <c r="B283" s="18"/>
      <c r="C283" s="7" t="s">
        <v>15</v>
      </c>
      <c r="D283" s="12" t="str">
        <f>IFERROR([7]會議室時間表!D283, " ")</f>
        <v/>
      </c>
      <c r="E283" s="4" t="str">
        <f>IFERROR([7]會議室時間表!E283, " ")</f>
        <v/>
      </c>
      <c r="F283" s="4" t="str">
        <f>IFERROR([7]會議室時間表!F283, " ")</f>
        <v/>
      </c>
    </row>
    <row r="284" spans="1:6" x14ac:dyDescent="0.25">
      <c r="A284" s="17"/>
      <c r="B284" s="18"/>
      <c r="C284" s="7" t="s">
        <v>16</v>
      </c>
      <c r="D284" s="12" t="str">
        <f>IFERROR([7]會議室時間表!D284, " ")</f>
        <v/>
      </c>
      <c r="E284" s="4" t="str">
        <f>IFERROR([7]會議室時間表!E284, " ")</f>
        <v/>
      </c>
      <c r="F284" s="4" t="str">
        <f>IFERROR([7]會議室時間表!F284, " ")</f>
        <v/>
      </c>
    </row>
    <row r="285" spans="1:6" x14ac:dyDescent="0.25">
      <c r="A285" s="17"/>
      <c r="B285" s="18"/>
      <c r="C285" s="7" t="s">
        <v>17</v>
      </c>
      <c r="D285" s="12" t="str">
        <f>IFERROR([7]會議室時間表!D285, " ")</f>
        <v>---</v>
      </c>
      <c r="E285" s="4" t="str">
        <f>IFERROR([7]會議室時間表!E285, " ")</f>
        <v>西貢民政事務處</v>
      </c>
      <c r="F285" s="4" t="str">
        <f>IFERROR([7]會議室時間表!F285, " ")</f>
        <v>清潔時間</v>
      </c>
    </row>
    <row r="286" spans="1:6" x14ac:dyDescent="0.25">
      <c r="A286" s="17"/>
      <c r="B286" s="18"/>
      <c r="C286" s="7" t="s">
        <v>18</v>
      </c>
      <c r="D286" s="12" t="str">
        <f>IFERROR([7]會議室時間表!D286, " ")</f>
        <v/>
      </c>
      <c r="E286" s="4" t="str">
        <f>IFERROR([7]會議室時間表!E286, " ")</f>
        <v/>
      </c>
      <c r="F286" s="4" t="str">
        <f>IFERROR([7]會議室時間表!F286, " ")</f>
        <v/>
      </c>
    </row>
    <row r="287" spans="1:6" x14ac:dyDescent="0.25">
      <c r="A287" s="17"/>
      <c r="B287" s="18"/>
      <c r="C287" s="7" t="s">
        <v>19</v>
      </c>
      <c r="D287" s="12" t="str">
        <f>IFERROR([7]會議室時間表!D287, " ")</f>
        <v/>
      </c>
      <c r="E287" s="4" t="str">
        <f>IFERROR([7]會議室時間表!E287, " ")</f>
        <v/>
      </c>
      <c r="F287" s="4" t="str">
        <f>IFERROR([7]會議室時間表!F287, " ")</f>
        <v/>
      </c>
    </row>
    <row r="288" spans="1:6" x14ac:dyDescent="0.25">
      <c r="A288" s="17"/>
      <c r="B288" s="18"/>
      <c r="C288" s="7" t="s">
        <v>20</v>
      </c>
      <c r="D288" s="12" t="str">
        <f>IFERROR([7]會議室時間表!D288, " ")</f>
        <v/>
      </c>
      <c r="E288" s="4" t="str">
        <f>IFERROR([7]會議室時間表!E288, " ")</f>
        <v/>
      </c>
      <c r="F288" s="4" t="str">
        <f>IFERROR([7]會議室時間表!F288, " ")</f>
        <v/>
      </c>
    </row>
    <row r="289" spans="1:6" x14ac:dyDescent="0.25">
      <c r="A289" s="17">
        <v>45962</v>
      </c>
      <c r="B289" s="18" t="s">
        <v>6</v>
      </c>
      <c r="C289" s="7" t="s">
        <v>13</v>
      </c>
      <c r="D289" s="12" t="str">
        <f>IFERROR([7]會議室時間表!D289, " ")</f>
        <v>LPCH/JUL25/177</v>
      </c>
      <c r="E289" s="4" t="str">
        <f>IFERROR([7]會議室時間表!E289, " ")</f>
        <v>香港藝術團有限公司</v>
      </c>
      <c r="F289" s="4" t="str">
        <f>IFERROR([7]會議室時間表!F289, " ")</f>
        <v>2025 將軍澳兒童舞蹈工作坊</v>
      </c>
    </row>
    <row r="290" spans="1:6" x14ac:dyDescent="0.25">
      <c r="A290" s="17"/>
      <c r="B290" s="18"/>
      <c r="C290" s="7" t="s">
        <v>15</v>
      </c>
      <c r="D290" s="12" t="str">
        <f>IFERROR([7]會議室時間表!D290, " ")</f>
        <v>LPCH/JUL25/177</v>
      </c>
      <c r="E290" s="4" t="str">
        <f>IFERROR([7]會議室時間表!E290, " ")</f>
        <v>香港藝術團有限公司</v>
      </c>
      <c r="F290" s="4" t="str">
        <f>IFERROR([7]會議室時間表!F290, " ")</f>
        <v>2025 將軍澳兒童舞蹈工作坊</v>
      </c>
    </row>
    <row r="291" spans="1:6" x14ac:dyDescent="0.25">
      <c r="A291" s="17"/>
      <c r="B291" s="18"/>
      <c r="C291" s="7" t="s">
        <v>16</v>
      </c>
      <c r="D291" s="12" t="str">
        <f>IFERROR([7]會議室時間表!D291, " ")</f>
        <v/>
      </c>
      <c r="E291" s="4" t="str">
        <f>IFERROR([7]會議室時間表!E291, " ")</f>
        <v/>
      </c>
      <c r="F291" s="4" t="str">
        <f>IFERROR([7]會議室時間表!F291, " ")</f>
        <v/>
      </c>
    </row>
    <row r="292" spans="1:6" x14ac:dyDescent="0.25">
      <c r="A292" s="17"/>
      <c r="B292" s="18"/>
      <c r="C292" s="7" t="s">
        <v>17</v>
      </c>
      <c r="D292" s="12" t="str">
        <f>IFERROR([7]會議室時間表!D292, " ")</f>
        <v/>
      </c>
      <c r="E292" s="4" t="str">
        <f>IFERROR([7]會議室時間表!E292, " ")</f>
        <v/>
      </c>
      <c r="F292" s="4" t="str">
        <f>IFERROR([7]會議室時間表!F292, " ")</f>
        <v/>
      </c>
    </row>
    <row r="293" spans="1:6" x14ac:dyDescent="0.25">
      <c r="A293" s="17"/>
      <c r="B293" s="18"/>
      <c r="C293" s="7" t="s">
        <v>18</v>
      </c>
      <c r="D293" s="12" t="str">
        <f>IFERROR([7]會議室時間表!D293, " ")</f>
        <v/>
      </c>
      <c r="E293" s="4" t="str">
        <f>IFERROR([7]會議室時間表!E293, " ")</f>
        <v/>
      </c>
      <c r="F293" s="4" t="str">
        <f>IFERROR([7]會議室時間表!F293, " ")</f>
        <v/>
      </c>
    </row>
    <row r="294" spans="1:6" x14ac:dyDescent="0.25">
      <c r="A294" s="17"/>
      <c r="B294" s="18"/>
      <c r="C294" s="7" t="s">
        <v>19</v>
      </c>
      <c r="D294" s="12" t="str">
        <f>IFERROR([7]會議室時間表!D294, " ")</f>
        <v/>
      </c>
      <c r="E294" s="4" t="str">
        <f>IFERROR([7]會議室時間表!E294, " ")</f>
        <v/>
      </c>
      <c r="F294" s="4" t="str">
        <f>IFERROR([7]會議室時間表!F294, " ")</f>
        <v/>
      </c>
    </row>
    <row r="295" spans="1:6" x14ac:dyDescent="0.25">
      <c r="A295" s="17"/>
      <c r="B295" s="18"/>
      <c r="C295" s="7" t="s">
        <v>20</v>
      </c>
      <c r="D295" s="12" t="str">
        <f>IFERROR([7]會議室時間表!D295, " ")</f>
        <v/>
      </c>
      <c r="E295" s="4" t="str">
        <f>IFERROR([7]會議室時間表!E295, " ")</f>
        <v/>
      </c>
      <c r="F295" s="4" t="str">
        <f>IFERROR([7]會議室時間表!F295, " ")</f>
        <v/>
      </c>
    </row>
    <row r="296" spans="1:6" x14ac:dyDescent="0.25">
      <c r="A296" s="14">
        <v>45963</v>
      </c>
      <c r="B296" s="15" t="s">
        <v>0</v>
      </c>
      <c r="C296" s="7" t="s">
        <v>13</v>
      </c>
      <c r="D296" s="12" t="str">
        <f>IFERROR([7]會議室時間表!D296, " ")</f>
        <v/>
      </c>
      <c r="E296" s="4" t="str">
        <f>IFERROR([7]會議室時間表!E296, " ")</f>
        <v/>
      </c>
      <c r="F296" s="4" t="str">
        <f>IFERROR([7]會議室時間表!F296, " ")</f>
        <v/>
      </c>
    </row>
    <row r="297" spans="1:6" x14ac:dyDescent="0.25">
      <c r="A297" s="14"/>
      <c r="B297" s="15"/>
      <c r="C297" s="7" t="s">
        <v>15</v>
      </c>
      <c r="D297" s="12" t="str">
        <f>IFERROR([7]會議室時間表!D297, " ")</f>
        <v/>
      </c>
      <c r="E297" s="4" t="str">
        <f>IFERROR([7]會議室時間表!E297, " ")</f>
        <v/>
      </c>
      <c r="F297" s="4" t="str">
        <f>IFERROR([7]會議室時間表!F297, " ")</f>
        <v/>
      </c>
    </row>
    <row r="298" spans="1:6" x14ac:dyDescent="0.25">
      <c r="A298" s="14"/>
      <c r="B298" s="15"/>
      <c r="C298" s="7" t="s">
        <v>16</v>
      </c>
      <c r="D298" s="12" t="str">
        <f>IFERROR([7]會議室時間表!D298, " ")</f>
        <v/>
      </c>
      <c r="E298" s="4" t="str">
        <f>IFERROR([7]會議室時間表!E298, " ")</f>
        <v/>
      </c>
      <c r="F298" s="4" t="str">
        <f>IFERROR([7]會議室時間表!F298, " ")</f>
        <v/>
      </c>
    </row>
    <row r="299" spans="1:6" x14ac:dyDescent="0.25">
      <c r="A299" s="14"/>
      <c r="B299" s="15"/>
      <c r="C299" s="7" t="s">
        <v>17</v>
      </c>
      <c r="D299" s="12" t="str">
        <f>IFERROR([7]會議室時間表!D299, " ")</f>
        <v/>
      </c>
      <c r="E299" s="4" t="str">
        <f>IFERROR([7]會議室時間表!E299, " ")</f>
        <v/>
      </c>
      <c r="F299" s="4" t="str">
        <f>IFERROR([7]會議室時間表!F299, " ")</f>
        <v/>
      </c>
    </row>
    <row r="300" spans="1:6" x14ac:dyDescent="0.25">
      <c r="A300" s="14"/>
      <c r="B300" s="15"/>
      <c r="C300" s="7" t="s">
        <v>18</v>
      </c>
      <c r="D300" s="12" t="str">
        <f>IFERROR([7]會議室時間表!D300, " ")</f>
        <v/>
      </c>
      <c r="E300" s="4" t="str">
        <f>IFERROR([7]會議室時間表!E300, " ")</f>
        <v/>
      </c>
      <c r="F300" s="4" t="str">
        <f>IFERROR([7]會議室時間表!F300, " ")</f>
        <v/>
      </c>
    </row>
    <row r="301" spans="1:6" x14ac:dyDescent="0.25">
      <c r="A301" s="14"/>
      <c r="B301" s="15"/>
      <c r="C301" s="7" t="s">
        <v>19</v>
      </c>
      <c r="D301" s="12" t="str">
        <f>IFERROR([7]會議室時間表!D301, " ")</f>
        <v/>
      </c>
      <c r="E301" s="4" t="str">
        <f>IFERROR([7]會議室時間表!E301, " ")</f>
        <v/>
      </c>
      <c r="F301" s="4" t="str">
        <f>IFERROR([7]會議室時間表!F301, " ")</f>
        <v/>
      </c>
    </row>
    <row r="302" spans="1:6" x14ac:dyDescent="0.25">
      <c r="A302" s="14"/>
      <c r="B302" s="15"/>
      <c r="C302" s="7" t="s">
        <v>20</v>
      </c>
      <c r="D302" s="12" t="str">
        <f>IFERROR([7]會議室時間表!D302, " ")</f>
        <v/>
      </c>
      <c r="E302" s="4" t="str">
        <f>IFERROR([7]會議室時間表!E302, " ")</f>
        <v/>
      </c>
      <c r="F302" s="4" t="str">
        <f>IFERROR([7]會議室時間表!F302, " ")</f>
        <v/>
      </c>
    </row>
    <row r="303" spans="1:6" x14ac:dyDescent="0.25">
      <c r="A303" s="17">
        <v>45964</v>
      </c>
      <c r="B303" s="18" t="s">
        <v>1</v>
      </c>
      <c r="C303" s="7" t="s">
        <v>13</v>
      </c>
      <c r="D303" s="12" t="str">
        <f>IFERROR([7]會議室時間表!D303, " ")</f>
        <v>---</v>
      </c>
      <c r="E303" s="4" t="str">
        <f>IFERROR([7]會議室時間表!E303, " ")</f>
        <v>西貢民政事務處</v>
      </c>
      <c r="F303" s="4" t="str">
        <f>IFERROR([7]會議室時間表!F303, " ")</f>
        <v>部門預留用場</v>
      </c>
    </row>
    <row r="304" spans="1:6" x14ac:dyDescent="0.25">
      <c r="A304" s="17"/>
      <c r="B304" s="18"/>
      <c r="C304" s="7" t="s">
        <v>15</v>
      </c>
      <c r="D304" s="12" t="str">
        <f>IFERROR([7]會議室時間表!D304, " ")</f>
        <v>---</v>
      </c>
      <c r="E304" s="4" t="str">
        <f>IFERROR([7]會議室時間表!E304, " ")</f>
        <v>西貢民政事務處</v>
      </c>
      <c r="F304" s="4" t="str">
        <f>IFERROR([7]會議室時間表!F304, " ")</f>
        <v>部門預留用場</v>
      </c>
    </row>
    <row r="305" spans="1:6" x14ac:dyDescent="0.25">
      <c r="A305" s="17"/>
      <c r="B305" s="18"/>
      <c r="C305" s="7" t="s">
        <v>16</v>
      </c>
      <c r="D305" s="12" t="str">
        <f>IFERROR([7]會議室時間表!D305, " ")</f>
        <v>---</v>
      </c>
      <c r="E305" s="4" t="str">
        <f>IFERROR([7]會議室時間表!E305, " ")</f>
        <v>西貢民政事務處</v>
      </c>
      <c r="F305" s="4" t="str">
        <f>IFERROR([7]會議室時間表!F305, " ")</f>
        <v>部門預留用場</v>
      </c>
    </row>
    <row r="306" spans="1:6" x14ac:dyDescent="0.25">
      <c r="A306" s="17"/>
      <c r="B306" s="18"/>
      <c r="C306" s="7" t="s">
        <v>17</v>
      </c>
      <c r="D306" s="12" t="str">
        <f>IFERROR([7]會議室時間表!D306, " ")</f>
        <v>---</v>
      </c>
      <c r="E306" s="4" t="str">
        <f>IFERROR([7]會議室時間表!E306, " ")</f>
        <v>西貢民政事務處</v>
      </c>
      <c r="F306" s="4" t="str">
        <f>IFERROR([7]會議室時間表!F306, " ")</f>
        <v>部門預留用場</v>
      </c>
    </row>
    <row r="307" spans="1:6" x14ac:dyDescent="0.25">
      <c r="A307" s="17"/>
      <c r="B307" s="18"/>
      <c r="C307" s="7" t="s">
        <v>18</v>
      </c>
      <c r="D307" s="12" t="str">
        <f>IFERROR([7]會議室時間表!D307, " ")</f>
        <v>---</v>
      </c>
      <c r="E307" s="4" t="str">
        <f>IFERROR([7]會議室時間表!E307, " ")</f>
        <v>西貢民政事務處</v>
      </c>
      <c r="F307" s="4" t="str">
        <f>IFERROR([7]會議室時間表!F307, " ")</f>
        <v>部門預留用場</v>
      </c>
    </row>
    <row r="308" spans="1:6" x14ac:dyDescent="0.25">
      <c r="A308" s="17"/>
      <c r="B308" s="18"/>
      <c r="C308" s="7" t="s">
        <v>19</v>
      </c>
      <c r="D308" s="12" t="str">
        <f>IFERROR([7]會議室時間表!D308, " ")</f>
        <v>---</v>
      </c>
      <c r="E308" s="4" t="str">
        <f>IFERROR([7]會議室時間表!E308, " ")</f>
        <v>西貢民政事務處</v>
      </c>
      <c r="F308" s="4" t="str">
        <f>IFERROR([7]會議室時間表!F308, " ")</f>
        <v>部門預留用場</v>
      </c>
    </row>
    <row r="309" spans="1:6" x14ac:dyDescent="0.25">
      <c r="A309" s="17"/>
      <c r="B309" s="18"/>
      <c r="C309" s="7" t="s">
        <v>20</v>
      </c>
      <c r="D309" s="12" t="str">
        <f>IFERROR([7]會議室時間表!D309, " ")</f>
        <v>---</v>
      </c>
      <c r="E309" s="4" t="str">
        <f>IFERROR([7]會議室時間表!E309, " ")</f>
        <v>西貢民政事務處</v>
      </c>
      <c r="F309" s="4" t="str">
        <f>IFERROR([7]會議室時間表!F309, " ")</f>
        <v>部門預留用場</v>
      </c>
    </row>
    <row r="310" spans="1:6" x14ac:dyDescent="0.25">
      <c r="A310" s="17">
        <v>45965</v>
      </c>
      <c r="B310" s="18" t="s">
        <v>2</v>
      </c>
      <c r="C310" s="7" t="s">
        <v>13</v>
      </c>
      <c r="D310" s="12" t="str">
        <f>IFERROR([7]會議室時間表!D310, " ")</f>
        <v>---</v>
      </c>
      <c r="E310" s="4" t="str">
        <f>IFERROR([7]會議室時間表!E310, " ")</f>
        <v>環境保護署</v>
      </c>
      <c r="F310" s="4" t="str">
        <f>IFERROR([7]會議室時間表!F310, " ")</f>
        <v>部門預留用場</v>
      </c>
    </row>
    <row r="311" spans="1:6" x14ac:dyDescent="0.25">
      <c r="A311" s="17"/>
      <c r="B311" s="18"/>
      <c r="C311" s="7" t="s">
        <v>15</v>
      </c>
      <c r="D311" s="12" t="str">
        <f>IFERROR([7]會議室時間表!D311, " ")</f>
        <v>---</v>
      </c>
      <c r="E311" s="4" t="str">
        <f>IFERROR([7]會議室時間表!E311, " ")</f>
        <v>環境保護署</v>
      </c>
      <c r="F311" s="4" t="str">
        <f>IFERROR([7]會議室時間表!F311, " ")</f>
        <v>部門預留用場</v>
      </c>
    </row>
    <row r="312" spans="1:6" x14ac:dyDescent="0.25">
      <c r="A312" s="17"/>
      <c r="B312" s="18"/>
      <c r="C312" s="7" t="s">
        <v>16</v>
      </c>
      <c r="D312" s="12" t="str">
        <f>IFERROR([7]會議室時間表!D312, " ")</f>
        <v>---</v>
      </c>
      <c r="E312" s="4" t="str">
        <f>IFERROR([7]會議室時間表!E312, " ")</f>
        <v>環境保護署</v>
      </c>
      <c r="F312" s="4" t="str">
        <f>IFERROR([7]會議室時間表!F312, " ")</f>
        <v>部門預留用場</v>
      </c>
    </row>
    <row r="313" spans="1:6" x14ac:dyDescent="0.25">
      <c r="A313" s="17"/>
      <c r="B313" s="18"/>
      <c r="C313" s="7" t="s">
        <v>17</v>
      </c>
      <c r="D313" s="12" t="str">
        <f>IFERROR([7]會議室時間表!D313, " ")</f>
        <v>---</v>
      </c>
      <c r="E313" s="4" t="str">
        <f>IFERROR([7]會議室時間表!E313, " ")</f>
        <v>環境保護署</v>
      </c>
      <c r="F313" s="4" t="str">
        <f>IFERROR([7]會議室時間表!F313, " ")</f>
        <v>部門預留用場</v>
      </c>
    </row>
    <row r="314" spans="1:6" x14ac:dyDescent="0.25">
      <c r="A314" s="17"/>
      <c r="B314" s="18"/>
      <c r="C314" s="7" t="s">
        <v>18</v>
      </c>
      <c r="D314" s="12" t="str">
        <f>IFERROR([7]會議室時間表!D314, " ")</f>
        <v>---</v>
      </c>
      <c r="E314" s="4" t="str">
        <f>IFERROR([7]會議室時間表!E314, " ")</f>
        <v>環境保護署</v>
      </c>
      <c r="F314" s="4" t="str">
        <f>IFERROR([7]會議室時間表!F314, " ")</f>
        <v>部門預留用場</v>
      </c>
    </row>
    <row r="315" spans="1:6" x14ac:dyDescent="0.25">
      <c r="A315" s="17"/>
      <c r="B315" s="18"/>
      <c r="C315" s="7" t="s">
        <v>19</v>
      </c>
      <c r="D315" s="12" t="str">
        <f>IFERROR([7]會議室時間表!D315, " ")</f>
        <v/>
      </c>
      <c r="E315" s="4" t="str">
        <f>IFERROR([7]會議室時間表!E315, " ")</f>
        <v/>
      </c>
      <c r="F315" s="4" t="str">
        <f>IFERROR([7]會議室時間表!F315, " ")</f>
        <v/>
      </c>
    </row>
    <row r="316" spans="1:6" x14ac:dyDescent="0.25">
      <c r="A316" s="17"/>
      <c r="B316" s="18"/>
      <c r="C316" s="7" t="s">
        <v>20</v>
      </c>
      <c r="D316" s="12" t="str">
        <f>IFERROR([7]會議室時間表!D316, " ")</f>
        <v/>
      </c>
      <c r="E316" s="4" t="str">
        <f>IFERROR([7]會議室時間表!E316, " ")</f>
        <v/>
      </c>
      <c r="F316" s="4" t="str">
        <f>IFERROR([7]會議室時間表!F316, " ")</f>
        <v/>
      </c>
    </row>
    <row r="317" spans="1:6" x14ac:dyDescent="0.25">
      <c r="A317" s="17">
        <v>45966</v>
      </c>
      <c r="B317" s="18" t="s">
        <v>3</v>
      </c>
      <c r="C317" s="7" t="s">
        <v>13</v>
      </c>
      <c r="D317" s="12" t="str">
        <f>IFERROR([7]會議室時間表!D317, " ")</f>
        <v/>
      </c>
      <c r="E317" s="4" t="str">
        <f>IFERROR([7]會議室時間表!E317, " ")</f>
        <v>西貢民政事務處</v>
      </c>
      <c r="F317" s="4" t="str">
        <f>IFERROR([7]會議室時間表!F317, " ")</f>
        <v>部門預留用場</v>
      </c>
    </row>
    <row r="318" spans="1:6" x14ac:dyDescent="0.25">
      <c r="A318" s="17"/>
      <c r="B318" s="18"/>
      <c r="C318" s="7" t="s">
        <v>15</v>
      </c>
      <c r="D318" s="12" t="str">
        <f>IFERROR([7]會議室時間表!D318, " ")</f>
        <v/>
      </c>
      <c r="E318" s="4" t="str">
        <f>IFERROR([7]會議室時間表!E318, " ")</f>
        <v>西貢民政事務處</v>
      </c>
      <c r="F318" s="4" t="str">
        <f>IFERROR([7]會議室時間表!F318, " ")</f>
        <v>部門預留用場</v>
      </c>
    </row>
    <row r="319" spans="1:6" x14ac:dyDescent="0.25">
      <c r="A319" s="17"/>
      <c r="B319" s="18"/>
      <c r="C319" s="7" t="s">
        <v>16</v>
      </c>
      <c r="D319" s="12" t="str">
        <f>IFERROR([7]會議室時間表!D319, " ")</f>
        <v/>
      </c>
      <c r="E319" s="4" t="str">
        <f>IFERROR([7]會議室時間表!E319, " ")</f>
        <v>西貢民政事務處</v>
      </c>
      <c r="F319" s="4" t="str">
        <f>IFERROR([7]會議室時間表!F319, " ")</f>
        <v>部門預留用場</v>
      </c>
    </row>
    <row r="320" spans="1:6" x14ac:dyDescent="0.25">
      <c r="A320" s="17"/>
      <c r="B320" s="18"/>
      <c r="C320" s="7" t="s">
        <v>17</v>
      </c>
      <c r="D320" s="12" t="str">
        <f>IFERROR([7]會議室時間表!D320, " ")</f>
        <v/>
      </c>
      <c r="E320" s="4" t="str">
        <f>IFERROR([7]會議室時間表!E320, " ")</f>
        <v>西貢民政事務處</v>
      </c>
      <c r="F320" s="4" t="str">
        <f>IFERROR([7]會議室時間表!F320, " ")</f>
        <v>部門預留用場</v>
      </c>
    </row>
    <row r="321" spans="1:6" x14ac:dyDescent="0.25">
      <c r="A321" s="17"/>
      <c r="B321" s="18"/>
      <c r="C321" s="7" t="s">
        <v>18</v>
      </c>
      <c r="D321" s="12" t="str">
        <f>IFERROR([7]會議室時間表!D321, " ")</f>
        <v/>
      </c>
      <c r="E321" s="4" t="str">
        <f>IFERROR([7]會議室時間表!E321, " ")</f>
        <v>西貢民政事務處</v>
      </c>
      <c r="F321" s="4" t="str">
        <f>IFERROR([7]會議室時間表!F321, " ")</f>
        <v>部門預留用場</v>
      </c>
    </row>
    <row r="322" spans="1:6" x14ac:dyDescent="0.25">
      <c r="A322" s="17"/>
      <c r="B322" s="18"/>
      <c r="C322" s="7" t="s">
        <v>19</v>
      </c>
      <c r="D322" s="12" t="str">
        <f>IFERROR([7]會議室時間表!D322, " ")</f>
        <v/>
      </c>
      <c r="E322" s="4" t="str">
        <f>IFERROR([7]會議室時間表!E322, " ")</f>
        <v>西貢民政事務處</v>
      </c>
      <c r="F322" s="4" t="str">
        <f>IFERROR([7]會議室時間表!F322, " ")</f>
        <v>部門預留用場</v>
      </c>
    </row>
    <row r="323" spans="1:6" x14ac:dyDescent="0.25">
      <c r="A323" s="17"/>
      <c r="B323" s="18"/>
      <c r="C323" s="7" t="s">
        <v>20</v>
      </c>
      <c r="D323" s="12" t="str">
        <f>IFERROR([7]會議室時間表!D323, " ")</f>
        <v/>
      </c>
      <c r="E323" s="4" t="str">
        <f>IFERROR([7]會議室時間表!E323, " ")</f>
        <v>西貢民政事務處</v>
      </c>
      <c r="F323" s="4" t="str">
        <f>IFERROR([7]會議室時間表!F323, " ")</f>
        <v>部門預留用場</v>
      </c>
    </row>
    <row r="324" spans="1:6" x14ac:dyDescent="0.25">
      <c r="A324" s="17">
        <v>45967</v>
      </c>
      <c r="B324" s="18" t="s">
        <v>4</v>
      </c>
      <c r="C324" s="7" t="s">
        <v>13</v>
      </c>
      <c r="D324" s="12" t="str">
        <f>IFERROR([7]會議室時間表!D324, " ")</f>
        <v/>
      </c>
      <c r="E324" s="4" t="str">
        <f>IFERROR([7]會議室時間表!E324, " ")</f>
        <v>西貢民政事務處</v>
      </c>
      <c r="F324" s="4" t="str">
        <f>IFERROR([7]會議室時間表!F324, " ")</f>
        <v>部門預留用場</v>
      </c>
    </row>
    <row r="325" spans="1:6" x14ac:dyDescent="0.25">
      <c r="A325" s="17"/>
      <c r="B325" s="18"/>
      <c r="C325" s="7" t="s">
        <v>15</v>
      </c>
      <c r="D325" s="12" t="str">
        <f>IFERROR([7]會議室時間表!D325, " ")</f>
        <v/>
      </c>
      <c r="E325" s="4" t="str">
        <f>IFERROR([7]會議室時間表!E325, " ")</f>
        <v>西貢民政事務處</v>
      </c>
      <c r="F325" s="4" t="str">
        <f>IFERROR([7]會議室時間表!F325, " ")</f>
        <v>部門預留用場</v>
      </c>
    </row>
    <row r="326" spans="1:6" x14ac:dyDescent="0.25">
      <c r="A326" s="17"/>
      <c r="B326" s="18"/>
      <c r="C326" s="7" t="s">
        <v>16</v>
      </c>
      <c r="D326" s="12" t="str">
        <f>IFERROR([7]會議室時間表!D326, " ")</f>
        <v/>
      </c>
      <c r="E326" s="4" t="str">
        <f>IFERROR([7]會議室時間表!E326, " ")</f>
        <v>西貢民政事務處</v>
      </c>
      <c r="F326" s="4" t="str">
        <f>IFERROR([7]會議室時間表!F326, " ")</f>
        <v>部門預留用場</v>
      </c>
    </row>
    <row r="327" spans="1:6" x14ac:dyDescent="0.25">
      <c r="A327" s="17"/>
      <c r="B327" s="18"/>
      <c r="C327" s="7" t="s">
        <v>17</v>
      </c>
      <c r="D327" s="12" t="str">
        <f>IFERROR([7]會議室時間表!D327, " ")</f>
        <v/>
      </c>
      <c r="E327" s="4" t="str">
        <f>IFERROR([7]會議室時間表!E327, " ")</f>
        <v>西貢民政事務處</v>
      </c>
      <c r="F327" s="4" t="str">
        <f>IFERROR([7]會議室時間表!F327, " ")</f>
        <v>部門預留用場</v>
      </c>
    </row>
    <row r="328" spans="1:6" x14ac:dyDescent="0.25">
      <c r="A328" s="17"/>
      <c r="B328" s="18"/>
      <c r="C328" s="7" t="s">
        <v>18</v>
      </c>
      <c r="D328" s="12" t="str">
        <f>IFERROR([7]會議室時間表!D328, " ")</f>
        <v/>
      </c>
      <c r="E328" s="4" t="str">
        <f>IFERROR([7]會議室時間表!E328, " ")</f>
        <v>西貢民政事務處</v>
      </c>
      <c r="F328" s="4" t="str">
        <f>IFERROR([7]會議室時間表!F328, " ")</f>
        <v>部門預留用場</v>
      </c>
    </row>
    <row r="329" spans="1:6" x14ac:dyDescent="0.25">
      <c r="A329" s="17"/>
      <c r="B329" s="18"/>
      <c r="C329" s="7" t="s">
        <v>19</v>
      </c>
      <c r="D329" s="12" t="str">
        <f>IFERROR([7]會議室時間表!D329, " ")</f>
        <v/>
      </c>
      <c r="E329" s="4" t="str">
        <f>IFERROR([7]會議室時間表!E329, " ")</f>
        <v>西貢民政事務處</v>
      </c>
      <c r="F329" s="4" t="str">
        <f>IFERROR([7]會議室時間表!F329, " ")</f>
        <v>部門預留用場</v>
      </c>
    </row>
    <row r="330" spans="1:6" x14ac:dyDescent="0.25">
      <c r="A330" s="17"/>
      <c r="B330" s="18"/>
      <c r="C330" s="7" t="s">
        <v>20</v>
      </c>
      <c r="D330" s="12" t="str">
        <f>IFERROR([7]會議室時間表!D330, " ")</f>
        <v/>
      </c>
      <c r="E330" s="4" t="str">
        <f>IFERROR([7]會議室時間表!E330, " ")</f>
        <v>西貢民政事務處</v>
      </c>
      <c r="F330" s="4" t="str">
        <f>IFERROR([7]會議室時間表!F330, " ")</f>
        <v>部門預留用場</v>
      </c>
    </row>
    <row r="331" spans="1:6" x14ac:dyDescent="0.25">
      <c r="A331" s="17">
        <v>45968</v>
      </c>
      <c r="B331" s="18" t="s">
        <v>5</v>
      </c>
      <c r="C331" s="7" t="s">
        <v>13</v>
      </c>
      <c r="D331" s="12" t="str">
        <f>IFERROR([7]會議室時間表!D331, " ")</f>
        <v/>
      </c>
      <c r="E331" s="4" t="str">
        <f>IFERROR([7]會議室時間表!E331, " ")</f>
        <v>西貢民政事務處</v>
      </c>
      <c r="F331" s="4" t="str">
        <f>IFERROR([7]會議室時間表!F331, " ")</f>
        <v>部門預留用場</v>
      </c>
    </row>
    <row r="332" spans="1:6" x14ac:dyDescent="0.25">
      <c r="A332" s="17"/>
      <c r="B332" s="18"/>
      <c r="C332" s="7" t="s">
        <v>15</v>
      </c>
      <c r="D332" s="12" t="str">
        <f>IFERROR([7]會議室時間表!D332, " ")</f>
        <v/>
      </c>
      <c r="E332" s="4" t="str">
        <f>IFERROR([7]會議室時間表!E332, " ")</f>
        <v>西貢民政事務處</v>
      </c>
      <c r="F332" s="4" t="str">
        <f>IFERROR([7]會議室時間表!F332, " ")</f>
        <v>部門預留用場</v>
      </c>
    </row>
    <row r="333" spans="1:6" x14ac:dyDescent="0.25">
      <c r="A333" s="17"/>
      <c r="B333" s="18"/>
      <c r="C333" s="7" t="s">
        <v>16</v>
      </c>
      <c r="D333" s="12" t="str">
        <f>IFERROR([7]會議室時間表!D333, " ")</f>
        <v/>
      </c>
      <c r="E333" s="4" t="str">
        <f>IFERROR([7]會議室時間表!E333, " ")</f>
        <v>西貢民政事務處</v>
      </c>
      <c r="F333" s="4" t="str">
        <f>IFERROR([7]會議室時間表!F333, " ")</f>
        <v>部門預留用場</v>
      </c>
    </row>
    <row r="334" spans="1:6" x14ac:dyDescent="0.25">
      <c r="A334" s="17"/>
      <c r="B334" s="18"/>
      <c r="C334" s="7" t="s">
        <v>17</v>
      </c>
      <c r="D334" s="12" t="str">
        <f>IFERROR([7]會議室時間表!D334, " ")</f>
        <v>---</v>
      </c>
      <c r="E334" s="4" t="str">
        <f>IFERROR([7]會議室時間表!E334, " ")</f>
        <v>西貢民政事務處</v>
      </c>
      <c r="F334" s="4" t="str">
        <f>IFERROR([7]會議室時間表!F334, " ")</f>
        <v>部門預留用場</v>
      </c>
    </row>
    <row r="335" spans="1:6" x14ac:dyDescent="0.25">
      <c r="A335" s="17"/>
      <c r="B335" s="18"/>
      <c r="C335" s="7" t="s">
        <v>18</v>
      </c>
      <c r="D335" s="12" t="str">
        <f>IFERROR([7]會議室時間表!D335, " ")</f>
        <v/>
      </c>
      <c r="E335" s="4" t="str">
        <f>IFERROR([7]會議室時間表!E335, " ")</f>
        <v>西貢民政事務處</v>
      </c>
      <c r="F335" s="4" t="str">
        <f>IFERROR([7]會議室時間表!F335, " ")</f>
        <v>部門預留用場</v>
      </c>
    </row>
    <row r="336" spans="1:6" x14ac:dyDescent="0.25">
      <c r="A336" s="17"/>
      <c r="B336" s="18"/>
      <c r="C336" s="7" t="s">
        <v>19</v>
      </c>
      <c r="D336" s="12" t="str">
        <f>IFERROR([7]會議室時間表!D336, " ")</f>
        <v/>
      </c>
      <c r="E336" s="4" t="str">
        <f>IFERROR([7]會議室時間表!E336, " ")</f>
        <v>西貢民政事務處</v>
      </c>
      <c r="F336" s="4" t="str">
        <f>IFERROR([7]會議室時間表!F336, " ")</f>
        <v>部門預留用場</v>
      </c>
    </row>
    <row r="337" spans="1:6" x14ac:dyDescent="0.25">
      <c r="A337" s="17"/>
      <c r="B337" s="18"/>
      <c r="C337" s="7" t="s">
        <v>20</v>
      </c>
      <c r="D337" s="12" t="str">
        <f>IFERROR([7]會議室時間表!D337, " ")</f>
        <v/>
      </c>
      <c r="E337" s="4" t="str">
        <f>IFERROR([7]會議室時間表!E337, " ")</f>
        <v>西貢民政事務處</v>
      </c>
      <c r="F337" s="4" t="str">
        <f>IFERROR([7]會議室時間表!F337, " ")</f>
        <v>部門預留用場</v>
      </c>
    </row>
    <row r="338" spans="1:6" x14ac:dyDescent="0.25">
      <c r="A338" s="17">
        <v>45969</v>
      </c>
      <c r="B338" s="18" t="s">
        <v>6</v>
      </c>
      <c r="C338" s="7" t="s">
        <v>13</v>
      </c>
      <c r="D338" s="12" t="str">
        <f>IFERROR([7]會議室時間表!D338, " ")</f>
        <v/>
      </c>
      <c r="E338" s="4" t="str">
        <f>IFERROR([7]會議室時間表!E338, " ")</f>
        <v>西貢民政事務處</v>
      </c>
      <c r="F338" s="4" t="str">
        <f>IFERROR([7]會議室時間表!F338, " ")</f>
        <v>部門預留用場</v>
      </c>
    </row>
    <row r="339" spans="1:6" x14ac:dyDescent="0.25">
      <c r="A339" s="17"/>
      <c r="B339" s="18"/>
      <c r="C339" s="7" t="s">
        <v>15</v>
      </c>
      <c r="D339" s="12" t="str">
        <f>IFERROR([7]會議室時間表!D339, " ")</f>
        <v/>
      </c>
      <c r="E339" s="4" t="str">
        <f>IFERROR([7]會議室時間表!E339, " ")</f>
        <v>西貢民政事務處</v>
      </c>
      <c r="F339" s="4" t="str">
        <f>IFERROR([7]會議室時間表!F339, " ")</f>
        <v>部門預留用場</v>
      </c>
    </row>
    <row r="340" spans="1:6" x14ac:dyDescent="0.25">
      <c r="A340" s="17"/>
      <c r="B340" s="18"/>
      <c r="C340" s="7" t="s">
        <v>16</v>
      </c>
      <c r="D340" s="12" t="str">
        <f>IFERROR([7]會議室時間表!D340, " ")</f>
        <v/>
      </c>
      <c r="E340" s="4" t="str">
        <f>IFERROR([7]會議室時間表!E340, " ")</f>
        <v>西貢民政事務處</v>
      </c>
      <c r="F340" s="4" t="str">
        <f>IFERROR([7]會議室時間表!F340, " ")</f>
        <v>部門預留用場</v>
      </c>
    </row>
    <row r="341" spans="1:6" x14ac:dyDescent="0.25">
      <c r="A341" s="17"/>
      <c r="B341" s="18"/>
      <c r="C341" s="7" t="s">
        <v>17</v>
      </c>
      <c r="D341" s="12" t="str">
        <f>IFERROR([7]會議室時間表!D341, " ")</f>
        <v/>
      </c>
      <c r="E341" s="4" t="str">
        <f>IFERROR([7]會議室時間表!E341, " ")</f>
        <v>西貢民政事務處</v>
      </c>
      <c r="F341" s="4" t="str">
        <f>IFERROR([7]會議室時間表!F341, " ")</f>
        <v>部門預留用場</v>
      </c>
    </row>
    <row r="342" spans="1:6" x14ac:dyDescent="0.25">
      <c r="A342" s="17"/>
      <c r="B342" s="18"/>
      <c r="C342" s="7" t="s">
        <v>18</v>
      </c>
      <c r="D342" s="12" t="str">
        <f>IFERROR([7]會議室時間表!D342, " ")</f>
        <v/>
      </c>
      <c r="E342" s="4" t="str">
        <f>IFERROR([7]會議室時間表!E342, " ")</f>
        <v>西貢民政事務處</v>
      </c>
      <c r="F342" s="4" t="str">
        <f>IFERROR([7]會議室時間表!F342, " ")</f>
        <v>部門預留用場</v>
      </c>
    </row>
    <row r="343" spans="1:6" x14ac:dyDescent="0.25">
      <c r="A343" s="17"/>
      <c r="B343" s="18"/>
      <c r="C343" s="7" t="s">
        <v>19</v>
      </c>
      <c r="D343" s="12" t="str">
        <f>IFERROR([7]會議室時間表!D343, " ")</f>
        <v/>
      </c>
      <c r="E343" s="4" t="str">
        <f>IFERROR([7]會議室時間表!E343, " ")</f>
        <v>西貢民政事務處</v>
      </c>
      <c r="F343" s="4" t="str">
        <f>IFERROR([7]會議室時間表!F343, " ")</f>
        <v>部門預留用場</v>
      </c>
    </row>
    <row r="344" spans="1:6" x14ac:dyDescent="0.25">
      <c r="A344" s="17"/>
      <c r="B344" s="18"/>
      <c r="C344" s="7" t="s">
        <v>20</v>
      </c>
      <c r="D344" s="12" t="str">
        <f>IFERROR([7]會議室時間表!D344, " ")</f>
        <v/>
      </c>
      <c r="E344" s="4" t="str">
        <f>IFERROR([7]會議室時間表!E344, " ")</f>
        <v>西貢民政事務處</v>
      </c>
      <c r="F344" s="4" t="str">
        <f>IFERROR([7]會議室時間表!F344, " ")</f>
        <v>部門預留用場</v>
      </c>
    </row>
    <row r="345" spans="1:6" x14ac:dyDescent="0.25">
      <c r="A345" s="14">
        <v>45970</v>
      </c>
      <c r="B345" s="15" t="s">
        <v>0</v>
      </c>
      <c r="C345" s="7" t="s">
        <v>13</v>
      </c>
      <c r="D345" s="12" t="str">
        <f>IFERROR([7]會議室時間表!D345, " ")</f>
        <v/>
      </c>
      <c r="E345" s="4" t="str">
        <f>IFERROR([7]會議室時間表!E345, " ")</f>
        <v>西貢民政事務處</v>
      </c>
      <c r="F345" s="4" t="str">
        <f>IFERROR([7]會議室時間表!F345, " ")</f>
        <v>部門預留用場</v>
      </c>
    </row>
    <row r="346" spans="1:6" x14ac:dyDescent="0.25">
      <c r="A346" s="14"/>
      <c r="B346" s="15"/>
      <c r="C346" s="7" t="s">
        <v>15</v>
      </c>
      <c r="D346" s="12" t="str">
        <f>IFERROR([7]會議室時間表!D346, " ")</f>
        <v/>
      </c>
      <c r="E346" s="4" t="str">
        <f>IFERROR([7]會議室時間表!E346, " ")</f>
        <v>西貢民政事務處</v>
      </c>
      <c r="F346" s="4" t="str">
        <f>IFERROR([7]會議室時間表!F346, " ")</f>
        <v>部門預留用場</v>
      </c>
    </row>
    <row r="347" spans="1:6" x14ac:dyDescent="0.25">
      <c r="A347" s="14"/>
      <c r="B347" s="15"/>
      <c r="C347" s="7" t="s">
        <v>16</v>
      </c>
      <c r="D347" s="12" t="str">
        <f>IFERROR([7]會議室時間表!D347, " ")</f>
        <v/>
      </c>
      <c r="E347" s="4" t="str">
        <f>IFERROR([7]會議室時間表!E347, " ")</f>
        <v>西貢民政事務處</v>
      </c>
      <c r="F347" s="4" t="str">
        <f>IFERROR([7]會議室時間表!F347, " ")</f>
        <v>部門預留用場</v>
      </c>
    </row>
    <row r="348" spans="1:6" x14ac:dyDescent="0.25">
      <c r="A348" s="14"/>
      <c r="B348" s="15"/>
      <c r="C348" s="7" t="s">
        <v>17</v>
      </c>
      <c r="D348" s="12" t="str">
        <f>IFERROR([7]會議室時間表!D348, " ")</f>
        <v/>
      </c>
      <c r="E348" s="4" t="str">
        <f>IFERROR([7]會議室時間表!E348, " ")</f>
        <v>西貢民政事務處</v>
      </c>
      <c r="F348" s="4" t="str">
        <f>IFERROR([7]會議室時間表!F348, " ")</f>
        <v>部門預留用場</v>
      </c>
    </row>
    <row r="349" spans="1:6" x14ac:dyDescent="0.25">
      <c r="A349" s="14"/>
      <c r="B349" s="15"/>
      <c r="C349" s="7" t="s">
        <v>18</v>
      </c>
      <c r="D349" s="12" t="str">
        <f>IFERROR([7]會議室時間表!D349, " ")</f>
        <v/>
      </c>
      <c r="E349" s="4" t="str">
        <f>IFERROR([7]會議室時間表!E349, " ")</f>
        <v>西貢民政事務處</v>
      </c>
      <c r="F349" s="4" t="str">
        <f>IFERROR([7]會議室時間表!F349, " ")</f>
        <v>部門預留用場</v>
      </c>
    </row>
    <row r="350" spans="1:6" x14ac:dyDescent="0.25">
      <c r="A350" s="14"/>
      <c r="B350" s="15"/>
      <c r="C350" s="7" t="s">
        <v>19</v>
      </c>
      <c r="D350" s="12" t="str">
        <f>IFERROR([7]會議室時間表!D350, " ")</f>
        <v/>
      </c>
      <c r="E350" s="4" t="str">
        <f>IFERROR([7]會議室時間表!E350, " ")</f>
        <v>西貢民政事務處</v>
      </c>
      <c r="F350" s="4" t="str">
        <f>IFERROR([7]會議室時間表!F350, " ")</f>
        <v>部門預留用場</v>
      </c>
    </row>
    <row r="351" spans="1:6" x14ac:dyDescent="0.25">
      <c r="A351" s="14"/>
      <c r="B351" s="15"/>
      <c r="C351" s="7" t="s">
        <v>20</v>
      </c>
      <c r="D351" s="12" t="str">
        <f>IFERROR([7]會議室時間表!D351, " ")</f>
        <v/>
      </c>
      <c r="E351" s="4" t="str">
        <f>IFERROR([7]會議室時間表!E351, " ")</f>
        <v>西貢民政事務處</v>
      </c>
      <c r="F351" s="4" t="str">
        <f>IFERROR([7]會議室時間表!F351, " ")</f>
        <v>部門預留用場</v>
      </c>
    </row>
    <row r="352" spans="1:6" x14ac:dyDescent="0.25">
      <c r="A352" s="17">
        <v>45971</v>
      </c>
      <c r="B352" s="18" t="s">
        <v>1</v>
      </c>
      <c r="C352" s="7" t="s">
        <v>13</v>
      </c>
      <c r="D352" s="12" t="str">
        <f>IFERROR([7]會議室時間表!D352, " ")</f>
        <v/>
      </c>
      <c r="E352" s="4" t="str">
        <f>IFERROR([7]會議室時間表!E352, " ")</f>
        <v/>
      </c>
      <c r="F352" s="4" t="str">
        <f>IFERROR([7]會議室時間表!F352, " ")</f>
        <v/>
      </c>
    </row>
    <row r="353" spans="1:6" x14ac:dyDescent="0.25">
      <c r="A353" s="17"/>
      <c r="B353" s="18"/>
      <c r="C353" s="7" t="s">
        <v>15</v>
      </c>
      <c r="D353" s="12" t="str">
        <f>IFERROR([7]會議室時間表!D353, " ")</f>
        <v/>
      </c>
      <c r="E353" s="4" t="str">
        <f>IFERROR([7]會議室時間表!E353, " ")</f>
        <v/>
      </c>
      <c r="F353" s="4" t="str">
        <f>IFERROR([7]會議室時間表!F353, " ")</f>
        <v/>
      </c>
    </row>
    <row r="354" spans="1:6" x14ac:dyDescent="0.25">
      <c r="A354" s="17"/>
      <c r="B354" s="18"/>
      <c r="C354" s="7" t="s">
        <v>16</v>
      </c>
      <c r="D354" s="12" t="str">
        <f>IFERROR([7]會議室時間表!D354, " ")</f>
        <v/>
      </c>
      <c r="E354" s="4" t="str">
        <f>IFERROR([7]會議室時間表!E354, " ")</f>
        <v/>
      </c>
      <c r="F354" s="4" t="str">
        <f>IFERROR([7]會議室時間表!F354, " ")</f>
        <v/>
      </c>
    </row>
    <row r="355" spans="1:6" x14ac:dyDescent="0.25">
      <c r="A355" s="17"/>
      <c r="B355" s="18"/>
      <c r="C355" s="7" t="s">
        <v>17</v>
      </c>
      <c r="D355" s="12" t="str">
        <f>IFERROR([7]會議室時間表!D355, " ")</f>
        <v/>
      </c>
      <c r="E355" s="4" t="str">
        <f>IFERROR([7]會議室時間表!E355, " ")</f>
        <v/>
      </c>
      <c r="F355" s="4" t="str">
        <f>IFERROR([7]會議室時間表!F355, " ")</f>
        <v/>
      </c>
    </row>
    <row r="356" spans="1:6" x14ac:dyDescent="0.25">
      <c r="A356" s="17"/>
      <c r="B356" s="18"/>
      <c r="C356" s="7" t="s">
        <v>18</v>
      </c>
      <c r="D356" s="12" t="str">
        <f>IFERROR([7]會議室時間表!D356, " ")</f>
        <v/>
      </c>
      <c r="E356" s="4" t="str">
        <f>IFERROR([7]會議室時間表!E356, " ")</f>
        <v/>
      </c>
      <c r="F356" s="4" t="str">
        <f>IFERROR([7]會議室時間表!F356, " ")</f>
        <v/>
      </c>
    </row>
    <row r="357" spans="1:6" x14ac:dyDescent="0.25">
      <c r="A357" s="17"/>
      <c r="B357" s="18"/>
      <c r="C357" s="7" t="s">
        <v>19</v>
      </c>
      <c r="D357" s="12" t="str">
        <f>IFERROR([7]會議室時間表!D357, " ")</f>
        <v/>
      </c>
      <c r="E357" s="4" t="str">
        <f>IFERROR([7]會議室時間表!E357, " ")</f>
        <v/>
      </c>
      <c r="F357" s="4" t="str">
        <f>IFERROR([7]會議室時間表!F357, " ")</f>
        <v/>
      </c>
    </row>
    <row r="358" spans="1:6" x14ac:dyDescent="0.25">
      <c r="A358" s="17"/>
      <c r="B358" s="18"/>
      <c r="C358" s="7" t="s">
        <v>20</v>
      </c>
      <c r="D358" s="12" t="str">
        <f>IFERROR([7]會議室時間表!D358, " ")</f>
        <v/>
      </c>
      <c r="E358" s="4" t="str">
        <f>IFERROR([7]會議室時間表!E358, " ")</f>
        <v/>
      </c>
      <c r="F358" s="4" t="str">
        <f>IFERROR([7]會議室時間表!F358, " ")</f>
        <v/>
      </c>
    </row>
    <row r="359" spans="1:6" x14ac:dyDescent="0.25">
      <c r="A359" s="17">
        <v>45972</v>
      </c>
      <c r="B359" s="18" t="s">
        <v>2</v>
      </c>
      <c r="C359" s="7" t="s">
        <v>13</v>
      </c>
      <c r="D359" s="12" t="str">
        <f>IFERROR([7]會議室時間表!D359, " ")</f>
        <v>---</v>
      </c>
      <c r="E359" s="4" t="str">
        <f>IFERROR([7]會議室時間表!E359, " ")</f>
        <v>環境保護署</v>
      </c>
      <c r="F359" s="4" t="str">
        <f>IFERROR([7]會議室時間表!F359, " ")</f>
        <v>部門預留用場</v>
      </c>
    </row>
    <row r="360" spans="1:6" x14ac:dyDescent="0.25">
      <c r="A360" s="17"/>
      <c r="B360" s="18"/>
      <c r="C360" s="7" t="s">
        <v>15</v>
      </c>
      <c r="D360" s="12" t="str">
        <f>IFERROR([7]會議室時間表!D360, " ")</f>
        <v>---</v>
      </c>
      <c r="E360" s="4" t="str">
        <f>IFERROR([7]會議室時間表!E360, " ")</f>
        <v>環境保護署</v>
      </c>
      <c r="F360" s="4" t="str">
        <f>IFERROR([7]會議室時間表!F360, " ")</f>
        <v>部門預留用場</v>
      </c>
    </row>
    <row r="361" spans="1:6" x14ac:dyDescent="0.25">
      <c r="A361" s="17"/>
      <c r="B361" s="18"/>
      <c r="C361" s="7" t="s">
        <v>16</v>
      </c>
      <c r="D361" s="12" t="str">
        <f>IFERROR([7]會議室時間表!D361, " ")</f>
        <v>---</v>
      </c>
      <c r="E361" s="4" t="str">
        <f>IFERROR([7]會議室時間表!E361, " ")</f>
        <v>環境保護署</v>
      </c>
      <c r="F361" s="4" t="str">
        <f>IFERROR([7]會議室時間表!F361, " ")</f>
        <v>部門預留用場</v>
      </c>
    </row>
    <row r="362" spans="1:6" x14ac:dyDescent="0.25">
      <c r="A362" s="17"/>
      <c r="B362" s="18"/>
      <c r="C362" s="7" t="s">
        <v>17</v>
      </c>
      <c r="D362" s="12" t="str">
        <f>IFERROR([7]會議室時間表!D362, " ")</f>
        <v>---</v>
      </c>
      <c r="E362" s="4" t="str">
        <f>IFERROR([7]會議室時間表!E362, " ")</f>
        <v>環境保護署</v>
      </c>
      <c r="F362" s="4" t="str">
        <f>IFERROR([7]會議室時間表!F362, " ")</f>
        <v>部門預留用場</v>
      </c>
    </row>
    <row r="363" spans="1:6" x14ac:dyDescent="0.25">
      <c r="A363" s="17"/>
      <c r="B363" s="18"/>
      <c r="C363" s="7" t="s">
        <v>18</v>
      </c>
      <c r="D363" s="12" t="str">
        <f>IFERROR([7]會議室時間表!D363, " ")</f>
        <v>---</v>
      </c>
      <c r="E363" s="4" t="str">
        <f>IFERROR([7]會議室時間表!E363, " ")</f>
        <v>環境保護署</v>
      </c>
      <c r="F363" s="4" t="str">
        <f>IFERROR([7]會議室時間表!F363, " ")</f>
        <v>部門預留用場</v>
      </c>
    </row>
    <row r="364" spans="1:6" x14ac:dyDescent="0.25">
      <c r="A364" s="17"/>
      <c r="B364" s="18"/>
      <c r="C364" s="7" t="s">
        <v>19</v>
      </c>
      <c r="D364" s="12" t="str">
        <f>IFERROR([7]會議室時間表!D364, " ")</f>
        <v/>
      </c>
      <c r="E364" s="4" t="str">
        <f>IFERROR([7]會議室時間表!E364, " ")</f>
        <v/>
      </c>
      <c r="F364" s="4" t="str">
        <f>IFERROR([7]會議室時間表!F364, " ")</f>
        <v/>
      </c>
    </row>
    <row r="365" spans="1:6" x14ac:dyDescent="0.25">
      <c r="A365" s="17"/>
      <c r="B365" s="18"/>
      <c r="C365" s="7" t="s">
        <v>20</v>
      </c>
      <c r="D365" s="12" t="str">
        <f>IFERROR([7]會議室時間表!D365, " ")</f>
        <v/>
      </c>
      <c r="E365" s="4" t="str">
        <f>IFERROR([7]會議室時間表!E365, " ")</f>
        <v/>
      </c>
      <c r="F365" s="4" t="str">
        <f>IFERROR([7]會議室時間表!F365, " ")</f>
        <v/>
      </c>
    </row>
    <row r="366" spans="1:6" x14ac:dyDescent="0.25">
      <c r="A366" s="17">
        <v>45973</v>
      </c>
      <c r="B366" s="18" t="s">
        <v>3</v>
      </c>
      <c r="C366" s="7" t="s">
        <v>13</v>
      </c>
      <c r="D366" s="12" t="str">
        <f>IFERROR([7]會議室時間表!D366, " ")</f>
        <v/>
      </c>
      <c r="E366" s="4" t="str">
        <f>IFERROR([7]會議室時間表!E366, " ")</f>
        <v/>
      </c>
      <c r="F366" s="4" t="str">
        <f>IFERROR([7]會議室時間表!F366, " ")</f>
        <v/>
      </c>
    </row>
    <row r="367" spans="1:6" x14ac:dyDescent="0.25">
      <c r="A367" s="17"/>
      <c r="B367" s="18"/>
      <c r="C367" s="7" t="s">
        <v>15</v>
      </c>
      <c r="D367" s="12" t="str">
        <f>IFERROR([7]會議室時間表!D367, " ")</f>
        <v/>
      </c>
      <c r="E367" s="4" t="str">
        <f>IFERROR([7]會議室時間表!E367, " ")</f>
        <v/>
      </c>
      <c r="F367" s="4" t="str">
        <f>IFERROR([7]會議室時間表!F367, " ")</f>
        <v/>
      </c>
    </row>
    <row r="368" spans="1:6" x14ac:dyDescent="0.25">
      <c r="A368" s="17"/>
      <c r="B368" s="18"/>
      <c r="C368" s="7" t="s">
        <v>16</v>
      </c>
      <c r="D368" s="12" t="str">
        <f>IFERROR([7]會議室時間表!D368, " ")</f>
        <v/>
      </c>
      <c r="E368" s="4" t="str">
        <f>IFERROR([7]會議室時間表!E368, " ")</f>
        <v/>
      </c>
      <c r="F368" s="4" t="str">
        <f>IFERROR([7]會議室時間表!F368, " ")</f>
        <v/>
      </c>
    </row>
    <row r="369" spans="1:6" x14ac:dyDescent="0.25">
      <c r="A369" s="17"/>
      <c r="B369" s="18"/>
      <c r="C369" s="7" t="s">
        <v>17</v>
      </c>
      <c r="D369" s="12" t="str">
        <f>IFERROR([7]會議室時間表!D369, " ")</f>
        <v/>
      </c>
      <c r="E369" s="4" t="str">
        <f>IFERROR([7]會議室時間表!E369, " ")</f>
        <v/>
      </c>
      <c r="F369" s="4" t="str">
        <f>IFERROR([7]會議室時間表!F369, " ")</f>
        <v/>
      </c>
    </row>
    <row r="370" spans="1:6" x14ac:dyDescent="0.25">
      <c r="A370" s="17"/>
      <c r="B370" s="18"/>
      <c r="C370" s="7" t="s">
        <v>18</v>
      </c>
      <c r="D370" s="12" t="str">
        <f>IFERROR([7]會議室時間表!D370, " ")</f>
        <v/>
      </c>
      <c r="E370" s="4" t="str">
        <f>IFERROR([7]會議室時間表!E370, " ")</f>
        <v/>
      </c>
      <c r="F370" s="4" t="str">
        <f>IFERROR([7]會議室時間表!F370, " ")</f>
        <v/>
      </c>
    </row>
    <row r="371" spans="1:6" x14ac:dyDescent="0.25">
      <c r="A371" s="17"/>
      <c r="B371" s="18"/>
      <c r="C371" s="7" t="s">
        <v>19</v>
      </c>
      <c r="D371" s="12" t="str">
        <f>IFERROR([7]會議室時間表!D371, " ")</f>
        <v/>
      </c>
      <c r="E371" s="4" t="str">
        <f>IFERROR([7]會議室時間表!E371, " ")</f>
        <v/>
      </c>
      <c r="F371" s="4" t="str">
        <f>IFERROR([7]會議室時間表!F371, " ")</f>
        <v/>
      </c>
    </row>
    <row r="372" spans="1:6" x14ac:dyDescent="0.25">
      <c r="A372" s="17"/>
      <c r="B372" s="18"/>
      <c r="C372" s="7" t="s">
        <v>20</v>
      </c>
      <c r="D372" s="12" t="str">
        <f>IFERROR([7]會議室時間表!D372, " ")</f>
        <v/>
      </c>
      <c r="E372" s="4" t="str">
        <f>IFERROR([7]會議室時間表!E372, " ")</f>
        <v/>
      </c>
      <c r="F372" s="4" t="str">
        <f>IFERROR([7]會議室時間表!F372, " ")</f>
        <v/>
      </c>
    </row>
    <row r="373" spans="1:6" x14ac:dyDescent="0.25">
      <c r="A373" s="17">
        <v>45974</v>
      </c>
      <c r="B373" s="18" t="s">
        <v>4</v>
      </c>
      <c r="C373" s="7" t="s">
        <v>13</v>
      </c>
      <c r="D373" s="12" t="str">
        <f>IFERROR([7]會議室時間表!D373, " ")</f>
        <v/>
      </c>
      <c r="E373" s="4" t="str">
        <f>IFERROR([7]會議室時間表!E373, " ")</f>
        <v/>
      </c>
      <c r="F373" s="4" t="str">
        <f>IFERROR([7]會議室時間表!F373, " ")</f>
        <v/>
      </c>
    </row>
    <row r="374" spans="1:6" x14ac:dyDescent="0.25">
      <c r="A374" s="17"/>
      <c r="B374" s="18"/>
      <c r="C374" s="7" t="s">
        <v>15</v>
      </c>
      <c r="D374" s="12" t="str">
        <f>IFERROR([7]會議室時間表!D374, " ")</f>
        <v/>
      </c>
      <c r="E374" s="4" t="str">
        <f>IFERROR([7]會議室時間表!E374, " ")</f>
        <v/>
      </c>
      <c r="F374" s="4" t="str">
        <f>IFERROR([7]會議室時間表!F374, " ")</f>
        <v/>
      </c>
    </row>
    <row r="375" spans="1:6" x14ac:dyDescent="0.25">
      <c r="A375" s="17"/>
      <c r="B375" s="18"/>
      <c r="C375" s="7" t="s">
        <v>16</v>
      </c>
      <c r="D375" s="12" t="str">
        <f>IFERROR([7]會議室時間表!D375, " ")</f>
        <v/>
      </c>
      <c r="E375" s="4" t="str">
        <f>IFERROR([7]會議室時間表!E375, " ")</f>
        <v/>
      </c>
      <c r="F375" s="4" t="str">
        <f>IFERROR([7]會議室時間表!F375, " ")</f>
        <v/>
      </c>
    </row>
    <row r="376" spans="1:6" x14ac:dyDescent="0.25">
      <c r="A376" s="17"/>
      <c r="B376" s="18"/>
      <c r="C376" s="7" t="s">
        <v>17</v>
      </c>
      <c r="D376" s="12" t="str">
        <f>IFERROR([7]會議室時間表!D376, " ")</f>
        <v/>
      </c>
      <c r="E376" s="4" t="str">
        <f>IFERROR([7]會議室時間表!E376, " ")</f>
        <v/>
      </c>
      <c r="F376" s="4" t="str">
        <f>IFERROR([7]會議室時間表!F376, " ")</f>
        <v/>
      </c>
    </row>
    <row r="377" spans="1:6" x14ac:dyDescent="0.25">
      <c r="A377" s="17"/>
      <c r="B377" s="18"/>
      <c r="C377" s="7" t="s">
        <v>18</v>
      </c>
      <c r="D377" s="12" t="str">
        <f>IFERROR([7]會議室時間表!D377, " ")</f>
        <v/>
      </c>
      <c r="E377" s="4" t="str">
        <f>IFERROR([7]會議室時間表!E377, " ")</f>
        <v/>
      </c>
      <c r="F377" s="4" t="str">
        <f>IFERROR([7]會議室時間表!F377, " ")</f>
        <v/>
      </c>
    </row>
    <row r="378" spans="1:6" x14ac:dyDescent="0.25">
      <c r="A378" s="17"/>
      <c r="B378" s="18"/>
      <c r="C378" s="7" t="s">
        <v>19</v>
      </c>
      <c r="D378" s="12" t="str">
        <f>IFERROR([7]會議室時間表!D378, " ")</f>
        <v/>
      </c>
      <c r="E378" s="4" t="str">
        <f>IFERROR([7]會議室時間表!E378, " ")</f>
        <v/>
      </c>
      <c r="F378" s="4" t="str">
        <f>IFERROR([7]會議室時間表!F378, " ")</f>
        <v/>
      </c>
    </row>
    <row r="379" spans="1:6" x14ac:dyDescent="0.25">
      <c r="A379" s="17"/>
      <c r="B379" s="18"/>
      <c r="C379" s="7" t="s">
        <v>20</v>
      </c>
      <c r="D379" s="12" t="str">
        <f>IFERROR([7]會議室時間表!D379, " ")</f>
        <v/>
      </c>
      <c r="E379" s="4" t="str">
        <f>IFERROR([7]會議室時間表!E379, " ")</f>
        <v/>
      </c>
      <c r="F379" s="4" t="str">
        <f>IFERROR([7]會議室時間表!F379, " ")</f>
        <v/>
      </c>
    </row>
    <row r="380" spans="1:6" x14ac:dyDescent="0.25">
      <c r="A380" s="17">
        <v>45975</v>
      </c>
      <c r="B380" s="18" t="s">
        <v>5</v>
      </c>
      <c r="C380" s="7" t="s">
        <v>13</v>
      </c>
      <c r="D380" s="12" t="str">
        <f>IFERROR([7]會議室時間表!D380, " ")</f>
        <v/>
      </c>
      <c r="E380" s="4" t="str">
        <f>IFERROR([7]會議室時間表!E380, " ")</f>
        <v/>
      </c>
      <c r="F380" s="4" t="str">
        <f>IFERROR([7]會議室時間表!F380, " ")</f>
        <v/>
      </c>
    </row>
    <row r="381" spans="1:6" x14ac:dyDescent="0.25">
      <c r="A381" s="17"/>
      <c r="B381" s="18"/>
      <c r="C381" s="7" t="s">
        <v>15</v>
      </c>
      <c r="D381" s="12" t="str">
        <f>IFERROR([7]會議室時間表!D381, " ")</f>
        <v/>
      </c>
      <c r="E381" s="4" t="str">
        <f>IFERROR([7]會議室時間表!E381, " ")</f>
        <v/>
      </c>
      <c r="F381" s="4" t="str">
        <f>IFERROR([7]會議室時間表!F381, " ")</f>
        <v/>
      </c>
    </row>
    <row r="382" spans="1:6" x14ac:dyDescent="0.25">
      <c r="A382" s="17"/>
      <c r="B382" s="18"/>
      <c r="C382" s="7" t="s">
        <v>16</v>
      </c>
      <c r="D382" s="12" t="str">
        <f>IFERROR([7]會議室時間表!D382, " ")</f>
        <v/>
      </c>
      <c r="E382" s="4" t="str">
        <f>IFERROR([7]會議室時間表!E382, " ")</f>
        <v/>
      </c>
      <c r="F382" s="4" t="str">
        <f>IFERROR([7]會議室時間表!F382, " ")</f>
        <v/>
      </c>
    </row>
    <row r="383" spans="1:6" x14ac:dyDescent="0.25">
      <c r="A383" s="17"/>
      <c r="B383" s="18"/>
      <c r="C383" s="7" t="s">
        <v>17</v>
      </c>
      <c r="D383" s="12" t="str">
        <f>IFERROR([7]會議室時間表!D383, " ")</f>
        <v>---</v>
      </c>
      <c r="E383" s="4" t="str">
        <f>IFERROR([7]會議室時間表!E383, " ")</f>
        <v>西貢民政事務處</v>
      </c>
      <c r="F383" s="4" t="str">
        <f>IFERROR([7]會議室時間表!F383, " ")</f>
        <v>清潔時間</v>
      </c>
    </row>
    <row r="384" spans="1:6" x14ac:dyDescent="0.25">
      <c r="A384" s="17"/>
      <c r="B384" s="18"/>
      <c r="C384" s="7" t="s">
        <v>18</v>
      </c>
      <c r="D384" s="12" t="str">
        <f>IFERROR([7]會議室時間表!D384, " ")</f>
        <v/>
      </c>
      <c r="E384" s="4" t="str">
        <f>IFERROR([7]會議室時間表!E384, " ")</f>
        <v/>
      </c>
      <c r="F384" s="4" t="str">
        <f>IFERROR([7]會議室時間表!F384, " ")</f>
        <v/>
      </c>
    </row>
    <row r="385" spans="1:6" x14ac:dyDescent="0.25">
      <c r="A385" s="17"/>
      <c r="B385" s="18"/>
      <c r="C385" s="7" t="s">
        <v>19</v>
      </c>
      <c r="D385" s="12" t="str">
        <f>IFERROR([7]會議室時間表!D385, " ")</f>
        <v/>
      </c>
      <c r="E385" s="4" t="str">
        <f>IFERROR([7]會議室時間表!E385, " ")</f>
        <v/>
      </c>
      <c r="F385" s="4" t="str">
        <f>IFERROR([7]會議室時間表!F385, " ")</f>
        <v/>
      </c>
    </row>
    <row r="386" spans="1:6" x14ac:dyDescent="0.25">
      <c r="A386" s="17"/>
      <c r="B386" s="18"/>
      <c r="C386" s="7" t="s">
        <v>20</v>
      </c>
      <c r="D386" s="12" t="str">
        <f>IFERROR([7]會議室時間表!D386, " ")</f>
        <v/>
      </c>
      <c r="E386" s="4" t="str">
        <f>IFERROR([7]會議室時間表!E386, " ")</f>
        <v/>
      </c>
      <c r="F386" s="4" t="str">
        <f>IFERROR([7]會議室時間表!F386, " ")</f>
        <v/>
      </c>
    </row>
    <row r="387" spans="1:6" x14ac:dyDescent="0.25">
      <c r="A387" s="17">
        <v>45976</v>
      </c>
      <c r="B387" s="18" t="s">
        <v>6</v>
      </c>
      <c r="C387" s="7" t="s">
        <v>13</v>
      </c>
      <c r="D387" s="12" t="str">
        <f>IFERROR([7]會議室時間表!D387, " ")</f>
        <v>LPCH/JUL25/177</v>
      </c>
      <c r="E387" s="4" t="str">
        <f>IFERROR([7]會議室時間表!E387, " ")</f>
        <v>香港藝術團有限公司</v>
      </c>
      <c r="F387" s="4" t="str">
        <f>IFERROR([7]會議室時間表!F387, " ")</f>
        <v>2025 將軍澳兒童舞蹈工作坊</v>
      </c>
    </row>
    <row r="388" spans="1:6" x14ac:dyDescent="0.25">
      <c r="A388" s="17"/>
      <c r="B388" s="18"/>
      <c r="C388" s="7" t="s">
        <v>15</v>
      </c>
      <c r="D388" s="12" t="str">
        <f>IFERROR([7]會議室時間表!D388, " ")</f>
        <v>LPCH/JUL25/177</v>
      </c>
      <c r="E388" s="4" t="str">
        <f>IFERROR([7]會議室時間表!E388, " ")</f>
        <v>香港藝術團有限公司</v>
      </c>
      <c r="F388" s="4" t="str">
        <f>IFERROR([7]會議室時間表!F388, " ")</f>
        <v>2025 將軍澳兒童舞蹈工作坊</v>
      </c>
    </row>
    <row r="389" spans="1:6" x14ac:dyDescent="0.25">
      <c r="A389" s="17"/>
      <c r="B389" s="18"/>
      <c r="C389" s="7" t="s">
        <v>16</v>
      </c>
      <c r="D389" s="12" t="str">
        <f>IFERROR([7]會議室時間表!D389, " ")</f>
        <v/>
      </c>
      <c r="E389" s="4" t="str">
        <f>IFERROR([7]會議室時間表!E389, " ")</f>
        <v/>
      </c>
      <c r="F389" s="4" t="str">
        <f>IFERROR([7]會議室時間表!F389, " ")</f>
        <v/>
      </c>
    </row>
    <row r="390" spans="1:6" x14ac:dyDescent="0.25">
      <c r="A390" s="17"/>
      <c r="B390" s="18"/>
      <c r="C390" s="7" t="s">
        <v>17</v>
      </c>
      <c r="D390" s="12" t="str">
        <f>IFERROR([7]會議室時間表!D390, " ")</f>
        <v/>
      </c>
      <c r="E390" s="4" t="str">
        <f>IFERROR([7]會議室時間表!E390, " ")</f>
        <v/>
      </c>
      <c r="F390" s="4" t="str">
        <f>IFERROR([7]會議室時間表!F390, " ")</f>
        <v/>
      </c>
    </row>
    <row r="391" spans="1:6" x14ac:dyDescent="0.25">
      <c r="A391" s="17"/>
      <c r="B391" s="18"/>
      <c r="C391" s="7" t="s">
        <v>18</v>
      </c>
      <c r="D391" s="12" t="str">
        <f>IFERROR([7]會議室時間表!D391, " ")</f>
        <v/>
      </c>
      <c r="E391" s="4" t="str">
        <f>IFERROR([7]會議室時間表!E391, " ")</f>
        <v/>
      </c>
      <c r="F391" s="4" t="str">
        <f>IFERROR([7]會議室時間表!F391, " ")</f>
        <v/>
      </c>
    </row>
    <row r="392" spans="1:6" x14ac:dyDescent="0.25">
      <c r="A392" s="17"/>
      <c r="B392" s="18"/>
      <c r="C392" s="7" t="s">
        <v>19</v>
      </c>
      <c r="D392" s="12" t="str">
        <f>IFERROR([7]會議室時間表!D392, " ")</f>
        <v/>
      </c>
      <c r="E392" s="4" t="str">
        <f>IFERROR([7]會議室時間表!E392, " ")</f>
        <v/>
      </c>
      <c r="F392" s="4" t="str">
        <f>IFERROR([7]會議室時間表!F392, " ")</f>
        <v/>
      </c>
    </row>
    <row r="393" spans="1:6" x14ac:dyDescent="0.25">
      <c r="A393" s="17"/>
      <c r="B393" s="18"/>
      <c r="C393" s="7" t="s">
        <v>20</v>
      </c>
      <c r="D393" s="12" t="str">
        <f>IFERROR([7]會議室時間表!D393, " ")</f>
        <v/>
      </c>
      <c r="E393" s="4" t="str">
        <f>IFERROR([7]會議室時間表!E393, " ")</f>
        <v/>
      </c>
      <c r="F393" s="4" t="str">
        <f>IFERROR([7]會議室時間表!F393, " ")</f>
        <v/>
      </c>
    </row>
    <row r="394" spans="1:6" x14ac:dyDescent="0.25">
      <c r="A394" s="14">
        <v>45977</v>
      </c>
      <c r="B394" s="15" t="s">
        <v>0</v>
      </c>
      <c r="C394" s="7" t="s">
        <v>13</v>
      </c>
      <c r="D394" s="12" t="str">
        <f>IFERROR([7]會議室時間表!D394, " ")</f>
        <v/>
      </c>
      <c r="E394" s="4" t="str">
        <f>IFERROR([7]會議室時間表!E394, " ")</f>
        <v/>
      </c>
      <c r="F394" s="4" t="str">
        <f>IFERROR([7]會議室時間表!F394, " ")</f>
        <v/>
      </c>
    </row>
    <row r="395" spans="1:6" x14ac:dyDescent="0.25">
      <c r="A395" s="14"/>
      <c r="B395" s="15"/>
      <c r="C395" s="7" t="s">
        <v>15</v>
      </c>
      <c r="D395" s="12" t="str">
        <f>IFERROR([7]會議室時間表!D395, " ")</f>
        <v/>
      </c>
      <c r="E395" s="4" t="str">
        <f>IFERROR([7]會議室時間表!E395, " ")</f>
        <v/>
      </c>
      <c r="F395" s="4" t="str">
        <f>IFERROR([7]會議室時間表!F395, " ")</f>
        <v/>
      </c>
    </row>
    <row r="396" spans="1:6" x14ac:dyDescent="0.25">
      <c r="A396" s="14"/>
      <c r="B396" s="15"/>
      <c r="C396" s="7" t="s">
        <v>16</v>
      </c>
      <c r="D396" s="12" t="str">
        <f>IFERROR([7]會議室時間表!D396, " ")</f>
        <v/>
      </c>
      <c r="E396" s="4" t="str">
        <f>IFERROR([7]會議室時間表!E396, " ")</f>
        <v/>
      </c>
      <c r="F396" s="4" t="str">
        <f>IFERROR([7]會議室時間表!F396, " ")</f>
        <v/>
      </c>
    </row>
    <row r="397" spans="1:6" x14ac:dyDescent="0.25">
      <c r="A397" s="14"/>
      <c r="B397" s="15"/>
      <c r="C397" s="7" t="s">
        <v>17</v>
      </c>
      <c r="D397" s="12" t="str">
        <f>IFERROR([7]會議室時間表!D397, " ")</f>
        <v/>
      </c>
      <c r="E397" s="4" t="str">
        <f>IFERROR([7]會議室時間表!E397, " ")</f>
        <v/>
      </c>
      <c r="F397" s="4" t="str">
        <f>IFERROR([7]會議室時間表!F397, " ")</f>
        <v/>
      </c>
    </row>
    <row r="398" spans="1:6" x14ac:dyDescent="0.25">
      <c r="A398" s="14"/>
      <c r="B398" s="15"/>
      <c r="C398" s="7" t="s">
        <v>18</v>
      </c>
      <c r="D398" s="12" t="str">
        <f>IFERROR([7]會議室時間表!D398, " ")</f>
        <v/>
      </c>
      <c r="E398" s="4" t="str">
        <f>IFERROR([7]會議室時間表!E398, " ")</f>
        <v/>
      </c>
      <c r="F398" s="4" t="str">
        <f>IFERROR([7]會議室時間表!F398, " ")</f>
        <v/>
      </c>
    </row>
    <row r="399" spans="1:6" x14ac:dyDescent="0.25">
      <c r="A399" s="14"/>
      <c r="B399" s="15"/>
      <c r="C399" s="7" t="s">
        <v>19</v>
      </c>
      <c r="D399" s="12" t="str">
        <f>IFERROR([7]會議室時間表!D399, " ")</f>
        <v/>
      </c>
      <c r="E399" s="4" t="str">
        <f>IFERROR([7]會議室時間表!E399, " ")</f>
        <v/>
      </c>
      <c r="F399" s="4" t="str">
        <f>IFERROR([7]會議室時間表!F399, " ")</f>
        <v/>
      </c>
    </row>
    <row r="400" spans="1:6" x14ac:dyDescent="0.25">
      <c r="A400" s="14"/>
      <c r="B400" s="15"/>
      <c r="C400" s="7" t="s">
        <v>20</v>
      </c>
      <c r="D400" s="12" t="str">
        <f>IFERROR([7]會議室時間表!D400, " ")</f>
        <v/>
      </c>
      <c r="E400" s="4" t="str">
        <f>IFERROR([7]會議室時間表!E400, " ")</f>
        <v/>
      </c>
      <c r="F400" s="4" t="str">
        <f>IFERROR([7]會議室時間表!F400, " ")</f>
        <v/>
      </c>
    </row>
    <row r="401" spans="1:6" x14ac:dyDescent="0.25">
      <c r="A401" s="17">
        <v>45978</v>
      </c>
      <c r="B401" s="18" t="s">
        <v>1</v>
      </c>
      <c r="C401" s="7" t="s">
        <v>13</v>
      </c>
      <c r="D401" s="12" t="str">
        <f>IFERROR([7]會議室時間表!D401, " ")</f>
        <v/>
      </c>
      <c r="E401" s="4" t="str">
        <f>IFERROR([7]會議室時間表!E401, " ")</f>
        <v/>
      </c>
      <c r="F401" s="4" t="str">
        <f>IFERROR([7]會議室時間表!F401, " ")</f>
        <v/>
      </c>
    </row>
    <row r="402" spans="1:6" x14ac:dyDescent="0.25">
      <c r="A402" s="17"/>
      <c r="B402" s="18"/>
      <c r="C402" s="7" t="s">
        <v>15</v>
      </c>
      <c r="D402" s="12" t="str">
        <f>IFERROR([7]會議室時間表!D402, " ")</f>
        <v/>
      </c>
      <c r="E402" s="4" t="str">
        <f>IFERROR([7]會議室時間表!E402, " ")</f>
        <v/>
      </c>
      <c r="F402" s="4" t="str">
        <f>IFERROR([7]會議室時間表!F402, " ")</f>
        <v/>
      </c>
    </row>
    <row r="403" spans="1:6" x14ac:dyDescent="0.25">
      <c r="A403" s="17"/>
      <c r="B403" s="18"/>
      <c r="C403" s="7" t="s">
        <v>16</v>
      </c>
      <c r="D403" s="12" t="str">
        <f>IFERROR([7]會議室時間表!D403, " ")</f>
        <v/>
      </c>
      <c r="E403" s="4" t="str">
        <f>IFERROR([7]會議室時間表!E403, " ")</f>
        <v/>
      </c>
      <c r="F403" s="4" t="str">
        <f>IFERROR([7]會議室時間表!F403, " ")</f>
        <v/>
      </c>
    </row>
    <row r="404" spans="1:6" x14ac:dyDescent="0.25">
      <c r="A404" s="17"/>
      <c r="B404" s="18"/>
      <c r="C404" s="7" t="s">
        <v>17</v>
      </c>
      <c r="D404" s="12" t="str">
        <f>IFERROR([7]會議室時間表!D404, " ")</f>
        <v/>
      </c>
      <c r="E404" s="4" t="str">
        <f>IFERROR([7]會議室時間表!E404, " ")</f>
        <v/>
      </c>
      <c r="F404" s="4" t="str">
        <f>IFERROR([7]會議室時間表!F404, " ")</f>
        <v/>
      </c>
    </row>
    <row r="405" spans="1:6" x14ac:dyDescent="0.25">
      <c r="A405" s="17"/>
      <c r="B405" s="18"/>
      <c r="C405" s="7" t="s">
        <v>18</v>
      </c>
      <c r="D405" s="12" t="str">
        <f>IFERROR([7]會議室時間表!D405, " ")</f>
        <v/>
      </c>
      <c r="E405" s="4" t="str">
        <f>IFERROR([7]會議室時間表!E405, " ")</f>
        <v/>
      </c>
      <c r="F405" s="4" t="str">
        <f>IFERROR([7]會議室時間表!F405, " ")</f>
        <v/>
      </c>
    </row>
    <row r="406" spans="1:6" x14ac:dyDescent="0.25">
      <c r="A406" s="17"/>
      <c r="B406" s="18"/>
      <c r="C406" s="7" t="s">
        <v>19</v>
      </c>
      <c r="D406" s="12" t="str">
        <f>IFERROR([7]會議室時間表!D406, " ")</f>
        <v/>
      </c>
      <c r="E406" s="4" t="str">
        <f>IFERROR([7]會議室時間表!E406, " ")</f>
        <v/>
      </c>
      <c r="F406" s="4" t="str">
        <f>IFERROR([7]會議室時間表!F406, " ")</f>
        <v/>
      </c>
    </row>
    <row r="407" spans="1:6" x14ac:dyDescent="0.25">
      <c r="A407" s="17"/>
      <c r="B407" s="18"/>
      <c r="C407" s="7" t="s">
        <v>20</v>
      </c>
      <c r="D407" s="12" t="str">
        <f>IFERROR([7]會議室時間表!D407, " ")</f>
        <v/>
      </c>
      <c r="E407" s="4" t="str">
        <f>IFERROR([7]會議室時間表!E407, " ")</f>
        <v/>
      </c>
      <c r="F407" s="4" t="str">
        <f>IFERROR([7]會議室時間表!F407, " ")</f>
        <v/>
      </c>
    </row>
    <row r="408" spans="1:6" x14ac:dyDescent="0.25">
      <c r="A408" s="17">
        <v>45979</v>
      </c>
      <c r="B408" s="18" t="s">
        <v>2</v>
      </c>
      <c r="C408" s="7" t="s">
        <v>13</v>
      </c>
      <c r="D408" s="12" t="str">
        <f>IFERROR([7]會議室時間表!D408, " ")</f>
        <v>---</v>
      </c>
      <c r="E408" s="4" t="str">
        <f>IFERROR([7]會議室時間表!E408, " ")</f>
        <v>環境保護署</v>
      </c>
      <c r="F408" s="4" t="str">
        <f>IFERROR([7]會議室時間表!F408, " ")</f>
        <v>部門預留用場</v>
      </c>
    </row>
    <row r="409" spans="1:6" x14ac:dyDescent="0.25">
      <c r="A409" s="17"/>
      <c r="B409" s="18"/>
      <c r="C409" s="7" t="s">
        <v>15</v>
      </c>
      <c r="D409" s="12" t="str">
        <f>IFERROR([7]會議室時間表!D409, " ")</f>
        <v>---</v>
      </c>
      <c r="E409" s="4" t="str">
        <f>IFERROR([7]會議室時間表!E409, " ")</f>
        <v>環境保護署</v>
      </c>
      <c r="F409" s="4" t="str">
        <f>IFERROR([7]會議室時間表!F409, " ")</f>
        <v>部門預留用場</v>
      </c>
    </row>
    <row r="410" spans="1:6" x14ac:dyDescent="0.25">
      <c r="A410" s="17"/>
      <c r="B410" s="18"/>
      <c r="C410" s="7" t="s">
        <v>16</v>
      </c>
      <c r="D410" s="12" t="str">
        <f>IFERROR([7]會議室時間表!D410, " ")</f>
        <v>---</v>
      </c>
      <c r="E410" s="4" t="str">
        <f>IFERROR([7]會議室時間表!E410, " ")</f>
        <v>環境保護署</v>
      </c>
      <c r="F410" s="4" t="str">
        <f>IFERROR([7]會議室時間表!F410, " ")</f>
        <v>部門預留用場</v>
      </c>
    </row>
    <row r="411" spans="1:6" x14ac:dyDescent="0.25">
      <c r="A411" s="17"/>
      <c r="B411" s="18"/>
      <c r="C411" s="7" t="s">
        <v>17</v>
      </c>
      <c r="D411" s="12" t="str">
        <f>IFERROR([7]會議室時間表!D411, " ")</f>
        <v>---</v>
      </c>
      <c r="E411" s="4" t="str">
        <f>IFERROR([7]會議室時間表!E411, " ")</f>
        <v>環境保護署</v>
      </c>
      <c r="F411" s="4" t="str">
        <f>IFERROR([7]會議室時間表!F411, " ")</f>
        <v>部門預留用場</v>
      </c>
    </row>
    <row r="412" spans="1:6" x14ac:dyDescent="0.25">
      <c r="A412" s="17"/>
      <c r="B412" s="18"/>
      <c r="C412" s="7" t="s">
        <v>18</v>
      </c>
      <c r="D412" s="12" t="str">
        <f>IFERROR([7]會議室時間表!D412, " ")</f>
        <v>---</v>
      </c>
      <c r="E412" s="4" t="str">
        <f>IFERROR([7]會議室時間表!E412, " ")</f>
        <v>環境保護署</v>
      </c>
      <c r="F412" s="4" t="str">
        <f>IFERROR([7]會議室時間表!F412, " ")</f>
        <v>部門預留用場</v>
      </c>
    </row>
    <row r="413" spans="1:6" x14ac:dyDescent="0.25">
      <c r="A413" s="17"/>
      <c r="B413" s="18"/>
      <c r="C413" s="7" t="s">
        <v>19</v>
      </c>
      <c r="D413" s="12" t="str">
        <f>IFERROR([7]會議室時間表!D413, " ")</f>
        <v/>
      </c>
      <c r="E413" s="4" t="str">
        <f>IFERROR([7]會議室時間表!E413, " ")</f>
        <v/>
      </c>
      <c r="F413" s="4" t="str">
        <f>IFERROR([7]會議室時間表!F413, " ")</f>
        <v/>
      </c>
    </row>
    <row r="414" spans="1:6" x14ac:dyDescent="0.25">
      <c r="A414" s="17"/>
      <c r="B414" s="18"/>
      <c r="C414" s="7" t="s">
        <v>20</v>
      </c>
      <c r="D414" s="12" t="str">
        <f>IFERROR([7]會議室時間表!D414, " ")</f>
        <v/>
      </c>
      <c r="E414" s="4" t="str">
        <f>IFERROR([7]會議室時間表!E414, " ")</f>
        <v/>
      </c>
      <c r="F414" s="4" t="str">
        <f>IFERROR([7]會議室時間表!F414, " ")</f>
        <v/>
      </c>
    </row>
    <row r="415" spans="1:6" x14ac:dyDescent="0.25">
      <c r="A415" s="17">
        <v>45980</v>
      </c>
      <c r="B415" s="18" t="s">
        <v>3</v>
      </c>
      <c r="C415" s="7" t="s">
        <v>13</v>
      </c>
      <c r="D415" s="12" t="str">
        <f>IFERROR([7]會議室時間表!D415, " ")</f>
        <v/>
      </c>
      <c r="E415" s="4" t="str">
        <f>IFERROR([7]會議室時間表!E415, " ")</f>
        <v/>
      </c>
      <c r="F415" s="4" t="str">
        <f>IFERROR([7]會議室時間表!F415, " ")</f>
        <v/>
      </c>
    </row>
    <row r="416" spans="1:6" x14ac:dyDescent="0.25">
      <c r="A416" s="17"/>
      <c r="B416" s="18"/>
      <c r="C416" s="7" t="s">
        <v>15</v>
      </c>
      <c r="D416" s="12" t="str">
        <f>IFERROR([7]會議室時間表!D416, " ")</f>
        <v/>
      </c>
      <c r="E416" s="4" t="str">
        <f>IFERROR([7]會議室時間表!E416, " ")</f>
        <v/>
      </c>
      <c r="F416" s="4" t="str">
        <f>IFERROR([7]會議室時間表!F416, " ")</f>
        <v/>
      </c>
    </row>
    <row r="417" spans="1:6" x14ac:dyDescent="0.25">
      <c r="A417" s="17"/>
      <c r="B417" s="18"/>
      <c r="C417" s="7" t="s">
        <v>16</v>
      </c>
      <c r="D417" s="12" t="str">
        <f>IFERROR([7]會議室時間表!D417, " ")</f>
        <v/>
      </c>
      <c r="E417" s="4" t="str">
        <f>IFERROR([7]會議室時間表!E417, " ")</f>
        <v/>
      </c>
      <c r="F417" s="4" t="str">
        <f>IFERROR([7]會議室時間表!F417, " ")</f>
        <v/>
      </c>
    </row>
    <row r="418" spans="1:6" x14ac:dyDescent="0.25">
      <c r="A418" s="17"/>
      <c r="B418" s="18"/>
      <c r="C418" s="7" t="s">
        <v>17</v>
      </c>
      <c r="D418" s="12" t="str">
        <f>IFERROR([7]會議室時間表!D418, " ")</f>
        <v/>
      </c>
      <c r="E418" s="4" t="str">
        <f>IFERROR([7]會議室時間表!E418, " ")</f>
        <v/>
      </c>
      <c r="F418" s="4" t="str">
        <f>IFERROR([7]會議室時間表!F418, " ")</f>
        <v/>
      </c>
    </row>
    <row r="419" spans="1:6" x14ac:dyDescent="0.25">
      <c r="A419" s="17"/>
      <c r="B419" s="18"/>
      <c r="C419" s="7" t="s">
        <v>18</v>
      </c>
      <c r="D419" s="12" t="str">
        <f>IFERROR([7]會議室時間表!D419, " ")</f>
        <v/>
      </c>
      <c r="E419" s="4" t="str">
        <f>IFERROR([7]會議室時間表!E419, " ")</f>
        <v/>
      </c>
      <c r="F419" s="4" t="str">
        <f>IFERROR([7]會議室時間表!F419, " ")</f>
        <v/>
      </c>
    </row>
    <row r="420" spans="1:6" x14ac:dyDescent="0.25">
      <c r="A420" s="17"/>
      <c r="B420" s="18"/>
      <c r="C420" s="7" t="s">
        <v>19</v>
      </c>
      <c r="D420" s="12" t="str">
        <f>IFERROR([7]會議室時間表!D420, " ")</f>
        <v/>
      </c>
      <c r="E420" s="4" t="str">
        <f>IFERROR([7]會議室時間表!E420, " ")</f>
        <v/>
      </c>
      <c r="F420" s="4" t="str">
        <f>IFERROR([7]會議室時間表!F420, " ")</f>
        <v/>
      </c>
    </row>
    <row r="421" spans="1:6" x14ac:dyDescent="0.25">
      <c r="A421" s="17"/>
      <c r="B421" s="18"/>
      <c r="C421" s="7" t="s">
        <v>20</v>
      </c>
      <c r="D421" s="12" t="str">
        <f>IFERROR([7]會議室時間表!D421, " ")</f>
        <v/>
      </c>
      <c r="E421" s="4" t="str">
        <f>IFERROR([7]會議室時間表!E421, " ")</f>
        <v/>
      </c>
      <c r="F421" s="4" t="str">
        <f>IFERROR([7]會議室時間表!F421, " ")</f>
        <v/>
      </c>
    </row>
    <row r="422" spans="1:6" x14ac:dyDescent="0.25">
      <c r="A422" s="17">
        <v>45981</v>
      </c>
      <c r="B422" s="18" t="s">
        <v>4</v>
      </c>
      <c r="C422" s="7" t="s">
        <v>13</v>
      </c>
      <c r="D422" s="12" t="str">
        <f>IFERROR([7]會議室時間表!D422, " ")</f>
        <v/>
      </c>
      <c r="E422" s="4" t="str">
        <f>IFERROR([7]會議室時間表!E422, " ")</f>
        <v/>
      </c>
      <c r="F422" s="4" t="str">
        <f>IFERROR([7]會議室時間表!F422, " ")</f>
        <v/>
      </c>
    </row>
    <row r="423" spans="1:6" x14ac:dyDescent="0.25">
      <c r="A423" s="17"/>
      <c r="B423" s="18"/>
      <c r="C423" s="7" t="s">
        <v>15</v>
      </c>
      <c r="D423" s="12" t="str">
        <f>IFERROR([7]會議室時間表!D423, " ")</f>
        <v/>
      </c>
      <c r="E423" s="4" t="str">
        <f>IFERROR([7]會議室時間表!E423, " ")</f>
        <v/>
      </c>
      <c r="F423" s="4" t="str">
        <f>IFERROR([7]會議室時間表!F423, " ")</f>
        <v/>
      </c>
    </row>
    <row r="424" spans="1:6" x14ac:dyDescent="0.25">
      <c r="A424" s="17"/>
      <c r="B424" s="18"/>
      <c r="C424" s="7" t="s">
        <v>16</v>
      </c>
      <c r="D424" s="12" t="str">
        <f>IFERROR([7]會議室時間表!D424, " ")</f>
        <v/>
      </c>
      <c r="E424" s="4" t="str">
        <f>IFERROR([7]會議室時間表!E424, " ")</f>
        <v/>
      </c>
      <c r="F424" s="4" t="str">
        <f>IFERROR([7]會議室時間表!F424, " ")</f>
        <v/>
      </c>
    </row>
    <row r="425" spans="1:6" x14ac:dyDescent="0.25">
      <c r="A425" s="17"/>
      <c r="B425" s="18"/>
      <c r="C425" s="7" t="s">
        <v>17</v>
      </c>
      <c r="D425" s="12" t="str">
        <f>IFERROR([7]會議室時間表!D425, " ")</f>
        <v/>
      </c>
      <c r="E425" s="4" t="str">
        <f>IFERROR([7]會議室時間表!E425, " ")</f>
        <v/>
      </c>
      <c r="F425" s="4" t="str">
        <f>IFERROR([7]會議室時間表!F425, " ")</f>
        <v/>
      </c>
    </row>
    <row r="426" spans="1:6" x14ac:dyDescent="0.25">
      <c r="A426" s="17"/>
      <c r="B426" s="18"/>
      <c r="C426" s="7" t="s">
        <v>18</v>
      </c>
      <c r="D426" s="12" t="str">
        <f>IFERROR([7]會議室時間表!D426, " ")</f>
        <v/>
      </c>
      <c r="E426" s="4" t="str">
        <f>IFERROR([7]會議室時間表!E426, " ")</f>
        <v/>
      </c>
      <c r="F426" s="4" t="str">
        <f>IFERROR([7]會議室時間表!F426, " ")</f>
        <v/>
      </c>
    </row>
    <row r="427" spans="1:6" x14ac:dyDescent="0.25">
      <c r="A427" s="17"/>
      <c r="B427" s="18"/>
      <c r="C427" s="7" t="s">
        <v>19</v>
      </c>
      <c r="D427" s="12" t="str">
        <f>IFERROR([7]會議室時間表!D427, " ")</f>
        <v/>
      </c>
      <c r="E427" s="4" t="str">
        <f>IFERROR([7]會議室時間表!E427, " ")</f>
        <v/>
      </c>
      <c r="F427" s="4" t="str">
        <f>IFERROR([7]會議室時間表!F427, " ")</f>
        <v/>
      </c>
    </row>
    <row r="428" spans="1:6" x14ac:dyDescent="0.25">
      <c r="A428" s="17"/>
      <c r="B428" s="18"/>
      <c r="C428" s="7" t="s">
        <v>20</v>
      </c>
      <c r="D428" s="12" t="str">
        <f>IFERROR([7]會議室時間表!D428, " ")</f>
        <v/>
      </c>
      <c r="E428" s="4" t="str">
        <f>IFERROR([7]會議室時間表!E428, " ")</f>
        <v/>
      </c>
      <c r="F428" s="4" t="str">
        <f>IFERROR([7]會議室時間表!F428, " ")</f>
        <v/>
      </c>
    </row>
    <row r="429" spans="1:6" x14ac:dyDescent="0.25">
      <c r="A429" s="17">
        <v>45982</v>
      </c>
      <c r="B429" s="18" t="s">
        <v>5</v>
      </c>
      <c r="C429" s="7" t="s">
        <v>13</v>
      </c>
      <c r="D429" s="12" t="str">
        <f>IFERROR([7]會議室時間表!D429, " ")</f>
        <v/>
      </c>
      <c r="E429" s="4" t="str">
        <f>IFERROR([7]會議室時間表!E429, " ")</f>
        <v/>
      </c>
      <c r="F429" s="4" t="str">
        <f>IFERROR([7]會議室時間表!F429, " ")</f>
        <v/>
      </c>
    </row>
    <row r="430" spans="1:6" x14ac:dyDescent="0.25">
      <c r="A430" s="17"/>
      <c r="B430" s="18"/>
      <c r="C430" s="7" t="s">
        <v>15</v>
      </c>
      <c r="D430" s="12" t="str">
        <f>IFERROR([7]會議室時間表!D430, " ")</f>
        <v/>
      </c>
      <c r="E430" s="4" t="str">
        <f>IFERROR([7]會議室時間表!E430, " ")</f>
        <v/>
      </c>
      <c r="F430" s="4" t="str">
        <f>IFERROR([7]會議室時間表!F430, " ")</f>
        <v/>
      </c>
    </row>
    <row r="431" spans="1:6" x14ac:dyDescent="0.25">
      <c r="A431" s="17"/>
      <c r="B431" s="18"/>
      <c r="C431" s="7" t="s">
        <v>16</v>
      </c>
      <c r="D431" s="12" t="str">
        <f>IFERROR([7]會議室時間表!D431, " ")</f>
        <v/>
      </c>
      <c r="E431" s="4" t="str">
        <f>IFERROR([7]會議室時間表!E431, " ")</f>
        <v/>
      </c>
      <c r="F431" s="4" t="str">
        <f>IFERROR([7]會議室時間表!F431, " ")</f>
        <v/>
      </c>
    </row>
    <row r="432" spans="1:6" x14ac:dyDescent="0.25">
      <c r="A432" s="17"/>
      <c r="B432" s="18"/>
      <c r="C432" s="7" t="s">
        <v>17</v>
      </c>
      <c r="D432" s="12" t="str">
        <f>IFERROR([7]會議室時間表!D432, " ")</f>
        <v>LPCH/JUL25/清潔時間</v>
      </c>
      <c r="E432" s="4" t="str">
        <f>IFERROR([7]會議室時間表!E432, " ")</f>
        <v/>
      </c>
      <c r="F432" s="4" t="str">
        <f>IFERROR([7]會議室時間表!F432, " ")</f>
        <v/>
      </c>
    </row>
    <row r="433" spans="1:6" x14ac:dyDescent="0.25">
      <c r="A433" s="17"/>
      <c r="B433" s="18"/>
      <c r="C433" s="7" t="s">
        <v>18</v>
      </c>
      <c r="D433" s="12" t="str">
        <f>IFERROR([7]會議室時間表!D433, " ")</f>
        <v/>
      </c>
      <c r="E433" s="4" t="str">
        <f>IFERROR([7]會議室時間表!E433, " ")</f>
        <v/>
      </c>
      <c r="F433" s="4" t="str">
        <f>IFERROR([7]會議室時間表!F433, " ")</f>
        <v/>
      </c>
    </row>
    <row r="434" spans="1:6" x14ac:dyDescent="0.25">
      <c r="A434" s="17"/>
      <c r="B434" s="18"/>
      <c r="C434" s="7" t="s">
        <v>19</v>
      </c>
      <c r="D434" s="12" t="str">
        <f>IFERROR([7]會議室時間表!D434, " ")</f>
        <v/>
      </c>
      <c r="E434" s="4" t="str">
        <f>IFERROR([7]會議室時間表!E434, " ")</f>
        <v/>
      </c>
      <c r="F434" s="4" t="str">
        <f>IFERROR([7]會議室時間表!F434, " ")</f>
        <v/>
      </c>
    </row>
    <row r="435" spans="1:6" x14ac:dyDescent="0.25">
      <c r="A435" s="17"/>
      <c r="B435" s="18"/>
      <c r="C435" s="7" t="s">
        <v>20</v>
      </c>
      <c r="D435" s="12" t="str">
        <f>IFERROR([7]會議室時間表!D435, " ")</f>
        <v/>
      </c>
      <c r="E435" s="4" t="str">
        <f>IFERROR([7]會議室時間表!E435, " ")</f>
        <v/>
      </c>
      <c r="F435" s="4" t="str">
        <f>IFERROR([7]會議室時間表!F435, " ")</f>
        <v/>
      </c>
    </row>
    <row r="436" spans="1:6" x14ac:dyDescent="0.25">
      <c r="A436" s="17">
        <v>45983</v>
      </c>
      <c r="B436" s="18" t="s">
        <v>6</v>
      </c>
      <c r="C436" s="7" t="s">
        <v>13</v>
      </c>
      <c r="D436" s="12" t="str">
        <f>IFERROR([7]會議室時間表!D436, " ")</f>
        <v>LPCH/JUL25/177</v>
      </c>
      <c r="E436" s="4" t="str">
        <f>IFERROR([7]會議室時間表!E436, " ")</f>
        <v>香港藝術團有限公司</v>
      </c>
      <c r="F436" s="4" t="str">
        <f>IFERROR([7]會議室時間表!F436, " ")</f>
        <v>2025 將軍澳兒童舞蹈工作坊</v>
      </c>
    </row>
    <row r="437" spans="1:6" x14ac:dyDescent="0.25">
      <c r="A437" s="17"/>
      <c r="B437" s="18"/>
      <c r="C437" s="7" t="s">
        <v>15</v>
      </c>
      <c r="D437" s="12" t="str">
        <f>IFERROR([7]會議室時間表!D437, " ")</f>
        <v>LPCH/JUL25/177</v>
      </c>
      <c r="E437" s="4" t="str">
        <f>IFERROR([7]會議室時間表!E437, " ")</f>
        <v>香港藝術團有限公司</v>
      </c>
      <c r="F437" s="4" t="str">
        <f>IFERROR([7]會議室時間表!F437, " ")</f>
        <v>2025 將軍澳兒童舞蹈工作坊</v>
      </c>
    </row>
    <row r="438" spans="1:6" x14ac:dyDescent="0.25">
      <c r="A438" s="17"/>
      <c r="B438" s="18"/>
      <c r="C438" s="7" t="s">
        <v>16</v>
      </c>
      <c r="D438" s="12" t="str">
        <f>IFERROR([7]會議室時間表!D438, " ")</f>
        <v/>
      </c>
      <c r="E438" s="4" t="str">
        <f>IFERROR([7]會議室時間表!E438, " ")</f>
        <v/>
      </c>
      <c r="F438" s="4" t="str">
        <f>IFERROR([7]會議室時間表!F438, " ")</f>
        <v/>
      </c>
    </row>
    <row r="439" spans="1:6" x14ac:dyDescent="0.25">
      <c r="A439" s="17"/>
      <c r="B439" s="18"/>
      <c r="C439" s="7" t="s">
        <v>17</v>
      </c>
      <c r="D439" s="12" t="str">
        <f>IFERROR([7]會議室時間表!D439, " ")</f>
        <v/>
      </c>
      <c r="E439" s="4" t="str">
        <f>IFERROR([7]會議室時間表!E439, " ")</f>
        <v/>
      </c>
      <c r="F439" s="4" t="str">
        <f>IFERROR([7]會議室時間表!F439, " ")</f>
        <v/>
      </c>
    </row>
    <row r="440" spans="1:6" x14ac:dyDescent="0.25">
      <c r="A440" s="17"/>
      <c r="B440" s="18"/>
      <c r="C440" s="7" t="s">
        <v>18</v>
      </c>
      <c r="D440" s="12" t="str">
        <f>IFERROR([7]會議室時間表!D440, " ")</f>
        <v/>
      </c>
      <c r="E440" s="4" t="str">
        <f>IFERROR([7]會議室時間表!E440, " ")</f>
        <v/>
      </c>
      <c r="F440" s="4" t="str">
        <f>IFERROR([7]會議室時間表!F440, " ")</f>
        <v/>
      </c>
    </row>
    <row r="441" spans="1:6" x14ac:dyDescent="0.25">
      <c r="A441" s="17"/>
      <c r="B441" s="18"/>
      <c r="C441" s="7" t="s">
        <v>19</v>
      </c>
      <c r="D441" s="12" t="str">
        <f>IFERROR([7]會議室時間表!D441, " ")</f>
        <v/>
      </c>
      <c r="E441" s="4" t="str">
        <f>IFERROR([7]會議室時間表!E441, " ")</f>
        <v/>
      </c>
      <c r="F441" s="4" t="str">
        <f>IFERROR([7]會議室時間表!F441, " ")</f>
        <v/>
      </c>
    </row>
    <row r="442" spans="1:6" x14ac:dyDescent="0.25">
      <c r="A442" s="17"/>
      <c r="B442" s="18"/>
      <c r="C442" s="7" t="s">
        <v>20</v>
      </c>
      <c r="D442" s="12" t="str">
        <f>IFERROR([7]會議室時間表!D442, " ")</f>
        <v/>
      </c>
      <c r="E442" s="4" t="str">
        <f>IFERROR([7]會議室時間表!E442, " ")</f>
        <v/>
      </c>
      <c r="F442" s="4" t="str">
        <f>IFERROR([7]會議室時間表!F442, " ")</f>
        <v/>
      </c>
    </row>
    <row r="443" spans="1:6" x14ac:dyDescent="0.25">
      <c r="A443" s="14">
        <v>45984</v>
      </c>
      <c r="B443" s="15" t="s">
        <v>0</v>
      </c>
      <c r="C443" s="7" t="s">
        <v>13</v>
      </c>
      <c r="D443" s="12" t="str">
        <f>IFERROR([7]會議室時間表!D443, " ")</f>
        <v/>
      </c>
      <c r="E443" s="4" t="str">
        <f>IFERROR([7]會議室時間表!E443, " ")</f>
        <v/>
      </c>
      <c r="F443" s="4" t="str">
        <f>IFERROR([7]會議室時間表!F443, " ")</f>
        <v/>
      </c>
    </row>
    <row r="444" spans="1:6" x14ac:dyDescent="0.25">
      <c r="A444" s="14"/>
      <c r="B444" s="15"/>
      <c r="C444" s="7" t="s">
        <v>15</v>
      </c>
      <c r="D444" s="12" t="str">
        <f>IFERROR([7]會議室時間表!D444, " ")</f>
        <v/>
      </c>
      <c r="E444" s="4" t="str">
        <f>IFERROR([7]會議室時間表!E444, " ")</f>
        <v/>
      </c>
      <c r="F444" s="4" t="str">
        <f>IFERROR([7]會議室時間表!F444, " ")</f>
        <v/>
      </c>
    </row>
    <row r="445" spans="1:6" x14ac:dyDescent="0.25">
      <c r="A445" s="14"/>
      <c r="B445" s="15"/>
      <c r="C445" s="7" t="s">
        <v>16</v>
      </c>
      <c r="D445" s="12" t="str">
        <f>IFERROR([7]會議室時間表!D445, " ")</f>
        <v/>
      </c>
      <c r="E445" s="4" t="str">
        <f>IFERROR([7]會議室時間表!E445, " ")</f>
        <v/>
      </c>
      <c r="F445" s="4" t="str">
        <f>IFERROR([7]會議室時間表!F445, " ")</f>
        <v/>
      </c>
    </row>
    <row r="446" spans="1:6" x14ac:dyDescent="0.25">
      <c r="A446" s="14"/>
      <c r="B446" s="15"/>
      <c r="C446" s="7" t="s">
        <v>17</v>
      </c>
      <c r="D446" s="12" t="str">
        <f>IFERROR([7]會議室時間表!D446, " ")</f>
        <v/>
      </c>
      <c r="E446" s="4" t="str">
        <f>IFERROR([7]會議室時間表!E446, " ")</f>
        <v/>
      </c>
      <c r="F446" s="4" t="str">
        <f>IFERROR([7]會議室時間表!F446, " ")</f>
        <v/>
      </c>
    </row>
    <row r="447" spans="1:6" x14ac:dyDescent="0.25">
      <c r="A447" s="14"/>
      <c r="B447" s="15"/>
      <c r="C447" s="7" t="s">
        <v>18</v>
      </c>
      <c r="D447" s="12" t="str">
        <f>IFERROR([7]會議室時間表!D447, " ")</f>
        <v/>
      </c>
      <c r="E447" s="4" t="str">
        <f>IFERROR([7]會議室時間表!E447, " ")</f>
        <v/>
      </c>
      <c r="F447" s="4" t="str">
        <f>IFERROR([7]會議室時間表!F447, " ")</f>
        <v/>
      </c>
    </row>
    <row r="448" spans="1:6" x14ac:dyDescent="0.25">
      <c r="A448" s="14"/>
      <c r="B448" s="15"/>
      <c r="C448" s="7" t="s">
        <v>19</v>
      </c>
      <c r="D448" s="12" t="str">
        <f>IFERROR([7]會議室時間表!D448, " ")</f>
        <v/>
      </c>
      <c r="E448" s="4" t="str">
        <f>IFERROR([7]會議室時間表!E448, " ")</f>
        <v/>
      </c>
      <c r="F448" s="4" t="str">
        <f>IFERROR([7]會議室時間表!F448, " ")</f>
        <v/>
      </c>
    </row>
    <row r="449" spans="1:6" x14ac:dyDescent="0.25">
      <c r="A449" s="14"/>
      <c r="B449" s="15"/>
      <c r="C449" s="7" t="s">
        <v>20</v>
      </c>
      <c r="D449" s="12" t="str">
        <f>IFERROR([7]會議室時間表!D449, " ")</f>
        <v/>
      </c>
      <c r="E449" s="4" t="str">
        <f>IFERROR([7]會議室時間表!E449, " ")</f>
        <v/>
      </c>
      <c r="F449" s="4" t="str">
        <f>IFERROR([7]會議室時間表!F449, " ")</f>
        <v/>
      </c>
    </row>
    <row r="450" spans="1:6" x14ac:dyDescent="0.25">
      <c r="A450" s="17">
        <v>45985</v>
      </c>
      <c r="B450" s="18" t="s">
        <v>1</v>
      </c>
      <c r="C450" s="7" t="s">
        <v>13</v>
      </c>
      <c r="D450" s="12" t="str">
        <f>IFERROR([7]會議室時間表!D450, " ")</f>
        <v/>
      </c>
      <c r="E450" s="4" t="str">
        <f>IFERROR([7]會議室時間表!E450, " ")</f>
        <v/>
      </c>
      <c r="F450" s="4" t="str">
        <f>IFERROR([7]會議室時間表!F450, " ")</f>
        <v/>
      </c>
    </row>
    <row r="451" spans="1:6" x14ac:dyDescent="0.25">
      <c r="A451" s="17"/>
      <c r="B451" s="18"/>
      <c r="C451" s="7" t="s">
        <v>15</v>
      </c>
      <c r="D451" s="12" t="str">
        <f>IFERROR([7]會議室時間表!D451, " ")</f>
        <v/>
      </c>
      <c r="E451" s="4" t="str">
        <f>IFERROR([7]會議室時間表!E451, " ")</f>
        <v/>
      </c>
      <c r="F451" s="4" t="str">
        <f>IFERROR([7]會議室時間表!F451, " ")</f>
        <v/>
      </c>
    </row>
    <row r="452" spans="1:6" x14ac:dyDescent="0.25">
      <c r="A452" s="17"/>
      <c r="B452" s="18"/>
      <c r="C452" s="7" t="s">
        <v>16</v>
      </c>
      <c r="D452" s="12" t="str">
        <f>IFERROR([7]會議室時間表!D452, " ")</f>
        <v/>
      </c>
      <c r="E452" s="4" t="str">
        <f>IFERROR([7]會議室時間表!E452, " ")</f>
        <v/>
      </c>
      <c r="F452" s="4" t="str">
        <f>IFERROR([7]會議室時間表!F452, " ")</f>
        <v/>
      </c>
    </row>
    <row r="453" spans="1:6" x14ac:dyDescent="0.25">
      <c r="A453" s="17"/>
      <c r="B453" s="18"/>
      <c r="C453" s="7" t="s">
        <v>17</v>
      </c>
      <c r="D453" s="12" t="str">
        <f>IFERROR([7]會議室時間表!D453, " ")</f>
        <v/>
      </c>
      <c r="E453" s="4" t="str">
        <f>IFERROR([7]會議室時間表!E453, " ")</f>
        <v/>
      </c>
      <c r="F453" s="4" t="str">
        <f>IFERROR([7]會議室時間表!F453, " ")</f>
        <v/>
      </c>
    </row>
    <row r="454" spans="1:6" x14ac:dyDescent="0.25">
      <c r="A454" s="17"/>
      <c r="B454" s="18"/>
      <c r="C454" s="7" t="s">
        <v>18</v>
      </c>
      <c r="D454" s="12" t="str">
        <f>IFERROR([7]會議室時間表!D454, " ")</f>
        <v/>
      </c>
      <c r="E454" s="4" t="str">
        <f>IFERROR([7]會議室時間表!E454, " ")</f>
        <v/>
      </c>
      <c r="F454" s="4" t="str">
        <f>IFERROR([7]會議室時間表!F454, " ")</f>
        <v/>
      </c>
    </row>
    <row r="455" spans="1:6" x14ac:dyDescent="0.25">
      <c r="A455" s="17"/>
      <c r="B455" s="18"/>
      <c r="C455" s="7" t="s">
        <v>19</v>
      </c>
      <c r="D455" s="12" t="str">
        <f>IFERROR([7]會議室時間表!D455, " ")</f>
        <v/>
      </c>
      <c r="E455" s="4" t="str">
        <f>IFERROR([7]會議室時間表!E455, " ")</f>
        <v/>
      </c>
      <c r="F455" s="4" t="str">
        <f>IFERROR([7]會議室時間表!F455, " ")</f>
        <v/>
      </c>
    </row>
    <row r="456" spans="1:6" x14ac:dyDescent="0.25">
      <c r="A456" s="17"/>
      <c r="B456" s="18"/>
      <c r="C456" s="7" t="s">
        <v>20</v>
      </c>
      <c r="D456" s="12" t="str">
        <f>IFERROR([7]會議室時間表!D456, " ")</f>
        <v/>
      </c>
      <c r="E456" s="4" t="str">
        <f>IFERROR([7]會議室時間表!E456, " ")</f>
        <v/>
      </c>
      <c r="F456" s="4" t="str">
        <f>IFERROR([7]會議室時間表!F456, " ")</f>
        <v/>
      </c>
    </row>
    <row r="457" spans="1:6" x14ac:dyDescent="0.25">
      <c r="A457" s="17">
        <v>45986</v>
      </c>
      <c r="B457" s="18" t="s">
        <v>2</v>
      </c>
      <c r="C457" s="7" t="s">
        <v>13</v>
      </c>
      <c r="D457" s="12" t="str">
        <f>IFERROR([7]會議室時間表!D457, " ")</f>
        <v/>
      </c>
      <c r="E457" s="4" t="str">
        <f>IFERROR([7]會議室時間表!E457, " ")</f>
        <v/>
      </c>
      <c r="F457" s="4" t="str">
        <f>IFERROR([7]會議室時間表!F457, " ")</f>
        <v/>
      </c>
    </row>
    <row r="458" spans="1:6" x14ac:dyDescent="0.25">
      <c r="A458" s="17"/>
      <c r="B458" s="18"/>
      <c r="C458" s="7" t="s">
        <v>15</v>
      </c>
      <c r="D458" s="12" t="str">
        <f>IFERROR([7]會議室時間表!D458, " ")</f>
        <v/>
      </c>
      <c r="E458" s="4" t="str">
        <f>IFERROR([7]會議室時間表!E458, " ")</f>
        <v/>
      </c>
      <c r="F458" s="4" t="str">
        <f>IFERROR([7]會議室時間表!F458, " ")</f>
        <v/>
      </c>
    </row>
    <row r="459" spans="1:6" x14ac:dyDescent="0.25">
      <c r="A459" s="17"/>
      <c r="B459" s="18"/>
      <c r="C459" s="7" t="s">
        <v>16</v>
      </c>
      <c r="D459" s="12" t="str">
        <f>IFERROR([7]會議室時間表!D459, " ")</f>
        <v/>
      </c>
      <c r="E459" s="4" t="str">
        <f>IFERROR([7]會議室時間表!E459, " ")</f>
        <v/>
      </c>
      <c r="F459" s="4" t="str">
        <f>IFERROR([7]會議室時間表!F459, " ")</f>
        <v/>
      </c>
    </row>
    <row r="460" spans="1:6" x14ac:dyDescent="0.25">
      <c r="A460" s="17"/>
      <c r="B460" s="18"/>
      <c r="C460" s="7" t="s">
        <v>17</v>
      </c>
      <c r="D460" s="12" t="str">
        <f>IFERROR([7]會議室時間表!D460, " ")</f>
        <v/>
      </c>
      <c r="E460" s="4" t="str">
        <f>IFERROR([7]會議室時間表!E460, " ")</f>
        <v/>
      </c>
      <c r="F460" s="4" t="str">
        <f>IFERROR([7]會議室時間表!F460, " ")</f>
        <v/>
      </c>
    </row>
    <row r="461" spans="1:6" x14ac:dyDescent="0.25">
      <c r="A461" s="17"/>
      <c r="B461" s="18"/>
      <c r="C461" s="7" t="s">
        <v>18</v>
      </c>
      <c r="D461" s="12" t="str">
        <f>IFERROR([7]會議室時間表!D461, " ")</f>
        <v/>
      </c>
      <c r="E461" s="4" t="str">
        <f>IFERROR([7]會議室時間表!E461, " ")</f>
        <v/>
      </c>
      <c r="F461" s="4" t="str">
        <f>IFERROR([7]會議室時間表!F461, " ")</f>
        <v/>
      </c>
    </row>
    <row r="462" spans="1:6" x14ac:dyDescent="0.25">
      <c r="A462" s="17"/>
      <c r="B462" s="18"/>
      <c r="C462" s="7" t="s">
        <v>19</v>
      </c>
      <c r="D462" s="12" t="str">
        <f>IFERROR([7]會議室時間表!D462, " ")</f>
        <v/>
      </c>
      <c r="E462" s="4" t="str">
        <f>IFERROR([7]會議室時間表!E462, " ")</f>
        <v/>
      </c>
      <c r="F462" s="4" t="str">
        <f>IFERROR([7]會議室時間表!F462, " ")</f>
        <v/>
      </c>
    </row>
    <row r="463" spans="1:6" x14ac:dyDescent="0.25">
      <c r="A463" s="17"/>
      <c r="B463" s="18"/>
      <c r="C463" s="7" t="s">
        <v>20</v>
      </c>
      <c r="D463" s="12" t="str">
        <f>IFERROR([7]會議室時間表!D463, " ")</f>
        <v/>
      </c>
      <c r="E463" s="4" t="str">
        <f>IFERROR([7]會議室時間表!E463, " ")</f>
        <v/>
      </c>
      <c r="F463" s="4" t="str">
        <f>IFERROR([7]會議室時間表!F463, " ")</f>
        <v/>
      </c>
    </row>
    <row r="464" spans="1:6" x14ac:dyDescent="0.25">
      <c r="A464" s="17">
        <v>45987</v>
      </c>
      <c r="B464" s="18" t="s">
        <v>3</v>
      </c>
      <c r="C464" s="7" t="s">
        <v>13</v>
      </c>
      <c r="D464" s="12" t="str">
        <f>IFERROR([7]會議室時間表!D464, " ")</f>
        <v/>
      </c>
      <c r="E464" s="4" t="str">
        <f>IFERROR([7]會議室時間表!E464, " ")</f>
        <v/>
      </c>
      <c r="F464" s="4" t="str">
        <f>IFERROR([7]會議室時間表!F464, " ")</f>
        <v/>
      </c>
    </row>
    <row r="465" spans="1:6" x14ac:dyDescent="0.25">
      <c r="A465" s="17"/>
      <c r="B465" s="18"/>
      <c r="C465" s="7" t="s">
        <v>15</v>
      </c>
      <c r="D465" s="12" t="str">
        <f>IFERROR([7]會議室時間表!D465, " ")</f>
        <v/>
      </c>
      <c r="E465" s="4" t="str">
        <f>IFERROR([7]會議室時間表!E465, " ")</f>
        <v/>
      </c>
      <c r="F465" s="4" t="str">
        <f>IFERROR([7]會議室時間表!F465, " ")</f>
        <v/>
      </c>
    </row>
    <row r="466" spans="1:6" x14ac:dyDescent="0.25">
      <c r="A466" s="17"/>
      <c r="B466" s="18"/>
      <c r="C466" s="7" t="s">
        <v>16</v>
      </c>
      <c r="D466" s="12" t="str">
        <f>IFERROR([7]會議室時間表!D466, " ")</f>
        <v/>
      </c>
      <c r="E466" s="4" t="str">
        <f>IFERROR([7]會議室時間表!E466, " ")</f>
        <v/>
      </c>
      <c r="F466" s="4" t="str">
        <f>IFERROR([7]會議室時間表!F466, " ")</f>
        <v/>
      </c>
    </row>
    <row r="467" spans="1:6" x14ac:dyDescent="0.25">
      <c r="A467" s="17"/>
      <c r="B467" s="18"/>
      <c r="C467" s="7" t="s">
        <v>17</v>
      </c>
      <c r="D467" s="12" t="str">
        <f>IFERROR([7]會議室時間表!D467, " ")</f>
        <v/>
      </c>
      <c r="E467" s="4" t="str">
        <f>IFERROR([7]會議室時間表!E467, " ")</f>
        <v/>
      </c>
      <c r="F467" s="4" t="str">
        <f>IFERROR([7]會議室時間表!F467, " ")</f>
        <v/>
      </c>
    </row>
    <row r="468" spans="1:6" x14ac:dyDescent="0.25">
      <c r="A468" s="17"/>
      <c r="B468" s="18"/>
      <c r="C468" s="7" t="s">
        <v>18</v>
      </c>
      <c r="D468" s="12" t="str">
        <f>IFERROR([7]會議室時間表!D468, " ")</f>
        <v/>
      </c>
      <c r="E468" s="4" t="str">
        <f>IFERROR([7]會議室時間表!E468, " ")</f>
        <v/>
      </c>
      <c r="F468" s="4" t="str">
        <f>IFERROR([7]會議室時間表!F468, " ")</f>
        <v/>
      </c>
    </row>
    <row r="469" spans="1:6" x14ac:dyDescent="0.25">
      <c r="A469" s="17"/>
      <c r="B469" s="18"/>
      <c r="C469" s="7" t="s">
        <v>19</v>
      </c>
      <c r="D469" s="12" t="str">
        <f>IFERROR([7]會議室時間表!D469, " ")</f>
        <v/>
      </c>
      <c r="E469" s="4" t="str">
        <f>IFERROR([7]會議室時間表!E469, " ")</f>
        <v/>
      </c>
      <c r="F469" s="4" t="str">
        <f>IFERROR([7]會議室時間表!F469, " ")</f>
        <v/>
      </c>
    </row>
    <row r="470" spans="1:6" x14ac:dyDescent="0.25">
      <c r="A470" s="17"/>
      <c r="B470" s="18"/>
      <c r="C470" s="7" t="s">
        <v>20</v>
      </c>
      <c r="D470" s="12" t="str">
        <f>IFERROR([7]會議室時間表!D470, " ")</f>
        <v/>
      </c>
      <c r="E470" s="4" t="str">
        <f>IFERROR([7]會議室時間表!E470, " ")</f>
        <v/>
      </c>
      <c r="F470" s="4" t="str">
        <f>IFERROR([7]會議室時間表!F470, " ")</f>
        <v/>
      </c>
    </row>
    <row r="471" spans="1:6" x14ac:dyDescent="0.25">
      <c r="A471" s="17">
        <v>45988</v>
      </c>
      <c r="B471" s="18" t="s">
        <v>4</v>
      </c>
      <c r="C471" s="7" t="s">
        <v>13</v>
      </c>
      <c r="D471" s="12" t="str">
        <f>IFERROR([7]會議室時間表!D471, " ")</f>
        <v/>
      </c>
      <c r="E471" s="4" t="str">
        <f>IFERROR([7]會議室時間表!E471, " ")</f>
        <v/>
      </c>
      <c r="F471" s="4" t="str">
        <f>IFERROR([7]會議室時間表!F471, " ")</f>
        <v/>
      </c>
    </row>
    <row r="472" spans="1:6" x14ac:dyDescent="0.25">
      <c r="A472" s="17"/>
      <c r="B472" s="18"/>
      <c r="C472" s="7" t="s">
        <v>15</v>
      </c>
      <c r="D472" s="12" t="str">
        <f>IFERROR([7]會議室時間表!D472, " ")</f>
        <v/>
      </c>
      <c r="E472" s="4" t="str">
        <f>IFERROR([7]會議室時間表!E472, " ")</f>
        <v/>
      </c>
      <c r="F472" s="4" t="str">
        <f>IFERROR([7]會議室時間表!F472, " ")</f>
        <v/>
      </c>
    </row>
    <row r="473" spans="1:6" x14ac:dyDescent="0.25">
      <c r="A473" s="17"/>
      <c r="B473" s="18"/>
      <c r="C473" s="7" t="s">
        <v>16</v>
      </c>
      <c r="D473" s="12" t="str">
        <f>IFERROR([7]會議室時間表!D473, " ")</f>
        <v/>
      </c>
      <c r="E473" s="4" t="str">
        <f>IFERROR([7]會議室時間表!E473, " ")</f>
        <v/>
      </c>
      <c r="F473" s="4" t="str">
        <f>IFERROR([7]會議室時間表!F473, " ")</f>
        <v/>
      </c>
    </row>
    <row r="474" spans="1:6" x14ac:dyDescent="0.25">
      <c r="A474" s="17"/>
      <c r="B474" s="18"/>
      <c r="C474" s="7" t="s">
        <v>17</v>
      </c>
      <c r="D474" s="12" t="str">
        <f>IFERROR([7]會議室時間表!D474, " ")</f>
        <v/>
      </c>
      <c r="E474" s="4" t="str">
        <f>IFERROR([7]會議室時間表!E474, " ")</f>
        <v/>
      </c>
      <c r="F474" s="4" t="str">
        <f>IFERROR([7]會議室時間表!F474, " ")</f>
        <v/>
      </c>
    </row>
    <row r="475" spans="1:6" x14ac:dyDescent="0.25">
      <c r="A475" s="17"/>
      <c r="B475" s="18"/>
      <c r="C475" s="7" t="s">
        <v>18</v>
      </c>
      <c r="D475" s="12" t="str">
        <f>IFERROR([7]會議室時間表!D475, " ")</f>
        <v/>
      </c>
      <c r="E475" s="4" t="str">
        <f>IFERROR([7]會議室時間表!E475, " ")</f>
        <v/>
      </c>
      <c r="F475" s="4" t="str">
        <f>IFERROR([7]會議室時間表!F475, " ")</f>
        <v/>
      </c>
    </row>
    <row r="476" spans="1:6" x14ac:dyDescent="0.25">
      <c r="A476" s="17"/>
      <c r="B476" s="18"/>
      <c r="C476" s="7" t="s">
        <v>19</v>
      </c>
      <c r="D476" s="12" t="str">
        <f>IFERROR([7]會議室時間表!D476, " ")</f>
        <v/>
      </c>
      <c r="E476" s="4" t="str">
        <f>IFERROR([7]會議室時間表!E476, " ")</f>
        <v/>
      </c>
      <c r="F476" s="4" t="str">
        <f>IFERROR([7]會議室時間表!F476, " ")</f>
        <v/>
      </c>
    </row>
    <row r="477" spans="1:6" x14ac:dyDescent="0.25">
      <c r="A477" s="17"/>
      <c r="B477" s="18"/>
      <c r="C477" s="7" t="s">
        <v>20</v>
      </c>
      <c r="D477" s="12" t="str">
        <f>IFERROR([7]會議室時間表!D477, " ")</f>
        <v/>
      </c>
      <c r="E477" s="4" t="str">
        <f>IFERROR([7]會議室時間表!E477, " ")</f>
        <v/>
      </c>
      <c r="F477" s="4" t="str">
        <f>IFERROR([7]會議室時間表!F477, " ")</f>
        <v/>
      </c>
    </row>
    <row r="478" spans="1:6" x14ac:dyDescent="0.25">
      <c r="A478" s="17">
        <v>45989</v>
      </c>
      <c r="B478" s="18" t="s">
        <v>5</v>
      </c>
      <c r="C478" s="7" t="s">
        <v>13</v>
      </c>
      <c r="D478" s="12" t="str">
        <f>IFERROR([7]會議室時間表!D478, " ")</f>
        <v/>
      </c>
      <c r="E478" s="4" t="str">
        <f>IFERROR([7]會議室時間表!E478, " ")</f>
        <v/>
      </c>
      <c r="F478" s="4" t="str">
        <f>IFERROR([7]會議室時間表!F478, " ")</f>
        <v/>
      </c>
    </row>
    <row r="479" spans="1:6" x14ac:dyDescent="0.25">
      <c r="A479" s="17"/>
      <c r="B479" s="18"/>
      <c r="C479" s="7" t="s">
        <v>15</v>
      </c>
      <c r="D479" s="12" t="str">
        <f>IFERROR([7]會議室時間表!D479, " ")</f>
        <v/>
      </c>
      <c r="E479" s="4" t="str">
        <f>IFERROR([7]會議室時間表!E479, " ")</f>
        <v/>
      </c>
      <c r="F479" s="4" t="str">
        <f>IFERROR([7]會議室時間表!F479, " ")</f>
        <v/>
      </c>
    </row>
    <row r="480" spans="1:6" x14ac:dyDescent="0.25">
      <c r="A480" s="17"/>
      <c r="B480" s="18"/>
      <c r="C480" s="7" t="s">
        <v>16</v>
      </c>
      <c r="D480" s="12" t="str">
        <f>IFERROR([7]會議室時間表!D480, " ")</f>
        <v/>
      </c>
      <c r="E480" s="4" t="str">
        <f>IFERROR([7]會議室時間表!E480, " ")</f>
        <v/>
      </c>
      <c r="F480" s="4" t="str">
        <f>IFERROR([7]會議室時間表!F480, " ")</f>
        <v/>
      </c>
    </row>
    <row r="481" spans="1:6" x14ac:dyDescent="0.25">
      <c r="A481" s="17"/>
      <c r="B481" s="18"/>
      <c r="C481" s="7" t="s">
        <v>17</v>
      </c>
      <c r="D481" s="12" t="str">
        <f>IFERROR([7]會議室時間表!D481, " ")</f>
        <v>---</v>
      </c>
      <c r="E481" s="4" t="str">
        <f>IFERROR([7]會議室時間表!E481, " ")</f>
        <v>西貢民政事務處</v>
      </c>
      <c r="F481" s="4" t="str">
        <f>IFERROR([7]會議室時間表!F481, " ")</f>
        <v>清潔時間</v>
      </c>
    </row>
    <row r="482" spans="1:6" x14ac:dyDescent="0.25">
      <c r="A482" s="17"/>
      <c r="B482" s="18"/>
      <c r="C482" s="7" t="s">
        <v>18</v>
      </c>
      <c r="D482" s="12" t="str">
        <f>IFERROR([7]會議室時間表!D482, " ")</f>
        <v/>
      </c>
      <c r="E482" s="4" t="str">
        <f>IFERROR([7]會議室時間表!E482, " ")</f>
        <v/>
      </c>
      <c r="F482" s="4" t="str">
        <f>IFERROR([7]會議室時間表!F482, " ")</f>
        <v/>
      </c>
    </row>
    <row r="483" spans="1:6" x14ac:dyDescent="0.25">
      <c r="A483" s="17"/>
      <c r="B483" s="18"/>
      <c r="C483" s="7" t="s">
        <v>19</v>
      </c>
      <c r="D483" s="12" t="str">
        <f>IFERROR([7]會議室時間表!D483, " ")</f>
        <v/>
      </c>
      <c r="E483" s="4" t="str">
        <f>IFERROR([7]會議室時間表!E483, " ")</f>
        <v/>
      </c>
      <c r="F483" s="4" t="str">
        <f>IFERROR([7]會議室時間表!F483, " ")</f>
        <v/>
      </c>
    </row>
    <row r="484" spans="1:6" x14ac:dyDescent="0.25">
      <c r="A484" s="17"/>
      <c r="B484" s="18"/>
      <c r="C484" s="7" t="s">
        <v>20</v>
      </c>
      <c r="D484" s="12" t="str">
        <f>IFERROR([7]會議室時間表!D484, " ")</f>
        <v/>
      </c>
      <c r="E484" s="4" t="str">
        <f>IFERROR([7]會議室時間表!E484, " ")</f>
        <v/>
      </c>
      <c r="F484" s="4" t="str">
        <f>IFERROR([7]會議室時間表!F484, " ")</f>
        <v/>
      </c>
    </row>
    <row r="485" spans="1:6" x14ac:dyDescent="0.25">
      <c r="A485" s="17">
        <v>45990</v>
      </c>
      <c r="B485" s="18" t="s">
        <v>6</v>
      </c>
      <c r="C485" s="7" t="s">
        <v>13</v>
      </c>
      <c r="D485" s="12" t="str">
        <f>IFERROR([7]會議室時間表!D485, " ")</f>
        <v>LPCH/JUL25/002</v>
      </c>
      <c r="E485" s="4" t="str">
        <f>IFERROR([7]會議室時間表!E485, " ")</f>
        <v>公務員事務局 公務員考試組</v>
      </c>
      <c r="F485" s="4" t="str">
        <f>IFERROR([7]會議室時間表!F485, " ")</f>
        <v>聯合招聘考試</v>
      </c>
    </row>
    <row r="486" spans="1:6" x14ac:dyDescent="0.25">
      <c r="A486" s="17"/>
      <c r="B486" s="18"/>
      <c r="C486" s="7" t="s">
        <v>15</v>
      </c>
      <c r="D486" s="12" t="str">
        <f>IFERROR([7]會議室時間表!D486, " ")</f>
        <v>LPCH/JUL25/002</v>
      </c>
      <c r="E486" s="4" t="str">
        <f>IFERROR([7]會議室時間表!E486, " ")</f>
        <v>公務員事務局 公務員考試組</v>
      </c>
      <c r="F486" s="4" t="str">
        <f>IFERROR([7]會議室時間表!F486, " ")</f>
        <v>聯合招聘考試</v>
      </c>
    </row>
    <row r="487" spans="1:6" x14ac:dyDescent="0.25">
      <c r="A487" s="17"/>
      <c r="B487" s="18"/>
      <c r="C487" s="7" t="s">
        <v>16</v>
      </c>
      <c r="D487" s="12" t="str">
        <f>IFERROR([7]會議室時間表!D487, " ")</f>
        <v>LPCH/JUL25/002</v>
      </c>
      <c r="E487" s="4" t="str">
        <f>IFERROR([7]會議室時間表!E487, " ")</f>
        <v>公務員事務局 公務員考試組</v>
      </c>
      <c r="F487" s="4" t="str">
        <f>IFERROR([7]會議室時間表!F487, " ")</f>
        <v>聯合招聘考試</v>
      </c>
    </row>
    <row r="488" spans="1:6" x14ac:dyDescent="0.25">
      <c r="A488" s="17"/>
      <c r="B488" s="18"/>
      <c r="C488" s="7" t="s">
        <v>17</v>
      </c>
      <c r="D488" s="12" t="str">
        <f>IFERROR([7]會議室時間表!D488, " ")</f>
        <v>LPCH/JUL25/002</v>
      </c>
      <c r="E488" s="4" t="str">
        <f>IFERROR([7]會議室時間表!E488, " ")</f>
        <v>公務員事務局 公務員考試組</v>
      </c>
      <c r="F488" s="4" t="str">
        <f>IFERROR([7]會議室時間表!F488, " ")</f>
        <v>聯合招聘考試</v>
      </c>
    </row>
    <row r="489" spans="1:6" x14ac:dyDescent="0.25">
      <c r="A489" s="17"/>
      <c r="B489" s="18"/>
      <c r="C489" s="7" t="s">
        <v>18</v>
      </c>
      <c r="D489" s="12" t="str">
        <f>IFERROR([7]會議室時間表!D489, " ")</f>
        <v>LPCH/JUL25/002</v>
      </c>
      <c r="E489" s="4" t="str">
        <f>IFERROR([7]會議室時間表!E489, " ")</f>
        <v>公務員事務局 公務員考試組</v>
      </c>
      <c r="F489" s="4" t="str">
        <f>IFERROR([7]會議室時間表!F489, " ")</f>
        <v>聯合招聘考試</v>
      </c>
    </row>
    <row r="490" spans="1:6" x14ac:dyDescent="0.25">
      <c r="A490" s="17"/>
      <c r="B490" s="18"/>
      <c r="C490" s="7" t="s">
        <v>19</v>
      </c>
      <c r="D490" s="12" t="str">
        <f>IFERROR([7]會議室時間表!D490, " ")</f>
        <v>LPCH/JUL25/002</v>
      </c>
      <c r="E490" s="4" t="str">
        <f>IFERROR([7]會議室時間表!E490, " ")</f>
        <v>公務員事務局 公務員考試組</v>
      </c>
      <c r="F490" s="4" t="str">
        <f>IFERROR([7]會議室時間表!F490, " ")</f>
        <v>聯合招聘考試</v>
      </c>
    </row>
    <row r="491" spans="1:6" x14ac:dyDescent="0.25">
      <c r="A491" s="17"/>
      <c r="B491" s="18"/>
      <c r="C491" s="7" t="s">
        <v>20</v>
      </c>
      <c r="D491" s="12" t="str">
        <f>IFERROR([7]會議室時間表!D491, " ")</f>
        <v>LPCH/JUL25/002</v>
      </c>
      <c r="E491" s="4" t="str">
        <f>IFERROR([7]會議室時間表!E491, " ")</f>
        <v>公務員事務局 公務員考試組</v>
      </c>
      <c r="F491" s="4" t="str">
        <f>IFERROR([7]會議室時間表!F491, " ")</f>
        <v>聯合招聘考試</v>
      </c>
    </row>
    <row r="492" spans="1:6" x14ac:dyDescent="0.25">
      <c r="A492" s="14">
        <v>45991</v>
      </c>
      <c r="B492" s="15" t="s">
        <v>0</v>
      </c>
      <c r="C492" s="7" t="s">
        <v>13</v>
      </c>
      <c r="D492" s="12" t="str">
        <f>IFERROR([7]會議室時間表!D492, " ")</f>
        <v>LPCH/JUL25/002</v>
      </c>
      <c r="E492" s="4" t="str">
        <f>IFERROR([7]會議室時間表!E492, " ")</f>
        <v>公務員事務局 公務員考試組</v>
      </c>
      <c r="F492" s="4" t="str">
        <f>IFERROR([7]會議室時間表!F492, " ")</f>
        <v>聯合招聘考試</v>
      </c>
    </row>
    <row r="493" spans="1:6" x14ac:dyDescent="0.25">
      <c r="A493" s="14"/>
      <c r="B493" s="15"/>
      <c r="C493" s="7" t="s">
        <v>15</v>
      </c>
      <c r="D493" s="12" t="str">
        <f>IFERROR([7]會議室時間表!D493, " ")</f>
        <v>LPCH/JUL25/002</v>
      </c>
      <c r="E493" s="4" t="str">
        <f>IFERROR([7]會議室時間表!E493, " ")</f>
        <v>公務員事務局 公務員考試組</v>
      </c>
      <c r="F493" s="4" t="str">
        <f>IFERROR([7]會議室時間表!F493, " ")</f>
        <v>聯合招聘考試</v>
      </c>
    </row>
    <row r="494" spans="1:6" x14ac:dyDescent="0.25">
      <c r="A494" s="14"/>
      <c r="B494" s="15"/>
      <c r="C494" s="7" t="s">
        <v>16</v>
      </c>
      <c r="D494" s="12" t="str">
        <f>IFERROR([7]會議室時間表!D494, " ")</f>
        <v>LPCH/JUL25/002</v>
      </c>
      <c r="E494" s="4" t="str">
        <f>IFERROR([7]會議室時間表!E494, " ")</f>
        <v>公務員事務局 公務員考試組</v>
      </c>
      <c r="F494" s="4" t="str">
        <f>IFERROR([7]會議室時間表!F494, " ")</f>
        <v>聯合招聘考試</v>
      </c>
    </row>
    <row r="495" spans="1:6" x14ac:dyDescent="0.25">
      <c r="A495" s="14"/>
      <c r="B495" s="15"/>
      <c r="C495" s="7" t="s">
        <v>17</v>
      </c>
      <c r="D495" s="12" t="str">
        <f>IFERROR([7]會議室時間表!D495, " ")</f>
        <v>LPCH/JUL25/002</v>
      </c>
      <c r="E495" s="4" t="str">
        <f>IFERROR([7]會議室時間表!E495, " ")</f>
        <v>公務員事務局 公務員考試組</v>
      </c>
      <c r="F495" s="4" t="str">
        <f>IFERROR([7]會議室時間表!F495, " ")</f>
        <v>聯合招聘考試</v>
      </c>
    </row>
    <row r="496" spans="1:6" x14ac:dyDescent="0.25">
      <c r="A496" s="14"/>
      <c r="B496" s="15"/>
      <c r="C496" s="7" t="s">
        <v>18</v>
      </c>
      <c r="D496" s="12" t="str">
        <f>IFERROR([7]會議室時間表!D496, " ")</f>
        <v>LPCH/JUL25/002</v>
      </c>
      <c r="E496" s="4" t="str">
        <f>IFERROR([7]會議室時間表!E496, " ")</f>
        <v>公務員事務局 公務員考試組</v>
      </c>
      <c r="F496" s="4" t="str">
        <f>IFERROR([7]會議室時間表!F496, " ")</f>
        <v>聯合招聘考試</v>
      </c>
    </row>
    <row r="497" spans="1:6" x14ac:dyDescent="0.25">
      <c r="A497" s="14"/>
      <c r="B497" s="15"/>
      <c r="C497" s="7" t="s">
        <v>19</v>
      </c>
      <c r="D497" s="12" t="str">
        <f>IFERROR([7]會議室時間表!D497, " ")</f>
        <v>LPCH/JUL25/002</v>
      </c>
      <c r="E497" s="4" t="str">
        <f>IFERROR([7]會議室時間表!E497, " ")</f>
        <v>公務員事務局 公務員考試組</v>
      </c>
      <c r="F497" s="4" t="str">
        <f>IFERROR([7]會議室時間表!F497, " ")</f>
        <v>聯合招聘考試</v>
      </c>
    </row>
    <row r="498" spans="1:6" x14ac:dyDescent="0.25">
      <c r="A498" s="14"/>
      <c r="B498" s="15"/>
      <c r="C498" s="7" t="s">
        <v>20</v>
      </c>
      <c r="D498" s="12" t="str">
        <f>IFERROR([7]會議室時間表!D498, " ")</f>
        <v>LPCH/JUL25/002</v>
      </c>
      <c r="E498" s="4" t="str">
        <f>IFERROR([7]會議室時間表!E498, " ")</f>
        <v>公務員事務局 公務員考試組</v>
      </c>
      <c r="F498" s="4" t="str">
        <f>IFERROR([7]會議室時間表!F498, " ")</f>
        <v>聯合招聘考試</v>
      </c>
    </row>
    <row r="499" spans="1:6" x14ac:dyDescent="0.25">
      <c r="A499" s="19"/>
      <c r="B499" s="18" t="s">
        <v>1</v>
      </c>
      <c r="C499" s="7" t="s">
        <v>13</v>
      </c>
      <c r="D499" s="12" t="str">
        <f>IFERROR([7]會議室時間表!D499, " ")</f>
        <v/>
      </c>
      <c r="E499" s="4" t="str">
        <f>IFERROR([7]會議室時間表!E499, " ")</f>
        <v/>
      </c>
      <c r="F499" s="4" t="str">
        <f>IFERROR([7]會議室時間表!F499, " ")</f>
        <v/>
      </c>
    </row>
    <row r="500" spans="1:6" x14ac:dyDescent="0.25">
      <c r="A500" s="19"/>
      <c r="B500" s="18"/>
      <c r="C500" s="7" t="s">
        <v>15</v>
      </c>
      <c r="D500" s="12" t="str">
        <f>IFERROR([7]會議室時間表!D500, " ")</f>
        <v/>
      </c>
      <c r="E500" s="4" t="str">
        <f>IFERROR([7]會議室時間表!E500, " ")</f>
        <v/>
      </c>
      <c r="F500" s="4" t="str">
        <f>IFERROR([7]會議室時間表!F500, " ")</f>
        <v/>
      </c>
    </row>
    <row r="501" spans="1:6" x14ac:dyDescent="0.25">
      <c r="A501" s="19"/>
      <c r="B501" s="18"/>
      <c r="C501" s="7" t="s">
        <v>16</v>
      </c>
      <c r="D501" s="12" t="str">
        <f>IFERROR([7]會議室時間表!D501, " ")</f>
        <v/>
      </c>
      <c r="E501" s="4" t="str">
        <f>IFERROR([7]會議室時間表!E501, " ")</f>
        <v/>
      </c>
      <c r="F501" s="4" t="str">
        <f>IFERROR([7]會議室時間表!F501, " ")</f>
        <v/>
      </c>
    </row>
    <row r="502" spans="1:6" x14ac:dyDescent="0.25">
      <c r="A502" s="19"/>
      <c r="B502" s="18"/>
      <c r="C502" s="7" t="s">
        <v>17</v>
      </c>
      <c r="D502" s="12" t="str">
        <f>IFERROR([7]會議室時間表!D502, " ")</f>
        <v/>
      </c>
      <c r="E502" s="4" t="str">
        <f>IFERROR([7]會議室時間表!E502, " ")</f>
        <v/>
      </c>
      <c r="F502" s="4" t="str">
        <f>IFERROR([7]會議室時間表!F502, " ")</f>
        <v/>
      </c>
    </row>
    <row r="503" spans="1:6" x14ac:dyDescent="0.25">
      <c r="A503" s="19"/>
      <c r="B503" s="18"/>
      <c r="C503" s="7" t="s">
        <v>18</v>
      </c>
      <c r="D503" s="12" t="str">
        <f>IFERROR([7]會議室時間表!D503, " ")</f>
        <v/>
      </c>
      <c r="E503" s="4" t="str">
        <f>IFERROR([7]會議室時間表!E503, " ")</f>
        <v/>
      </c>
      <c r="F503" s="4" t="str">
        <f>IFERROR([7]會議室時間表!F503, " ")</f>
        <v/>
      </c>
    </row>
    <row r="504" spans="1:6" x14ac:dyDescent="0.25">
      <c r="A504" s="19"/>
      <c r="B504" s="18"/>
      <c r="C504" s="7" t="s">
        <v>19</v>
      </c>
      <c r="D504" s="12" t="str">
        <f>IFERROR([7]會議室時間表!D504, " ")</f>
        <v/>
      </c>
      <c r="E504" s="4" t="str">
        <f>IFERROR([7]會議室時間表!E504, " ")</f>
        <v/>
      </c>
      <c r="F504" s="4" t="str">
        <f>IFERROR([7]會議室時間表!F504, " ")</f>
        <v/>
      </c>
    </row>
    <row r="505" spans="1:6" x14ac:dyDescent="0.25">
      <c r="A505" s="19"/>
      <c r="B505" s="18"/>
      <c r="C505" s="7" t="s">
        <v>20</v>
      </c>
      <c r="D505" s="12" t="str">
        <f>IFERROR([7]會議室時間表!D505, " ")</f>
        <v/>
      </c>
      <c r="E505" s="4" t="str">
        <f>IFERROR([7]會議室時間表!E505, " ")</f>
        <v/>
      </c>
      <c r="F505" s="4" t="str">
        <f>IFERROR([7]會議室時間表!F505, " ")</f>
        <v/>
      </c>
    </row>
    <row r="506" spans="1:6" x14ac:dyDescent="0.25">
      <c r="A506" s="19"/>
      <c r="B506" s="18" t="s">
        <v>2</v>
      </c>
      <c r="C506" s="7" t="s">
        <v>13</v>
      </c>
      <c r="D506" s="12" t="str">
        <f>IFERROR([7]會議室時間表!D506, " ")</f>
        <v/>
      </c>
      <c r="E506" s="4" t="str">
        <f>IFERROR([7]會議室時間表!E506, " ")</f>
        <v/>
      </c>
      <c r="F506" s="4" t="str">
        <f>IFERROR([7]會議室時間表!F506, " ")</f>
        <v/>
      </c>
    </row>
    <row r="507" spans="1:6" x14ac:dyDescent="0.25">
      <c r="A507" s="19"/>
      <c r="B507" s="18"/>
      <c r="C507" s="7" t="s">
        <v>15</v>
      </c>
      <c r="D507" s="12" t="str">
        <f>IFERROR([7]會議室時間表!D507, " ")</f>
        <v/>
      </c>
      <c r="E507" s="4" t="str">
        <f>IFERROR([7]會議室時間表!E507, " ")</f>
        <v/>
      </c>
      <c r="F507" s="4" t="str">
        <f>IFERROR([7]會議室時間表!F507, " ")</f>
        <v/>
      </c>
    </row>
    <row r="508" spans="1:6" x14ac:dyDescent="0.25">
      <c r="A508" s="19"/>
      <c r="B508" s="18"/>
      <c r="C508" s="7" t="s">
        <v>16</v>
      </c>
      <c r="D508" s="12" t="str">
        <f>IFERROR([7]會議室時間表!D508, " ")</f>
        <v/>
      </c>
      <c r="E508" s="4" t="str">
        <f>IFERROR([7]會議室時間表!E508, " ")</f>
        <v/>
      </c>
      <c r="F508" s="4" t="str">
        <f>IFERROR([7]會議室時間表!F508, " ")</f>
        <v/>
      </c>
    </row>
    <row r="509" spans="1:6" x14ac:dyDescent="0.25">
      <c r="A509" s="19"/>
      <c r="B509" s="18"/>
      <c r="C509" s="7" t="s">
        <v>17</v>
      </c>
      <c r="D509" s="12" t="str">
        <f>IFERROR([7]會議室時間表!D509, " ")</f>
        <v/>
      </c>
      <c r="E509" s="4" t="str">
        <f>IFERROR([7]會議室時間表!E509, " ")</f>
        <v/>
      </c>
      <c r="F509" s="4" t="str">
        <f>IFERROR([7]會議室時間表!F509, " ")</f>
        <v/>
      </c>
    </row>
    <row r="510" spans="1:6" x14ac:dyDescent="0.25">
      <c r="A510" s="19"/>
      <c r="B510" s="18"/>
      <c r="C510" s="7" t="s">
        <v>18</v>
      </c>
      <c r="D510" s="12" t="str">
        <f>IFERROR([7]會議室時間表!D510, " ")</f>
        <v/>
      </c>
      <c r="E510" s="4" t="str">
        <f>IFERROR([7]會議室時間表!E510, " ")</f>
        <v/>
      </c>
      <c r="F510" s="4" t="str">
        <f>IFERROR([7]會議室時間表!F510, " ")</f>
        <v/>
      </c>
    </row>
    <row r="511" spans="1:6" x14ac:dyDescent="0.25">
      <c r="A511" s="19"/>
      <c r="B511" s="18"/>
      <c r="C511" s="7" t="s">
        <v>19</v>
      </c>
      <c r="D511" s="12" t="str">
        <f>IFERROR([7]會議室時間表!D511, " ")</f>
        <v/>
      </c>
      <c r="E511" s="4" t="str">
        <f>IFERROR([7]會議室時間表!E511, " ")</f>
        <v/>
      </c>
      <c r="F511" s="4" t="str">
        <f>IFERROR([7]會議室時間表!F511, " ")</f>
        <v/>
      </c>
    </row>
    <row r="512" spans="1:6" x14ac:dyDescent="0.25">
      <c r="A512" s="19"/>
      <c r="B512" s="18"/>
      <c r="C512" s="7" t="s">
        <v>20</v>
      </c>
      <c r="D512" s="12" t="str">
        <f>IFERROR([7]會議室時間表!D512, " ")</f>
        <v/>
      </c>
      <c r="E512" s="4" t="str">
        <f>IFERROR([7]會議室時間表!E512, " ")</f>
        <v/>
      </c>
      <c r="F512" s="4" t="str">
        <f>IFERROR([7]會議室時間表!F512, " ")</f>
        <v/>
      </c>
    </row>
    <row r="513" spans="1:6" x14ac:dyDescent="0.25">
      <c r="A513" s="19"/>
      <c r="B513" s="18" t="s">
        <v>3</v>
      </c>
      <c r="C513" s="7" t="s">
        <v>13</v>
      </c>
      <c r="D513" s="12" t="str">
        <f>IFERROR([7]會議室時間表!D513, " ")</f>
        <v/>
      </c>
      <c r="E513" s="4" t="str">
        <f>IFERROR([7]會議室時間表!E513, " ")</f>
        <v/>
      </c>
      <c r="F513" s="4" t="str">
        <f>IFERROR([7]會議室時間表!F513, " ")</f>
        <v/>
      </c>
    </row>
    <row r="514" spans="1:6" x14ac:dyDescent="0.25">
      <c r="A514" s="19"/>
      <c r="B514" s="18"/>
      <c r="C514" s="7" t="s">
        <v>15</v>
      </c>
      <c r="D514" s="12" t="str">
        <f>IFERROR([7]會議室時間表!D514, " ")</f>
        <v/>
      </c>
      <c r="E514" s="4" t="str">
        <f>IFERROR([7]會議室時間表!E514, " ")</f>
        <v/>
      </c>
      <c r="F514" s="4" t="str">
        <f>IFERROR([7]會議室時間表!F514, " ")</f>
        <v/>
      </c>
    </row>
    <row r="515" spans="1:6" x14ac:dyDescent="0.25">
      <c r="A515" s="19"/>
      <c r="B515" s="18"/>
      <c r="C515" s="7" t="s">
        <v>16</v>
      </c>
      <c r="D515" s="12" t="str">
        <f>IFERROR([7]會議室時間表!D515, " ")</f>
        <v/>
      </c>
      <c r="E515" s="4" t="str">
        <f>IFERROR([7]會議室時間表!E515, " ")</f>
        <v/>
      </c>
      <c r="F515" s="4" t="str">
        <f>IFERROR([7]會議室時間表!F515, " ")</f>
        <v/>
      </c>
    </row>
    <row r="516" spans="1:6" x14ac:dyDescent="0.25">
      <c r="A516" s="19"/>
      <c r="B516" s="18"/>
      <c r="C516" s="7" t="s">
        <v>17</v>
      </c>
      <c r="D516" s="12" t="str">
        <f>IFERROR([7]會議室時間表!D516, " ")</f>
        <v/>
      </c>
      <c r="E516" s="4" t="str">
        <f>IFERROR([7]會議室時間表!E516, " ")</f>
        <v/>
      </c>
      <c r="F516" s="4" t="str">
        <f>IFERROR([7]會議室時間表!F516, " ")</f>
        <v/>
      </c>
    </row>
    <row r="517" spans="1:6" x14ac:dyDescent="0.25">
      <c r="A517" s="19"/>
      <c r="B517" s="18"/>
      <c r="C517" s="7" t="s">
        <v>18</v>
      </c>
      <c r="D517" s="12" t="str">
        <f>IFERROR([7]會議室時間表!D517, " ")</f>
        <v/>
      </c>
      <c r="E517" s="4" t="str">
        <f>IFERROR([7]會議室時間表!E517, " ")</f>
        <v/>
      </c>
      <c r="F517" s="4" t="str">
        <f>IFERROR([7]會議室時間表!F517, " ")</f>
        <v/>
      </c>
    </row>
    <row r="518" spans="1:6" x14ac:dyDescent="0.25">
      <c r="A518" s="19"/>
      <c r="B518" s="18"/>
      <c r="C518" s="7" t="s">
        <v>19</v>
      </c>
      <c r="D518" s="12" t="str">
        <f>IFERROR([7]會議室時間表!D518, " ")</f>
        <v/>
      </c>
      <c r="E518" s="4" t="str">
        <f>IFERROR([7]會議室時間表!E518, " ")</f>
        <v/>
      </c>
      <c r="F518" s="4" t="str">
        <f>IFERROR([7]會議室時間表!F518, " ")</f>
        <v/>
      </c>
    </row>
    <row r="519" spans="1:6" x14ac:dyDescent="0.25">
      <c r="A519" s="19"/>
      <c r="B519" s="18"/>
      <c r="C519" s="7" t="s">
        <v>20</v>
      </c>
      <c r="D519" s="12" t="str">
        <f>IFERROR([7]會議室時間表!D519, " ")</f>
        <v/>
      </c>
      <c r="E519" s="4" t="str">
        <f>IFERROR([7]會議室時間表!E519, " ")</f>
        <v/>
      </c>
      <c r="F519" s="4" t="str">
        <f>IFERROR([7]會議室時間表!F519, " ")</f>
        <v/>
      </c>
    </row>
    <row r="520" spans="1:6" x14ac:dyDescent="0.25">
      <c r="A520" s="19"/>
      <c r="B520" s="18" t="s">
        <v>4</v>
      </c>
      <c r="C520" s="7" t="s">
        <v>13</v>
      </c>
      <c r="D520" s="12" t="str">
        <f>IFERROR([7]會議室時間表!D520, " ")</f>
        <v/>
      </c>
      <c r="E520" s="4" t="str">
        <f>IFERROR([7]會議室時間表!E520, " ")</f>
        <v/>
      </c>
      <c r="F520" s="4" t="str">
        <f>IFERROR([7]會議室時間表!F520, " ")</f>
        <v/>
      </c>
    </row>
    <row r="521" spans="1:6" x14ac:dyDescent="0.25">
      <c r="A521" s="19"/>
      <c r="B521" s="18"/>
      <c r="C521" s="7" t="s">
        <v>15</v>
      </c>
      <c r="D521" s="12" t="str">
        <f>IFERROR([7]會議室時間表!D521, " ")</f>
        <v/>
      </c>
      <c r="E521" s="4" t="str">
        <f>IFERROR([7]會議室時間表!E521, " ")</f>
        <v/>
      </c>
      <c r="F521" s="4" t="str">
        <f>IFERROR([7]會議室時間表!F521, " ")</f>
        <v/>
      </c>
    </row>
    <row r="522" spans="1:6" x14ac:dyDescent="0.25">
      <c r="A522" s="19"/>
      <c r="B522" s="18"/>
      <c r="C522" s="7" t="s">
        <v>16</v>
      </c>
      <c r="D522" s="12" t="str">
        <f>IFERROR([7]會議室時間表!D522, " ")</f>
        <v/>
      </c>
      <c r="E522" s="4" t="str">
        <f>IFERROR([7]會議室時間表!E522, " ")</f>
        <v/>
      </c>
      <c r="F522" s="4" t="str">
        <f>IFERROR([7]會議室時間表!F522, " ")</f>
        <v/>
      </c>
    </row>
    <row r="523" spans="1:6" x14ac:dyDescent="0.25">
      <c r="A523" s="19"/>
      <c r="B523" s="18"/>
      <c r="C523" s="7" t="s">
        <v>17</v>
      </c>
      <c r="D523" s="12" t="str">
        <f>IFERROR([7]會議室時間表!D523, " ")</f>
        <v/>
      </c>
      <c r="E523" s="4" t="str">
        <f>IFERROR([7]會議室時間表!E523, " ")</f>
        <v/>
      </c>
      <c r="F523" s="4" t="str">
        <f>IFERROR([7]會議室時間表!F523, " ")</f>
        <v/>
      </c>
    </row>
    <row r="524" spans="1:6" x14ac:dyDescent="0.25">
      <c r="A524" s="19"/>
      <c r="B524" s="18"/>
      <c r="C524" s="7" t="s">
        <v>18</v>
      </c>
      <c r="D524" s="12" t="str">
        <f>IFERROR([7]會議室時間表!D524, " ")</f>
        <v/>
      </c>
      <c r="E524" s="4" t="str">
        <f>IFERROR([7]會議室時間表!E524, " ")</f>
        <v/>
      </c>
      <c r="F524" s="4" t="str">
        <f>IFERROR([7]會議室時間表!F524, " ")</f>
        <v/>
      </c>
    </row>
    <row r="525" spans="1:6" x14ac:dyDescent="0.25">
      <c r="A525" s="19"/>
      <c r="B525" s="18"/>
      <c r="C525" s="7" t="s">
        <v>19</v>
      </c>
      <c r="D525" s="12" t="str">
        <f>IFERROR([7]會議室時間表!D525, " ")</f>
        <v/>
      </c>
      <c r="E525" s="4" t="str">
        <f>IFERROR([7]會議室時間表!E525, " ")</f>
        <v/>
      </c>
      <c r="F525" s="4" t="str">
        <f>IFERROR([7]會議室時間表!F525, " ")</f>
        <v/>
      </c>
    </row>
    <row r="526" spans="1:6" x14ac:dyDescent="0.25">
      <c r="A526" s="19"/>
      <c r="B526" s="18"/>
      <c r="C526" s="7" t="s">
        <v>20</v>
      </c>
      <c r="D526" s="12" t="str">
        <f>IFERROR([7]會議室時間表!D526, " ")</f>
        <v/>
      </c>
      <c r="E526" s="4" t="str">
        <f>IFERROR([7]會議室時間表!E526, " ")</f>
        <v/>
      </c>
      <c r="F526" s="4" t="str">
        <f>IFERROR([7]會議室時間表!F526, " ")</f>
        <v/>
      </c>
    </row>
    <row r="527" spans="1:6" x14ac:dyDescent="0.25">
      <c r="A527" s="19"/>
      <c r="B527" s="18" t="s">
        <v>5</v>
      </c>
      <c r="C527" s="7" t="s">
        <v>13</v>
      </c>
      <c r="D527" s="12" t="str">
        <f>IFERROR([7]會議室時間表!D527, " ")</f>
        <v/>
      </c>
      <c r="E527" s="4" t="str">
        <f>IFERROR([7]會議室時間表!E527, " ")</f>
        <v/>
      </c>
      <c r="F527" s="4" t="str">
        <f>IFERROR([7]會議室時間表!F527, " ")</f>
        <v/>
      </c>
    </row>
    <row r="528" spans="1:6" x14ac:dyDescent="0.25">
      <c r="A528" s="19"/>
      <c r="B528" s="18"/>
      <c r="C528" s="7" t="s">
        <v>15</v>
      </c>
      <c r="D528" s="12" t="str">
        <f>IFERROR([7]會議室時間表!D528, " ")</f>
        <v/>
      </c>
      <c r="E528" s="4" t="str">
        <f>IFERROR([7]會議室時間表!E528, " ")</f>
        <v/>
      </c>
      <c r="F528" s="4" t="str">
        <f>IFERROR([7]會議室時間表!F528, " ")</f>
        <v/>
      </c>
    </row>
    <row r="529" spans="1:6" x14ac:dyDescent="0.25">
      <c r="A529" s="19"/>
      <c r="B529" s="18"/>
      <c r="C529" s="7" t="s">
        <v>16</v>
      </c>
      <c r="D529" s="12" t="str">
        <f>IFERROR([7]會議室時間表!D529, " ")</f>
        <v/>
      </c>
      <c r="E529" s="4" t="str">
        <f>IFERROR([7]會議室時間表!E529, " ")</f>
        <v/>
      </c>
      <c r="F529" s="4" t="str">
        <f>IFERROR([7]會議室時間表!F529, " ")</f>
        <v/>
      </c>
    </row>
    <row r="530" spans="1:6" x14ac:dyDescent="0.25">
      <c r="A530" s="19"/>
      <c r="B530" s="18"/>
      <c r="C530" s="7" t="s">
        <v>17</v>
      </c>
      <c r="D530" s="12" t="str">
        <f>IFERROR([7]會議室時間表!D530, " ")</f>
        <v/>
      </c>
      <c r="E530" s="4" t="str">
        <f>IFERROR([7]會議室時間表!E530, " ")</f>
        <v/>
      </c>
      <c r="F530" s="4" t="str">
        <f>IFERROR([7]會議室時間表!F530, " ")</f>
        <v/>
      </c>
    </row>
    <row r="531" spans="1:6" x14ac:dyDescent="0.25">
      <c r="A531" s="19"/>
      <c r="B531" s="18"/>
      <c r="C531" s="7" t="s">
        <v>18</v>
      </c>
      <c r="D531" s="12" t="str">
        <f>IFERROR([7]會議室時間表!D531, " ")</f>
        <v/>
      </c>
      <c r="E531" s="4" t="str">
        <f>IFERROR([7]會議室時間表!E531, " ")</f>
        <v/>
      </c>
      <c r="F531" s="4" t="str">
        <f>IFERROR([7]會議室時間表!F531, " ")</f>
        <v/>
      </c>
    </row>
    <row r="532" spans="1:6" x14ac:dyDescent="0.25">
      <c r="A532" s="19"/>
      <c r="B532" s="18"/>
      <c r="C532" s="7" t="s">
        <v>19</v>
      </c>
      <c r="D532" s="12" t="str">
        <f>IFERROR([7]會議室時間表!D532, " ")</f>
        <v/>
      </c>
      <c r="E532" s="4" t="str">
        <f>IFERROR([7]會議室時間表!E532, " ")</f>
        <v/>
      </c>
      <c r="F532" s="4" t="str">
        <f>IFERROR([7]會議室時間表!F532, " ")</f>
        <v/>
      </c>
    </row>
    <row r="533" spans="1:6" x14ac:dyDescent="0.25">
      <c r="A533" s="19"/>
      <c r="B533" s="18"/>
      <c r="C533" s="7" t="s">
        <v>20</v>
      </c>
      <c r="D533" s="12" t="str">
        <f>IFERROR([7]會議室時間表!D533, " ")</f>
        <v/>
      </c>
      <c r="E533" s="4" t="str">
        <f>IFERROR([7]會議室時間表!E533, " ")</f>
        <v/>
      </c>
      <c r="F533" s="4" t="str">
        <f>IFERROR([7]會議室時間表!F533, " ")</f>
        <v/>
      </c>
    </row>
    <row r="534" spans="1:6" x14ac:dyDescent="0.25">
      <c r="A534" s="19"/>
      <c r="B534" s="18" t="s">
        <v>6</v>
      </c>
      <c r="C534" s="7" t="s">
        <v>13</v>
      </c>
      <c r="D534" s="12" t="str">
        <f>IFERROR([7]會議室時間表!D534, " ")</f>
        <v/>
      </c>
      <c r="E534" s="4" t="str">
        <f>IFERROR([7]會議室時間表!E534, " ")</f>
        <v/>
      </c>
      <c r="F534" s="4" t="str">
        <f>IFERROR([7]會議室時間表!F534, " ")</f>
        <v/>
      </c>
    </row>
    <row r="535" spans="1:6" x14ac:dyDescent="0.25">
      <c r="A535" s="19"/>
      <c r="B535" s="18"/>
      <c r="C535" s="7" t="s">
        <v>15</v>
      </c>
      <c r="D535" s="12" t="str">
        <f>IFERROR([7]會議室時間表!D535, " ")</f>
        <v/>
      </c>
      <c r="E535" s="4" t="str">
        <f>IFERROR([7]會議室時間表!E535, " ")</f>
        <v/>
      </c>
      <c r="F535" s="4" t="str">
        <f>IFERROR([7]會議室時間表!F535, " ")</f>
        <v/>
      </c>
    </row>
    <row r="536" spans="1:6" x14ac:dyDescent="0.25">
      <c r="A536" s="19"/>
      <c r="B536" s="18"/>
      <c r="C536" s="7" t="s">
        <v>16</v>
      </c>
      <c r="D536" s="12" t="str">
        <f>IFERROR([7]會議室時間表!D536, " ")</f>
        <v/>
      </c>
      <c r="E536" s="4" t="str">
        <f>IFERROR([7]會議室時間表!E536, " ")</f>
        <v/>
      </c>
      <c r="F536" s="4" t="str">
        <f>IFERROR([7]會議室時間表!F536, " ")</f>
        <v/>
      </c>
    </row>
    <row r="537" spans="1:6" x14ac:dyDescent="0.25">
      <c r="A537" s="19"/>
      <c r="B537" s="18"/>
      <c r="C537" s="7" t="s">
        <v>17</v>
      </c>
      <c r="D537" s="12" t="str">
        <f>IFERROR([7]會議室時間表!D537, " ")</f>
        <v/>
      </c>
      <c r="E537" s="4" t="str">
        <f>IFERROR([7]會議室時間表!E537, " ")</f>
        <v/>
      </c>
      <c r="F537" s="4" t="str">
        <f>IFERROR([7]會議室時間表!F537, " ")</f>
        <v/>
      </c>
    </row>
    <row r="538" spans="1:6" x14ac:dyDescent="0.25">
      <c r="A538" s="19"/>
      <c r="B538" s="18"/>
      <c r="C538" s="7" t="s">
        <v>18</v>
      </c>
      <c r="D538" s="12" t="str">
        <f>IFERROR([7]會議室時間表!D538, " ")</f>
        <v/>
      </c>
      <c r="E538" s="4" t="str">
        <f>IFERROR([7]會議室時間表!E538, " ")</f>
        <v/>
      </c>
      <c r="F538" s="4" t="str">
        <f>IFERROR([7]會議室時間表!F538, " ")</f>
        <v/>
      </c>
    </row>
    <row r="539" spans="1:6" x14ac:dyDescent="0.25">
      <c r="A539" s="19"/>
      <c r="B539" s="18"/>
      <c r="C539" s="7" t="s">
        <v>19</v>
      </c>
      <c r="D539" s="12" t="str">
        <f>IFERROR([7]會議室時間表!D539, " ")</f>
        <v/>
      </c>
      <c r="E539" s="4" t="str">
        <f>IFERROR([7]會議室時間表!E539, " ")</f>
        <v/>
      </c>
      <c r="F539" s="4" t="str">
        <f>IFERROR([7]會議室時間表!F539, " ")</f>
        <v/>
      </c>
    </row>
    <row r="540" spans="1:6" x14ac:dyDescent="0.25">
      <c r="A540" s="19"/>
      <c r="B540" s="18"/>
      <c r="C540" s="7" t="s">
        <v>20</v>
      </c>
      <c r="D540" s="12" t="str">
        <f>IFERROR([7]會議室時間表!D540, " ")</f>
        <v/>
      </c>
      <c r="E540" s="4" t="str">
        <f>IFERROR([7]會議室時間表!E540, " ")</f>
        <v/>
      </c>
      <c r="F540" s="4" t="str">
        <f>IFERROR([7]會議室時間表!F540, " ")</f>
        <v/>
      </c>
    </row>
    <row r="541" spans="1:6" x14ac:dyDescent="0.25">
      <c r="A541" s="14"/>
      <c r="B541" s="15" t="s">
        <v>0</v>
      </c>
      <c r="C541" s="7" t="s">
        <v>13</v>
      </c>
      <c r="D541" s="12" t="str">
        <f>IFERROR([7]會議室時間表!D541, " ")</f>
        <v/>
      </c>
      <c r="E541" s="4" t="str">
        <f>IFERROR([7]會議室時間表!E541, " ")</f>
        <v/>
      </c>
      <c r="F541" s="4" t="str">
        <f>IFERROR([7]會議室時間表!F541, " ")</f>
        <v/>
      </c>
    </row>
    <row r="542" spans="1:6" x14ac:dyDescent="0.25">
      <c r="A542" s="14"/>
      <c r="B542" s="15"/>
      <c r="C542" s="7" t="s">
        <v>15</v>
      </c>
      <c r="D542" s="12" t="str">
        <f>IFERROR([7]會議室時間表!D542, " ")</f>
        <v/>
      </c>
      <c r="E542" s="4" t="str">
        <f>IFERROR([7]會議室時間表!E542, " ")</f>
        <v/>
      </c>
      <c r="F542" s="4" t="str">
        <f>IFERROR([7]會議室時間表!F542, " ")</f>
        <v/>
      </c>
    </row>
    <row r="543" spans="1:6" x14ac:dyDescent="0.25">
      <c r="A543" s="14"/>
      <c r="B543" s="15"/>
      <c r="C543" s="7" t="s">
        <v>16</v>
      </c>
      <c r="D543" s="12" t="str">
        <f>IFERROR([7]會議室時間表!D543, " ")</f>
        <v/>
      </c>
      <c r="E543" s="4" t="str">
        <f>IFERROR([7]會議室時間表!E543, " ")</f>
        <v/>
      </c>
      <c r="F543" s="4" t="str">
        <f>IFERROR([7]會議室時間表!F543, " ")</f>
        <v/>
      </c>
    </row>
    <row r="544" spans="1:6" x14ac:dyDescent="0.25">
      <c r="A544" s="14"/>
      <c r="B544" s="15"/>
      <c r="C544" s="7" t="s">
        <v>17</v>
      </c>
      <c r="D544" s="12" t="str">
        <f>IFERROR([7]會議室時間表!D544, " ")</f>
        <v/>
      </c>
      <c r="E544" s="4" t="str">
        <f>IFERROR([7]會議室時間表!E544, " ")</f>
        <v/>
      </c>
      <c r="F544" s="4" t="str">
        <f>IFERROR([7]會議室時間表!F544, " ")</f>
        <v/>
      </c>
    </row>
    <row r="545" spans="1:6" x14ac:dyDescent="0.25">
      <c r="A545" s="14"/>
      <c r="B545" s="15"/>
      <c r="C545" s="7" t="s">
        <v>18</v>
      </c>
      <c r="D545" s="12" t="str">
        <f>IFERROR([7]會議室時間表!D545, " ")</f>
        <v/>
      </c>
      <c r="E545" s="4" t="str">
        <f>IFERROR([7]會議室時間表!E545, " ")</f>
        <v/>
      </c>
      <c r="F545" s="4" t="str">
        <f>IFERROR([7]會議室時間表!F545, " ")</f>
        <v/>
      </c>
    </row>
    <row r="546" spans="1:6" x14ac:dyDescent="0.25">
      <c r="A546" s="14"/>
      <c r="B546" s="15"/>
      <c r="C546" s="7" t="s">
        <v>19</v>
      </c>
      <c r="D546" s="12" t="str">
        <f>IFERROR([7]會議室時間表!D546, " ")</f>
        <v/>
      </c>
      <c r="E546" s="4" t="str">
        <f>IFERROR([7]會議室時間表!E546, " ")</f>
        <v/>
      </c>
      <c r="F546" s="4" t="str">
        <f>IFERROR([7]會議室時間表!F546, " ")</f>
        <v/>
      </c>
    </row>
    <row r="547" spans="1:6" x14ac:dyDescent="0.25">
      <c r="A547" s="14"/>
      <c r="B547" s="15"/>
      <c r="C547" s="7" t="s">
        <v>20</v>
      </c>
      <c r="D547" s="12" t="str">
        <f>IFERROR([7]會議室時間表!D547, " ")</f>
        <v/>
      </c>
      <c r="E547" s="4" t="str">
        <f>IFERROR([7]會議室時間表!E547, " ")</f>
        <v/>
      </c>
      <c r="F547" s="4" t="str">
        <f>IFERROR([7]會議室時間表!F547, " ")</f>
        <v/>
      </c>
    </row>
    <row r="548" spans="1:6" x14ac:dyDescent="0.25">
      <c r="A548" s="19">
        <v>45992</v>
      </c>
      <c r="B548" s="18" t="s">
        <v>1</v>
      </c>
      <c r="C548" s="7" t="s">
        <v>13</v>
      </c>
      <c r="D548" s="12" t="str">
        <f>IFERROR([7]會議室時間表!D548, " ")</f>
        <v>---</v>
      </c>
      <c r="E548" s="4" t="str">
        <f>IFERROR([7]會議室時間表!E548, " ")</f>
        <v>西貢民政事務處</v>
      </c>
      <c r="F548" s="4" t="str">
        <f>IFERROR([7]會議室時間表!F548, " ")</f>
        <v>部門預留用場</v>
      </c>
    </row>
    <row r="549" spans="1:6" x14ac:dyDescent="0.25">
      <c r="A549" s="19"/>
      <c r="B549" s="18"/>
      <c r="C549" s="7" t="s">
        <v>15</v>
      </c>
      <c r="D549" s="12" t="str">
        <f>IFERROR([7]會議室時間表!D549, " ")</f>
        <v>---</v>
      </c>
      <c r="E549" s="4" t="str">
        <f>IFERROR([7]會議室時間表!E549, " ")</f>
        <v>西貢民政事務處</v>
      </c>
      <c r="F549" s="4" t="str">
        <f>IFERROR([7]會議室時間表!F549, " ")</f>
        <v>部門預留用場</v>
      </c>
    </row>
    <row r="550" spans="1:6" x14ac:dyDescent="0.25">
      <c r="A550" s="19"/>
      <c r="B550" s="18"/>
      <c r="C550" s="7" t="s">
        <v>16</v>
      </c>
      <c r="D550" s="12" t="str">
        <f>IFERROR([7]會議室時間表!D550, " ")</f>
        <v>---</v>
      </c>
      <c r="E550" s="4" t="str">
        <f>IFERROR([7]會議室時間表!E550, " ")</f>
        <v>西貢民政事務處</v>
      </c>
      <c r="F550" s="4" t="str">
        <f>IFERROR([7]會議室時間表!F550, " ")</f>
        <v>部門預留用場</v>
      </c>
    </row>
    <row r="551" spans="1:6" x14ac:dyDescent="0.25">
      <c r="A551" s="19"/>
      <c r="B551" s="18"/>
      <c r="C551" s="7" t="s">
        <v>17</v>
      </c>
      <c r="D551" s="12" t="str">
        <f>IFERROR([7]會議室時間表!D551, " ")</f>
        <v>---</v>
      </c>
      <c r="E551" s="4" t="str">
        <f>IFERROR([7]會議室時間表!E551, " ")</f>
        <v>西貢民政事務處</v>
      </c>
      <c r="F551" s="4" t="str">
        <f>IFERROR([7]會議室時間表!F551, " ")</f>
        <v>部門預留用場</v>
      </c>
    </row>
    <row r="552" spans="1:6" x14ac:dyDescent="0.25">
      <c r="A552" s="19"/>
      <c r="B552" s="18"/>
      <c r="C552" s="7" t="s">
        <v>18</v>
      </c>
      <c r="D552" s="12" t="str">
        <f>IFERROR([7]會議室時間表!D552, " ")</f>
        <v>---</v>
      </c>
      <c r="E552" s="4" t="str">
        <f>IFERROR([7]會議室時間表!E552, " ")</f>
        <v>西貢民政事務處</v>
      </c>
      <c r="F552" s="4" t="str">
        <f>IFERROR([7]會議室時間表!F552, " ")</f>
        <v>部門預留用場</v>
      </c>
    </row>
    <row r="553" spans="1:6" x14ac:dyDescent="0.25">
      <c r="A553" s="19"/>
      <c r="B553" s="18"/>
      <c r="C553" s="7" t="s">
        <v>19</v>
      </c>
      <c r="D553" s="12" t="str">
        <f>IFERROR([7]會議室時間表!D553, " ")</f>
        <v>---</v>
      </c>
      <c r="E553" s="4" t="str">
        <f>IFERROR([7]會議室時間表!E553, " ")</f>
        <v>西貢民政事務處</v>
      </c>
      <c r="F553" s="4" t="str">
        <f>IFERROR([7]會議室時間表!F553, " ")</f>
        <v>部門預留用場</v>
      </c>
    </row>
    <row r="554" spans="1:6" x14ac:dyDescent="0.25">
      <c r="A554" s="19"/>
      <c r="B554" s="18"/>
      <c r="C554" s="7" t="s">
        <v>20</v>
      </c>
      <c r="D554" s="12" t="str">
        <f>IFERROR([7]會議室時間表!D554, " ")</f>
        <v>---</v>
      </c>
      <c r="E554" s="4" t="str">
        <f>IFERROR([7]會議室時間表!E554, " ")</f>
        <v>西貢民政事務處</v>
      </c>
      <c r="F554" s="4" t="str">
        <f>IFERROR([7]會議室時間表!F554, " ")</f>
        <v>部門預留用場</v>
      </c>
    </row>
    <row r="555" spans="1:6" x14ac:dyDescent="0.25">
      <c r="A555" s="19">
        <v>45993</v>
      </c>
      <c r="B555" s="18" t="s">
        <v>2</v>
      </c>
      <c r="C555" s="7" t="s">
        <v>13</v>
      </c>
      <c r="D555" s="12" t="str">
        <f>IFERROR([7]會議室時間表!D555, " ")</f>
        <v>---</v>
      </c>
      <c r="E555" s="4" t="str">
        <f>IFERROR([7]會議室時間表!E555, " ")</f>
        <v>西貢民政事務處</v>
      </c>
      <c r="F555" s="4" t="str">
        <f>IFERROR([7]會議室時間表!F555, " ")</f>
        <v>部門預留用場</v>
      </c>
    </row>
    <row r="556" spans="1:6" x14ac:dyDescent="0.25">
      <c r="A556" s="19"/>
      <c r="B556" s="18"/>
      <c r="C556" s="7" t="s">
        <v>15</v>
      </c>
      <c r="D556" s="12" t="str">
        <f>IFERROR([7]會議室時間表!D556, " ")</f>
        <v>---</v>
      </c>
      <c r="E556" s="4" t="str">
        <f>IFERROR([7]會議室時間表!E556, " ")</f>
        <v>西貢民政事務處</v>
      </c>
      <c r="F556" s="4" t="str">
        <f>IFERROR([7]會議室時間表!F556, " ")</f>
        <v>部門預留用場</v>
      </c>
    </row>
    <row r="557" spans="1:6" x14ac:dyDescent="0.25">
      <c r="A557" s="19"/>
      <c r="B557" s="18"/>
      <c r="C557" s="7" t="s">
        <v>16</v>
      </c>
      <c r="D557" s="12" t="str">
        <f>IFERROR([7]會議室時間表!D557, " ")</f>
        <v>---</v>
      </c>
      <c r="E557" s="4" t="str">
        <f>IFERROR([7]會議室時間表!E557, " ")</f>
        <v>西貢民政事務處</v>
      </c>
      <c r="F557" s="4" t="str">
        <f>IFERROR([7]會議室時間表!F557, " ")</f>
        <v>部門預留用場</v>
      </c>
    </row>
    <row r="558" spans="1:6" x14ac:dyDescent="0.25">
      <c r="A558" s="19"/>
      <c r="B558" s="18"/>
      <c r="C558" s="7" t="s">
        <v>17</v>
      </c>
      <c r="D558" s="12" t="str">
        <f>IFERROR([7]會議室時間表!D558, " ")</f>
        <v>---</v>
      </c>
      <c r="E558" s="4" t="str">
        <f>IFERROR([7]會議室時間表!E558, " ")</f>
        <v>西貢民政事務處</v>
      </c>
      <c r="F558" s="4" t="str">
        <f>IFERROR([7]會議室時間表!F558, " ")</f>
        <v>部門預留用場</v>
      </c>
    </row>
    <row r="559" spans="1:6" x14ac:dyDescent="0.25">
      <c r="A559" s="19"/>
      <c r="B559" s="18"/>
      <c r="C559" s="7" t="s">
        <v>18</v>
      </c>
      <c r="D559" s="12" t="str">
        <f>IFERROR([7]會議室時間表!D559, " ")</f>
        <v>---</v>
      </c>
      <c r="E559" s="4" t="str">
        <f>IFERROR([7]會議室時間表!E559, " ")</f>
        <v>西貢民政事務處</v>
      </c>
      <c r="F559" s="4" t="str">
        <f>IFERROR([7]會議室時間表!F559, " ")</f>
        <v>部門預留用場</v>
      </c>
    </row>
    <row r="560" spans="1:6" x14ac:dyDescent="0.25">
      <c r="A560" s="19"/>
      <c r="B560" s="18"/>
      <c r="C560" s="7" t="s">
        <v>19</v>
      </c>
      <c r="D560" s="12" t="str">
        <f>IFERROR([7]會議室時間表!D560, " ")</f>
        <v>---</v>
      </c>
      <c r="E560" s="4" t="str">
        <f>IFERROR([7]會議室時間表!E560, " ")</f>
        <v>西貢民政事務處</v>
      </c>
      <c r="F560" s="4" t="str">
        <f>IFERROR([7]會議室時間表!F560, " ")</f>
        <v>部門預留用場</v>
      </c>
    </row>
    <row r="561" spans="1:6" x14ac:dyDescent="0.25">
      <c r="A561" s="19"/>
      <c r="B561" s="18"/>
      <c r="C561" s="7" t="s">
        <v>20</v>
      </c>
      <c r="D561" s="12" t="str">
        <f>IFERROR([7]會議室時間表!D561, " ")</f>
        <v>---</v>
      </c>
      <c r="E561" s="4" t="str">
        <f>IFERROR([7]會議室時間表!E561, " ")</f>
        <v>西貢民政事務處</v>
      </c>
      <c r="F561" s="4" t="str">
        <f>IFERROR([7]會議室時間表!F561, " ")</f>
        <v>部門預留用場</v>
      </c>
    </row>
    <row r="562" spans="1:6" x14ac:dyDescent="0.25">
      <c r="A562" s="19">
        <v>45994</v>
      </c>
      <c r="B562" s="18" t="s">
        <v>3</v>
      </c>
      <c r="C562" s="7" t="s">
        <v>13</v>
      </c>
      <c r="D562" s="12" t="str">
        <f>IFERROR([7]會議室時間表!D562, " ")</f>
        <v>---</v>
      </c>
      <c r="E562" s="4" t="str">
        <f>IFERROR([7]會議室時間表!E562, " ")</f>
        <v>西貢民政事務處</v>
      </c>
      <c r="F562" s="4" t="str">
        <f>IFERROR([7]會議室時間表!F562, " ")</f>
        <v>部門預留用場</v>
      </c>
    </row>
    <row r="563" spans="1:6" x14ac:dyDescent="0.25">
      <c r="A563" s="19"/>
      <c r="B563" s="18"/>
      <c r="C563" s="7" t="s">
        <v>15</v>
      </c>
      <c r="D563" s="12" t="str">
        <f>IFERROR([7]會議室時間表!D563, " ")</f>
        <v>---</v>
      </c>
      <c r="E563" s="4" t="str">
        <f>IFERROR([7]會議室時間表!E563, " ")</f>
        <v>西貢民政事務處</v>
      </c>
      <c r="F563" s="4" t="str">
        <f>IFERROR([7]會議室時間表!F563, " ")</f>
        <v>部門預留用場</v>
      </c>
    </row>
    <row r="564" spans="1:6" x14ac:dyDescent="0.25">
      <c r="A564" s="19"/>
      <c r="B564" s="18"/>
      <c r="C564" s="7" t="s">
        <v>16</v>
      </c>
      <c r="D564" s="12" t="str">
        <f>IFERROR([7]會議室時間表!D564, " ")</f>
        <v>---</v>
      </c>
      <c r="E564" s="4" t="str">
        <f>IFERROR([7]會議室時間表!E564, " ")</f>
        <v>西貢民政事務處</v>
      </c>
      <c r="F564" s="4" t="str">
        <f>IFERROR([7]會議室時間表!F564, " ")</f>
        <v>部門預留用場</v>
      </c>
    </row>
    <row r="565" spans="1:6" x14ac:dyDescent="0.25">
      <c r="A565" s="19"/>
      <c r="B565" s="18"/>
      <c r="C565" s="7" t="s">
        <v>17</v>
      </c>
      <c r="D565" s="12" t="str">
        <f>IFERROR([7]會議室時間表!D565, " ")</f>
        <v>---</v>
      </c>
      <c r="E565" s="4" t="str">
        <f>IFERROR([7]會議室時間表!E565, " ")</f>
        <v>西貢民政事務處</v>
      </c>
      <c r="F565" s="4" t="str">
        <f>IFERROR([7]會議室時間表!F565, " ")</f>
        <v>部門預留用場</v>
      </c>
    </row>
    <row r="566" spans="1:6" x14ac:dyDescent="0.25">
      <c r="A566" s="19"/>
      <c r="B566" s="18"/>
      <c r="C566" s="7" t="s">
        <v>18</v>
      </c>
      <c r="D566" s="12" t="str">
        <f>IFERROR([7]會議室時間表!D566, " ")</f>
        <v>---</v>
      </c>
      <c r="E566" s="4" t="str">
        <f>IFERROR([7]會議室時間表!E566, " ")</f>
        <v>西貢民政事務處</v>
      </c>
      <c r="F566" s="4" t="str">
        <f>IFERROR([7]會議室時間表!F566, " ")</f>
        <v>部門預留用場</v>
      </c>
    </row>
    <row r="567" spans="1:6" x14ac:dyDescent="0.25">
      <c r="A567" s="19"/>
      <c r="B567" s="18"/>
      <c r="C567" s="7" t="s">
        <v>19</v>
      </c>
      <c r="D567" s="12" t="str">
        <f>IFERROR([7]會議室時間表!D567, " ")</f>
        <v>---</v>
      </c>
      <c r="E567" s="4" t="str">
        <f>IFERROR([7]會議室時間表!E567, " ")</f>
        <v>西貢民政事務處</v>
      </c>
      <c r="F567" s="4" t="str">
        <f>IFERROR([7]會議室時間表!F567, " ")</f>
        <v>部門預留用場</v>
      </c>
    </row>
    <row r="568" spans="1:6" x14ac:dyDescent="0.25">
      <c r="A568" s="19"/>
      <c r="B568" s="18"/>
      <c r="C568" s="7" t="s">
        <v>20</v>
      </c>
      <c r="D568" s="12" t="str">
        <f>IFERROR([7]會議室時間表!D568, " ")</f>
        <v>---</v>
      </c>
      <c r="E568" s="4" t="str">
        <f>IFERROR([7]會議室時間表!E568, " ")</f>
        <v>西貢民政事務處</v>
      </c>
      <c r="F568" s="4" t="str">
        <f>IFERROR([7]會議室時間表!F568, " ")</f>
        <v>部門預留用場</v>
      </c>
    </row>
    <row r="569" spans="1:6" x14ac:dyDescent="0.25">
      <c r="A569" s="19">
        <v>45995</v>
      </c>
      <c r="B569" s="18" t="s">
        <v>4</v>
      </c>
      <c r="C569" s="7" t="s">
        <v>13</v>
      </c>
      <c r="D569" s="12" t="str">
        <f>IFERROR([7]會議室時間表!D569, " ")</f>
        <v>---</v>
      </c>
      <c r="E569" s="4" t="str">
        <f>IFERROR([7]會議室時間表!E569, " ")</f>
        <v>西貢民政事務處</v>
      </c>
      <c r="F569" s="4" t="str">
        <f>IFERROR([7]會議室時間表!F569, " ")</f>
        <v>部門預留用場</v>
      </c>
    </row>
    <row r="570" spans="1:6" x14ac:dyDescent="0.25">
      <c r="A570" s="19"/>
      <c r="B570" s="18"/>
      <c r="C570" s="7" t="s">
        <v>15</v>
      </c>
      <c r="D570" s="12" t="str">
        <f>IFERROR([7]會議室時間表!D570, " ")</f>
        <v>---</v>
      </c>
      <c r="E570" s="4" t="str">
        <f>IFERROR([7]會議室時間表!E570, " ")</f>
        <v>西貢民政事務處</v>
      </c>
      <c r="F570" s="4" t="str">
        <f>IFERROR([7]會議室時間表!F570, " ")</f>
        <v>部門預留用場</v>
      </c>
    </row>
    <row r="571" spans="1:6" x14ac:dyDescent="0.25">
      <c r="A571" s="19"/>
      <c r="B571" s="18"/>
      <c r="C571" s="7" t="s">
        <v>16</v>
      </c>
      <c r="D571" s="12" t="str">
        <f>IFERROR([7]會議室時間表!D571, " ")</f>
        <v>---</v>
      </c>
      <c r="E571" s="4" t="str">
        <f>IFERROR([7]會議室時間表!E571, " ")</f>
        <v>西貢民政事務處</v>
      </c>
      <c r="F571" s="4" t="str">
        <f>IFERROR([7]會議室時間表!F571, " ")</f>
        <v>部門預留用場</v>
      </c>
    </row>
    <row r="572" spans="1:6" x14ac:dyDescent="0.25">
      <c r="A572" s="19"/>
      <c r="B572" s="18"/>
      <c r="C572" s="7" t="s">
        <v>17</v>
      </c>
      <c r="D572" s="12" t="str">
        <f>IFERROR([7]會議室時間表!D572, " ")</f>
        <v>---</v>
      </c>
      <c r="E572" s="4" t="str">
        <f>IFERROR([7]會議室時間表!E572, " ")</f>
        <v>西貢民政事務處</v>
      </c>
      <c r="F572" s="4" t="str">
        <f>IFERROR([7]會議室時間表!F572, " ")</f>
        <v>部門預留用場</v>
      </c>
    </row>
    <row r="573" spans="1:6" x14ac:dyDescent="0.25">
      <c r="A573" s="19"/>
      <c r="B573" s="18"/>
      <c r="C573" s="7" t="s">
        <v>18</v>
      </c>
      <c r="D573" s="12" t="str">
        <f>IFERROR([7]會議室時間表!D573, " ")</f>
        <v>---</v>
      </c>
      <c r="E573" s="4" t="str">
        <f>IFERROR([7]會議室時間表!E573, " ")</f>
        <v>西貢民政事務處</v>
      </c>
      <c r="F573" s="4" t="str">
        <f>IFERROR([7]會議室時間表!F573, " ")</f>
        <v>部門預留用場</v>
      </c>
    </row>
    <row r="574" spans="1:6" x14ac:dyDescent="0.25">
      <c r="A574" s="19"/>
      <c r="B574" s="18"/>
      <c r="C574" s="7" t="s">
        <v>19</v>
      </c>
      <c r="D574" s="12" t="str">
        <f>IFERROR([7]會議室時間表!D574, " ")</f>
        <v>---</v>
      </c>
      <c r="E574" s="4" t="str">
        <f>IFERROR([7]會議室時間表!E574, " ")</f>
        <v>西貢民政事務處</v>
      </c>
      <c r="F574" s="4" t="str">
        <f>IFERROR([7]會議室時間表!F574, " ")</f>
        <v>部門預留用場</v>
      </c>
    </row>
    <row r="575" spans="1:6" x14ac:dyDescent="0.25">
      <c r="A575" s="19"/>
      <c r="B575" s="18"/>
      <c r="C575" s="7" t="s">
        <v>20</v>
      </c>
      <c r="D575" s="12" t="str">
        <f>IFERROR([7]會議室時間表!D575, " ")</f>
        <v>---</v>
      </c>
      <c r="E575" s="4" t="str">
        <f>IFERROR([7]會議室時間表!E575, " ")</f>
        <v>西貢民政事務處</v>
      </c>
      <c r="F575" s="4" t="str">
        <f>IFERROR([7]會議室時間表!F575, " ")</f>
        <v>部門預留用場</v>
      </c>
    </row>
    <row r="576" spans="1:6" x14ac:dyDescent="0.25">
      <c r="A576" s="19">
        <v>45996</v>
      </c>
      <c r="B576" s="18" t="s">
        <v>5</v>
      </c>
      <c r="C576" s="7" t="s">
        <v>13</v>
      </c>
      <c r="D576" s="12" t="str">
        <f>IFERROR([7]會議室時間表!D576, " ")</f>
        <v>---</v>
      </c>
      <c r="E576" s="4" t="str">
        <f>IFERROR([7]會議室時間表!E576, " ")</f>
        <v>西貢民政事務處</v>
      </c>
      <c r="F576" s="4" t="str">
        <f>IFERROR([7]會議室時間表!F576, " ")</f>
        <v>部門預留用場</v>
      </c>
    </row>
    <row r="577" spans="1:6" x14ac:dyDescent="0.25">
      <c r="A577" s="19"/>
      <c r="B577" s="18"/>
      <c r="C577" s="7" t="s">
        <v>15</v>
      </c>
      <c r="D577" s="12" t="str">
        <f>IFERROR([7]會議室時間表!D577, " ")</f>
        <v>---</v>
      </c>
      <c r="E577" s="4" t="str">
        <f>IFERROR([7]會議室時間表!E577, " ")</f>
        <v>西貢民政事務處</v>
      </c>
      <c r="F577" s="4" t="str">
        <f>IFERROR([7]會議室時間表!F577, " ")</f>
        <v>部門預留用場</v>
      </c>
    </row>
    <row r="578" spans="1:6" x14ac:dyDescent="0.25">
      <c r="A578" s="19"/>
      <c r="B578" s="18"/>
      <c r="C578" s="7" t="s">
        <v>16</v>
      </c>
      <c r="D578" s="12" t="str">
        <f>IFERROR([7]會議室時間表!D578, " ")</f>
        <v>---</v>
      </c>
      <c r="E578" s="4" t="str">
        <f>IFERROR([7]會議室時間表!E578, " ")</f>
        <v>西貢民政事務處</v>
      </c>
      <c r="F578" s="4" t="str">
        <f>IFERROR([7]會議室時間表!F578, " ")</f>
        <v>部門預留用場</v>
      </c>
    </row>
    <row r="579" spans="1:6" x14ac:dyDescent="0.25">
      <c r="A579" s="19"/>
      <c r="B579" s="18"/>
      <c r="C579" s="7" t="s">
        <v>17</v>
      </c>
      <c r="D579" s="12" t="str">
        <f>IFERROR([7]會議室時間表!D579, " ")</f>
        <v>---</v>
      </c>
      <c r="E579" s="4" t="str">
        <f>IFERROR([7]會議室時間表!E579, " ")</f>
        <v>西貢民政事務處</v>
      </c>
      <c r="F579" s="4" t="str">
        <f>IFERROR([7]會議室時間表!F579, " ")</f>
        <v>部門預留用場</v>
      </c>
    </row>
    <row r="580" spans="1:6" x14ac:dyDescent="0.25">
      <c r="A580" s="19"/>
      <c r="B580" s="18"/>
      <c r="C580" s="7" t="s">
        <v>18</v>
      </c>
      <c r="D580" s="12" t="str">
        <f>IFERROR([7]會議室時間表!D580, " ")</f>
        <v>---</v>
      </c>
      <c r="E580" s="4" t="str">
        <f>IFERROR([7]會議室時間表!E580, " ")</f>
        <v>西貢民政事務處</v>
      </c>
      <c r="F580" s="4" t="str">
        <f>IFERROR([7]會議室時間表!F580, " ")</f>
        <v>部門預留用場</v>
      </c>
    </row>
    <row r="581" spans="1:6" x14ac:dyDescent="0.25">
      <c r="A581" s="19"/>
      <c r="B581" s="18"/>
      <c r="C581" s="7" t="s">
        <v>19</v>
      </c>
      <c r="D581" s="12" t="str">
        <f>IFERROR([7]會議室時間表!D581, " ")</f>
        <v>---</v>
      </c>
      <c r="E581" s="4" t="str">
        <f>IFERROR([7]會議室時間表!E581, " ")</f>
        <v>西貢民政事務處</v>
      </c>
      <c r="F581" s="4" t="str">
        <f>IFERROR([7]會議室時間表!F581, " ")</f>
        <v>部門預留用場</v>
      </c>
    </row>
    <row r="582" spans="1:6" x14ac:dyDescent="0.25">
      <c r="A582" s="19"/>
      <c r="B582" s="18"/>
      <c r="C582" s="7" t="s">
        <v>20</v>
      </c>
      <c r="D582" s="12" t="str">
        <f>IFERROR([7]會議室時間表!D582, " ")</f>
        <v>---</v>
      </c>
      <c r="E582" s="4" t="str">
        <f>IFERROR([7]會議室時間表!E582, " ")</f>
        <v>西貢民政事務處</v>
      </c>
      <c r="F582" s="4" t="str">
        <f>IFERROR([7]會議室時間表!F582, " ")</f>
        <v>部門預留用場</v>
      </c>
    </row>
    <row r="583" spans="1:6" x14ac:dyDescent="0.25">
      <c r="A583" s="19">
        <v>45997</v>
      </c>
      <c r="B583" s="18" t="s">
        <v>6</v>
      </c>
      <c r="C583" s="7" t="s">
        <v>13</v>
      </c>
      <c r="D583" s="12" t="str">
        <f>IFERROR([7]會議室時間表!D583, " ")</f>
        <v>LPCH/JUL25/004</v>
      </c>
      <c r="E583" s="4" t="str">
        <f>IFERROR([7]會議室時間表!E583, " ")</f>
        <v>選舉事務處</v>
      </c>
      <c r="F583" s="4" t="str">
        <f>IFERROR([7]會議室時間表!F583, " ")</f>
        <v>2025年立法會換屆選舉指定投票站</v>
      </c>
    </row>
    <row r="584" spans="1:6" x14ac:dyDescent="0.25">
      <c r="A584" s="19"/>
      <c r="B584" s="18"/>
      <c r="C584" s="7" t="s">
        <v>15</v>
      </c>
      <c r="D584" s="12" t="str">
        <f>IFERROR([7]會議室時間表!D584, " ")</f>
        <v>LPCH/JUL25/004</v>
      </c>
      <c r="E584" s="4" t="str">
        <f>IFERROR([7]會議室時間表!E584, " ")</f>
        <v>選舉事務處</v>
      </c>
      <c r="F584" s="4" t="str">
        <f>IFERROR([7]會議室時間表!F584, " ")</f>
        <v>2025年立法會換屆選舉指定投票站</v>
      </c>
    </row>
    <row r="585" spans="1:6" x14ac:dyDescent="0.25">
      <c r="A585" s="19"/>
      <c r="B585" s="18"/>
      <c r="C585" s="7" t="s">
        <v>16</v>
      </c>
      <c r="D585" s="12" t="str">
        <f>IFERROR([7]會議室時間表!D585, " ")</f>
        <v>LPCH/JUL25/004</v>
      </c>
      <c r="E585" s="4" t="str">
        <f>IFERROR([7]會議室時間表!E585, " ")</f>
        <v>選舉事務處</v>
      </c>
      <c r="F585" s="4" t="str">
        <f>IFERROR([7]會議室時間表!F585, " ")</f>
        <v>2025年立法會換屆選舉指定投票站</v>
      </c>
    </row>
    <row r="586" spans="1:6" x14ac:dyDescent="0.25">
      <c r="A586" s="19"/>
      <c r="B586" s="18"/>
      <c r="C586" s="7" t="s">
        <v>17</v>
      </c>
      <c r="D586" s="12" t="str">
        <f>IFERROR([7]會議室時間表!D586, " ")</f>
        <v>LPCH/JUL25/004</v>
      </c>
      <c r="E586" s="4" t="str">
        <f>IFERROR([7]會議室時間表!E586, " ")</f>
        <v>選舉事務處</v>
      </c>
      <c r="F586" s="4" t="str">
        <f>IFERROR([7]會議室時間表!F586, " ")</f>
        <v>2025年立法會換屆選舉指定投票站</v>
      </c>
    </row>
    <row r="587" spans="1:6" x14ac:dyDescent="0.25">
      <c r="A587" s="19"/>
      <c r="B587" s="18"/>
      <c r="C587" s="7" t="s">
        <v>18</v>
      </c>
      <c r="D587" s="12" t="str">
        <f>IFERROR([7]會議室時間表!D587, " ")</f>
        <v>LPCH/JUL25/004</v>
      </c>
      <c r="E587" s="4" t="str">
        <f>IFERROR([7]會議室時間表!E587, " ")</f>
        <v>選舉事務處</v>
      </c>
      <c r="F587" s="4" t="str">
        <f>IFERROR([7]會議室時間表!F587, " ")</f>
        <v>2025年立法會換屆選舉指定投票站</v>
      </c>
    </row>
    <row r="588" spans="1:6" x14ac:dyDescent="0.25">
      <c r="A588" s="19"/>
      <c r="B588" s="18"/>
      <c r="C588" s="7" t="s">
        <v>19</v>
      </c>
      <c r="D588" s="12" t="str">
        <f>IFERROR([7]會議室時間表!D588, " ")</f>
        <v>LPCH/JUL25/004</v>
      </c>
      <c r="E588" s="4" t="str">
        <f>IFERROR([7]會議室時間表!E588, " ")</f>
        <v>選舉事務處</v>
      </c>
      <c r="F588" s="4" t="str">
        <f>IFERROR([7]會議室時間表!F588, " ")</f>
        <v>2025年立法會換屆選舉指定投票站</v>
      </c>
    </row>
    <row r="589" spans="1:6" x14ac:dyDescent="0.25">
      <c r="A589" s="19"/>
      <c r="B589" s="18"/>
      <c r="C589" s="7" t="s">
        <v>20</v>
      </c>
      <c r="D589" s="12" t="str">
        <f>IFERROR([7]會議室時間表!D589, " ")</f>
        <v>LPCH/JUL25/004</v>
      </c>
      <c r="E589" s="4" t="str">
        <f>IFERROR([7]會議室時間表!E589, " ")</f>
        <v>選舉事務處</v>
      </c>
      <c r="F589" s="4" t="str">
        <f>IFERROR([7]會議室時間表!F589, " ")</f>
        <v>2025年立法會換屆選舉指定投票站</v>
      </c>
    </row>
    <row r="590" spans="1:6" x14ac:dyDescent="0.25">
      <c r="A590" s="14">
        <v>45998</v>
      </c>
      <c r="B590" s="15" t="s">
        <v>0</v>
      </c>
      <c r="C590" s="7" t="s">
        <v>13</v>
      </c>
      <c r="D590" s="12" t="str">
        <f>IFERROR([7]會議室時間表!D590, " ")</f>
        <v>LPCH/JUL25/004</v>
      </c>
      <c r="E590" s="4" t="str">
        <f>IFERROR([7]會議室時間表!E590, " ")</f>
        <v>選舉事務處</v>
      </c>
      <c r="F590" s="4" t="str">
        <f>IFERROR([7]會議室時間表!F590, " ")</f>
        <v>2025年立法會換屆選舉指定投票站</v>
      </c>
    </row>
    <row r="591" spans="1:6" x14ac:dyDescent="0.25">
      <c r="A591" s="14"/>
      <c r="B591" s="15"/>
      <c r="C591" s="7" t="s">
        <v>15</v>
      </c>
      <c r="D591" s="12" t="str">
        <f>IFERROR([7]會議室時間表!D591, " ")</f>
        <v>LPCH/JUL25/004</v>
      </c>
      <c r="E591" s="4" t="str">
        <f>IFERROR([7]會議室時間表!E591, " ")</f>
        <v>選舉事務處</v>
      </c>
      <c r="F591" s="4" t="str">
        <f>IFERROR([7]會議室時間表!F591, " ")</f>
        <v>2025年立法會換屆選舉指定投票站</v>
      </c>
    </row>
    <row r="592" spans="1:6" x14ac:dyDescent="0.25">
      <c r="A592" s="14"/>
      <c r="B592" s="15"/>
      <c r="C592" s="7" t="s">
        <v>16</v>
      </c>
      <c r="D592" s="12" t="str">
        <f>IFERROR([7]會議室時間表!D592, " ")</f>
        <v>LPCH/JUL25/004</v>
      </c>
      <c r="E592" s="4" t="str">
        <f>IFERROR([7]會議室時間表!E592, " ")</f>
        <v>選舉事務處</v>
      </c>
      <c r="F592" s="4" t="str">
        <f>IFERROR([7]會議室時間表!F592, " ")</f>
        <v>2025年立法會換屆選舉指定投票站</v>
      </c>
    </row>
    <row r="593" spans="1:6" x14ac:dyDescent="0.25">
      <c r="A593" s="14"/>
      <c r="B593" s="15"/>
      <c r="C593" s="7" t="s">
        <v>17</v>
      </c>
      <c r="D593" s="12" t="str">
        <f>IFERROR([7]會議室時間表!D593, " ")</f>
        <v>LPCH/JUL25/004</v>
      </c>
      <c r="E593" s="4" t="str">
        <f>IFERROR([7]會議室時間表!E593, " ")</f>
        <v>選舉事務處</v>
      </c>
      <c r="F593" s="4" t="str">
        <f>IFERROR([7]會議室時間表!F593, " ")</f>
        <v>2025年立法會換屆選舉指定投票站</v>
      </c>
    </row>
    <row r="594" spans="1:6" x14ac:dyDescent="0.25">
      <c r="A594" s="14"/>
      <c r="B594" s="15"/>
      <c r="C594" s="7" t="s">
        <v>18</v>
      </c>
      <c r="D594" s="12" t="str">
        <f>IFERROR([7]會議室時間表!D594, " ")</f>
        <v>LPCH/JUL25/004</v>
      </c>
      <c r="E594" s="4" t="str">
        <f>IFERROR([7]會議室時間表!E594, " ")</f>
        <v>選舉事務處</v>
      </c>
      <c r="F594" s="4" t="str">
        <f>IFERROR([7]會議室時間表!F594, " ")</f>
        <v>2025年立法會換屆選舉指定投票站</v>
      </c>
    </row>
    <row r="595" spans="1:6" x14ac:dyDescent="0.25">
      <c r="A595" s="14"/>
      <c r="B595" s="15"/>
      <c r="C595" s="7" t="s">
        <v>19</v>
      </c>
      <c r="D595" s="12" t="str">
        <f>IFERROR([7]會議室時間表!D595, " ")</f>
        <v>LPCH/JUL25/004</v>
      </c>
      <c r="E595" s="4" t="str">
        <f>IFERROR([7]會議室時間表!E595, " ")</f>
        <v>選舉事務處</v>
      </c>
      <c r="F595" s="4" t="str">
        <f>IFERROR([7]會議室時間表!F595, " ")</f>
        <v>2025年立法會換屆選舉指定投票站</v>
      </c>
    </row>
    <row r="596" spans="1:6" x14ac:dyDescent="0.25">
      <c r="A596" s="14"/>
      <c r="B596" s="15"/>
      <c r="C596" s="7" t="s">
        <v>20</v>
      </c>
      <c r="D596" s="12" t="str">
        <f>IFERROR([7]會議室時間表!D596, " ")</f>
        <v>LPCH/JUL25/004</v>
      </c>
      <c r="E596" s="4" t="str">
        <f>IFERROR([7]會議室時間表!E596, " ")</f>
        <v>選舉事務處</v>
      </c>
      <c r="F596" s="4" t="str">
        <f>IFERROR([7]會議室時間表!F596, " ")</f>
        <v>2025年立法會換屆選舉指定投票站</v>
      </c>
    </row>
    <row r="597" spans="1:6" x14ac:dyDescent="0.25">
      <c r="A597" s="19">
        <v>45999</v>
      </c>
      <c r="B597" s="18" t="s">
        <v>1</v>
      </c>
      <c r="C597" s="7" t="s">
        <v>13</v>
      </c>
      <c r="D597" s="12" t="str">
        <f>IFERROR([7]會議室時間表!D597, " ")</f>
        <v>LPCH/JUL25/004</v>
      </c>
      <c r="E597" s="4" t="str">
        <f>IFERROR([7]會議室時間表!E597, " ")</f>
        <v>選舉事務處</v>
      </c>
      <c r="F597" s="4" t="str">
        <f>IFERROR([7]會議室時間表!F597, " ")</f>
        <v>2025年立法會換屆選舉指定投票站</v>
      </c>
    </row>
    <row r="598" spans="1:6" x14ac:dyDescent="0.25">
      <c r="A598" s="19"/>
      <c r="B598" s="18"/>
      <c r="C598" s="7" t="s">
        <v>15</v>
      </c>
      <c r="D598" s="12" t="str">
        <f>IFERROR([7]會議室時間表!D598, " ")</f>
        <v>LPCH/JUL25/004</v>
      </c>
      <c r="E598" s="4" t="str">
        <f>IFERROR([7]會議室時間表!E598, " ")</f>
        <v>選舉事務處</v>
      </c>
      <c r="F598" s="4" t="str">
        <f>IFERROR([7]會議室時間表!F598, " ")</f>
        <v>2025年立法會換屆選舉指定投票站</v>
      </c>
    </row>
    <row r="599" spans="1:6" x14ac:dyDescent="0.25">
      <c r="A599" s="19"/>
      <c r="B599" s="18"/>
      <c r="C599" s="7" t="s">
        <v>16</v>
      </c>
      <c r="D599" s="12" t="str">
        <f>IFERROR([7]會議室時間表!D599, " ")</f>
        <v>LPCH/JUL25/004</v>
      </c>
      <c r="E599" s="4" t="str">
        <f>IFERROR([7]會議室時間表!E599, " ")</f>
        <v>選舉事務處</v>
      </c>
      <c r="F599" s="4" t="str">
        <f>IFERROR([7]會議室時間表!F599, " ")</f>
        <v>2025年立法會換屆選舉指定投票站</v>
      </c>
    </row>
    <row r="600" spans="1:6" x14ac:dyDescent="0.25">
      <c r="A600" s="19"/>
      <c r="B600" s="18"/>
      <c r="C600" s="7" t="s">
        <v>17</v>
      </c>
      <c r="D600" s="12" t="str">
        <f>IFERROR([7]會議室時間表!D600, " ")</f>
        <v>LPCH/JUL25/004</v>
      </c>
      <c r="E600" s="4" t="str">
        <f>IFERROR([7]會議室時間表!E600, " ")</f>
        <v>選舉事務處</v>
      </c>
      <c r="F600" s="4" t="str">
        <f>IFERROR([7]會議室時間表!F600, " ")</f>
        <v>2025年立法會換屆選舉指定投票站</v>
      </c>
    </row>
    <row r="601" spans="1:6" x14ac:dyDescent="0.25">
      <c r="A601" s="19"/>
      <c r="B601" s="18"/>
      <c r="C601" s="7" t="s">
        <v>18</v>
      </c>
      <c r="D601" s="12" t="str">
        <f>IFERROR([7]會議室時間表!D601, " ")</f>
        <v>LPCH/JUL25/004</v>
      </c>
      <c r="E601" s="4" t="str">
        <f>IFERROR([7]會議室時間表!E601, " ")</f>
        <v>選舉事務處</v>
      </c>
      <c r="F601" s="4" t="str">
        <f>IFERROR([7]會議室時間表!F601, " ")</f>
        <v>2025年立法會換屆選舉指定投票站</v>
      </c>
    </row>
    <row r="602" spans="1:6" x14ac:dyDescent="0.25">
      <c r="A602" s="19"/>
      <c r="B602" s="18"/>
      <c r="C602" s="7" t="s">
        <v>19</v>
      </c>
      <c r="D602" s="12" t="str">
        <f>IFERROR([7]會議室時間表!D602, " ")</f>
        <v>LPCH/JUL25/004</v>
      </c>
      <c r="E602" s="4" t="str">
        <f>IFERROR([7]會議室時間表!E602, " ")</f>
        <v>選舉事務處</v>
      </c>
      <c r="F602" s="4" t="str">
        <f>IFERROR([7]會議室時間表!F602, " ")</f>
        <v>2025年立法會換屆選舉指定投票站</v>
      </c>
    </row>
    <row r="603" spans="1:6" x14ac:dyDescent="0.25">
      <c r="A603" s="19"/>
      <c r="B603" s="18"/>
      <c r="C603" s="7" t="s">
        <v>20</v>
      </c>
      <c r="D603" s="12" t="str">
        <f>IFERROR([7]會議室時間表!D603, " ")</f>
        <v>LPCH/JUL25/004</v>
      </c>
      <c r="E603" s="4" t="str">
        <f>IFERROR([7]會議室時間表!E603, " ")</f>
        <v>選舉事務處</v>
      </c>
      <c r="F603" s="4" t="str">
        <f>IFERROR([7]會議室時間表!F603, " ")</f>
        <v>2025年立法會換屆選舉指定投票站</v>
      </c>
    </row>
    <row r="604" spans="1:6" x14ac:dyDescent="0.25">
      <c r="A604" s="19">
        <v>46000</v>
      </c>
      <c r="B604" s="18" t="s">
        <v>2</v>
      </c>
      <c r="C604" s="7" t="s">
        <v>13</v>
      </c>
      <c r="D604" s="12" t="str">
        <f>IFERROR([7]會議室時間表!D604, " ")</f>
        <v>---</v>
      </c>
      <c r="E604" s="4" t="str">
        <f>IFERROR([7]會議室時間表!E604, " ")</f>
        <v>西貢民政事務處</v>
      </c>
      <c r="F604" s="4" t="str">
        <f>IFERROR([7]會議室時間表!F604, " ")</f>
        <v>部門預留用場</v>
      </c>
    </row>
    <row r="605" spans="1:6" x14ac:dyDescent="0.25">
      <c r="A605" s="19"/>
      <c r="B605" s="18"/>
      <c r="C605" s="7" t="s">
        <v>15</v>
      </c>
      <c r="D605" s="12" t="str">
        <f>IFERROR([7]會議室時間表!D605, " ")</f>
        <v>---</v>
      </c>
      <c r="E605" s="4" t="str">
        <f>IFERROR([7]會議室時間表!E605, " ")</f>
        <v>西貢民政事務處</v>
      </c>
      <c r="F605" s="4" t="str">
        <f>IFERROR([7]會議室時間表!F605, " ")</f>
        <v>部門預留用場</v>
      </c>
    </row>
    <row r="606" spans="1:6" x14ac:dyDescent="0.25">
      <c r="A606" s="19"/>
      <c r="B606" s="18"/>
      <c r="C606" s="7" t="s">
        <v>16</v>
      </c>
      <c r="D606" s="12" t="str">
        <f>IFERROR([7]會議室時間表!D606, " ")</f>
        <v>---</v>
      </c>
      <c r="E606" s="4" t="str">
        <f>IFERROR([7]會議室時間表!E606, " ")</f>
        <v>西貢民政事務處</v>
      </c>
      <c r="F606" s="4" t="str">
        <f>IFERROR([7]會議室時間表!F606, " ")</f>
        <v>部門預留用場</v>
      </c>
    </row>
    <row r="607" spans="1:6" x14ac:dyDescent="0.25">
      <c r="A607" s="19"/>
      <c r="B607" s="18"/>
      <c r="C607" s="7" t="s">
        <v>17</v>
      </c>
      <c r="D607" s="12" t="str">
        <f>IFERROR([7]會議室時間表!D607, " ")</f>
        <v>---</v>
      </c>
      <c r="E607" s="4" t="str">
        <f>IFERROR([7]會議室時間表!E607, " ")</f>
        <v>西貢民政事務處</v>
      </c>
      <c r="F607" s="4" t="str">
        <f>IFERROR([7]會議室時間表!F607, " ")</f>
        <v>部門預留用場</v>
      </c>
    </row>
    <row r="608" spans="1:6" x14ac:dyDescent="0.25">
      <c r="A608" s="19"/>
      <c r="B608" s="18"/>
      <c r="C608" s="7" t="s">
        <v>18</v>
      </c>
      <c r="D608" s="12" t="str">
        <f>IFERROR([7]會議室時間表!D608, " ")</f>
        <v>---</v>
      </c>
      <c r="E608" s="4" t="str">
        <f>IFERROR([7]會議室時間表!E608, " ")</f>
        <v>西貢民政事務處</v>
      </c>
      <c r="F608" s="4" t="str">
        <f>IFERROR([7]會議室時間表!F608, " ")</f>
        <v>部門預留用場</v>
      </c>
    </row>
    <row r="609" spans="1:6" x14ac:dyDescent="0.25">
      <c r="A609" s="19"/>
      <c r="B609" s="18"/>
      <c r="C609" s="7" t="s">
        <v>19</v>
      </c>
      <c r="D609" s="12" t="str">
        <f>IFERROR([7]會議室時間表!D609, " ")</f>
        <v>---</v>
      </c>
      <c r="E609" s="4" t="str">
        <f>IFERROR([7]會議室時間表!E609, " ")</f>
        <v>西貢民政事務處</v>
      </c>
      <c r="F609" s="4" t="str">
        <f>IFERROR([7]會議室時間表!F609, " ")</f>
        <v>部門預留用場</v>
      </c>
    </row>
    <row r="610" spans="1:6" x14ac:dyDescent="0.25">
      <c r="A610" s="19"/>
      <c r="B610" s="18"/>
      <c r="C610" s="7" t="s">
        <v>20</v>
      </c>
      <c r="D610" s="12" t="str">
        <f>IFERROR([7]會議室時間表!D610, " ")</f>
        <v>---</v>
      </c>
      <c r="E610" s="4" t="str">
        <f>IFERROR([7]會議室時間表!E610, " ")</f>
        <v>西貢民政事務處</v>
      </c>
      <c r="F610" s="4" t="str">
        <f>IFERROR([7]會議室時間表!F610, " ")</f>
        <v>部門預留用場</v>
      </c>
    </row>
    <row r="611" spans="1:6" x14ac:dyDescent="0.25">
      <c r="A611" s="19">
        <v>46001</v>
      </c>
      <c r="B611" s="16" t="s">
        <v>3</v>
      </c>
      <c r="C611" s="7" t="s">
        <v>13</v>
      </c>
      <c r="D611" s="12" t="str">
        <f>IFERROR([7]會議室時間表!D611, " ")</f>
        <v>---</v>
      </c>
      <c r="E611" s="4" t="str">
        <f>IFERROR([7]會議室時間表!E611, " ")</f>
        <v>西貢民政事務處</v>
      </c>
      <c r="F611" s="4" t="str">
        <f>IFERROR([7]會議室時間表!F611, " ")</f>
        <v>部門預留用場</v>
      </c>
    </row>
    <row r="612" spans="1:6" x14ac:dyDescent="0.25">
      <c r="A612" s="19"/>
      <c r="B612" s="16"/>
      <c r="C612" s="7" t="s">
        <v>15</v>
      </c>
      <c r="D612" s="12" t="str">
        <f>IFERROR([7]會議室時間表!D612, " ")</f>
        <v>---</v>
      </c>
      <c r="E612" s="4" t="str">
        <f>IFERROR([7]會議室時間表!E612, " ")</f>
        <v>西貢民政事務處</v>
      </c>
      <c r="F612" s="4" t="str">
        <f>IFERROR([7]會議室時間表!F612, " ")</f>
        <v>部門預留用場</v>
      </c>
    </row>
    <row r="613" spans="1:6" x14ac:dyDescent="0.25">
      <c r="A613" s="19"/>
      <c r="B613" s="16"/>
      <c r="C613" s="7" t="s">
        <v>16</v>
      </c>
      <c r="D613" s="12" t="str">
        <f>IFERROR([7]會議室時間表!D613, " ")</f>
        <v>---</v>
      </c>
      <c r="E613" s="4" t="str">
        <f>IFERROR([7]會議室時間表!E613, " ")</f>
        <v>西貢民政事務處</v>
      </c>
      <c r="F613" s="4" t="str">
        <f>IFERROR([7]會議室時間表!F613, " ")</f>
        <v>部門預留用場</v>
      </c>
    </row>
    <row r="614" spans="1:6" x14ac:dyDescent="0.25">
      <c r="A614" s="19"/>
      <c r="B614" s="16"/>
      <c r="C614" s="7" t="s">
        <v>17</v>
      </c>
      <c r="D614" s="12" t="str">
        <f>IFERROR([7]會議室時間表!D614, " ")</f>
        <v>---</v>
      </c>
      <c r="E614" s="4" t="str">
        <f>IFERROR([7]會議室時間表!E614, " ")</f>
        <v>西貢民政事務處</v>
      </c>
      <c r="F614" s="4" t="str">
        <f>IFERROR([7]會議室時間表!F614, " ")</f>
        <v>部門預留用場</v>
      </c>
    </row>
    <row r="615" spans="1:6" x14ac:dyDescent="0.25">
      <c r="A615" s="19"/>
      <c r="B615" s="16"/>
      <c r="C615" s="7" t="s">
        <v>18</v>
      </c>
      <c r="D615" s="12" t="str">
        <f>IFERROR([7]會議室時間表!D615, " ")</f>
        <v>---</v>
      </c>
      <c r="E615" s="4" t="str">
        <f>IFERROR([7]會議室時間表!E615, " ")</f>
        <v>西貢民政事務處</v>
      </c>
      <c r="F615" s="4" t="str">
        <f>IFERROR([7]會議室時間表!F615, " ")</f>
        <v>部門預留用場</v>
      </c>
    </row>
    <row r="616" spans="1:6" x14ac:dyDescent="0.25">
      <c r="A616" s="19"/>
      <c r="B616" s="16"/>
      <c r="C616" s="7" t="s">
        <v>19</v>
      </c>
      <c r="D616" s="12" t="str">
        <f>IFERROR([7]會議室時間表!D616, " ")</f>
        <v>---</v>
      </c>
      <c r="E616" s="4" t="str">
        <f>IFERROR([7]會議室時間表!E616, " ")</f>
        <v>西貢民政事務處</v>
      </c>
      <c r="F616" s="4" t="str">
        <f>IFERROR([7]會議室時間表!F616, " ")</f>
        <v>部門預留用場</v>
      </c>
    </row>
    <row r="617" spans="1:6" x14ac:dyDescent="0.25">
      <c r="A617" s="19"/>
      <c r="B617" s="16"/>
      <c r="C617" s="7" t="s">
        <v>20</v>
      </c>
      <c r="D617" s="12" t="str">
        <f>IFERROR([7]會議室時間表!D617, " ")</f>
        <v>---</v>
      </c>
      <c r="E617" s="4" t="str">
        <f>IFERROR([7]會議室時間表!E617, " ")</f>
        <v>西貢民政事務處</v>
      </c>
      <c r="F617" s="4" t="str">
        <f>IFERROR([7]會議室時間表!F617, " ")</f>
        <v>部門預留用場</v>
      </c>
    </row>
    <row r="618" spans="1:6" x14ac:dyDescent="0.25">
      <c r="A618" s="19">
        <v>46002</v>
      </c>
      <c r="B618" s="18" t="s">
        <v>4</v>
      </c>
      <c r="C618" s="7" t="s">
        <v>13</v>
      </c>
      <c r="D618" s="12" t="str">
        <f>IFERROR([7]會議室時間表!D618, " ")</f>
        <v>---</v>
      </c>
      <c r="E618" s="4" t="str">
        <f>IFERROR([7]會議室時間表!E618, " ")</f>
        <v>西貢民政事務處</v>
      </c>
      <c r="F618" s="4" t="str">
        <f>IFERROR([7]會議室時間表!F618, " ")</f>
        <v>部門預留用場</v>
      </c>
    </row>
    <row r="619" spans="1:6" x14ac:dyDescent="0.25">
      <c r="A619" s="19"/>
      <c r="B619" s="18"/>
      <c r="C619" s="7" t="s">
        <v>15</v>
      </c>
      <c r="D619" s="12" t="str">
        <f>IFERROR([7]會議室時間表!D619, " ")</f>
        <v>---</v>
      </c>
      <c r="E619" s="4" t="str">
        <f>IFERROR([7]會議室時間表!E619, " ")</f>
        <v>西貢民政事務處</v>
      </c>
      <c r="F619" s="4" t="str">
        <f>IFERROR([7]會議室時間表!F619, " ")</f>
        <v>部門預留用場</v>
      </c>
    </row>
    <row r="620" spans="1:6" x14ac:dyDescent="0.25">
      <c r="A620" s="19"/>
      <c r="B620" s="18"/>
      <c r="C620" s="7" t="s">
        <v>16</v>
      </c>
      <c r="D620" s="12" t="str">
        <f>IFERROR([7]會議室時間表!D620, " ")</f>
        <v>---</v>
      </c>
      <c r="E620" s="4" t="str">
        <f>IFERROR([7]會議室時間表!E620, " ")</f>
        <v>西貢民政事務處</v>
      </c>
      <c r="F620" s="4" t="str">
        <f>IFERROR([7]會議室時間表!F620, " ")</f>
        <v>部門預留用場</v>
      </c>
    </row>
    <row r="621" spans="1:6" x14ac:dyDescent="0.25">
      <c r="A621" s="19"/>
      <c r="B621" s="18"/>
      <c r="C621" s="7" t="s">
        <v>17</v>
      </c>
      <c r="D621" s="12" t="str">
        <f>IFERROR([7]會議室時間表!D621, " ")</f>
        <v>---</v>
      </c>
      <c r="E621" s="4" t="str">
        <f>IFERROR([7]會議室時間表!E621, " ")</f>
        <v>西貢民政事務處</v>
      </c>
      <c r="F621" s="4" t="str">
        <f>IFERROR([7]會議室時間表!F621, " ")</f>
        <v>部門預留用場</v>
      </c>
    </row>
    <row r="622" spans="1:6" x14ac:dyDescent="0.25">
      <c r="A622" s="19"/>
      <c r="B622" s="18"/>
      <c r="C622" s="7" t="s">
        <v>18</v>
      </c>
      <c r="D622" s="12" t="str">
        <f>IFERROR([7]會議室時間表!D622, " ")</f>
        <v>---</v>
      </c>
      <c r="E622" s="4" t="str">
        <f>IFERROR([7]會議室時間表!E622, " ")</f>
        <v>西貢民政事務處</v>
      </c>
      <c r="F622" s="4" t="str">
        <f>IFERROR([7]會議室時間表!F622, " ")</f>
        <v>部門預留用場</v>
      </c>
    </row>
    <row r="623" spans="1:6" x14ac:dyDescent="0.25">
      <c r="A623" s="19"/>
      <c r="B623" s="18"/>
      <c r="C623" s="7" t="s">
        <v>19</v>
      </c>
      <c r="D623" s="12" t="str">
        <f>IFERROR([7]會議室時間表!D623, " ")</f>
        <v>---</v>
      </c>
      <c r="E623" s="4" t="str">
        <f>IFERROR([7]會議室時間表!E623, " ")</f>
        <v>西貢民政事務處</v>
      </c>
      <c r="F623" s="4" t="str">
        <f>IFERROR([7]會議室時間表!F623, " ")</f>
        <v>部門預留用場</v>
      </c>
    </row>
    <row r="624" spans="1:6" x14ac:dyDescent="0.25">
      <c r="A624" s="19"/>
      <c r="B624" s="18"/>
      <c r="C624" s="7" t="s">
        <v>20</v>
      </c>
      <c r="D624" s="12" t="str">
        <f>IFERROR([7]會議室時間表!D624, " ")</f>
        <v>---</v>
      </c>
      <c r="E624" s="4" t="str">
        <f>IFERROR([7]會議室時間表!E624, " ")</f>
        <v>西貢民政事務處</v>
      </c>
      <c r="F624" s="4" t="str">
        <f>IFERROR([7]會議室時間表!F624, " ")</f>
        <v>部門預留用場</v>
      </c>
    </row>
    <row r="625" spans="1:6" x14ac:dyDescent="0.25">
      <c r="A625" s="19">
        <v>46003</v>
      </c>
      <c r="B625" s="18" t="s">
        <v>5</v>
      </c>
      <c r="C625" s="7" t="s">
        <v>13</v>
      </c>
      <c r="D625" s="12" t="str">
        <f>IFERROR([7]會議室時間表!D625, " ")</f>
        <v>---</v>
      </c>
      <c r="E625" s="4" t="str">
        <f>IFERROR([7]會議室時間表!E625, " ")</f>
        <v>西貢民政事務處</v>
      </c>
      <c r="F625" s="4" t="str">
        <f>IFERROR([7]會議室時間表!F625, " ")</f>
        <v>部門預留用場</v>
      </c>
    </row>
    <row r="626" spans="1:6" x14ac:dyDescent="0.25">
      <c r="A626" s="19"/>
      <c r="B626" s="18"/>
      <c r="C626" s="7" t="s">
        <v>15</v>
      </c>
      <c r="D626" s="12" t="str">
        <f>IFERROR([7]會議室時間表!D626, " ")</f>
        <v>---</v>
      </c>
      <c r="E626" s="4" t="str">
        <f>IFERROR([7]會議室時間表!E626, " ")</f>
        <v>西貢民政事務處</v>
      </c>
      <c r="F626" s="4" t="str">
        <f>IFERROR([7]會議室時間表!F626, " ")</f>
        <v>部門預留用場</v>
      </c>
    </row>
    <row r="627" spans="1:6" x14ac:dyDescent="0.25">
      <c r="A627" s="19"/>
      <c r="B627" s="18"/>
      <c r="C627" s="7" t="s">
        <v>16</v>
      </c>
      <c r="D627" s="12" t="str">
        <f>IFERROR([7]會議室時間表!D627, " ")</f>
        <v>---</v>
      </c>
      <c r="E627" s="4" t="str">
        <f>IFERROR([7]會議室時間表!E627, " ")</f>
        <v>西貢民政事務處</v>
      </c>
      <c r="F627" s="4" t="str">
        <f>IFERROR([7]會議室時間表!F627, " ")</f>
        <v>部門預留用場</v>
      </c>
    </row>
    <row r="628" spans="1:6" x14ac:dyDescent="0.25">
      <c r="A628" s="19"/>
      <c r="B628" s="18"/>
      <c r="C628" s="7" t="s">
        <v>17</v>
      </c>
      <c r="D628" s="12" t="str">
        <f>IFERROR([7]會議室時間表!D628, " ")</f>
        <v>---</v>
      </c>
      <c r="E628" s="4" t="str">
        <f>IFERROR([7]會議室時間表!E628, " ")</f>
        <v>西貢民政事務處</v>
      </c>
      <c r="F628" s="4" t="str">
        <f>IFERROR([7]會議室時間表!F628, " ")</f>
        <v>部門預留用場</v>
      </c>
    </row>
    <row r="629" spans="1:6" x14ac:dyDescent="0.25">
      <c r="A629" s="19"/>
      <c r="B629" s="18"/>
      <c r="C629" s="7" t="s">
        <v>18</v>
      </c>
      <c r="D629" s="12" t="str">
        <f>IFERROR([7]會議室時間表!D629, " ")</f>
        <v>---</v>
      </c>
      <c r="E629" s="4" t="str">
        <f>IFERROR([7]會議室時間表!E629, " ")</f>
        <v>西貢民政事務處</v>
      </c>
      <c r="F629" s="4" t="str">
        <f>IFERROR([7]會議室時間表!F629, " ")</f>
        <v>部門預留用場</v>
      </c>
    </row>
    <row r="630" spans="1:6" x14ac:dyDescent="0.25">
      <c r="A630" s="19"/>
      <c r="B630" s="18"/>
      <c r="C630" s="7" t="s">
        <v>19</v>
      </c>
      <c r="D630" s="12" t="str">
        <f>IFERROR([7]會議室時間表!D630, " ")</f>
        <v>---</v>
      </c>
      <c r="E630" s="4" t="str">
        <f>IFERROR([7]會議室時間表!E630, " ")</f>
        <v>西貢民政事務處</v>
      </c>
      <c r="F630" s="4" t="str">
        <f>IFERROR([7]會議室時間表!F630, " ")</f>
        <v>部門預留用場</v>
      </c>
    </row>
    <row r="631" spans="1:6" x14ac:dyDescent="0.25">
      <c r="A631" s="19"/>
      <c r="B631" s="18"/>
      <c r="C631" s="7" t="s">
        <v>20</v>
      </c>
      <c r="D631" s="12" t="str">
        <f>IFERROR([7]會議室時間表!D631, " ")</f>
        <v>---</v>
      </c>
      <c r="E631" s="4" t="str">
        <f>IFERROR([7]會議室時間表!E631, " ")</f>
        <v>西貢民政事務處</v>
      </c>
      <c r="F631" s="4" t="str">
        <f>IFERROR([7]會議室時間表!F631, " ")</f>
        <v>部門預留用場</v>
      </c>
    </row>
    <row r="632" spans="1:6" x14ac:dyDescent="0.25">
      <c r="A632" s="19">
        <v>46004</v>
      </c>
      <c r="B632" s="18" t="s">
        <v>6</v>
      </c>
      <c r="C632" s="7" t="s">
        <v>13</v>
      </c>
      <c r="D632" s="12" t="str">
        <f>IFERROR([7]會議室時間表!D632, " ")</f>
        <v>LPCH/JUL25/004</v>
      </c>
      <c r="E632" s="4" t="str">
        <f>IFERROR([7]會議室時間表!E632, " ")</f>
        <v>選舉事務處</v>
      </c>
      <c r="F632" s="4" t="str">
        <f>IFERROR([7]會議室時間表!F632, " ")</f>
        <v>2025年立法會換屆選舉指定投票站</v>
      </c>
    </row>
    <row r="633" spans="1:6" x14ac:dyDescent="0.25">
      <c r="A633" s="19"/>
      <c r="B633" s="18"/>
      <c r="C633" s="7" t="s">
        <v>15</v>
      </c>
      <c r="D633" s="12" t="str">
        <f>IFERROR([7]會議室時間表!D633, " ")</f>
        <v>LPCH/JUL25/004</v>
      </c>
      <c r="E633" s="4" t="str">
        <f>IFERROR([7]會議室時間表!E633, " ")</f>
        <v>選舉事務處</v>
      </c>
      <c r="F633" s="4" t="str">
        <f>IFERROR([7]會議室時間表!F633, " ")</f>
        <v>2025年立法會換屆選舉指定投票站</v>
      </c>
    </row>
    <row r="634" spans="1:6" x14ac:dyDescent="0.25">
      <c r="A634" s="19"/>
      <c r="B634" s="18"/>
      <c r="C634" s="7" t="s">
        <v>16</v>
      </c>
      <c r="D634" s="12" t="str">
        <f>IFERROR([7]會議室時間表!D634, " ")</f>
        <v>LPCH/JUL25/004</v>
      </c>
      <c r="E634" s="4" t="str">
        <f>IFERROR([7]會議室時間表!E634, " ")</f>
        <v>選舉事務處</v>
      </c>
      <c r="F634" s="4" t="str">
        <f>IFERROR([7]會議室時間表!F634, " ")</f>
        <v>2025年立法會換屆選舉指定投票站</v>
      </c>
    </row>
    <row r="635" spans="1:6" x14ac:dyDescent="0.25">
      <c r="A635" s="19"/>
      <c r="B635" s="18"/>
      <c r="C635" s="7" t="s">
        <v>17</v>
      </c>
      <c r="D635" s="12" t="str">
        <f>IFERROR([7]會議室時間表!D635, " ")</f>
        <v>LPCH/JUL25/004</v>
      </c>
      <c r="E635" s="4" t="str">
        <f>IFERROR([7]會議室時間表!E635, " ")</f>
        <v>選舉事務處</v>
      </c>
      <c r="F635" s="4" t="str">
        <f>IFERROR([7]會議室時間表!F635, " ")</f>
        <v>2025年立法會換屆選舉指定投票站</v>
      </c>
    </row>
    <row r="636" spans="1:6" x14ac:dyDescent="0.25">
      <c r="A636" s="19"/>
      <c r="B636" s="18"/>
      <c r="C636" s="7" t="s">
        <v>18</v>
      </c>
      <c r="D636" s="12" t="str">
        <f>IFERROR([7]會議室時間表!D636, " ")</f>
        <v>LPCH/JUL25/004</v>
      </c>
      <c r="E636" s="4" t="str">
        <f>IFERROR([7]會議室時間表!E636, " ")</f>
        <v>選舉事務處</v>
      </c>
      <c r="F636" s="4" t="str">
        <f>IFERROR([7]會議室時間表!F636, " ")</f>
        <v>2025年立法會換屆選舉指定投票站</v>
      </c>
    </row>
    <row r="637" spans="1:6" x14ac:dyDescent="0.25">
      <c r="A637" s="19"/>
      <c r="B637" s="18"/>
      <c r="C637" s="7" t="s">
        <v>19</v>
      </c>
      <c r="D637" s="12" t="str">
        <f>IFERROR([7]會議室時間表!D637, " ")</f>
        <v>LPCH/JUL25/004</v>
      </c>
      <c r="E637" s="4" t="str">
        <f>IFERROR([7]會議室時間表!E637, " ")</f>
        <v>選舉事務處</v>
      </c>
      <c r="F637" s="4" t="str">
        <f>IFERROR([7]會議室時間表!F637, " ")</f>
        <v>2025年立法會換屆選舉指定投票站</v>
      </c>
    </row>
    <row r="638" spans="1:6" x14ac:dyDescent="0.25">
      <c r="A638" s="19"/>
      <c r="B638" s="18"/>
      <c r="C638" s="7" t="s">
        <v>20</v>
      </c>
      <c r="D638" s="12" t="str">
        <f>IFERROR([7]會議室時間表!D638, " ")</f>
        <v>LPCH/JUL25/004</v>
      </c>
      <c r="E638" s="4" t="str">
        <f>IFERROR([7]會議室時間表!E638, " ")</f>
        <v>選舉事務處</v>
      </c>
      <c r="F638" s="4" t="str">
        <f>IFERROR([7]會議室時間表!F638, " ")</f>
        <v>2025年立法會換屆選舉指定投票站</v>
      </c>
    </row>
    <row r="639" spans="1:6" x14ac:dyDescent="0.25">
      <c r="A639" s="14">
        <v>46005</v>
      </c>
      <c r="B639" s="15" t="s">
        <v>0</v>
      </c>
      <c r="C639" s="7" t="s">
        <v>13</v>
      </c>
      <c r="D639" s="12" t="str">
        <f>IFERROR([7]會議室時間表!D639, " ")</f>
        <v>LPCH/JUL25/004</v>
      </c>
      <c r="E639" s="4" t="str">
        <f>IFERROR([7]會議室時間表!E639, " ")</f>
        <v>選舉事務處</v>
      </c>
      <c r="F639" s="4" t="str">
        <f>IFERROR([7]會議室時間表!F639, " ")</f>
        <v>2025年立法會換屆選舉指定投票站</v>
      </c>
    </row>
    <row r="640" spans="1:6" x14ac:dyDescent="0.25">
      <c r="A640" s="14"/>
      <c r="B640" s="15"/>
      <c r="C640" s="7" t="s">
        <v>15</v>
      </c>
      <c r="D640" s="12" t="str">
        <f>IFERROR([7]會議室時間表!D640, " ")</f>
        <v>LPCH/JUL25/004</v>
      </c>
      <c r="E640" s="4" t="str">
        <f>IFERROR([7]會議室時間表!E640, " ")</f>
        <v>選舉事務處</v>
      </c>
      <c r="F640" s="4" t="str">
        <f>IFERROR([7]會議室時間表!F640, " ")</f>
        <v>2025年立法會換屆選舉指定投票站</v>
      </c>
    </row>
    <row r="641" spans="1:6" x14ac:dyDescent="0.25">
      <c r="A641" s="14"/>
      <c r="B641" s="15"/>
      <c r="C641" s="7" t="s">
        <v>16</v>
      </c>
      <c r="D641" s="12" t="str">
        <f>IFERROR([7]會議室時間表!D641, " ")</f>
        <v>LPCH/JUL25/004</v>
      </c>
      <c r="E641" s="4" t="str">
        <f>IFERROR([7]會議室時間表!E641, " ")</f>
        <v>選舉事務處</v>
      </c>
      <c r="F641" s="4" t="str">
        <f>IFERROR([7]會議室時間表!F641, " ")</f>
        <v>2025年立法會換屆選舉指定投票站</v>
      </c>
    </row>
    <row r="642" spans="1:6" x14ac:dyDescent="0.25">
      <c r="A642" s="14"/>
      <c r="B642" s="15"/>
      <c r="C642" s="7" t="s">
        <v>17</v>
      </c>
      <c r="D642" s="12" t="str">
        <f>IFERROR([7]會議室時間表!D642, " ")</f>
        <v>LPCH/JUL25/004</v>
      </c>
      <c r="E642" s="4" t="str">
        <f>IFERROR([7]會議室時間表!E642, " ")</f>
        <v>選舉事務處</v>
      </c>
      <c r="F642" s="4" t="str">
        <f>IFERROR([7]會議室時間表!F642, " ")</f>
        <v>2025年立法會換屆選舉指定投票站</v>
      </c>
    </row>
    <row r="643" spans="1:6" x14ac:dyDescent="0.25">
      <c r="A643" s="14"/>
      <c r="B643" s="15"/>
      <c r="C643" s="7" t="s">
        <v>18</v>
      </c>
      <c r="D643" s="12" t="str">
        <f>IFERROR([7]會議室時間表!D643, " ")</f>
        <v>LPCH/JUL25/004</v>
      </c>
      <c r="E643" s="4" t="str">
        <f>IFERROR([7]會議室時間表!E643, " ")</f>
        <v>選舉事務處</v>
      </c>
      <c r="F643" s="4" t="str">
        <f>IFERROR([7]會議室時間表!F643, " ")</f>
        <v>2025年立法會換屆選舉指定投票站</v>
      </c>
    </row>
    <row r="644" spans="1:6" x14ac:dyDescent="0.25">
      <c r="A644" s="14"/>
      <c r="B644" s="15"/>
      <c r="C644" s="7" t="s">
        <v>19</v>
      </c>
      <c r="D644" s="12" t="str">
        <f>IFERROR([7]會議室時間表!D644, " ")</f>
        <v>LPCH/JUL25/004</v>
      </c>
      <c r="E644" s="4" t="str">
        <f>IFERROR([7]會議室時間表!E644, " ")</f>
        <v>選舉事務處</v>
      </c>
      <c r="F644" s="4" t="str">
        <f>IFERROR([7]會議室時間表!F644, " ")</f>
        <v>2025年立法會換屆選舉指定投票站</v>
      </c>
    </row>
    <row r="645" spans="1:6" x14ac:dyDescent="0.25">
      <c r="A645" s="14"/>
      <c r="B645" s="15"/>
      <c r="C645" s="7" t="s">
        <v>20</v>
      </c>
      <c r="D645" s="12" t="str">
        <f>IFERROR([7]會議室時間表!D645, " ")</f>
        <v>LPCH/JUL25/004</v>
      </c>
      <c r="E645" s="4" t="str">
        <f>IFERROR([7]會議室時間表!E645, " ")</f>
        <v>選舉事務處</v>
      </c>
      <c r="F645" s="4" t="str">
        <f>IFERROR([7]會議室時間表!F645, " ")</f>
        <v>2025年立法會換屆選舉指定投票站</v>
      </c>
    </row>
    <row r="646" spans="1:6" x14ac:dyDescent="0.25">
      <c r="A646" s="19">
        <v>46006</v>
      </c>
      <c r="B646" s="18" t="s">
        <v>1</v>
      </c>
      <c r="C646" s="7" t="s">
        <v>13</v>
      </c>
      <c r="D646" s="12" t="str">
        <f>IFERROR([7]會議室時間表!D646, " ")</f>
        <v>LPCH/JUL25/004</v>
      </c>
      <c r="E646" s="4" t="str">
        <f>IFERROR([7]會議室時間表!E646, " ")</f>
        <v>選舉事務處</v>
      </c>
      <c r="F646" s="4" t="str">
        <f>IFERROR([7]會議室時間表!F646, " ")</f>
        <v>2025年立法會換屆選舉指定投票站</v>
      </c>
    </row>
    <row r="647" spans="1:6" x14ac:dyDescent="0.25">
      <c r="A647" s="19"/>
      <c r="B647" s="18"/>
      <c r="C647" s="7" t="s">
        <v>15</v>
      </c>
      <c r="D647" s="12" t="str">
        <f>IFERROR([7]會議室時間表!D647, " ")</f>
        <v>LPCH/JUL25/004</v>
      </c>
      <c r="E647" s="4" t="str">
        <f>IFERROR([7]會議室時間表!E647, " ")</f>
        <v>選舉事務處</v>
      </c>
      <c r="F647" s="4" t="str">
        <f>IFERROR([7]會議室時間表!F647, " ")</f>
        <v>2025年立法會換屆選舉指定投票站</v>
      </c>
    </row>
    <row r="648" spans="1:6" x14ac:dyDescent="0.25">
      <c r="A648" s="19"/>
      <c r="B648" s="18"/>
      <c r="C648" s="7" t="s">
        <v>16</v>
      </c>
      <c r="D648" s="12" t="str">
        <f>IFERROR([7]會議室時間表!D648, " ")</f>
        <v>LPCH/JUL25/004</v>
      </c>
      <c r="E648" s="4" t="str">
        <f>IFERROR([7]會議室時間表!E648, " ")</f>
        <v>選舉事務處</v>
      </c>
      <c r="F648" s="4" t="str">
        <f>IFERROR([7]會議室時間表!F648, " ")</f>
        <v>2025年立法會換屆選舉指定投票站</v>
      </c>
    </row>
    <row r="649" spans="1:6" x14ac:dyDescent="0.25">
      <c r="A649" s="19"/>
      <c r="B649" s="18"/>
      <c r="C649" s="7" t="s">
        <v>17</v>
      </c>
      <c r="D649" s="12" t="str">
        <f>IFERROR([7]會議室時間表!D649, " ")</f>
        <v>LPCH/JUL25/004</v>
      </c>
      <c r="E649" s="4" t="str">
        <f>IFERROR([7]會議室時間表!E649, " ")</f>
        <v>選舉事務處</v>
      </c>
      <c r="F649" s="4" t="str">
        <f>IFERROR([7]會議室時間表!F649, " ")</f>
        <v>2025年立法會換屆選舉指定投票站</v>
      </c>
    </row>
    <row r="650" spans="1:6" x14ac:dyDescent="0.25">
      <c r="A650" s="19"/>
      <c r="B650" s="18"/>
      <c r="C650" s="7" t="s">
        <v>18</v>
      </c>
      <c r="D650" s="12" t="str">
        <f>IFERROR([7]會議室時間表!D650, " ")</f>
        <v>LPCH/JUL25/004</v>
      </c>
      <c r="E650" s="4" t="str">
        <f>IFERROR([7]會議室時間表!E650, " ")</f>
        <v>選舉事務處</v>
      </c>
      <c r="F650" s="4" t="str">
        <f>IFERROR([7]會議室時間表!F650, " ")</f>
        <v>2025年立法會換屆選舉指定投票站</v>
      </c>
    </row>
    <row r="651" spans="1:6" x14ac:dyDescent="0.25">
      <c r="A651" s="19"/>
      <c r="B651" s="18"/>
      <c r="C651" s="7" t="s">
        <v>19</v>
      </c>
      <c r="D651" s="12" t="str">
        <f>IFERROR([7]會議室時間表!D651, " ")</f>
        <v>LPCH/JUL25/004</v>
      </c>
      <c r="E651" s="4" t="str">
        <f>IFERROR([7]會議室時間表!E651, " ")</f>
        <v>選舉事務處</v>
      </c>
      <c r="F651" s="4" t="str">
        <f>IFERROR([7]會議室時間表!F651, " ")</f>
        <v>2025年立法會換屆選舉指定投票站</v>
      </c>
    </row>
    <row r="652" spans="1:6" x14ac:dyDescent="0.25">
      <c r="A652" s="19"/>
      <c r="B652" s="18"/>
      <c r="C652" s="7" t="s">
        <v>20</v>
      </c>
      <c r="D652" s="12" t="str">
        <f>IFERROR([7]會議室時間表!D652, " ")</f>
        <v>LPCH/JUL25/004</v>
      </c>
      <c r="E652" s="4" t="str">
        <f>IFERROR([7]會議室時間表!E652, " ")</f>
        <v>選舉事務處</v>
      </c>
      <c r="F652" s="4" t="str">
        <f>IFERROR([7]會議室時間表!F652, " ")</f>
        <v>2025年立法會換屆選舉指定投票站</v>
      </c>
    </row>
    <row r="653" spans="1:6" x14ac:dyDescent="0.25">
      <c r="A653" s="19">
        <v>46007</v>
      </c>
      <c r="B653" s="18" t="s">
        <v>2</v>
      </c>
      <c r="C653" s="7" t="s">
        <v>13</v>
      </c>
      <c r="D653" s="12" t="str">
        <f>IFERROR([7]會議室時間表!D653, " ")</f>
        <v>---</v>
      </c>
      <c r="E653" s="4" t="str">
        <f>IFERROR([7]會議室時間表!E653, " ")</f>
        <v>環境保護署</v>
      </c>
      <c r="F653" s="4" t="str">
        <f>IFERROR([7]會議室時間表!F653, " ")</f>
        <v>部門預留用場</v>
      </c>
    </row>
    <row r="654" spans="1:6" x14ac:dyDescent="0.25">
      <c r="A654" s="19"/>
      <c r="B654" s="18"/>
      <c r="C654" s="7" t="s">
        <v>15</v>
      </c>
      <c r="D654" s="12" t="str">
        <f>IFERROR([7]會議室時間表!D654, " ")</f>
        <v>---</v>
      </c>
      <c r="E654" s="4" t="str">
        <f>IFERROR([7]會議室時間表!E654, " ")</f>
        <v>環境保護署</v>
      </c>
      <c r="F654" s="4" t="str">
        <f>IFERROR([7]會議室時間表!F654, " ")</f>
        <v>部門預留用場</v>
      </c>
    </row>
    <row r="655" spans="1:6" x14ac:dyDescent="0.25">
      <c r="A655" s="19"/>
      <c r="B655" s="18"/>
      <c r="C655" s="7" t="s">
        <v>16</v>
      </c>
      <c r="D655" s="12" t="str">
        <f>IFERROR([7]會議室時間表!D655, " ")</f>
        <v>---</v>
      </c>
      <c r="E655" s="4" t="str">
        <f>IFERROR([7]會議室時間表!E655, " ")</f>
        <v>環境保護署</v>
      </c>
      <c r="F655" s="4" t="str">
        <f>IFERROR([7]會議室時間表!F655, " ")</f>
        <v>部門預留用場</v>
      </c>
    </row>
    <row r="656" spans="1:6" x14ac:dyDescent="0.25">
      <c r="A656" s="19"/>
      <c r="B656" s="18"/>
      <c r="C656" s="7" t="s">
        <v>17</v>
      </c>
      <c r="D656" s="12" t="str">
        <f>IFERROR([7]會議室時間表!D656, " ")</f>
        <v>---</v>
      </c>
      <c r="E656" s="4" t="str">
        <f>IFERROR([7]會議室時間表!E656, " ")</f>
        <v>環境保護署</v>
      </c>
      <c r="F656" s="4" t="str">
        <f>IFERROR([7]會議室時間表!F656, " ")</f>
        <v>部門預留用場</v>
      </c>
    </row>
    <row r="657" spans="1:6" x14ac:dyDescent="0.25">
      <c r="A657" s="19"/>
      <c r="B657" s="18"/>
      <c r="C657" s="7" t="s">
        <v>18</v>
      </c>
      <c r="D657" s="12" t="str">
        <f>IFERROR([7]會議室時間表!D657, " ")</f>
        <v>---</v>
      </c>
      <c r="E657" s="4" t="str">
        <f>IFERROR([7]會議室時間表!E657, " ")</f>
        <v>環境保護署</v>
      </c>
      <c r="F657" s="4" t="str">
        <f>IFERROR([7]會議室時間表!F657, " ")</f>
        <v>部門預留用場</v>
      </c>
    </row>
    <row r="658" spans="1:6" x14ac:dyDescent="0.25">
      <c r="A658" s="19"/>
      <c r="B658" s="18"/>
      <c r="C658" s="7" t="s">
        <v>19</v>
      </c>
      <c r="D658" s="12" t="str">
        <f>IFERROR([7]會議室時間表!D658, " ")</f>
        <v/>
      </c>
      <c r="E658" s="4" t="str">
        <f>IFERROR([7]會議室時間表!E658, " ")</f>
        <v/>
      </c>
      <c r="F658" s="4" t="str">
        <f>IFERROR([7]會議室時間表!F658, " ")</f>
        <v/>
      </c>
    </row>
    <row r="659" spans="1:6" x14ac:dyDescent="0.25">
      <c r="A659" s="19"/>
      <c r="B659" s="18"/>
      <c r="C659" s="7" t="s">
        <v>20</v>
      </c>
      <c r="D659" s="12" t="str">
        <f>IFERROR([7]會議室時間表!D659, " ")</f>
        <v/>
      </c>
      <c r="E659" s="4" t="str">
        <f>IFERROR([7]會議室時間表!E659, " ")</f>
        <v/>
      </c>
      <c r="F659" s="4" t="str">
        <f>IFERROR([7]會議室時間表!F659, " ")</f>
        <v/>
      </c>
    </row>
    <row r="660" spans="1:6" x14ac:dyDescent="0.25">
      <c r="A660" s="19">
        <v>46008</v>
      </c>
      <c r="B660" s="16" t="s">
        <v>3</v>
      </c>
      <c r="C660" s="7" t="s">
        <v>13</v>
      </c>
      <c r="D660" s="12" t="str">
        <f>IFERROR([7]會議室時間表!D660, " ")</f>
        <v>LPCH/JUL25/148</v>
      </c>
      <c r="E660" s="4" t="str">
        <f>IFERROR([7]會議室時間表!E660, " ")</f>
        <v>勞工處</v>
      </c>
      <c r="F660" s="4" t="str">
        <f>IFERROR([7]會議室時間表!F660, " ")</f>
        <v>大型招聘會(暫定)</v>
      </c>
    </row>
    <row r="661" spans="1:6" x14ac:dyDescent="0.25">
      <c r="A661" s="19"/>
      <c r="B661" s="16"/>
      <c r="C661" s="7" t="s">
        <v>15</v>
      </c>
      <c r="D661" s="12" t="str">
        <f>IFERROR([7]會議室時間表!D661, " ")</f>
        <v>LPCH/JUL25/148</v>
      </c>
      <c r="E661" s="4" t="str">
        <f>IFERROR([7]會議室時間表!E661, " ")</f>
        <v>勞工處</v>
      </c>
      <c r="F661" s="4" t="str">
        <f>IFERROR([7]會議室時間表!F661, " ")</f>
        <v>大型招聘會(暫定)</v>
      </c>
    </row>
    <row r="662" spans="1:6" x14ac:dyDescent="0.25">
      <c r="A662" s="19"/>
      <c r="B662" s="16"/>
      <c r="C662" s="7" t="s">
        <v>16</v>
      </c>
      <c r="D662" s="12" t="str">
        <f>IFERROR([7]會議室時間表!D662, " ")</f>
        <v>LPCH/JUL25/148</v>
      </c>
      <c r="E662" s="4" t="str">
        <f>IFERROR([7]會議室時間表!E662, " ")</f>
        <v>勞工處</v>
      </c>
      <c r="F662" s="4" t="str">
        <f>IFERROR([7]會議室時間表!F662, " ")</f>
        <v>大型招聘會(暫定)</v>
      </c>
    </row>
    <row r="663" spans="1:6" x14ac:dyDescent="0.25">
      <c r="A663" s="19"/>
      <c r="B663" s="16"/>
      <c r="C663" s="7" t="s">
        <v>17</v>
      </c>
      <c r="D663" s="12" t="str">
        <f>IFERROR([7]會議室時間表!D663, " ")</f>
        <v>LPCH/JUL25/148</v>
      </c>
      <c r="E663" s="4" t="str">
        <f>IFERROR([7]會議室時間表!E663, " ")</f>
        <v>勞工處</v>
      </c>
      <c r="F663" s="4" t="str">
        <f>IFERROR([7]會議室時間表!F663, " ")</f>
        <v>大型招聘會(暫定)</v>
      </c>
    </row>
    <row r="664" spans="1:6" x14ac:dyDescent="0.25">
      <c r="A664" s="19"/>
      <c r="B664" s="16"/>
      <c r="C664" s="7" t="s">
        <v>18</v>
      </c>
      <c r="D664" s="12" t="str">
        <f>IFERROR([7]會議室時間表!D664, " ")</f>
        <v>LPCH/JUL25/148</v>
      </c>
      <c r="E664" s="4" t="str">
        <f>IFERROR([7]會議室時間表!E664, " ")</f>
        <v>勞工處</v>
      </c>
      <c r="F664" s="4" t="str">
        <f>IFERROR([7]會議室時間表!F664, " ")</f>
        <v>大型招聘會(暫定)</v>
      </c>
    </row>
    <row r="665" spans="1:6" x14ac:dyDescent="0.25">
      <c r="A665" s="19"/>
      <c r="B665" s="16"/>
      <c r="C665" s="7" t="s">
        <v>19</v>
      </c>
      <c r="D665" s="12" t="str">
        <f>IFERROR([7]會議室時間表!D665, " ")</f>
        <v>LPCH/JUL25/148</v>
      </c>
      <c r="E665" s="4" t="str">
        <f>IFERROR([7]會議室時間表!E665, " ")</f>
        <v>勞工處</v>
      </c>
      <c r="F665" s="4" t="str">
        <f>IFERROR([7]會議室時間表!F665, " ")</f>
        <v>大型招聘會(暫定)</v>
      </c>
    </row>
    <row r="666" spans="1:6" x14ac:dyDescent="0.25">
      <c r="A666" s="19"/>
      <c r="B666" s="16"/>
      <c r="C666" s="7" t="s">
        <v>20</v>
      </c>
      <c r="D666" s="12" t="str">
        <f>IFERROR([7]會議室時間表!D666, " ")</f>
        <v>LPCH/JUL25/148</v>
      </c>
      <c r="E666" s="4" t="str">
        <f>IFERROR([7]會議室時間表!E666, " ")</f>
        <v>勞工處</v>
      </c>
      <c r="F666" s="4" t="str">
        <f>IFERROR([7]會議室時間表!F666, " ")</f>
        <v>大型招聘會(暫定)</v>
      </c>
    </row>
    <row r="667" spans="1:6" x14ac:dyDescent="0.25">
      <c r="A667" s="19">
        <v>46009</v>
      </c>
      <c r="B667" s="16" t="s">
        <v>4</v>
      </c>
      <c r="C667" s="7" t="s">
        <v>13</v>
      </c>
      <c r="D667" s="12" t="str">
        <f>IFERROR([7]會議室時間表!D667, " ")</f>
        <v>LPCH/JUL25/148</v>
      </c>
      <c r="E667" s="4" t="str">
        <f>IFERROR([7]會議室時間表!E667, " ")</f>
        <v>勞工處</v>
      </c>
      <c r="F667" s="4" t="str">
        <f>IFERROR([7]會議室時間表!F667, " ")</f>
        <v>大型招聘會(暫定)</v>
      </c>
    </row>
    <row r="668" spans="1:6" x14ac:dyDescent="0.25">
      <c r="A668" s="19"/>
      <c r="B668" s="16"/>
      <c r="C668" s="7" t="s">
        <v>15</v>
      </c>
      <c r="D668" s="12" t="str">
        <f>IFERROR([7]會議室時間表!D668, " ")</f>
        <v>LPCH/JUL25/148</v>
      </c>
      <c r="E668" s="4" t="str">
        <f>IFERROR([7]會議室時間表!E668, " ")</f>
        <v>勞工處</v>
      </c>
      <c r="F668" s="4" t="str">
        <f>IFERROR([7]會議室時間表!F668, " ")</f>
        <v>大型招聘會(暫定)</v>
      </c>
    </row>
    <row r="669" spans="1:6" x14ac:dyDescent="0.25">
      <c r="A669" s="19"/>
      <c r="B669" s="16"/>
      <c r="C669" s="7" t="s">
        <v>16</v>
      </c>
      <c r="D669" s="12" t="str">
        <f>IFERROR([7]會議室時間表!D669, " ")</f>
        <v>LPCH/JUL25/148</v>
      </c>
      <c r="E669" s="4" t="str">
        <f>IFERROR([7]會議室時間表!E669, " ")</f>
        <v>勞工處</v>
      </c>
      <c r="F669" s="4" t="str">
        <f>IFERROR([7]會議室時間表!F669, " ")</f>
        <v>大型招聘會(暫定)</v>
      </c>
    </row>
    <row r="670" spans="1:6" x14ac:dyDescent="0.25">
      <c r="A670" s="19"/>
      <c r="B670" s="16"/>
      <c r="C670" s="7" t="s">
        <v>17</v>
      </c>
      <c r="D670" s="12" t="str">
        <f>IFERROR([7]會議室時間表!D670, " ")</f>
        <v>LPCH/JUL25/148</v>
      </c>
      <c r="E670" s="4" t="str">
        <f>IFERROR([7]會議室時間表!E670, " ")</f>
        <v>勞工處</v>
      </c>
      <c r="F670" s="4" t="str">
        <f>IFERROR([7]會議室時間表!F670, " ")</f>
        <v>大型招聘會(暫定)</v>
      </c>
    </row>
    <row r="671" spans="1:6" x14ac:dyDescent="0.25">
      <c r="A671" s="19"/>
      <c r="B671" s="16"/>
      <c r="C671" s="7" t="s">
        <v>18</v>
      </c>
      <c r="D671" s="12" t="str">
        <f>IFERROR([7]會議室時間表!D671, " ")</f>
        <v>LPCH/JUL25/148</v>
      </c>
      <c r="E671" s="4" t="str">
        <f>IFERROR([7]會議室時間表!E671, " ")</f>
        <v>勞工處</v>
      </c>
      <c r="F671" s="4" t="str">
        <f>IFERROR([7]會議室時間表!F671, " ")</f>
        <v>大型招聘會(暫定)</v>
      </c>
    </row>
    <row r="672" spans="1:6" x14ac:dyDescent="0.25">
      <c r="A672" s="19"/>
      <c r="B672" s="16"/>
      <c r="C672" s="7" t="s">
        <v>19</v>
      </c>
      <c r="D672" s="12" t="str">
        <f>IFERROR([7]會議室時間表!D672, " ")</f>
        <v>LPCH/JUL25/148</v>
      </c>
      <c r="E672" s="4" t="str">
        <f>IFERROR([7]會議室時間表!E672, " ")</f>
        <v>勞工處</v>
      </c>
      <c r="F672" s="4" t="str">
        <f>IFERROR([7]會議室時間表!F672, " ")</f>
        <v>大型招聘會(暫定)</v>
      </c>
    </row>
    <row r="673" spans="1:6" x14ac:dyDescent="0.25">
      <c r="A673" s="19"/>
      <c r="B673" s="16"/>
      <c r="C673" s="7" t="s">
        <v>20</v>
      </c>
      <c r="D673" s="12" t="str">
        <f>IFERROR([7]會議室時間表!D673, " ")</f>
        <v>LPCH/JUL25/148</v>
      </c>
      <c r="E673" s="4" t="str">
        <f>IFERROR([7]會議室時間表!E673, " ")</f>
        <v>勞工處</v>
      </c>
      <c r="F673" s="4" t="str">
        <f>IFERROR([7]會議室時間表!F673, " ")</f>
        <v>大型招聘會(暫定)</v>
      </c>
    </row>
    <row r="674" spans="1:6" x14ac:dyDescent="0.25">
      <c r="A674" s="19">
        <v>46010</v>
      </c>
      <c r="B674" s="18" t="s">
        <v>5</v>
      </c>
      <c r="C674" s="7" t="s">
        <v>13</v>
      </c>
      <c r="D674" s="12" t="str">
        <f>IFERROR([7]會議室時間表!D674, " ")</f>
        <v>LPCH/JUL25/148</v>
      </c>
      <c r="E674" s="4" t="str">
        <f>IFERROR([7]會議室時間表!E674, " ")</f>
        <v>勞工處</v>
      </c>
      <c r="F674" s="4" t="str">
        <f>IFERROR([7]會議室時間表!F674, " ")</f>
        <v>大型招聘會(暫定)</v>
      </c>
    </row>
    <row r="675" spans="1:6" x14ac:dyDescent="0.25">
      <c r="A675" s="19"/>
      <c r="B675" s="18"/>
      <c r="C675" s="7" t="s">
        <v>15</v>
      </c>
      <c r="D675" s="12" t="str">
        <f>IFERROR([7]會議室時間表!D675, " ")</f>
        <v>LPCH/JUL25/148</v>
      </c>
      <c r="E675" s="4" t="str">
        <f>IFERROR([7]會議室時間表!E675, " ")</f>
        <v>勞工處</v>
      </c>
      <c r="F675" s="4" t="str">
        <f>IFERROR([7]會議室時間表!F675, " ")</f>
        <v>大型招聘會(暫定)</v>
      </c>
    </row>
    <row r="676" spans="1:6" x14ac:dyDescent="0.25">
      <c r="A676" s="19"/>
      <c r="B676" s="18"/>
      <c r="C676" s="7" t="s">
        <v>16</v>
      </c>
      <c r="D676" s="12" t="str">
        <f>IFERROR([7]會議室時間表!D676, " ")</f>
        <v>LPCH/JUL25/148</v>
      </c>
      <c r="E676" s="4" t="str">
        <f>IFERROR([7]會議室時間表!E676, " ")</f>
        <v>勞工處</v>
      </c>
      <c r="F676" s="4" t="str">
        <f>IFERROR([7]會議室時間表!F676, " ")</f>
        <v>大型招聘會(暫定)</v>
      </c>
    </row>
    <row r="677" spans="1:6" x14ac:dyDescent="0.25">
      <c r="A677" s="19"/>
      <c r="B677" s="18"/>
      <c r="C677" s="7" t="s">
        <v>17</v>
      </c>
      <c r="D677" s="12" t="str">
        <f>IFERROR([7]會議室時間表!D677, " ")</f>
        <v>LPCH/JUL25/148</v>
      </c>
      <c r="E677" s="4" t="str">
        <f>IFERROR([7]會議室時間表!E677, " ")</f>
        <v>勞工處</v>
      </c>
      <c r="F677" s="4" t="str">
        <f>IFERROR([7]會議室時間表!F677, " ")</f>
        <v>大型招聘會(暫定)</v>
      </c>
    </row>
    <row r="678" spans="1:6" x14ac:dyDescent="0.25">
      <c r="A678" s="19"/>
      <c r="B678" s="18"/>
      <c r="C678" s="7" t="s">
        <v>18</v>
      </c>
      <c r="D678" s="12" t="str">
        <f>IFERROR([7]會議室時間表!D678, " ")</f>
        <v>LPCH/JUL25/148</v>
      </c>
      <c r="E678" s="4" t="str">
        <f>IFERROR([7]會議室時間表!E678, " ")</f>
        <v>勞工處</v>
      </c>
      <c r="F678" s="4" t="str">
        <f>IFERROR([7]會議室時間表!F678, " ")</f>
        <v>大型招聘會(暫定)</v>
      </c>
    </row>
    <row r="679" spans="1:6" x14ac:dyDescent="0.25">
      <c r="A679" s="19"/>
      <c r="B679" s="18"/>
      <c r="C679" s="7" t="s">
        <v>19</v>
      </c>
      <c r="D679" s="12" t="str">
        <f>IFERROR([7]會議室時間表!D679, " ")</f>
        <v>LPCH/JUL25/148</v>
      </c>
      <c r="E679" s="4" t="str">
        <f>IFERROR([7]會議室時間表!E679, " ")</f>
        <v>勞工處</v>
      </c>
      <c r="F679" s="4" t="str">
        <f>IFERROR([7]會議室時間表!F679, " ")</f>
        <v>大型招聘會(暫定)</v>
      </c>
    </row>
    <row r="680" spans="1:6" x14ac:dyDescent="0.25">
      <c r="A680" s="19"/>
      <c r="B680" s="18"/>
      <c r="C680" s="7" t="s">
        <v>20</v>
      </c>
      <c r="D680" s="12" t="str">
        <f>IFERROR([7]會議室時間表!D680, " ")</f>
        <v>LPCH/JUL25/148</v>
      </c>
      <c r="E680" s="4" t="str">
        <f>IFERROR([7]會議室時間表!E680, " ")</f>
        <v>勞工處</v>
      </c>
      <c r="F680" s="4" t="str">
        <f>IFERROR([7]會議室時間表!F680, " ")</f>
        <v>大型招聘會(暫定)</v>
      </c>
    </row>
    <row r="681" spans="1:6" x14ac:dyDescent="0.25">
      <c r="A681" s="19">
        <v>46011</v>
      </c>
      <c r="B681" s="18" t="s">
        <v>6</v>
      </c>
      <c r="C681" s="7" t="s">
        <v>13</v>
      </c>
      <c r="D681" s="12" t="str">
        <f>IFERROR([7]會議室時間表!D681, " ")</f>
        <v>LPCH/JUL25/177</v>
      </c>
      <c r="E681" s="4" t="str">
        <f>IFERROR([7]會議室時間表!E681, " ")</f>
        <v>香港藝術團有限公司</v>
      </c>
      <c r="F681" s="4" t="str">
        <f>IFERROR([7]會議室時間表!F681, " ")</f>
        <v>2025 將軍澳兒童舞蹈工作坊</v>
      </c>
    </row>
    <row r="682" spans="1:6" x14ac:dyDescent="0.25">
      <c r="A682" s="19"/>
      <c r="B682" s="18"/>
      <c r="C682" s="7" t="s">
        <v>15</v>
      </c>
      <c r="D682" s="12" t="str">
        <f>IFERROR([7]會議室時間表!D682, " ")</f>
        <v>LPCH/JUL25/177</v>
      </c>
      <c r="E682" s="4" t="str">
        <f>IFERROR([7]會議室時間表!E682, " ")</f>
        <v>香港藝術團有限公司</v>
      </c>
      <c r="F682" s="4" t="str">
        <f>IFERROR([7]會議室時間表!F682, " ")</f>
        <v>2025 將軍澳兒童舞蹈工作坊</v>
      </c>
    </row>
    <row r="683" spans="1:6" x14ac:dyDescent="0.25">
      <c r="A683" s="19"/>
      <c r="B683" s="18"/>
      <c r="C683" s="7" t="s">
        <v>16</v>
      </c>
      <c r="D683" s="12" t="str">
        <f>IFERROR([7]會議室時間表!D683, " ")</f>
        <v/>
      </c>
      <c r="E683" s="4" t="str">
        <f>IFERROR([7]會議室時間表!E683, " ")</f>
        <v/>
      </c>
      <c r="F683" s="4" t="str">
        <f>IFERROR([7]會議室時間表!F683, " ")</f>
        <v/>
      </c>
    </row>
    <row r="684" spans="1:6" x14ac:dyDescent="0.25">
      <c r="A684" s="19"/>
      <c r="B684" s="18"/>
      <c r="C684" s="7" t="s">
        <v>17</v>
      </c>
      <c r="D684" s="12" t="str">
        <f>IFERROR([7]會議室時間表!D684, " ")</f>
        <v/>
      </c>
      <c r="E684" s="4" t="str">
        <f>IFERROR([7]會議室時間表!E684, " ")</f>
        <v/>
      </c>
      <c r="F684" s="4" t="str">
        <f>IFERROR([7]會議室時間表!F684, " ")</f>
        <v/>
      </c>
    </row>
    <row r="685" spans="1:6" x14ac:dyDescent="0.25">
      <c r="A685" s="19"/>
      <c r="B685" s="18"/>
      <c r="C685" s="7" t="s">
        <v>18</v>
      </c>
      <c r="D685" s="12" t="str">
        <f>IFERROR([7]會議室時間表!D685, " ")</f>
        <v/>
      </c>
      <c r="E685" s="4" t="str">
        <f>IFERROR([7]會議室時間表!E685, " ")</f>
        <v/>
      </c>
      <c r="F685" s="4" t="str">
        <f>IFERROR([7]會議室時間表!F685, " ")</f>
        <v/>
      </c>
    </row>
    <row r="686" spans="1:6" x14ac:dyDescent="0.25">
      <c r="A686" s="19"/>
      <c r="B686" s="18"/>
      <c r="C686" s="7" t="s">
        <v>19</v>
      </c>
      <c r="D686" s="12" t="str">
        <f>IFERROR([7]會議室時間表!D686, " ")</f>
        <v/>
      </c>
      <c r="E686" s="4" t="str">
        <f>IFERROR([7]會議室時間表!E686, " ")</f>
        <v/>
      </c>
      <c r="F686" s="4" t="str">
        <f>IFERROR([7]會議室時間表!F686, " ")</f>
        <v/>
      </c>
    </row>
    <row r="687" spans="1:6" x14ac:dyDescent="0.25">
      <c r="A687" s="19"/>
      <c r="B687" s="18"/>
      <c r="C687" s="7" t="s">
        <v>20</v>
      </c>
      <c r="D687" s="12" t="str">
        <f>IFERROR([7]會議室時間表!D687, " ")</f>
        <v/>
      </c>
      <c r="E687" s="4" t="str">
        <f>IFERROR([7]會議室時間表!E687, " ")</f>
        <v/>
      </c>
      <c r="F687" s="4" t="str">
        <f>IFERROR([7]會議室時間表!F687, " ")</f>
        <v/>
      </c>
    </row>
    <row r="688" spans="1:6" x14ac:dyDescent="0.25">
      <c r="A688" s="14">
        <v>46012</v>
      </c>
      <c r="B688" s="15" t="s">
        <v>0</v>
      </c>
      <c r="C688" s="7" t="s">
        <v>13</v>
      </c>
      <c r="D688" s="12" t="str">
        <f>IFERROR([7]會議室時間表!D688, " ")</f>
        <v/>
      </c>
      <c r="E688" s="4" t="str">
        <f>IFERROR([7]會議室時間表!E688, " ")</f>
        <v/>
      </c>
      <c r="F688" s="4" t="str">
        <f>IFERROR([7]會議室時間表!F688, " ")</f>
        <v/>
      </c>
    </row>
    <row r="689" spans="1:6" x14ac:dyDescent="0.25">
      <c r="A689" s="14"/>
      <c r="B689" s="15"/>
      <c r="C689" s="7" t="s">
        <v>15</v>
      </c>
      <c r="D689" s="12" t="str">
        <f>IFERROR([7]會議室時間表!D689, " ")</f>
        <v/>
      </c>
      <c r="E689" s="4" t="str">
        <f>IFERROR([7]會議室時間表!E689, " ")</f>
        <v/>
      </c>
      <c r="F689" s="4" t="str">
        <f>IFERROR([7]會議室時間表!F689, " ")</f>
        <v/>
      </c>
    </row>
    <row r="690" spans="1:6" x14ac:dyDescent="0.25">
      <c r="A690" s="14"/>
      <c r="B690" s="15"/>
      <c r="C690" s="7" t="s">
        <v>16</v>
      </c>
      <c r="D690" s="12" t="str">
        <f>IFERROR([7]會議室時間表!D690, " ")</f>
        <v/>
      </c>
      <c r="E690" s="4" t="str">
        <f>IFERROR([7]會議室時間表!E690, " ")</f>
        <v/>
      </c>
      <c r="F690" s="4" t="str">
        <f>IFERROR([7]會議室時間表!F690, " ")</f>
        <v/>
      </c>
    </row>
    <row r="691" spans="1:6" x14ac:dyDescent="0.25">
      <c r="A691" s="14"/>
      <c r="B691" s="15"/>
      <c r="C691" s="7" t="s">
        <v>17</v>
      </c>
      <c r="D691" s="12" t="str">
        <f>IFERROR([7]會議室時間表!D691, " ")</f>
        <v/>
      </c>
      <c r="E691" s="4" t="str">
        <f>IFERROR([7]會議室時間表!E691, " ")</f>
        <v/>
      </c>
      <c r="F691" s="4" t="str">
        <f>IFERROR([7]會議室時間表!F691, " ")</f>
        <v/>
      </c>
    </row>
    <row r="692" spans="1:6" x14ac:dyDescent="0.25">
      <c r="A692" s="14"/>
      <c r="B692" s="15"/>
      <c r="C692" s="7" t="s">
        <v>18</v>
      </c>
      <c r="D692" s="12" t="str">
        <f>IFERROR([7]會議室時間表!D692, " ")</f>
        <v/>
      </c>
      <c r="E692" s="4" t="str">
        <f>IFERROR([7]會議室時間表!E692, " ")</f>
        <v/>
      </c>
      <c r="F692" s="4" t="str">
        <f>IFERROR([7]會議室時間表!F692, " ")</f>
        <v/>
      </c>
    </row>
    <row r="693" spans="1:6" x14ac:dyDescent="0.25">
      <c r="A693" s="14"/>
      <c r="B693" s="15"/>
      <c r="C693" s="7" t="s">
        <v>19</v>
      </c>
      <c r="D693" s="12" t="str">
        <f>IFERROR([7]會議室時間表!D693, " ")</f>
        <v/>
      </c>
      <c r="E693" s="4" t="str">
        <f>IFERROR([7]會議室時間表!E693, " ")</f>
        <v/>
      </c>
      <c r="F693" s="4" t="str">
        <f>IFERROR([7]會議室時間表!F693, " ")</f>
        <v/>
      </c>
    </row>
    <row r="694" spans="1:6" x14ac:dyDescent="0.25">
      <c r="A694" s="14"/>
      <c r="B694" s="15"/>
      <c r="C694" s="7" t="s">
        <v>20</v>
      </c>
      <c r="D694" s="12" t="str">
        <f>IFERROR([7]會議室時間表!D694, " ")</f>
        <v/>
      </c>
      <c r="E694" s="4" t="str">
        <f>IFERROR([7]會議室時間表!E694, " ")</f>
        <v/>
      </c>
      <c r="F694" s="4" t="str">
        <f>IFERROR([7]會議室時間表!F694, " ")</f>
        <v/>
      </c>
    </row>
    <row r="695" spans="1:6" x14ac:dyDescent="0.25">
      <c r="A695" s="19">
        <v>46013</v>
      </c>
      <c r="B695" s="18" t="s">
        <v>1</v>
      </c>
      <c r="C695" s="7" t="s">
        <v>13</v>
      </c>
      <c r="D695" s="12" t="str">
        <f>IFERROR([7]會議室時間表!D695, " ")</f>
        <v/>
      </c>
      <c r="E695" s="4" t="str">
        <f>IFERROR([7]會議室時間表!E695, " ")</f>
        <v/>
      </c>
      <c r="F695" s="4" t="str">
        <f>IFERROR([7]會議室時間表!F695, " ")</f>
        <v/>
      </c>
    </row>
    <row r="696" spans="1:6" x14ac:dyDescent="0.25">
      <c r="A696" s="19"/>
      <c r="B696" s="18"/>
      <c r="C696" s="7" t="s">
        <v>15</v>
      </c>
      <c r="D696" s="12" t="str">
        <f>IFERROR([7]會議室時間表!D696, " ")</f>
        <v/>
      </c>
      <c r="E696" s="4" t="str">
        <f>IFERROR([7]會議室時間表!E696, " ")</f>
        <v/>
      </c>
      <c r="F696" s="4" t="str">
        <f>IFERROR([7]會議室時間表!F696, " ")</f>
        <v/>
      </c>
    </row>
    <row r="697" spans="1:6" x14ac:dyDescent="0.25">
      <c r="A697" s="19"/>
      <c r="B697" s="18"/>
      <c r="C697" s="7" t="s">
        <v>16</v>
      </c>
      <c r="D697" s="12" t="str">
        <f>IFERROR([7]會議室時間表!D697, " ")</f>
        <v/>
      </c>
      <c r="E697" s="4" t="str">
        <f>IFERROR([7]會議室時間表!E697, " ")</f>
        <v/>
      </c>
      <c r="F697" s="4" t="str">
        <f>IFERROR([7]會議室時間表!F697, " ")</f>
        <v/>
      </c>
    </row>
    <row r="698" spans="1:6" x14ac:dyDescent="0.25">
      <c r="A698" s="19"/>
      <c r="B698" s="18"/>
      <c r="C698" s="7" t="s">
        <v>17</v>
      </c>
      <c r="D698" s="12" t="str">
        <f>IFERROR([7]會議室時間表!D698, " ")</f>
        <v/>
      </c>
      <c r="E698" s="4" t="str">
        <f>IFERROR([7]會議室時間表!E698, " ")</f>
        <v/>
      </c>
      <c r="F698" s="4" t="str">
        <f>IFERROR([7]會議室時間表!F698, " ")</f>
        <v/>
      </c>
    </row>
    <row r="699" spans="1:6" x14ac:dyDescent="0.25">
      <c r="A699" s="19"/>
      <c r="B699" s="18"/>
      <c r="C699" s="7" t="s">
        <v>18</v>
      </c>
      <c r="D699" s="12" t="str">
        <f>IFERROR([7]會議室時間表!D699, " ")</f>
        <v/>
      </c>
      <c r="E699" s="4" t="str">
        <f>IFERROR([7]會議室時間表!E699, " ")</f>
        <v/>
      </c>
      <c r="F699" s="4" t="str">
        <f>IFERROR([7]會議室時間表!F699, " ")</f>
        <v/>
      </c>
    </row>
    <row r="700" spans="1:6" x14ac:dyDescent="0.25">
      <c r="A700" s="19"/>
      <c r="B700" s="18"/>
      <c r="C700" s="7" t="s">
        <v>19</v>
      </c>
      <c r="D700" s="12" t="str">
        <f>IFERROR([7]會議室時間表!D700, " ")</f>
        <v/>
      </c>
      <c r="E700" s="4" t="str">
        <f>IFERROR([7]會議室時間表!E700, " ")</f>
        <v/>
      </c>
      <c r="F700" s="4" t="str">
        <f>IFERROR([7]會議室時間表!F700, " ")</f>
        <v/>
      </c>
    </row>
    <row r="701" spans="1:6" x14ac:dyDescent="0.25">
      <c r="A701" s="19"/>
      <c r="B701" s="18"/>
      <c r="C701" s="7" t="s">
        <v>20</v>
      </c>
      <c r="D701" s="12" t="str">
        <f>IFERROR([7]會議室時間表!D701, " ")</f>
        <v/>
      </c>
      <c r="E701" s="4" t="str">
        <f>IFERROR([7]會議室時間表!E701, " ")</f>
        <v/>
      </c>
      <c r="F701" s="4" t="str">
        <f>IFERROR([7]會議室時間表!F701, " ")</f>
        <v/>
      </c>
    </row>
    <row r="702" spans="1:6" x14ac:dyDescent="0.25">
      <c r="A702" s="19">
        <v>46014</v>
      </c>
      <c r="B702" s="18" t="s">
        <v>2</v>
      </c>
      <c r="C702" s="7" t="s">
        <v>13</v>
      </c>
      <c r="D702" s="12" t="str">
        <f>IFERROR([7]會議室時間表!D702, " ")</f>
        <v>---</v>
      </c>
      <c r="E702" s="4" t="str">
        <f>IFERROR([7]會議室時間表!E702, " ")</f>
        <v>環境保護署</v>
      </c>
      <c r="F702" s="4" t="str">
        <f>IFERROR([7]會議室時間表!F702, " ")</f>
        <v>部門預留用場</v>
      </c>
    </row>
    <row r="703" spans="1:6" x14ac:dyDescent="0.25">
      <c r="A703" s="19"/>
      <c r="B703" s="18"/>
      <c r="C703" s="7" t="s">
        <v>15</v>
      </c>
      <c r="D703" s="12" t="str">
        <f>IFERROR([7]會議室時間表!D703, " ")</f>
        <v>---</v>
      </c>
      <c r="E703" s="4" t="str">
        <f>IFERROR([7]會議室時間表!E703, " ")</f>
        <v>環境保護署</v>
      </c>
      <c r="F703" s="4" t="str">
        <f>IFERROR([7]會議室時間表!F703, " ")</f>
        <v>部門預留用場</v>
      </c>
    </row>
    <row r="704" spans="1:6" x14ac:dyDescent="0.25">
      <c r="A704" s="19"/>
      <c r="B704" s="18"/>
      <c r="C704" s="7" t="s">
        <v>16</v>
      </c>
      <c r="D704" s="12" t="str">
        <f>IFERROR([7]會議室時間表!D704, " ")</f>
        <v>---</v>
      </c>
      <c r="E704" s="4" t="str">
        <f>IFERROR([7]會議室時間表!E704, " ")</f>
        <v>環境保護署</v>
      </c>
      <c r="F704" s="4" t="str">
        <f>IFERROR([7]會議室時間表!F704, " ")</f>
        <v>部門預留用場</v>
      </c>
    </row>
    <row r="705" spans="1:6" x14ac:dyDescent="0.25">
      <c r="A705" s="19"/>
      <c r="B705" s="18"/>
      <c r="C705" s="7" t="s">
        <v>17</v>
      </c>
      <c r="D705" s="12" t="str">
        <f>IFERROR([7]會議室時間表!D705, " ")</f>
        <v>---</v>
      </c>
      <c r="E705" s="4" t="str">
        <f>IFERROR([7]會議室時間表!E705, " ")</f>
        <v>環境保護署</v>
      </c>
      <c r="F705" s="4" t="str">
        <f>IFERROR([7]會議室時間表!F705, " ")</f>
        <v>部門預留用場</v>
      </c>
    </row>
    <row r="706" spans="1:6" x14ac:dyDescent="0.25">
      <c r="A706" s="19"/>
      <c r="B706" s="18"/>
      <c r="C706" s="7" t="s">
        <v>18</v>
      </c>
      <c r="D706" s="12" t="str">
        <f>IFERROR([7]會議室時間表!D706, " ")</f>
        <v>---</v>
      </c>
      <c r="E706" s="4" t="str">
        <f>IFERROR([7]會議室時間表!E706, " ")</f>
        <v>環境保護署</v>
      </c>
      <c r="F706" s="4" t="str">
        <f>IFERROR([7]會議室時間表!F706, " ")</f>
        <v>部門預留用場</v>
      </c>
    </row>
    <row r="707" spans="1:6" x14ac:dyDescent="0.25">
      <c r="A707" s="19"/>
      <c r="B707" s="18"/>
      <c r="C707" s="7" t="s">
        <v>19</v>
      </c>
      <c r="D707" s="12" t="str">
        <f>IFERROR([7]會議室時間表!D707, " ")</f>
        <v/>
      </c>
      <c r="E707" s="4" t="str">
        <f>IFERROR([7]會議室時間表!E707, " ")</f>
        <v/>
      </c>
      <c r="F707" s="4" t="str">
        <f>IFERROR([7]會議室時間表!F707, " ")</f>
        <v/>
      </c>
    </row>
    <row r="708" spans="1:6" x14ac:dyDescent="0.25">
      <c r="A708" s="19"/>
      <c r="B708" s="18"/>
      <c r="C708" s="7" t="s">
        <v>20</v>
      </c>
      <c r="D708" s="12" t="str">
        <f>IFERROR([7]會議室時間表!D708, " ")</f>
        <v/>
      </c>
      <c r="E708" s="4" t="str">
        <f>IFERROR([7]會議室時間表!E708, " ")</f>
        <v/>
      </c>
      <c r="F708" s="4" t="str">
        <f>IFERROR([7]會議室時間表!F708, " ")</f>
        <v/>
      </c>
    </row>
    <row r="709" spans="1:6" x14ac:dyDescent="0.25">
      <c r="A709" s="19">
        <v>46015</v>
      </c>
      <c r="B709" s="18" t="s">
        <v>3</v>
      </c>
      <c r="C709" s="7" t="s">
        <v>13</v>
      </c>
      <c r="D709" s="12" t="str">
        <f>IFERROR([7]會議室時間表!D709, " ")</f>
        <v/>
      </c>
      <c r="E709" s="4" t="str">
        <f>IFERROR([7]會議室時間表!E709, " ")</f>
        <v/>
      </c>
      <c r="F709" s="4" t="str">
        <f>IFERROR([7]會議室時間表!F709, " ")</f>
        <v/>
      </c>
    </row>
    <row r="710" spans="1:6" x14ac:dyDescent="0.25">
      <c r="A710" s="19"/>
      <c r="B710" s="18"/>
      <c r="C710" s="7" t="s">
        <v>15</v>
      </c>
      <c r="D710" s="12" t="str">
        <f>IFERROR([7]會議室時間表!D710, " ")</f>
        <v/>
      </c>
      <c r="E710" s="4" t="str">
        <f>IFERROR([7]會議室時間表!E710, " ")</f>
        <v/>
      </c>
      <c r="F710" s="4" t="str">
        <f>IFERROR([7]會議室時間表!F710, " ")</f>
        <v/>
      </c>
    </row>
    <row r="711" spans="1:6" x14ac:dyDescent="0.25">
      <c r="A711" s="19"/>
      <c r="B711" s="18"/>
      <c r="C711" s="7" t="s">
        <v>16</v>
      </c>
      <c r="D711" s="12" t="str">
        <f>IFERROR([7]會議室時間表!D711, " ")</f>
        <v/>
      </c>
      <c r="E711" s="4" t="str">
        <f>IFERROR([7]會議室時間表!E711, " ")</f>
        <v/>
      </c>
      <c r="F711" s="4" t="str">
        <f>IFERROR([7]會議室時間表!F711, " ")</f>
        <v/>
      </c>
    </row>
    <row r="712" spans="1:6" x14ac:dyDescent="0.25">
      <c r="A712" s="19"/>
      <c r="B712" s="18"/>
      <c r="C712" s="7" t="s">
        <v>17</v>
      </c>
      <c r="D712" s="12" t="str">
        <f>IFERROR([7]會議室時間表!D712, " ")</f>
        <v/>
      </c>
      <c r="E712" s="4" t="str">
        <f>IFERROR([7]會議室時間表!E712, " ")</f>
        <v/>
      </c>
      <c r="F712" s="4" t="str">
        <f>IFERROR([7]會議室時間表!F712, " ")</f>
        <v/>
      </c>
    </row>
    <row r="713" spans="1:6" x14ac:dyDescent="0.25">
      <c r="A713" s="19"/>
      <c r="B713" s="18"/>
      <c r="C713" s="7" t="s">
        <v>18</v>
      </c>
      <c r="D713" s="12" t="str">
        <f>IFERROR([7]會議室時間表!D713, " ")</f>
        <v/>
      </c>
      <c r="E713" s="4" t="str">
        <f>IFERROR([7]會議室時間表!E713, " ")</f>
        <v/>
      </c>
      <c r="F713" s="4" t="str">
        <f>IFERROR([7]會議室時間表!F713, " ")</f>
        <v/>
      </c>
    </row>
    <row r="714" spans="1:6" x14ac:dyDescent="0.25">
      <c r="A714" s="19"/>
      <c r="B714" s="18"/>
      <c r="C714" s="7" t="s">
        <v>19</v>
      </c>
      <c r="D714" s="12" t="str">
        <f>IFERROR([7]會議室時間表!D714, " ")</f>
        <v/>
      </c>
      <c r="E714" s="4" t="str">
        <f>IFERROR([7]會議室時間表!E714, " ")</f>
        <v/>
      </c>
      <c r="F714" s="4" t="str">
        <f>IFERROR([7]會議室時間表!F714, " ")</f>
        <v/>
      </c>
    </row>
    <row r="715" spans="1:6" x14ac:dyDescent="0.25">
      <c r="A715" s="19"/>
      <c r="B715" s="18"/>
      <c r="C715" s="7" t="s">
        <v>20</v>
      </c>
      <c r="D715" s="12" t="str">
        <f>IFERROR([7]會議室時間表!D715, " ")</f>
        <v/>
      </c>
      <c r="E715" s="4" t="str">
        <f>IFERROR([7]會議室時間表!E715, " ")</f>
        <v/>
      </c>
      <c r="F715" s="4" t="str">
        <f>IFERROR([7]會議室時間表!F715, " ")</f>
        <v/>
      </c>
    </row>
    <row r="716" spans="1:6" x14ac:dyDescent="0.25">
      <c r="A716" s="14">
        <v>46016</v>
      </c>
      <c r="B716" s="15" t="s">
        <v>4</v>
      </c>
      <c r="C716" s="7" t="s">
        <v>13</v>
      </c>
      <c r="D716" s="12" t="str">
        <f>IFERROR([7]會議室時間表!D716, " ")</f>
        <v/>
      </c>
      <c r="E716" s="4" t="str">
        <f>IFERROR([7]會議室時間表!E716, " ")</f>
        <v/>
      </c>
      <c r="F716" s="4" t="str">
        <f>IFERROR([7]會議室時間表!F716, " ")</f>
        <v/>
      </c>
    </row>
    <row r="717" spans="1:6" x14ac:dyDescent="0.25">
      <c r="A717" s="14"/>
      <c r="B717" s="15"/>
      <c r="C717" s="7" t="s">
        <v>15</v>
      </c>
      <c r="D717" s="12" t="str">
        <f>IFERROR([7]會議室時間表!D717, " ")</f>
        <v/>
      </c>
      <c r="E717" s="4" t="str">
        <f>IFERROR([7]會議室時間表!E717, " ")</f>
        <v/>
      </c>
      <c r="F717" s="4" t="str">
        <f>IFERROR([7]會議室時間表!F717, " ")</f>
        <v/>
      </c>
    </row>
    <row r="718" spans="1:6" x14ac:dyDescent="0.25">
      <c r="A718" s="14"/>
      <c r="B718" s="15"/>
      <c r="C718" s="7" t="s">
        <v>16</v>
      </c>
      <c r="D718" s="12" t="str">
        <f>IFERROR([7]會議室時間表!D718, " ")</f>
        <v/>
      </c>
      <c r="E718" s="4" t="str">
        <f>IFERROR([7]會議室時間表!E718, " ")</f>
        <v/>
      </c>
      <c r="F718" s="4" t="str">
        <f>IFERROR([7]會議室時間表!F718, " ")</f>
        <v/>
      </c>
    </row>
    <row r="719" spans="1:6" x14ac:dyDescent="0.25">
      <c r="A719" s="14"/>
      <c r="B719" s="15"/>
      <c r="C719" s="7" t="s">
        <v>17</v>
      </c>
      <c r="D719" s="12" t="str">
        <f>IFERROR([7]會議室時間表!D719, " ")</f>
        <v/>
      </c>
      <c r="E719" s="4" t="str">
        <f>IFERROR([7]會議室時間表!E719, " ")</f>
        <v/>
      </c>
      <c r="F719" s="4" t="str">
        <f>IFERROR([7]會議室時間表!F719, " ")</f>
        <v/>
      </c>
    </row>
    <row r="720" spans="1:6" x14ac:dyDescent="0.25">
      <c r="A720" s="14"/>
      <c r="B720" s="15"/>
      <c r="C720" s="7" t="s">
        <v>18</v>
      </c>
      <c r="D720" s="12" t="str">
        <f>IFERROR([7]會議室時間表!D720, " ")</f>
        <v/>
      </c>
      <c r="E720" s="4" t="str">
        <f>IFERROR([7]會議室時間表!E720, " ")</f>
        <v/>
      </c>
      <c r="F720" s="4" t="str">
        <f>IFERROR([7]會議室時間表!F720, " ")</f>
        <v/>
      </c>
    </row>
    <row r="721" spans="1:6" x14ac:dyDescent="0.25">
      <c r="A721" s="14"/>
      <c r="B721" s="15"/>
      <c r="C721" s="7" t="s">
        <v>19</v>
      </c>
      <c r="D721" s="12" t="str">
        <f>IFERROR([7]會議室時間表!D721, " ")</f>
        <v/>
      </c>
      <c r="E721" s="4" t="str">
        <f>IFERROR([7]會議室時間表!E721, " ")</f>
        <v/>
      </c>
      <c r="F721" s="4" t="str">
        <f>IFERROR([7]會議室時間表!F721, " ")</f>
        <v/>
      </c>
    </row>
    <row r="722" spans="1:6" x14ac:dyDescent="0.25">
      <c r="A722" s="14"/>
      <c r="B722" s="15"/>
      <c r="C722" s="7" t="s">
        <v>20</v>
      </c>
      <c r="D722" s="12" t="str">
        <f>IFERROR([7]會議室時間表!D722, " ")</f>
        <v/>
      </c>
      <c r="E722" s="4" t="str">
        <f>IFERROR([7]會議室時間表!E722, " ")</f>
        <v/>
      </c>
      <c r="F722" s="4" t="str">
        <f>IFERROR([7]會議室時間表!F722, " ")</f>
        <v/>
      </c>
    </row>
    <row r="723" spans="1:6" x14ac:dyDescent="0.25">
      <c r="A723" s="14">
        <v>46017</v>
      </c>
      <c r="B723" s="15" t="s">
        <v>5</v>
      </c>
      <c r="C723" s="7" t="s">
        <v>13</v>
      </c>
      <c r="D723" s="12" t="str">
        <f>IFERROR([7]會議室時間表!D723, " ")</f>
        <v/>
      </c>
      <c r="E723" s="4" t="str">
        <f>IFERROR([7]會議室時間表!E723, " ")</f>
        <v/>
      </c>
      <c r="F723" s="4" t="str">
        <f>IFERROR([7]會議室時間表!F723, " ")</f>
        <v/>
      </c>
    </row>
    <row r="724" spans="1:6" x14ac:dyDescent="0.25">
      <c r="A724" s="14"/>
      <c r="B724" s="15"/>
      <c r="C724" s="7" t="s">
        <v>15</v>
      </c>
      <c r="D724" s="12" t="str">
        <f>IFERROR([7]會議室時間表!D724, " ")</f>
        <v/>
      </c>
      <c r="E724" s="4" t="str">
        <f>IFERROR([7]會議室時間表!E724, " ")</f>
        <v/>
      </c>
      <c r="F724" s="4" t="str">
        <f>IFERROR([7]會議室時間表!F724, " ")</f>
        <v/>
      </c>
    </row>
    <row r="725" spans="1:6" x14ac:dyDescent="0.25">
      <c r="A725" s="14"/>
      <c r="B725" s="15"/>
      <c r="C725" s="7" t="s">
        <v>16</v>
      </c>
      <c r="D725" s="12" t="str">
        <f>IFERROR([7]會議室時間表!D725, " ")</f>
        <v/>
      </c>
      <c r="E725" s="4" t="str">
        <f>IFERROR([7]會議室時間表!E725, " ")</f>
        <v/>
      </c>
      <c r="F725" s="4" t="str">
        <f>IFERROR([7]會議室時間表!F725, " ")</f>
        <v/>
      </c>
    </row>
    <row r="726" spans="1:6" x14ac:dyDescent="0.25">
      <c r="A726" s="14"/>
      <c r="B726" s="15"/>
      <c r="C726" s="7" t="s">
        <v>17</v>
      </c>
      <c r="D726" s="12" t="str">
        <f>IFERROR([7]會議室時間表!D726, " ")</f>
        <v>---</v>
      </c>
      <c r="E726" s="4" t="str">
        <f>IFERROR([7]會議室時間表!E726, " ")</f>
        <v>西貢民政事務處</v>
      </c>
      <c r="F726" s="4" t="str">
        <f>IFERROR([7]會議室時間表!F726, " ")</f>
        <v>清潔時間</v>
      </c>
    </row>
    <row r="727" spans="1:6" x14ac:dyDescent="0.25">
      <c r="A727" s="14"/>
      <c r="B727" s="15"/>
      <c r="C727" s="7" t="s">
        <v>18</v>
      </c>
      <c r="D727" s="12" t="str">
        <f>IFERROR([7]會議室時間表!D727, " ")</f>
        <v/>
      </c>
      <c r="E727" s="4" t="str">
        <f>IFERROR([7]會議室時間表!E727, " ")</f>
        <v/>
      </c>
      <c r="F727" s="4" t="str">
        <f>IFERROR([7]會議室時間表!F727, " ")</f>
        <v/>
      </c>
    </row>
    <row r="728" spans="1:6" x14ac:dyDescent="0.25">
      <c r="A728" s="14"/>
      <c r="B728" s="15"/>
      <c r="C728" s="7" t="s">
        <v>19</v>
      </c>
      <c r="D728" s="12" t="str">
        <f>IFERROR([7]會議室時間表!D728, " ")</f>
        <v/>
      </c>
      <c r="E728" s="4" t="str">
        <f>IFERROR([7]會議室時間表!E728, " ")</f>
        <v/>
      </c>
      <c r="F728" s="4" t="str">
        <f>IFERROR([7]會議室時間表!F728, " ")</f>
        <v/>
      </c>
    </row>
    <row r="729" spans="1:6" x14ac:dyDescent="0.25">
      <c r="A729" s="14"/>
      <c r="B729" s="15"/>
      <c r="C729" s="7" t="s">
        <v>20</v>
      </c>
      <c r="D729" s="12" t="str">
        <f>IFERROR([7]會議室時間表!D729, " ")</f>
        <v/>
      </c>
      <c r="E729" s="4" t="str">
        <f>IFERROR([7]會議室時間表!E729, " ")</f>
        <v/>
      </c>
      <c r="F729" s="4" t="str">
        <f>IFERROR([7]會議室時間表!F729, " ")</f>
        <v/>
      </c>
    </row>
    <row r="730" spans="1:6" x14ac:dyDescent="0.25">
      <c r="A730" s="19">
        <v>46018</v>
      </c>
      <c r="B730" s="18" t="s">
        <v>6</v>
      </c>
      <c r="C730" s="7" t="s">
        <v>13</v>
      </c>
      <c r="D730" s="12" t="str">
        <f>IFERROR([7]會議室時間表!D730, " ")</f>
        <v>LPCH/JUL25/177</v>
      </c>
      <c r="E730" s="4" t="str">
        <f>IFERROR([7]會議室時間表!E730, " ")</f>
        <v>香港藝術團有限公司</v>
      </c>
      <c r="F730" s="4" t="str">
        <f>IFERROR([7]會議室時間表!F730, " ")</f>
        <v>2025 將軍澳兒童舞蹈工作坊</v>
      </c>
    </row>
    <row r="731" spans="1:6" x14ac:dyDescent="0.25">
      <c r="A731" s="19"/>
      <c r="B731" s="18"/>
      <c r="C731" s="7" t="s">
        <v>15</v>
      </c>
      <c r="D731" s="12" t="str">
        <f>IFERROR([7]會議室時間表!D731, " ")</f>
        <v>LPCH/JUL25/177</v>
      </c>
      <c r="E731" s="4" t="str">
        <f>IFERROR([7]會議室時間表!E731, " ")</f>
        <v>香港藝術團有限公司</v>
      </c>
      <c r="F731" s="4" t="str">
        <f>IFERROR([7]會議室時間表!F731, " ")</f>
        <v>2025 將軍澳兒童舞蹈工作坊</v>
      </c>
    </row>
    <row r="732" spans="1:6" x14ac:dyDescent="0.25">
      <c r="A732" s="19"/>
      <c r="B732" s="18"/>
      <c r="C732" s="7" t="s">
        <v>16</v>
      </c>
      <c r="D732" s="12" t="str">
        <f>IFERROR([7]會議室時間表!D732, " ")</f>
        <v/>
      </c>
      <c r="E732" s="4" t="str">
        <f>IFERROR([7]會議室時間表!E732, " ")</f>
        <v/>
      </c>
      <c r="F732" s="4" t="str">
        <f>IFERROR([7]會議室時間表!F732, " ")</f>
        <v/>
      </c>
    </row>
    <row r="733" spans="1:6" x14ac:dyDescent="0.25">
      <c r="A733" s="19"/>
      <c r="B733" s="18"/>
      <c r="C733" s="7" t="s">
        <v>17</v>
      </c>
      <c r="D733" s="12" t="str">
        <f>IFERROR([7]會議室時間表!D733, " ")</f>
        <v/>
      </c>
      <c r="E733" s="4" t="str">
        <f>IFERROR([7]會議室時間表!E733, " ")</f>
        <v/>
      </c>
      <c r="F733" s="4" t="str">
        <f>IFERROR([7]會議室時間表!F733, " ")</f>
        <v/>
      </c>
    </row>
    <row r="734" spans="1:6" x14ac:dyDescent="0.25">
      <c r="A734" s="19"/>
      <c r="B734" s="18"/>
      <c r="C734" s="7" t="s">
        <v>18</v>
      </c>
      <c r="D734" s="12" t="str">
        <f>IFERROR([7]會議室時間表!D734, " ")</f>
        <v/>
      </c>
      <c r="E734" s="4" t="str">
        <f>IFERROR([7]會議室時間表!E734, " ")</f>
        <v/>
      </c>
      <c r="F734" s="4" t="str">
        <f>IFERROR([7]會議室時間表!F734, " ")</f>
        <v/>
      </c>
    </row>
    <row r="735" spans="1:6" x14ac:dyDescent="0.25">
      <c r="A735" s="19"/>
      <c r="B735" s="18"/>
      <c r="C735" s="7" t="s">
        <v>19</v>
      </c>
      <c r="D735" s="12" t="str">
        <f>IFERROR([7]會議室時間表!D735, " ")</f>
        <v/>
      </c>
      <c r="E735" s="4" t="str">
        <f>IFERROR([7]會議室時間表!E735, " ")</f>
        <v/>
      </c>
      <c r="F735" s="4" t="str">
        <f>IFERROR([7]會議室時間表!F735, " ")</f>
        <v/>
      </c>
    </row>
    <row r="736" spans="1:6" x14ac:dyDescent="0.25">
      <c r="A736" s="19"/>
      <c r="B736" s="18"/>
      <c r="C736" s="7" t="s">
        <v>20</v>
      </c>
      <c r="D736" s="12" t="str">
        <f>IFERROR([7]會議室時間表!D736, " ")</f>
        <v/>
      </c>
      <c r="E736" s="4" t="str">
        <f>IFERROR([7]會議室時間表!E736, " ")</f>
        <v/>
      </c>
      <c r="F736" s="4" t="str">
        <f>IFERROR([7]會議室時間表!F736, " ")</f>
        <v/>
      </c>
    </row>
    <row r="737" spans="1:6" x14ac:dyDescent="0.25">
      <c r="A737" s="14">
        <v>46019</v>
      </c>
      <c r="B737" s="15" t="s">
        <v>0</v>
      </c>
      <c r="C737" s="7" t="s">
        <v>13</v>
      </c>
      <c r="D737" s="12" t="str">
        <f>IFERROR([7]會議室時間表!D737, " ")</f>
        <v/>
      </c>
      <c r="E737" s="4" t="str">
        <f>IFERROR([7]會議室時間表!E737, " ")</f>
        <v/>
      </c>
      <c r="F737" s="4" t="str">
        <f>IFERROR([7]會議室時間表!F737, " ")</f>
        <v/>
      </c>
    </row>
    <row r="738" spans="1:6" x14ac:dyDescent="0.25">
      <c r="A738" s="14"/>
      <c r="B738" s="15"/>
      <c r="C738" s="7" t="s">
        <v>15</v>
      </c>
      <c r="D738" s="12" t="str">
        <f>IFERROR([7]會議室時間表!D738, " ")</f>
        <v/>
      </c>
      <c r="E738" s="4" t="str">
        <f>IFERROR([7]會議室時間表!E738, " ")</f>
        <v/>
      </c>
      <c r="F738" s="4" t="str">
        <f>IFERROR([7]會議室時間表!F738, " ")</f>
        <v/>
      </c>
    </row>
    <row r="739" spans="1:6" x14ac:dyDescent="0.25">
      <c r="A739" s="14"/>
      <c r="B739" s="15"/>
      <c r="C739" s="7" t="s">
        <v>16</v>
      </c>
      <c r="D739" s="12" t="str">
        <f>IFERROR([7]會議室時間表!D739, " ")</f>
        <v/>
      </c>
      <c r="E739" s="4" t="str">
        <f>IFERROR([7]會議室時間表!E739, " ")</f>
        <v/>
      </c>
      <c r="F739" s="4" t="str">
        <f>IFERROR([7]會議室時間表!F739, " ")</f>
        <v/>
      </c>
    </row>
    <row r="740" spans="1:6" x14ac:dyDescent="0.25">
      <c r="A740" s="14"/>
      <c r="B740" s="15"/>
      <c r="C740" s="7" t="s">
        <v>17</v>
      </c>
      <c r="D740" s="12" t="str">
        <f>IFERROR([7]會議室時間表!D740, " ")</f>
        <v/>
      </c>
      <c r="E740" s="4" t="str">
        <f>IFERROR([7]會議室時間表!E740, " ")</f>
        <v/>
      </c>
      <c r="F740" s="4" t="str">
        <f>IFERROR([7]會議室時間表!F740, " ")</f>
        <v/>
      </c>
    </row>
    <row r="741" spans="1:6" x14ac:dyDescent="0.25">
      <c r="A741" s="14"/>
      <c r="B741" s="15"/>
      <c r="C741" s="7" t="s">
        <v>18</v>
      </c>
      <c r="D741" s="12" t="str">
        <f>IFERROR([7]會議室時間表!D741, " ")</f>
        <v/>
      </c>
      <c r="E741" s="4" t="str">
        <f>IFERROR([7]會議室時間表!E741, " ")</f>
        <v/>
      </c>
      <c r="F741" s="4" t="str">
        <f>IFERROR([7]會議室時間表!F741, " ")</f>
        <v/>
      </c>
    </row>
    <row r="742" spans="1:6" x14ac:dyDescent="0.25">
      <c r="A742" s="14"/>
      <c r="B742" s="15"/>
      <c r="C742" s="7" t="s">
        <v>19</v>
      </c>
      <c r="D742" s="12" t="str">
        <f>IFERROR([7]會議室時間表!D742, " ")</f>
        <v/>
      </c>
      <c r="E742" s="4" t="str">
        <f>IFERROR([7]會議室時間表!E742, " ")</f>
        <v/>
      </c>
      <c r="F742" s="4" t="str">
        <f>IFERROR([7]會議室時間表!F742, " ")</f>
        <v/>
      </c>
    </row>
    <row r="743" spans="1:6" x14ac:dyDescent="0.25">
      <c r="A743" s="14"/>
      <c r="B743" s="15"/>
      <c r="C743" s="7" t="s">
        <v>20</v>
      </c>
      <c r="D743" s="12" t="str">
        <f>IFERROR([7]會議室時間表!D743, " ")</f>
        <v/>
      </c>
      <c r="E743" s="4" t="str">
        <f>IFERROR([7]會議室時間表!E743, " ")</f>
        <v/>
      </c>
      <c r="F743" s="4" t="str">
        <f>IFERROR([7]會議室時間表!F743, " ")</f>
        <v/>
      </c>
    </row>
    <row r="744" spans="1:6" x14ac:dyDescent="0.25">
      <c r="A744" s="19">
        <v>46020</v>
      </c>
      <c r="B744" s="18" t="s">
        <v>1</v>
      </c>
      <c r="C744" s="7" t="s">
        <v>13</v>
      </c>
      <c r="D744" s="12" t="str">
        <f>IFERROR([7]會議室時間表!D744, " ")</f>
        <v/>
      </c>
      <c r="E744" s="4" t="str">
        <f>IFERROR([7]會議室時間表!E744, " ")</f>
        <v/>
      </c>
      <c r="F744" s="4" t="str">
        <f>IFERROR([7]會議室時間表!F744, " ")</f>
        <v/>
      </c>
    </row>
    <row r="745" spans="1:6" x14ac:dyDescent="0.25">
      <c r="A745" s="19"/>
      <c r="B745" s="18"/>
      <c r="C745" s="7" t="s">
        <v>15</v>
      </c>
      <c r="D745" s="12" t="str">
        <f>IFERROR([7]會議室時間表!D745, " ")</f>
        <v/>
      </c>
      <c r="E745" s="4" t="str">
        <f>IFERROR([7]會議室時間表!E745, " ")</f>
        <v/>
      </c>
      <c r="F745" s="4" t="str">
        <f>IFERROR([7]會議室時間表!F745, " ")</f>
        <v/>
      </c>
    </row>
    <row r="746" spans="1:6" x14ac:dyDescent="0.25">
      <c r="A746" s="19"/>
      <c r="B746" s="18"/>
      <c r="C746" s="7" t="s">
        <v>16</v>
      </c>
      <c r="D746" s="12" t="str">
        <f>IFERROR([7]會議室時間表!D746, " ")</f>
        <v/>
      </c>
      <c r="E746" s="4" t="str">
        <f>IFERROR([7]會議室時間表!E746, " ")</f>
        <v/>
      </c>
      <c r="F746" s="4" t="str">
        <f>IFERROR([7]會議室時間表!F746, " ")</f>
        <v/>
      </c>
    </row>
    <row r="747" spans="1:6" x14ac:dyDescent="0.25">
      <c r="A747" s="19"/>
      <c r="B747" s="18"/>
      <c r="C747" s="7" t="s">
        <v>17</v>
      </c>
      <c r="D747" s="12" t="str">
        <f>IFERROR([7]會議室時間表!D747, " ")</f>
        <v/>
      </c>
      <c r="E747" s="4" t="str">
        <f>IFERROR([7]會議室時間表!E747, " ")</f>
        <v/>
      </c>
      <c r="F747" s="4" t="str">
        <f>IFERROR([7]會議室時間表!F747, " ")</f>
        <v/>
      </c>
    </row>
    <row r="748" spans="1:6" x14ac:dyDescent="0.25">
      <c r="A748" s="19"/>
      <c r="B748" s="18"/>
      <c r="C748" s="7" t="s">
        <v>18</v>
      </c>
      <c r="D748" s="12" t="str">
        <f>IFERROR([7]會議室時間表!D748, " ")</f>
        <v/>
      </c>
      <c r="E748" s="4" t="str">
        <f>IFERROR([7]會議室時間表!E748, " ")</f>
        <v/>
      </c>
      <c r="F748" s="4" t="str">
        <f>IFERROR([7]會議室時間表!F748, " ")</f>
        <v/>
      </c>
    </row>
    <row r="749" spans="1:6" x14ac:dyDescent="0.25">
      <c r="A749" s="19"/>
      <c r="B749" s="18"/>
      <c r="C749" s="7" t="s">
        <v>19</v>
      </c>
      <c r="D749" s="12" t="str">
        <f>IFERROR([7]會議室時間表!D749, " ")</f>
        <v/>
      </c>
      <c r="E749" s="4" t="str">
        <f>IFERROR([7]會議室時間表!E749, " ")</f>
        <v/>
      </c>
      <c r="F749" s="4" t="str">
        <f>IFERROR([7]會議室時間表!F749, " ")</f>
        <v/>
      </c>
    </row>
    <row r="750" spans="1:6" x14ac:dyDescent="0.25">
      <c r="A750" s="19"/>
      <c r="B750" s="18"/>
      <c r="C750" s="7" t="s">
        <v>20</v>
      </c>
      <c r="D750" s="12" t="str">
        <f>IFERROR([7]會議室時間表!D750, " ")</f>
        <v/>
      </c>
      <c r="E750" s="4" t="str">
        <f>IFERROR([7]會議室時間表!E750, " ")</f>
        <v/>
      </c>
      <c r="F750" s="4" t="str">
        <f>IFERROR([7]會議室時間表!F750, " ")</f>
        <v/>
      </c>
    </row>
    <row r="751" spans="1:6" x14ac:dyDescent="0.25">
      <c r="A751" s="19">
        <v>46021</v>
      </c>
      <c r="B751" s="18" t="s">
        <v>2</v>
      </c>
      <c r="C751" s="7" t="s">
        <v>13</v>
      </c>
      <c r="D751" s="12" t="str">
        <f>IFERROR([7]會議室時間表!D751, " ")</f>
        <v>---</v>
      </c>
      <c r="E751" s="4" t="str">
        <f>IFERROR([7]會議室時間表!E751, " ")</f>
        <v>環境保護署</v>
      </c>
      <c r="F751" s="4" t="str">
        <f>IFERROR([7]會議室時間表!F751, " ")</f>
        <v>部門預留用場</v>
      </c>
    </row>
    <row r="752" spans="1:6" x14ac:dyDescent="0.25">
      <c r="A752" s="19"/>
      <c r="B752" s="18"/>
      <c r="C752" s="7" t="s">
        <v>15</v>
      </c>
      <c r="D752" s="12" t="str">
        <f>IFERROR([7]會議室時間表!D752, " ")</f>
        <v>---</v>
      </c>
      <c r="E752" s="4" t="str">
        <f>IFERROR([7]會議室時間表!E752, " ")</f>
        <v>環境保護署</v>
      </c>
      <c r="F752" s="4" t="str">
        <f>IFERROR([7]會議室時間表!F752, " ")</f>
        <v>部門預留用場</v>
      </c>
    </row>
    <row r="753" spans="1:6" x14ac:dyDescent="0.25">
      <c r="A753" s="19"/>
      <c r="B753" s="18"/>
      <c r="C753" s="7" t="s">
        <v>16</v>
      </c>
      <c r="D753" s="12" t="str">
        <f>IFERROR([7]會議室時間表!D753, " ")</f>
        <v>---</v>
      </c>
      <c r="E753" s="4" t="str">
        <f>IFERROR([7]會議室時間表!E753, " ")</f>
        <v>環境保護署</v>
      </c>
      <c r="F753" s="4" t="str">
        <f>IFERROR([7]會議室時間表!F753, " ")</f>
        <v>部門預留用場</v>
      </c>
    </row>
    <row r="754" spans="1:6" x14ac:dyDescent="0.25">
      <c r="A754" s="19"/>
      <c r="B754" s="18"/>
      <c r="C754" s="7" t="s">
        <v>17</v>
      </c>
      <c r="D754" s="12" t="str">
        <f>IFERROR([7]會議室時間表!D754, " ")</f>
        <v>---</v>
      </c>
      <c r="E754" s="4" t="str">
        <f>IFERROR([7]會議室時間表!E754, " ")</f>
        <v>環境保護署</v>
      </c>
      <c r="F754" s="4" t="str">
        <f>IFERROR([7]會議室時間表!F754, " ")</f>
        <v>部門預留用場</v>
      </c>
    </row>
    <row r="755" spans="1:6" x14ac:dyDescent="0.25">
      <c r="A755" s="19"/>
      <c r="B755" s="18"/>
      <c r="C755" s="7" t="s">
        <v>18</v>
      </c>
      <c r="D755" s="12" t="str">
        <f>IFERROR([7]會議室時間表!D755, " ")</f>
        <v>---</v>
      </c>
      <c r="E755" s="4" t="str">
        <f>IFERROR([7]會議室時間表!E755, " ")</f>
        <v>環境保護署</v>
      </c>
      <c r="F755" s="4" t="str">
        <f>IFERROR([7]會議室時間表!F755, " ")</f>
        <v>部門預留用場</v>
      </c>
    </row>
    <row r="756" spans="1:6" x14ac:dyDescent="0.25">
      <c r="A756" s="19"/>
      <c r="B756" s="18"/>
      <c r="C756" s="7" t="s">
        <v>19</v>
      </c>
      <c r="D756" s="12" t="str">
        <f>IFERROR([7]會議室時間表!D756, " ")</f>
        <v/>
      </c>
      <c r="E756" s="4" t="str">
        <f>IFERROR([7]會議室時間表!E756, " ")</f>
        <v/>
      </c>
      <c r="F756" s="4" t="str">
        <f>IFERROR([7]會議室時間表!F756, " ")</f>
        <v/>
      </c>
    </row>
    <row r="757" spans="1:6" x14ac:dyDescent="0.25">
      <c r="A757" s="19"/>
      <c r="B757" s="18"/>
      <c r="C757" s="7" t="s">
        <v>20</v>
      </c>
      <c r="D757" s="12" t="str">
        <f>IFERROR([7]會議室時間表!D757, " ")</f>
        <v/>
      </c>
      <c r="E757" s="4" t="str">
        <f>IFERROR([7]會議室時間表!E757, " ")</f>
        <v/>
      </c>
      <c r="F757" s="4" t="str">
        <f>IFERROR([7]會議室時間表!F757, " ")</f>
        <v/>
      </c>
    </row>
    <row r="758" spans="1:6" x14ac:dyDescent="0.25">
      <c r="A758" s="19">
        <v>46022</v>
      </c>
      <c r="B758" s="18" t="s">
        <v>3</v>
      </c>
      <c r="C758" s="7" t="s">
        <v>13</v>
      </c>
      <c r="D758" s="12" t="str">
        <f>IFERROR([7]會議室時間表!D758, " ")</f>
        <v/>
      </c>
      <c r="E758" s="4" t="str">
        <f>IFERROR([7]會議室時間表!E758, " ")</f>
        <v/>
      </c>
      <c r="F758" s="4" t="str">
        <f>IFERROR([7]會議室時間表!F758, " ")</f>
        <v/>
      </c>
    </row>
    <row r="759" spans="1:6" x14ac:dyDescent="0.25">
      <c r="A759" s="19"/>
      <c r="B759" s="18"/>
      <c r="C759" s="7" t="s">
        <v>15</v>
      </c>
      <c r="D759" s="12" t="str">
        <f>IFERROR([7]會議室時間表!D759, " ")</f>
        <v/>
      </c>
      <c r="E759" s="4" t="str">
        <f>IFERROR([7]會議室時間表!E759, " ")</f>
        <v/>
      </c>
      <c r="F759" s="4" t="str">
        <f>IFERROR([7]會議室時間表!F759, " ")</f>
        <v/>
      </c>
    </row>
    <row r="760" spans="1:6" x14ac:dyDescent="0.25">
      <c r="A760" s="19"/>
      <c r="B760" s="18"/>
      <c r="C760" s="7" t="s">
        <v>16</v>
      </c>
      <c r="D760" s="12" t="str">
        <f>IFERROR([7]會議室時間表!D760, " ")</f>
        <v/>
      </c>
      <c r="E760" s="4" t="str">
        <f>IFERROR([7]會議室時間表!E760, " ")</f>
        <v/>
      </c>
      <c r="F760" s="4" t="str">
        <f>IFERROR([7]會議室時間表!F760, " ")</f>
        <v/>
      </c>
    </row>
    <row r="761" spans="1:6" x14ac:dyDescent="0.25">
      <c r="A761" s="19"/>
      <c r="B761" s="18"/>
      <c r="C761" s="7" t="s">
        <v>17</v>
      </c>
      <c r="D761" s="12" t="str">
        <f>IFERROR([7]會議室時間表!D761, " ")</f>
        <v/>
      </c>
      <c r="E761" s="4" t="str">
        <f>IFERROR([7]會議室時間表!E761, " ")</f>
        <v/>
      </c>
      <c r="F761" s="4" t="str">
        <f>IFERROR([7]會議室時間表!F761, " ")</f>
        <v/>
      </c>
    </row>
    <row r="762" spans="1:6" x14ac:dyDescent="0.25">
      <c r="A762" s="19"/>
      <c r="B762" s="18"/>
      <c r="C762" s="7" t="s">
        <v>18</v>
      </c>
      <c r="D762" s="12" t="str">
        <f>IFERROR([7]會議室時間表!D762, " ")</f>
        <v/>
      </c>
      <c r="E762" s="4" t="str">
        <f>IFERROR([7]會議室時間表!E762, " ")</f>
        <v/>
      </c>
      <c r="F762" s="4" t="str">
        <f>IFERROR([7]會議室時間表!F762, " ")</f>
        <v/>
      </c>
    </row>
    <row r="763" spans="1:6" x14ac:dyDescent="0.25">
      <c r="A763" s="19"/>
      <c r="B763" s="18"/>
      <c r="C763" s="7" t="s">
        <v>19</v>
      </c>
      <c r="D763" s="12" t="str">
        <f>IFERROR([7]會議室時間表!D763, " ")</f>
        <v/>
      </c>
      <c r="E763" s="4" t="str">
        <f>IFERROR([7]會議室時間表!E763, " ")</f>
        <v/>
      </c>
      <c r="F763" s="4" t="str">
        <f>IFERROR([7]會議室時間表!F763, " ")</f>
        <v/>
      </c>
    </row>
    <row r="764" spans="1:6" x14ac:dyDescent="0.25">
      <c r="A764" s="19"/>
      <c r="B764" s="18"/>
      <c r="C764" s="7" t="s">
        <v>20</v>
      </c>
      <c r="D764" s="12" t="str">
        <f>IFERROR([7]會議室時間表!D764, " ")</f>
        <v/>
      </c>
      <c r="E764" s="4" t="str">
        <f>IFERROR([7]會議室時間表!E764, " ")</f>
        <v/>
      </c>
      <c r="F764" s="4" t="str">
        <f>IFERROR([7]會議室時間表!F764, " ")</f>
        <v/>
      </c>
    </row>
    <row r="765" spans="1:6" x14ac:dyDescent="0.25">
      <c r="A765" s="17"/>
      <c r="B765" s="18" t="s">
        <v>4</v>
      </c>
      <c r="C765" s="7" t="s">
        <v>13</v>
      </c>
      <c r="D765" s="12" t="str">
        <f>IFERROR([7]會議室時間表!D765, " ")</f>
        <v/>
      </c>
      <c r="E765" s="4" t="str">
        <f>IFERROR([7]會議室時間表!E765, " ")</f>
        <v/>
      </c>
      <c r="F765" s="4" t="str">
        <f>IFERROR([7]會議室時間表!F765, " ")</f>
        <v/>
      </c>
    </row>
    <row r="766" spans="1:6" x14ac:dyDescent="0.25">
      <c r="A766" s="17"/>
      <c r="B766" s="18"/>
      <c r="C766" s="7" t="s">
        <v>15</v>
      </c>
      <c r="D766" s="12" t="str">
        <f>IFERROR([7]會議室時間表!D766, " ")</f>
        <v/>
      </c>
      <c r="E766" s="4" t="str">
        <f>IFERROR([7]會議室時間表!E766, " ")</f>
        <v/>
      </c>
      <c r="F766" s="4" t="str">
        <f>IFERROR([7]會議室時間表!F766, " ")</f>
        <v/>
      </c>
    </row>
    <row r="767" spans="1:6" x14ac:dyDescent="0.25">
      <c r="A767" s="17"/>
      <c r="B767" s="18"/>
      <c r="C767" s="7" t="s">
        <v>16</v>
      </c>
      <c r="D767" s="12" t="str">
        <f>IFERROR([7]會議室時間表!D767, " ")</f>
        <v/>
      </c>
      <c r="E767" s="4" t="str">
        <f>IFERROR([7]會議室時間表!E767, " ")</f>
        <v/>
      </c>
      <c r="F767" s="4" t="str">
        <f>IFERROR([7]會議室時間表!F767, " ")</f>
        <v/>
      </c>
    </row>
    <row r="768" spans="1:6" x14ac:dyDescent="0.25">
      <c r="A768" s="17"/>
      <c r="B768" s="18"/>
      <c r="C768" s="7" t="s">
        <v>17</v>
      </c>
      <c r="D768" s="12" t="str">
        <f>IFERROR([7]會議室時間表!D768, " ")</f>
        <v/>
      </c>
      <c r="E768" s="4" t="str">
        <f>IFERROR([7]會議室時間表!E768, " ")</f>
        <v/>
      </c>
      <c r="F768" s="4" t="str">
        <f>IFERROR([7]會議室時間表!F768, " ")</f>
        <v/>
      </c>
    </row>
    <row r="769" spans="1:6" x14ac:dyDescent="0.25">
      <c r="A769" s="17"/>
      <c r="B769" s="18"/>
      <c r="C769" s="7" t="s">
        <v>18</v>
      </c>
      <c r="D769" s="12" t="str">
        <f>IFERROR([7]會議室時間表!D769, " ")</f>
        <v/>
      </c>
      <c r="E769" s="4" t="str">
        <f>IFERROR([7]會議室時間表!E769, " ")</f>
        <v/>
      </c>
      <c r="F769" s="4" t="str">
        <f>IFERROR([7]會議室時間表!F769, " ")</f>
        <v/>
      </c>
    </row>
    <row r="770" spans="1:6" x14ac:dyDescent="0.25">
      <c r="A770" s="17"/>
      <c r="B770" s="18"/>
      <c r="C770" s="7" t="s">
        <v>19</v>
      </c>
      <c r="D770" s="12" t="str">
        <f>IFERROR([7]會議室時間表!D770, " ")</f>
        <v/>
      </c>
      <c r="E770" s="4" t="str">
        <f>IFERROR([7]會議室時間表!E770, " ")</f>
        <v/>
      </c>
      <c r="F770" s="4" t="str">
        <f>IFERROR([7]會議室時間表!F770, " ")</f>
        <v/>
      </c>
    </row>
    <row r="771" spans="1:6" x14ac:dyDescent="0.25">
      <c r="A771" s="17"/>
      <c r="B771" s="18"/>
      <c r="C771" s="7" t="s">
        <v>20</v>
      </c>
      <c r="D771" s="12" t="str">
        <f>IFERROR([7]會議室時間表!D771, " ")</f>
        <v/>
      </c>
      <c r="E771" s="4" t="str">
        <f>IFERROR([7]會議室時間表!E771, " ")</f>
        <v/>
      </c>
      <c r="F771" s="4" t="str">
        <f>IFERROR([7]會議室時間表!F771, " ")</f>
        <v/>
      </c>
    </row>
    <row r="772" spans="1:6" x14ac:dyDescent="0.25">
      <c r="A772" s="17"/>
      <c r="B772" s="18" t="s">
        <v>5</v>
      </c>
      <c r="C772" s="7" t="s">
        <v>13</v>
      </c>
      <c r="D772" s="12" t="str">
        <f>IFERROR([7]會議室時間表!D772, " ")</f>
        <v/>
      </c>
      <c r="E772" s="4" t="str">
        <f>IFERROR([7]會議室時間表!E772, " ")</f>
        <v/>
      </c>
      <c r="F772" s="4" t="str">
        <f>IFERROR([7]會議室時間表!F772, " ")</f>
        <v/>
      </c>
    </row>
    <row r="773" spans="1:6" x14ac:dyDescent="0.25">
      <c r="A773" s="17"/>
      <c r="B773" s="18"/>
      <c r="C773" s="7" t="s">
        <v>15</v>
      </c>
      <c r="D773" s="12" t="str">
        <f>IFERROR([7]會議室時間表!D773, " ")</f>
        <v/>
      </c>
      <c r="E773" s="4" t="str">
        <f>IFERROR([7]會議室時間表!E773, " ")</f>
        <v/>
      </c>
      <c r="F773" s="4" t="str">
        <f>IFERROR([7]會議室時間表!F773, " ")</f>
        <v/>
      </c>
    </row>
    <row r="774" spans="1:6" x14ac:dyDescent="0.25">
      <c r="A774" s="17"/>
      <c r="B774" s="18"/>
      <c r="C774" s="7" t="s">
        <v>16</v>
      </c>
      <c r="D774" s="12" t="str">
        <f>IFERROR([7]會議室時間表!D774, " ")</f>
        <v/>
      </c>
      <c r="E774" s="4" t="str">
        <f>IFERROR([7]會議室時間表!E774, " ")</f>
        <v/>
      </c>
      <c r="F774" s="4" t="str">
        <f>IFERROR([7]會議室時間表!F774, " ")</f>
        <v/>
      </c>
    </row>
    <row r="775" spans="1:6" x14ac:dyDescent="0.25">
      <c r="A775" s="17"/>
      <c r="B775" s="18"/>
      <c r="C775" s="7" t="s">
        <v>17</v>
      </c>
      <c r="D775" s="12" t="str">
        <f>IFERROR([7]會議室時間表!D775, " ")</f>
        <v/>
      </c>
      <c r="E775" s="4" t="str">
        <f>IFERROR([7]會議室時間表!E775, " ")</f>
        <v/>
      </c>
      <c r="F775" s="4" t="str">
        <f>IFERROR([7]會議室時間表!F775, " ")</f>
        <v/>
      </c>
    </row>
    <row r="776" spans="1:6" x14ac:dyDescent="0.25">
      <c r="A776" s="17"/>
      <c r="B776" s="18"/>
      <c r="C776" s="7" t="s">
        <v>18</v>
      </c>
      <c r="D776" s="12" t="str">
        <f>IFERROR([7]會議室時間表!D776, " ")</f>
        <v/>
      </c>
      <c r="E776" s="4" t="str">
        <f>IFERROR([7]會議室時間表!E776, " ")</f>
        <v/>
      </c>
      <c r="F776" s="4" t="str">
        <f>IFERROR([7]會議室時間表!F776, " ")</f>
        <v/>
      </c>
    </row>
    <row r="777" spans="1:6" x14ac:dyDescent="0.25">
      <c r="A777" s="17"/>
      <c r="B777" s="18"/>
      <c r="C777" s="7" t="s">
        <v>19</v>
      </c>
      <c r="D777" s="12" t="str">
        <f>IFERROR([7]會議室時間表!D777, " ")</f>
        <v/>
      </c>
      <c r="E777" s="4" t="str">
        <f>IFERROR([7]會議室時間表!E777, " ")</f>
        <v/>
      </c>
      <c r="F777" s="4" t="str">
        <f>IFERROR([7]會議室時間表!F777, " ")</f>
        <v/>
      </c>
    </row>
    <row r="778" spans="1:6" x14ac:dyDescent="0.25">
      <c r="A778" s="17"/>
      <c r="B778" s="18"/>
      <c r="C778" s="7" t="s">
        <v>20</v>
      </c>
      <c r="D778" s="12" t="str">
        <f>IFERROR([7]會議室時間表!D778, " ")</f>
        <v/>
      </c>
      <c r="E778" s="4" t="str">
        <f>IFERROR([7]會議室時間表!E778, " ")</f>
        <v/>
      </c>
      <c r="F778" s="4" t="str">
        <f>IFERROR([7]會議室時間表!F778, " ")</f>
        <v/>
      </c>
    </row>
    <row r="779" spans="1:6" x14ac:dyDescent="0.25">
      <c r="A779" s="17"/>
      <c r="B779" s="18" t="s">
        <v>6</v>
      </c>
      <c r="C779" s="7" t="s">
        <v>13</v>
      </c>
      <c r="D779" s="12" t="str">
        <f>IFERROR([7]會議室時間表!D779, " ")</f>
        <v/>
      </c>
      <c r="E779" s="4" t="str">
        <f>IFERROR([7]會議室時間表!E779, " ")</f>
        <v/>
      </c>
      <c r="F779" s="4" t="str">
        <f>IFERROR([7]會議室時間表!F779, " ")</f>
        <v/>
      </c>
    </row>
    <row r="780" spans="1:6" x14ac:dyDescent="0.25">
      <c r="A780" s="17"/>
      <c r="B780" s="18"/>
      <c r="C780" s="7" t="s">
        <v>15</v>
      </c>
      <c r="D780" s="12" t="str">
        <f>IFERROR([7]會議室時間表!D780, " ")</f>
        <v/>
      </c>
      <c r="E780" s="4" t="str">
        <f>IFERROR([7]會議室時間表!E780, " ")</f>
        <v/>
      </c>
      <c r="F780" s="4" t="str">
        <f>IFERROR([7]會議室時間表!F780, " ")</f>
        <v/>
      </c>
    </row>
    <row r="781" spans="1:6" x14ac:dyDescent="0.25">
      <c r="A781" s="17"/>
      <c r="B781" s="18"/>
      <c r="C781" s="7" t="s">
        <v>16</v>
      </c>
      <c r="D781" s="12" t="str">
        <f>IFERROR([7]會議室時間表!D781, " ")</f>
        <v/>
      </c>
      <c r="E781" s="4" t="str">
        <f>IFERROR([7]會議室時間表!E781, " ")</f>
        <v/>
      </c>
      <c r="F781" s="4" t="str">
        <f>IFERROR([7]會議室時間表!F781, " ")</f>
        <v/>
      </c>
    </row>
    <row r="782" spans="1:6" x14ac:dyDescent="0.25">
      <c r="A782" s="17"/>
      <c r="B782" s="18"/>
      <c r="C782" s="7" t="s">
        <v>17</v>
      </c>
      <c r="D782" s="12" t="str">
        <f>IFERROR([7]會議室時間表!D782, " ")</f>
        <v/>
      </c>
      <c r="E782" s="4" t="str">
        <f>IFERROR([7]會議室時間表!E782, " ")</f>
        <v/>
      </c>
      <c r="F782" s="4" t="str">
        <f>IFERROR([7]會議室時間表!F782, " ")</f>
        <v/>
      </c>
    </row>
    <row r="783" spans="1:6" x14ac:dyDescent="0.25">
      <c r="A783" s="17"/>
      <c r="B783" s="18"/>
      <c r="C783" s="7" t="s">
        <v>18</v>
      </c>
      <c r="D783" s="12" t="str">
        <f>IFERROR([7]會議室時間表!D783, " ")</f>
        <v/>
      </c>
      <c r="E783" s="4" t="str">
        <f>IFERROR([7]會議室時間表!E783, " ")</f>
        <v/>
      </c>
      <c r="F783" s="4" t="str">
        <f>IFERROR([7]會議室時間表!F783, " ")</f>
        <v/>
      </c>
    </row>
    <row r="784" spans="1:6" x14ac:dyDescent="0.25">
      <c r="A784" s="17"/>
      <c r="B784" s="18"/>
      <c r="C784" s="7" t="s">
        <v>19</v>
      </c>
      <c r="D784" s="12" t="str">
        <f>IFERROR([7]會議室時間表!D784, " ")</f>
        <v/>
      </c>
      <c r="E784" s="4" t="str">
        <f>IFERROR([7]會議室時間表!E784, " ")</f>
        <v/>
      </c>
      <c r="F784" s="4" t="str">
        <f>IFERROR([7]會議室時間表!F784, " ")</f>
        <v/>
      </c>
    </row>
    <row r="785" spans="1:6" x14ac:dyDescent="0.25">
      <c r="A785" s="17"/>
      <c r="B785" s="18"/>
      <c r="C785" s="7" t="s">
        <v>20</v>
      </c>
      <c r="D785" s="12" t="str">
        <f>IFERROR([7]會議室時間表!D785, " ")</f>
        <v/>
      </c>
      <c r="E785" s="4" t="str">
        <f>IFERROR([7]會議室時間表!E785, " ")</f>
        <v/>
      </c>
      <c r="F785" s="4" t="str">
        <f>IFERROR([7]會議室時間表!F785, " ")</f>
        <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93:A99"/>
    <mergeCell ref="A107:A113"/>
    <mergeCell ref="B107:B113"/>
    <mergeCell ref="A114:A120"/>
    <mergeCell ref="B114:B120"/>
    <mergeCell ref="A121:A127"/>
    <mergeCell ref="B121:B127"/>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&amp;L&amp;"微軟正黑體,標準"&amp;14康城社區會堂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22" zoomScaleNormal="100" zoomScaleSheetLayoutView="100" workbookViewId="0">
      <selection activeCell="E32" sqref="E32"/>
    </sheetView>
  </sheetViews>
  <sheetFormatPr defaultColWidth="9"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9" style="2"/>
  </cols>
  <sheetData>
    <row r="1" spans="1:6" ht="33" x14ac:dyDescent="0.25">
      <c r="A1" s="20" t="s">
        <v>11</v>
      </c>
      <c r="B1" s="21"/>
      <c r="C1" s="5" t="s">
        <v>12</v>
      </c>
      <c r="D1" s="1" t="s">
        <v>7</v>
      </c>
      <c r="E1" s="1" t="s">
        <v>8</v>
      </c>
      <c r="F1" s="1" t="s">
        <v>9</v>
      </c>
    </row>
    <row r="2" spans="1:6" x14ac:dyDescent="0.25">
      <c r="A2" s="14"/>
      <c r="B2" s="15" t="s">
        <v>0</v>
      </c>
      <c r="C2" s="7" t="str">
        <f>[1]General!$C$16</f>
        <v>0800-1000</v>
      </c>
      <c r="D2" s="12" t="str">
        <f>IFERROR([8]禮堂時間表!D2, " ")</f>
        <v/>
      </c>
      <c r="E2" s="4" t="str">
        <f>IFERROR([8]禮堂時間表!E2, " ")</f>
        <v/>
      </c>
      <c r="F2" s="4" t="str">
        <f>IFERROR([8]禮堂時間表!F2, " ")</f>
        <v/>
      </c>
    </row>
    <row r="3" spans="1:6" x14ac:dyDescent="0.25">
      <c r="A3" s="14"/>
      <c r="B3" s="15"/>
      <c r="C3" s="7" t="str">
        <f>[1]General!$C$17</f>
        <v>1000-1200</v>
      </c>
      <c r="D3" s="12" t="str">
        <f>IFERROR([8]禮堂時間表!D3, " ")</f>
        <v/>
      </c>
      <c r="E3" s="4" t="str">
        <f>IFERROR([8]禮堂時間表!E3, " ")</f>
        <v/>
      </c>
      <c r="F3" s="4" t="str">
        <f>IFERROR([8]禮堂時間表!F3, " ")</f>
        <v/>
      </c>
    </row>
    <row r="4" spans="1:6" x14ac:dyDescent="0.25">
      <c r="A4" s="14"/>
      <c r="B4" s="15"/>
      <c r="C4" s="7" t="str">
        <f>[1]General!$C$18</f>
        <v>1200-1400</v>
      </c>
      <c r="D4" s="12" t="str">
        <f>IFERROR([8]禮堂時間表!D4, " ")</f>
        <v/>
      </c>
      <c r="E4" s="4" t="str">
        <f>IFERROR([8]禮堂時間表!E4, " ")</f>
        <v/>
      </c>
      <c r="F4" s="4" t="str">
        <f>IFERROR([8]禮堂時間表!F4, " ")</f>
        <v/>
      </c>
    </row>
    <row r="5" spans="1:6" x14ac:dyDescent="0.25">
      <c r="A5" s="14"/>
      <c r="B5" s="15"/>
      <c r="C5" s="7" t="str">
        <f>[1]General!$C$19</f>
        <v>1400-1600</v>
      </c>
      <c r="D5" s="12" t="str">
        <f>IFERROR([8]禮堂時間表!D5, " ")</f>
        <v/>
      </c>
      <c r="E5" s="4" t="str">
        <f>IFERROR([8]禮堂時間表!E5, " ")</f>
        <v/>
      </c>
      <c r="F5" s="4" t="str">
        <f>IFERROR([8]禮堂時間表!F5, " ")</f>
        <v/>
      </c>
    </row>
    <row r="6" spans="1:6" x14ac:dyDescent="0.25">
      <c r="A6" s="14"/>
      <c r="B6" s="15"/>
      <c r="C6" s="7" t="str">
        <f>[1]General!$C$20</f>
        <v>1600-1800</v>
      </c>
      <c r="D6" s="12" t="str">
        <f>IFERROR([8]禮堂時間表!D6, " ")</f>
        <v/>
      </c>
      <c r="E6" s="4" t="str">
        <f>IFERROR([8]禮堂時間表!E6, " ")</f>
        <v/>
      </c>
      <c r="F6" s="4" t="str">
        <f>IFERROR([8]禮堂時間表!F6, " ")</f>
        <v/>
      </c>
    </row>
    <row r="7" spans="1:6" x14ac:dyDescent="0.25">
      <c r="A7" s="14"/>
      <c r="B7" s="15"/>
      <c r="C7" s="7" t="str">
        <f>[1]General!$C$21</f>
        <v>1800-2000</v>
      </c>
      <c r="D7" s="12" t="str">
        <f>IFERROR([8]禮堂時間表!D7, " ")</f>
        <v/>
      </c>
      <c r="E7" s="4" t="str">
        <f>IFERROR([8]禮堂時間表!E7, " ")</f>
        <v/>
      </c>
      <c r="F7" s="4" t="str">
        <f>IFERROR([8]禮堂時間表!F7, " ")</f>
        <v/>
      </c>
    </row>
    <row r="8" spans="1:6" x14ac:dyDescent="0.25">
      <c r="A8" s="14"/>
      <c r="B8" s="15"/>
      <c r="C8" s="7" t="str">
        <f>[1]General!$C$22</f>
        <v>2000-2200</v>
      </c>
      <c r="D8" s="12" t="str">
        <f>IFERROR([8]禮堂時間表!D8, " ")</f>
        <v/>
      </c>
      <c r="E8" s="4" t="str">
        <f>IFERROR([8]禮堂時間表!E8, " ")</f>
        <v/>
      </c>
      <c r="F8" s="4" t="str">
        <f>IFERROR([8]禮堂時間表!F8, " ")</f>
        <v/>
      </c>
    </row>
    <row r="9" spans="1:6" x14ac:dyDescent="0.25">
      <c r="A9" s="14"/>
      <c r="B9" s="16" t="s">
        <v>1</v>
      </c>
      <c r="C9" s="7" t="str">
        <f>[1]General!$C$16</f>
        <v>0800-1000</v>
      </c>
      <c r="D9" s="12" t="str">
        <f>IFERROR([8]禮堂時間表!D9, " ")</f>
        <v/>
      </c>
      <c r="E9" s="4" t="str">
        <f>IFERROR([8]禮堂時間表!E9, " ")</f>
        <v/>
      </c>
      <c r="F9" s="4" t="str">
        <f>IFERROR([8]禮堂時間表!F9, " ")</f>
        <v/>
      </c>
    </row>
    <row r="10" spans="1:6" x14ac:dyDescent="0.25">
      <c r="A10" s="14"/>
      <c r="B10" s="16"/>
      <c r="C10" s="7" t="str">
        <f>[1]General!$C$17</f>
        <v>1000-1200</v>
      </c>
      <c r="D10" s="12" t="str">
        <f>IFERROR([8]禮堂時間表!D10, " ")</f>
        <v/>
      </c>
      <c r="E10" s="4" t="str">
        <f>IFERROR([8]禮堂時間表!E10, " ")</f>
        <v/>
      </c>
      <c r="F10" s="4" t="str">
        <f>IFERROR([8]禮堂時間表!F10, " ")</f>
        <v/>
      </c>
    </row>
    <row r="11" spans="1:6" x14ac:dyDescent="0.25">
      <c r="A11" s="14"/>
      <c r="B11" s="16"/>
      <c r="C11" s="7" t="str">
        <f>[1]General!$C$18</f>
        <v>1200-1400</v>
      </c>
      <c r="D11" s="12" t="str">
        <f>IFERROR([8]禮堂時間表!D11, " ")</f>
        <v/>
      </c>
      <c r="E11" s="4" t="str">
        <f>IFERROR([8]禮堂時間表!E11, " ")</f>
        <v/>
      </c>
      <c r="F11" s="4" t="str">
        <f>IFERROR([8]禮堂時間表!F11, " ")</f>
        <v/>
      </c>
    </row>
    <row r="12" spans="1:6" x14ac:dyDescent="0.25">
      <c r="A12" s="14"/>
      <c r="B12" s="16"/>
      <c r="C12" s="7" t="str">
        <f>[1]General!$C$19</f>
        <v>1400-1600</v>
      </c>
      <c r="D12" s="12" t="str">
        <f>IFERROR([8]禮堂時間表!D12, " ")</f>
        <v/>
      </c>
      <c r="E12" s="4" t="str">
        <f>IFERROR([8]禮堂時間表!E12, " ")</f>
        <v/>
      </c>
      <c r="F12" s="4" t="str">
        <f>IFERROR([8]禮堂時間表!F12, " ")</f>
        <v/>
      </c>
    </row>
    <row r="13" spans="1:6" x14ac:dyDescent="0.25">
      <c r="A13" s="14"/>
      <c r="B13" s="16"/>
      <c r="C13" s="7" t="str">
        <f>[1]General!$C$20</f>
        <v>1600-1800</v>
      </c>
      <c r="D13" s="12" t="str">
        <f>IFERROR([8]禮堂時間表!D13, " ")</f>
        <v/>
      </c>
      <c r="E13" s="4" t="str">
        <f>IFERROR([8]禮堂時間表!E13, " ")</f>
        <v/>
      </c>
      <c r="F13" s="4" t="str">
        <f>IFERROR([8]禮堂時間表!F13, " ")</f>
        <v/>
      </c>
    </row>
    <row r="14" spans="1:6" x14ac:dyDescent="0.25">
      <c r="A14" s="14"/>
      <c r="B14" s="16"/>
      <c r="C14" s="7" t="str">
        <f>[1]General!$C$21</f>
        <v>1800-2000</v>
      </c>
      <c r="D14" s="12" t="str">
        <f>IFERROR([8]禮堂時間表!D14, " ")</f>
        <v/>
      </c>
      <c r="E14" s="4" t="str">
        <f>IFERROR([8]禮堂時間表!E14, " ")</f>
        <v/>
      </c>
      <c r="F14" s="4" t="str">
        <f>IFERROR([8]禮堂時間表!F14, " ")</f>
        <v/>
      </c>
    </row>
    <row r="15" spans="1:6" x14ac:dyDescent="0.25">
      <c r="A15" s="14"/>
      <c r="B15" s="16"/>
      <c r="C15" s="7" t="str">
        <f>[1]General!$C$22</f>
        <v>2000-2200</v>
      </c>
      <c r="D15" s="12" t="str">
        <f>IFERROR([8]禮堂時間表!D15, " ")</f>
        <v/>
      </c>
      <c r="E15" s="4" t="str">
        <f>IFERROR([8]禮堂時間表!E15, " ")</f>
        <v/>
      </c>
      <c r="F15" s="4" t="str">
        <f>IFERROR([8]禮堂時間表!F15, " ")</f>
        <v/>
      </c>
    </row>
    <row r="16" spans="1:6" x14ac:dyDescent="0.25">
      <c r="A16" s="14"/>
      <c r="B16" s="16" t="s">
        <v>2</v>
      </c>
      <c r="C16" s="7" t="str">
        <f>[1]General!$C$16</f>
        <v>0800-1000</v>
      </c>
      <c r="D16" s="12" t="str">
        <f>IFERROR([8]禮堂時間表!D16, " ")</f>
        <v/>
      </c>
      <c r="E16" s="4" t="str">
        <f>IFERROR([8]禮堂時間表!E16, " ")</f>
        <v/>
      </c>
      <c r="F16" s="4" t="str">
        <f>IFERROR([8]禮堂時間表!F16, " ")</f>
        <v/>
      </c>
    </row>
    <row r="17" spans="1:6" x14ac:dyDescent="0.25">
      <c r="A17" s="14"/>
      <c r="B17" s="16"/>
      <c r="C17" s="7" t="str">
        <f>[1]General!$C$17</f>
        <v>1000-1200</v>
      </c>
      <c r="D17" s="12" t="str">
        <f>IFERROR([8]禮堂時間表!D17, " ")</f>
        <v/>
      </c>
      <c r="E17" s="4" t="str">
        <f>IFERROR([8]禮堂時間表!E17, " ")</f>
        <v/>
      </c>
      <c r="F17" s="4" t="str">
        <f>IFERROR([8]禮堂時間表!F17, " ")</f>
        <v/>
      </c>
    </row>
    <row r="18" spans="1:6" x14ac:dyDescent="0.25">
      <c r="A18" s="14"/>
      <c r="B18" s="16"/>
      <c r="C18" s="7" t="str">
        <f>[1]General!$C$18</f>
        <v>1200-1400</v>
      </c>
      <c r="D18" s="12" t="str">
        <f>IFERROR([8]禮堂時間表!D18, " ")</f>
        <v/>
      </c>
      <c r="E18" s="4" t="str">
        <f>IFERROR([8]禮堂時間表!E18, " ")</f>
        <v/>
      </c>
      <c r="F18" s="4" t="str">
        <f>IFERROR([8]禮堂時間表!F18, " ")</f>
        <v/>
      </c>
    </row>
    <row r="19" spans="1:6" x14ac:dyDescent="0.25">
      <c r="A19" s="14"/>
      <c r="B19" s="16"/>
      <c r="C19" s="7" t="str">
        <f>[1]General!$C$19</f>
        <v>1400-1600</v>
      </c>
      <c r="D19" s="12" t="str">
        <f>IFERROR([8]禮堂時間表!D19, " ")</f>
        <v/>
      </c>
      <c r="E19" s="4" t="str">
        <f>IFERROR([8]禮堂時間表!E19, " ")</f>
        <v/>
      </c>
      <c r="F19" s="4" t="str">
        <f>IFERROR([8]禮堂時間表!F19, " ")</f>
        <v/>
      </c>
    </row>
    <row r="20" spans="1:6" x14ac:dyDescent="0.25">
      <c r="A20" s="14"/>
      <c r="B20" s="16"/>
      <c r="C20" s="7" t="str">
        <f>[1]General!$C$20</f>
        <v>1600-1800</v>
      </c>
      <c r="D20" s="12" t="str">
        <f>IFERROR([8]禮堂時間表!D20, " ")</f>
        <v/>
      </c>
      <c r="E20" s="4" t="str">
        <f>IFERROR([8]禮堂時間表!E20, " ")</f>
        <v/>
      </c>
      <c r="F20" s="4" t="str">
        <f>IFERROR([8]禮堂時間表!F20, " ")</f>
        <v/>
      </c>
    </row>
    <row r="21" spans="1:6" x14ac:dyDescent="0.25">
      <c r="A21" s="14"/>
      <c r="B21" s="16"/>
      <c r="C21" s="7" t="str">
        <f>[1]General!$C$21</f>
        <v>1800-2000</v>
      </c>
      <c r="D21" s="12" t="str">
        <f>IFERROR([8]禮堂時間表!D21, " ")</f>
        <v/>
      </c>
      <c r="E21" s="4" t="str">
        <f>IFERROR([8]禮堂時間表!E21, " ")</f>
        <v/>
      </c>
      <c r="F21" s="4" t="str">
        <f>IFERROR([8]禮堂時間表!F21, " ")</f>
        <v/>
      </c>
    </row>
    <row r="22" spans="1:6" x14ac:dyDescent="0.25">
      <c r="A22" s="14"/>
      <c r="B22" s="16"/>
      <c r="C22" s="7" t="str">
        <f>[1]General!$C$22</f>
        <v>2000-2200</v>
      </c>
      <c r="D22" s="12" t="str">
        <f>IFERROR([8]禮堂時間表!D22, " ")</f>
        <v/>
      </c>
      <c r="E22" s="4" t="str">
        <f>IFERROR([8]禮堂時間表!E22, " ")</f>
        <v/>
      </c>
      <c r="F22" s="4" t="str">
        <f>IFERROR([8]禮堂時間表!F22, " ")</f>
        <v/>
      </c>
    </row>
    <row r="23" spans="1:6" x14ac:dyDescent="0.25">
      <c r="A23" s="14">
        <v>45931</v>
      </c>
      <c r="B23" s="15" t="s">
        <v>3</v>
      </c>
      <c r="C23" s="7" t="str">
        <f>[1]General!$C$16</f>
        <v>0800-1000</v>
      </c>
      <c r="D23" s="12" t="str">
        <f>IFERROR([8]禮堂時間表!D23, " ")</f>
        <v>---</v>
      </c>
      <c r="E23" s="4" t="str">
        <f>IFERROR([8]禮堂時間表!E23, " ")</f>
        <v>西貢民政事務處</v>
      </c>
      <c r="F23" s="4" t="str">
        <f>IFERROR([8]禮堂時間表!F23, " ")</f>
        <v>部門預留用場</v>
      </c>
    </row>
    <row r="24" spans="1:6" x14ac:dyDescent="0.25">
      <c r="A24" s="14"/>
      <c r="B24" s="15"/>
      <c r="C24" s="7" t="str">
        <f>[1]General!$C$17</f>
        <v>1000-1200</v>
      </c>
      <c r="D24" s="12" t="str">
        <f>IFERROR([8]禮堂時間表!D24, " ")</f>
        <v>---</v>
      </c>
      <c r="E24" s="4" t="str">
        <f>IFERROR([8]禮堂時間表!E24, " ")</f>
        <v>西貢民政事務處</v>
      </c>
      <c r="F24" s="4" t="str">
        <f>IFERROR([8]禮堂時間表!F24, " ")</f>
        <v>部門預留用場</v>
      </c>
    </row>
    <row r="25" spans="1:6" x14ac:dyDescent="0.25">
      <c r="A25" s="14"/>
      <c r="B25" s="15"/>
      <c r="C25" s="7" t="str">
        <f>[1]General!$C$18</f>
        <v>1200-1400</v>
      </c>
      <c r="D25" s="12" t="str">
        <f>IFERROR([8]禮堂時間表!D25, " ")</f>
        <v>---</v>
      </c>
      <c r="E25" s="4" t="str">
        <f>IFERROR([8]禮堂時間表!E25, " ")</f>
        <v>西貢民政事務處</v>
      </c>
      <c r="F25" s="4" t="str">
        <f>IFERROR([8]禮堂時間表!F25, " ")</f>
        <v>部門預留用場</v>
      </c>
    </row>
    <row r="26" spans="1:6" x14ac:dyDescent="0.25">
      <c r="A26" s="14"/>
      <c r="B26" s="15"/>
      <c r="C26" s="7" t="str">
        <f>[1]General!$C$19</f>
        <v>1400-1600</v>
      </c>
      <c r="D26" s="12" t="str">
        <f>IFERROR([8]禮堂時間表!D26, " ")</f>
        <v>---</v>
      </c>
      <c r="E26" s="4" t="str">
        <f>IFERROR([8]禮堂時間表!E26, " ")</f>
        <v>西貢民政事務處</v>
      </c>
      <c r="F26" s="4" t="str">
        <f>IFERROR([8]禮堂時間表!F26, " ")</f>
        <v>部門預留用場</v>
      </c>
    </row>
    <row r="27" spans="1:6" x14ac:dyDescent="0.25">
      <c r="A27" s="14"/>
      <c r="B27" s="15"/>
      <c r="C27" s="7" t="str">
        <f>[1]General!$C$20</f>
        <v>1600-1800</v>
      </c>
      <c r="D27" s="12" t="str">
        <f>IFERROR([8]禮堂時間表!D27, " ")</f>
        <v>---</v>
      </c>
      <c r="E27" s="4" t="str">
        <f>IFERROR([8]禮堂時間表!E27, " ")</f>
        <v>西貢民政事務處</v>
      </c>
      <c r="F27" s="4" t="str">
        <f>IFERROR([8]禮堂時間表!F27, " ")</f>
        <v>部門預留用場</v>
      </c>
    </row>
    <row r="28" spans="1:6" x14ac:dyDescent="0.25">
      <c r="A28" s="14"/>
      <c r="B28" s="15"/>
      <c r="C28" s="7" t="str">
        <f>[1]General!$C$21</f>
        <v>1800-2000</v>
      </c>
      <c r="D28" s="12" t="str">
        <f>IFERROR([8]禮堂時間表!D28, " ")</f>
        <v>---</v>
      </c>
      <c r="E28" s="4" t="str">
        <f>IFERROR([8]禮堂時間表!E28, " ")</f>
        <v>西貢民政事務處</v>
      </c>
      <c r="F28" s="4" t="str">
        <f>IFERROR([8]禮堂時間表!F28, " ")</f>
        <v>部門預留用場</v>
      </c>
    </row>
    <row r="29" spans="1:6" x14ac:dyDescent="0.25">
      <c r="A29" s="14"/>
      <c r="B29" s="15"/>
      <c r="C29" s="7" t="str">
        <f>[1]General!$C$22</f>
        <v>2000-2200</v>
      </c>
      <c r="D29" s="12" t="str">
        <f>IFERROR([8]禮堂時間表!D29, " ")</f>
        <v>---</v>
      </c>
      <c r="E29" s="4" t="str">
        <f>IFERROR([8]禮堂時間表!E29, " ")</f>
        <v>西貢民政事務處</v>
      </c>
      <c r="F29" s="4" t="str">
        <f>IFERROR([8]禮堂時間表!F29, " ")</f>
        <v>部門預留用場</v>
      </c>
    </row>
    <row r="30" spans="1:6" x14ac:dyDescent="0.25">
      <c r="A30" s="17">
        <v>45932</v>
      </c>
      <c r="B30" s="18" t="s">
        <v>4</v>
      </c>
      <c r="C30" s="7" t="str">
        <f>[1]General!$C$16</f>
        <v>0800-1000</v>
      </c>
      <c r="D30" s="12" t="str">
        <f>IFERROR([8]禮堂時間表!D30, " ")</f>
        <v>---</v>
      </c>
      <c r="E30" s="4" t="str">
        <f>IFERROR([8]禮堂時間表!E30, " ")</f>
        <v>西貢民政事務處</v>
      </c>
      <c r="F30" s="4" t="str">
        <f>IFERROR([8]禮堂時間表!F30, " ")</f>
        <v>部門預留用場</v>
      </c>
    </row>
    <row r="31" spans="1:6" x14ac:dyDescent="0.25">
      <c r="A31" s="17"/>
      <c r="B31" s="18"/>
      <c r="C31" s="7" t="str">
        <f>[1]General!$C$17</f>
        <v>1000-1200</v>
      </c>
      <c r="D31" s="12" t="str">
        <f>IFERROR([8]禮堂時間表!D31, " ")</f>
        <v>---</v>
      </c>
      <c r="E31" s="4" t="str">
        <f>IFERROR([8]禮堂時間表!E31, " ")</f>
        <v>西貢民政事務處</v>
      </c>
      <c r="F31" s="4" t="str">
        <f>IFERROR([8]禮堂時間表!F31, " ")</f>
        <v>部門預留用場</v>
      </c>
    </row>
    <row r="32" spans="1:6" x14ac:dyDescent="0.25">
      <c r="A32" s="17"/>
      <c r="B32" s="18"/>
      <c r="C32" s="7" t="str">
        <f>[1]General!$C$18</f>
        <v>1200-1400</v>
      </c>
      <c r="D32" s="12" t="str">
        <f>IFERROR([8]禮堂時間表!D32, " ")</f>
        <v>---</v>
      </c>
      <c r="E32" s="4" t="str">
        <f>IFERROR([8]禮堂時間表!E32, " ")</f>
        <v>西貢民政事務處</v>
      </c>
      <c r="F32" s="4" t="str">
        <f>IFERROR([8]禮堂時間表!F32, " ")</f>
        <v>部門預留用場</v>
      </c>
    </row>
    <row r="33" spans="1:6" x14ac:dyDescent="0.25">
      <c r="A33" s="17"/>
      <c r="B33" s="18"/>
      <c r="C33" s="7" t="str">
        <f>[1]General!$C$19</f>
        <v>1400-1600</v>
      </c>
      <c r="D33" s="12" t="str">
        <f>IFERROR([8]禮堂時間表!D33, " ")</f>
        <v>HHCH/JUL25/346</v>
      </c>
      <c r="E33" s="4" t="str">
        <f>IFERROR([8]禮堂時間表!E33, " ")</f>
        <v>樂動聯社</v>
      </c>
      <c r="F33" s="4" t="str">
        <f>IFERROR([8]禮堂時間表!F33, " ")</f>
        <v>匹克球推廣和練習</v>
      </c>
    </row>
    <row r="34" spans="1:6" x14ac:dyDescent="0.25">
      <c r="A34" s="17"/>
      <c r="B34" s="18"/>
      <c r="C34" s="7" t="str">
        <f>[1]General!$C$20</f>
        <v>1600-1800</v>
      </c>
      <c r="D34" s="12" t="str">
        <f>IFERROR([8]禮堂時間表!D34, " ")</f>
        <v>HHCH/JUL25/346</v>
      </c>
      <c r="E34" s="4" t="str">
        <f>IFERROR([8]禮堂時間表!E34, " ")</f>
        <v>樂動聯社</v>
      </c>
      <c r="F34" s="4" t="str">
        <f>IFERROR([8]禮堂時間表!F34, " ")</f>
        <v>匹克球推廣和練習</v>
      </c>
    </row>
    <row r="35" spans="1:6" x14ac:dyDescent="0.25">
      <c r="A35" s="17"/>
      <c r="B35" s="18"/>
      <c r="C35" s="7" t="str">
        <f>[1]General!$C$21</f>
        <v>1800-2000</v>
      </c>
      <c r="D35" s="12">
        <f>IFERROR([8]禮堂時間表!D35, " ")</f>
        <v>0</v>
      </c>
      <c r="E35" s="4" t="str">
        <f>IFERROR([8]禮堂時間表!E35, " ")</f>
        <v/>
      </c>
      <c r="F35" s="4" t="str">
        <f>IFERROR([8]禮堂時間表!F35, " ")</f>
        <v/>
      </c>
    </row>
    <row r="36" spans="1:6" x14ac:dyDescent="0.25">
      <c r="A36" s="17"/>
      <c r="B36" s="18"/>
      <c r="C36" s="7" t="str">
        <f>[1]General!$C$22</f>
        <v>2000-2200</v>
      </c>
      <c r="D36" s="12" t="str">
        <f>IFERROR([8]禮堂時間表!D36, " ")</f>
        <v>HHCH/JUL25/343</v>
      </c>
      <c r="E36" s="4" t="str">
        <f>IFERROR([8]禮堂時間表!E36, " ")</f>
        <v>甜心舞集</v>
      </c>
      <c r="F36" s="4" t="str">
        <f>IFERROR([8]禮堂時間表!F36, " ")</f>
        <v>流行舞</v>
      </c>
    </row>
    <row r="37" spans="1:6" x14ac:dyDescent="0.25">
      <c r="A37" s="17">
        <v>45933</v>
      </c>
      <c r="B37" s="18" t="s">
        <v>5</v>
      </c>
      <c r="C37" s="7" t="str">
        <f>[1]General!$C$16</f>
        <v>0800-1000</v>
      </c>
      <c r="D37" s="12">
        <f>IFERROR([8]禮堂時間表!D37, " ")</f>
        <v>0</v>
      </c>
      <c r="E37" s="4" t="str">
        <f>IFERROR([8]禮堂時間表!E37, " ")</f>
        <v/>
      </c>
      <c r="F37" s="4" t="str">
        <f>IFERROR([8]禮堂時間表!F37, " ")</f>
        <v/>
      </c>
    </row>
    <row r="38" spans="1:6" x14ac:dyDescent="0.25">
      <c r="A38" s="17"/>
      <c r="B38" s="18"/>
      <c r="C38" s="7" t="str">
        <f>[1]General!$C$17</f>
        <v>1000-1200</v>
      </c>
      <c r="D38" s="12">
        <f>IFERROR([8]禮堂時間表!D38, " ")</f>
        <v>0</v>
      </c>
      <c r="E38" s="4" t="str">
        <f>IFERROR([8]禮堂時間表!E38, " ")</f>
        <v/>
      </c>
      <c r="F38" s="4" t="str">
        <f>IFERROR([8]禮堂時間表!F38, " ")</f>
        <v/>
      </c>
    </row>
    <row r="39" spans="1:6" x14ac:dyDescent="0.25">
      <c r="A39" s="17"/>
      <c r="B39" s="18"/>
      <c r="C39" s="7" t="str">
        <f>[1]General!$C$18</f>
        <v>1200-1400</v>
      </c>
      <c r="D39" s="12" t="str">
        <f>IFERROR([8]禮堂時間表!D39, " ")</f>
        <v>HHCH/JUL25/344</v>
      </c>
      <c r="E39" s="4" t="str">
        <f>IFERROR([8]禮堂時間表!E39, " ")</f>
        <v>甜心舞集</v>
      </c>
      <c r="F39" s="4" t="str">
        <f>IFERROR([8]禮堂時間表!F39, " ")</f>
        <v>流行舞</v>
      </c>
    </row>
    <row r="40" spans="1:6" x14ac:dyDescent="0.25">
      <c r="A40" s="17"/>
      <c r="B40" s="18"/>
      <c r="C40" s="7" t="str">
        <f>[1]General!$C$19</f>
        <v>1400-1600</v>
      </c>
      <c r="D40" s="12" t="str">
        <f>IFERROR([8]禮堂時間表!D40, " ")</f>
        <v>HHCH/JUL25/348</v>
      </c>
      <c r="E40" s="4" t="str">
        <f>IFERROR([8]禮堂時間表!E40, " ")</f>
        <v>將軍澳義工服務社</v>
      </c>
      <c r="F40" s="4" t="str">
        <f>IFERROR([8]禮堂時間表!F40, " ")</f>
        <v>慶祝中華人民共和國成立76周年-社區電影欣賞會</v>
      </c>
    </row>
    <row r="41" spans="1:6" x14ac:dyDescent="0.25">
      <c r="A41" s="17"/>
      <c r="B41" s="18"/>
      <c r="C41" s="7" t="str">
        <f>[1]General!$C$20</f>
        <v>1600-1800</v>
      </c>
      <c r="D41" s="12" t="str">
        <f>IFERROR([8]禮堂時間表!D41, " ")</f>
        <v>HHCH/JUL25/348</v>
      </c>
      <c r="E41" s="4" t="str">
        <f>IFERROR([8]禮堂時間表!E41, " ")</f>
        <v>將軍澳義工服務社</v>
      </c>
      <c r="F41" s="4" t="str">
        <f>IFERROR([8]禮堂時間表!F41, " ")</f>
        <v>慶祝中華人民共和國成立76周年-社區電影欣賞會</v>
      </c>
    </row>
    <row r="42" spans="1:6" x14ac:dyDescent="0.25">
      <c r="A42" s="17"/>
      <c r="B42" s="18"/>
      <c r="C42" s="7" t="str">
        <f>[1]General!$C$21</f>
        <v>1800-2000</v>
      </c>
      <c r="D42" s="12">
        <f>IFERROR([8]禮堂時間表!D42, " ")</f>
        <v>0</v>
      </c>
      <c r="E42" s="4" t="str">
        <f>IFERROR([8]禮堂時間表!E42, " ")</f>
        <v/>
      </c>
      <c r="F42" s="4" t="str">
        <f>IFERROR([8]禮堂時間表!F42, " ")</f>
        <v/>
      </c>
    </row>
    <row r="43" spans="1:6" x14ac:dyDescent="0.25">
      <c r="A43" s="17"/>
      <c r="B43" s="18"/>
      <c r="C43" s="7" t="str">
        <f>[1]General!$C$22</f>
        <v>2000-2200</v>
      </c>
      <c r="D43" s="12">
        <f>IFERROR([8]禮堂時間表!D43, " ")</f>
        <v>0</v>
      </c>
      <c r="E43" s="4" t="str">
        <f>IFERROR([8]禮堂時間表!E43, " ")</f>
        <v/>
      </c>
      <c r="F43" s="4" t="str">
        <f>IFERROR([8]禮堂時間表!F43, " ")</f>
        <v/>
      </c>
    </row>
    <row r="44" spans="1:6" x14ac:dyDescent="0.25">
      <c r="A44" s="17">
        <v>45934</v>
      </c>
      <c r="B44" s="18" t="s">
        <v>6</v>
      </c>
      <c r="C44" s="7" t="str">
        <f>[1]General!$C$16</f>
        <v>0800-1000</v>
      </c>
      <c r="D44" s="12" t="str">
        <f>IFERROR([8]禮堂時間表!D44, " ")</f>
        <v>---</v>
      </c>
      <c r="E44" s="4" t="str">
        <f>IFERROR([8]禮堂時間表!E44, " ")</f>
        <v>西貢民政事務處</v>
      </c>
      <c r="F44" s="4" t="str">
        <f>IFERROR([8]禮堂時間表!F44, " ")</f>
        <v>部門預留用場</v>
      </c>
    </row>
    <row r="45" spans="1:6" x14ac:dyDescent="0.25">
      <c r="A45" s="17"/>
      <c r="B45" s="18"/>
      <c r="C45" s="7" t="str">
        <f>[1]General!$C$17</f>
        <v>1000-1200</v>
      </c>
      <c r="D45" s="12" t="str">
        <f>IFERROR([8]禮堂時間表!D45, " ")</f>
        <v>---</v>
      </c>
      <c r="E45" s="4" t="str">
        <f>IFERROR([8]禮堂時間表!E45, " ")</f>
        <v>西貢民政事務處</v>
      </c>
      <c r="F45" s="4" t="str">
        <f>IFERROR([8]禮堂時間表!F45, " ")</f>
        <v>部門預留用場</v>
      </c>
    </row>
    <row r="46" spans="1:6" x14ac:dyDescent="0.25">
      <c r="A46" s="17"/>
      <c r="B46" s="18"/>
      <c r="C46" s="7" t="str">
        <f>[1]General!$C$18</f>
        <v>1200-1400</v>
      </c>
      <c r="D46" s="12" t="str">
        <f>IFERROR([8]禮堂時間表!D46, " ")</f>
        <v>HHCH/JUL25/340</v>
      </c>
      <c r="E46" s="4" t="str">
        <f>IFERROR([8]禮堂時間表!E46, " ")</f>
        <v>方圓之星</v>
      </c>
      <c r="F46" s="4" t="str">
        <f>IFERROR([8]禮堂時間表!F46, " ")</f>
        <v>慶祝中華人民共和國成立76周年-燈籠映月:傳承非遺紮作燈籠體驗班</v>
      </c>
    </row>
    <row r="47" spans="1:6" x14ac:dyDescent="0.25">
      <c r="A47" s="17"/>
      <c r="B47" s="18"/>
      <c r="C47" s="7" t="str">
        <f>[1]General!$C$19</f>
        <v>1400-1600</v>
      </c>
      <c r="D47" s="12" t="str">
        <f>IFERROR([8]禮堂時間表!D47, " ")</f>
        <v>HHCH/JUL25/340</v>
      </c>
      <c r="E47" s="4" t="str">
        <f>IFERROR([8]禮堂時間表!E47, " ")</f>
        <v>方圓之星</v>
      </c>
      <c r="F47" s="4" t="str">
        <f>IFERROR([8]禮堂時間表!F47, " ")</f>
        <v>慶祝中華人民共和國成立76周年-燈籠映月:傳承非遺紮作燈籠體驗班</v>
      </c>
    </row>
    <row r="48" spans="1:6" x14ac:dyDescent="0.25">
      <c r="A48" s="17"/>
      <c r="B48" s="18"/>
      <c r="C48" s="7" t="str">
        <f>[1]General!$C$20</f>
        <v>1600-1800</v>
      </c>
      <c r="D48" s="12" t="str">
        <f>IFERROR([8]禮堂時間表!D48, " ")</f>
        <v>HHCH/JUL25/340</v>
      </c>
      <c r="E48" s="4" t="str">
        <f>IFERROR([8]禮堂時間表!E48, " ")</f>
        <v>方圓之星</v>
      </c>
      <c r="F48" s="4" t="str">
        <f>IFERROR([8]禮堂時間表!F48, " ")</f>
        <v>慶祝中華人民共和國成立76周年-燈籠映月:傳承非遺紮作燈籠體驗班</v>
      </c>
    </row>
    <row r="49" spans="1:6" x14ac:dyDescent="0.25">
      <c r="A49" s="17"/>
      <c r="B49" s="18"/>
      <c r="C49" s="7" t="str">
        <f>[1]General!$C$21</f>
        <v>1800-2000</v>
      </c>
      <c r="D49" s="12">
        <f>IFERROR([8]禮堂時間表!D49, " ")</f>
        <v>0</v>
      </c>
      <c r="E49" s="4">
        <f>IFERROR([8]禮堂時間表!E49, " ")</f>
        <v>0</v>
      </c>
      <c r="F49" s="4">
        <f>IFERROR([8]禮堂時間表!F49, " ")</f>
        <v>0</v>
      </c>
    </row>
    <row r="50" spans="1:6" x14ac:dyDescent="0.25">
      <c r="A50" s="17"/>
      <c r="B50" s="18"/>
      <c r="C50" s="7" t="str">
        <f>[1]General!$C$22</f>
        <v>2000-2200</v>
      </c>
      <c r="D50" s="12">
        <f>IFERROR([8]禮堂時間表!D50, " ")</f>
        <v>0</v>
      </c>
      <c r="E50" s="4">
        <f>IFERROR([8]禮堂時間表!E50, " ")</f>
        <v>0</v>
      </c>
      <c r="F50" s="4">
        <f>IFERROR([8]禮堂時間表!F50, " ")</f>
        <v>0</v>
      </c>
    </row>
    <row r="51" spans="1:6" x14ac:dyDescent="0.25">
      <c r="A51" s="14">
        <v>45935</v>
      </c>
      <c r="B51" s="15" t="s">
        <v>0</v>
      </c>
      <c r="C51" s="7" t="str">
        <f>[1]General!$C$16</f>
        <v>0800-1000</v>
      </c>
      <c r="D51" s="12">
        <f>IFERROR([8]禮堂時間表!D51, " ")</f>
        <v>0</v>
      </c>
      <c r="E51" s="4" t="str">
        <f>IFERROR([8]禮堂時間表!E51, " ")</f>
        <v/>
      </c>
      <c r="F51" s="4" t="str">
        <f>IFERROR([8]禮堂時間表!F51, " ")</f>
        <v/>
      </c>
    </row>
    <row r="52" spans="1:6" x14ac:dyDescent="0.25">
      <c r="A52" s="14"/>
      <c r="B52" s="15"/>
      <c r="C52" s="7" t="str">
        <f>[1]General!$C$17</f>
        <v>1000-1200</v>
      </c>
      <c r="D52" s="12" t="str">
        <f>IFERROR([8]禮堂時間表!D52, " ")</f>
        <v>HHCH/JUL25/341</v>
      </c>
      <c r="E52" s="4" t="str">
        <f>IFERROR([8]禮堂時間表!E52, " ")</f>
        <v>FANFUL MIXED DOUBLES BADMINTON LEAGUE</v>
      </c>
      <c r="F52" s="4" t="str">
        <f>IFERROR([8]禮堂時間表!F52, " ")</f>
        <v>Badminton training</v>
      </c>
    </row>
    <row r="53" spans="1:6" x14ac:dyDescent="0.25">
      <c r="A53" s="14"/>
      <c r="B53" s="15"/>
      <c r="C53" s="7" t="str">
        <f>[1]General!$C$18</f>
        <v>1200-1400</v>
      </c>
      <c r="D53" s="12" t="str">
        <f>IFERROR([8]禮堂時間表!D53, " ")</f>
        <v>HHCH/JUL25/339</v>
      </c>
      <c r="E53" s="4" t="str">
        <f>IFERROR([8]禮堂時間表!E53, " ")</f>
        <v>開心運動主流派</v>
      </c>
      <c r="F53" s="4" t="str">
        <f>IFERROR([8]禮堂時間表!F53, " ")</f>
        <v>歌舞活動</v>
      </c>
    </row>
    <row r="54" spans="1:6" x14ac:dyDescent="0.25">
      <c r="A54" s="14"/>
      <c r="B54" s="15"/>
      <c r="C54" s="7" t="str">
        <f>[1]General!$C$19</f>
        <v>1400-1600</v>
      </c>
      <c r="D54" s="12" t="str">
        <f>IFERROR([8]禮堂時間表!D54, " ")</f>
        <v>HHCH/JUL25/339</v>
      </c>
      <c r="E54" s="4" t="str">
        <f>IFERROR([8]禮堂時間表!E54, " ")</f>
        <v>開心運動主流派</v>
      </c>
      <c r="F54" s="4" t="str">
        <f>IFERROR([8]禮堂時間表!F54, " ")</f>
        <v>歌舞活動</v>
      </c>
    </row>
    <row r="55" spans="1:6" x14ac:dyDescent="0.25">
      <c r="A55" s="14"/>
      <c r="B55" s="15"/>
      <c r="C55" s="7" t="str">
        <f>[1]General!$C$20</f>
        <v>1600-1800</v>
      </c>
      <c r="D55" s="12" t="str">
        <f>IFERROR([8]禮堂時間表!D55, " ")</f>
        <v>HHCH/JUL25/339</v>
      </c>
      <c r="E55" s="4" t="str">
        <f>IFERROR([8]禮堂時間表!E55, " ")</f>
        <v>開心運動主流派</v>
      </c>
      <c r="F55" s="4" t="str">
        <f>IFERROR([8]禮堂時間表!F55, " ")</f>
        <v>歌舞活動</v>
      </c>
    </row>
    <row r="56" spans="1:6" x14ac:dyDescent="0.25">
      <c r="A56" s="14"/>
      <c r="B56" s="15"/>
      <c r="C56" s="7" t="str">
        <f>[1]General!$C$21</f>
        <v>1800-2000</v>
      </c>
      <c r="D56" s="12">
        <f>IFERROR([8]禮堂時間表!D56, " ")</f>
        <v>0</v>
      </c>
      <c r="E56" s="4" t="str">
        <f>IFERROR([8]禮堂時間表!E56, " ")</f>
        <v/>
      </c>
      <c r="F56" s="4" t="str">
        <f>IFERROR([8]禮堂時間表!F56, " ")</f>
        <v/>
      </c>
    </row>
    <row r="57" spans="1:6" x14ac:dyDescent="0.25">
      <c r="A57" s="14"/>
      <c r="B57" s="15"/>
      <c r="C57" s="7" t="str">
        <f>[1]General!$C$22</f>
        <v>2000-2200</v>
      </c>
      <c r="D57" s="12">
        <f>IFERROR([8]禮堂時間表!D57, " ")</f>
        <v>0</v>
      </c>
      <c r="E57" s="4" t="str">
        <f>IFERROR([8]禮堂時間表!E57, " ")</f>
        <v/>
      </c>
      <c r="F57" s="4" t="str">
        <f>IFERROR([8]禮堂時間表!F57, " ")</f>
        <v/>
      </c>
    </row>
    <row r="58" spans="1:6" x14ac:dyDescent="0.25">
      <c r="A58" s="17">
        <v>45936</v>
      </c>
      <c r="B58" s="18" t="s">
        <v>1</v>
      </c>
      <c r="C58" s="7" t="str">
        <f>[1]General!$C$16</f>
        <v>0800-1000</v>
      </c>
      <c r="D58" s="12">
        <f>IFERROR([8]禮堂時間表!D58, " ")</f>
        <v>0</v>
      </c>
      <c r="E58" s="4" t="str">
        <f>IFERROR([8]禮堂時間表!E58, " ")</f>
        <v/>
      </c>
      <c r="F58" s="4" t="str">
        <f>IFERROR([8]禮堂時間表!F58, " ")</f>
        <v/>
      </c>
    </row>
    <row r="59" spans="1:6" x14ac:dyDescent="0.25">
      <c r="A59" s="17"/>
      <c r="B59" s="18"/>
      <c r="C59" s="7" t="str">
        <f>[1]General!$C$17</f>
        <v>1000-1200</v>
      </c>
      <c r="D59" s="12" t="str">
        <f>IFERROR([8]禮堂時間表!D59, " ")</f>
        <v>HHCH/JUL25/249</v>
      </c>
      <c r="E59" s="4" t="str">
        <f>IFERROR([8]禮堂時間表!E59, " ")</f>
        <v>將軍澳醫院健康資源中心</v>
      </c>
      <c r="F59" s="4" t="str">
        <f>IFERROR([8]禮堂時間表!F59, " ")</f>
        <v>病友門球復康運動班</v>
      </c>
    </row>
    <row r="60" spans="1:6" x14ac:dyDescent="0.25">
      <c r="A60" s="17"/>
      <c r="B60" s="18"/>
      <c r="C60" s="7" t="str">
        <f>[1]General!$C$18</f>
        <v>1200-1400</v>
      </c>
      <c r="D60" s="12" t="str">
        <f>IFERROR([8]禮堂時間表!D60, " ")</f>
        <v>HHCH/JUL25/020</v>
      </c>
      <c r="E60" s="4" t="str">
        <f>IFERROR([8]禮堂時間表!E60, " ")</f>
        <v>秀舞</v>
      </c>
      <c r="F60" s="4" t="str">
        <f>IFERROR([8]禮堂時間表!F60, " ")</f>
        <v>流行舞</v>
      </c>
    </row>
    <row r="61" spans="1:6" x14ac:dyDescent="0.25">
      <c r="A61" s="17"/>
      <c r="B61" s="18"/>
      <c r="C61" s="7" t="str">
        <f>[1]General!$C$19</f>
        <v>1400-1600</v>
      </c>
      <c r="D61" s="12" t="str">
        <f>IFERROR([8]禮堂時間表!D61, " ")</f>
        <v>HHCH/JUL25/306</v>
      </c>
      <c r="E61" s="4" t="str">
        <f>IFERROR([8]禮堂時間表!E61, " ")</f>
        <v>MOMO 健舞社</v>
      </c>
      <c r="F61" s="4" t="str">
        <f>IFERROR([8]禮堂時間表!F61, " ")</f>
        <v>集體舞</v>
      </c>
    </row>
    <row r="62" spans="1:6" x14ac:dyDescent="0.25">
      <c r="A62" s="17"/>
      <c r="B62" s="18"/>
      <c r="C62" s="7" t="str">
        <f>[1]General!$C$20</f>
        <v>1600-1800</v>
      </c>
      <c r="D62" s="12" t="str">
        <f>IFERROR([8]禮堂時間表!D62, " ")</f>
        <v>HHCH/JUL25/079</v>
      </c>
      <c r="E62" s="4" t="str">
        <f>IFERROR([8]禮堂時間表!E62, " ")</f>
        <v>樂動聯社</v>
      </c>
      <c r="F62" s="4" t="str">
        <f>IFERROR([8]禮堂時間表!F62, " ")</f>
        <v>匹克球推廣和練習</v>
      </c>
    </row>
    <row r="63" spans="1:6" x14ac:dyDescent="0.25">
      <c r="A63" s="17"/>
      <c r="B63" s="18"/>
      <c r="C63" s="7" t="str">
        <f>[1]General!$C$21</f>
        <v>1800-2000</v>
      </c>
      <c r="D63" s="12" t="str">
        <f>IFERROR([8]禮堂時間表!D63, " ")</f>
        <v>HHCH/JUL25/307</v>
      </c>
      <c r="E63" s="4" t="str">
        <f>IFERROR([8]禮堂時間表!E63, " ")</f>
        <v>盈舞采姿</v>
      </c>
      <c r="F63" s="4" t="str">
        <f>IFERROR([8]禮堂時間表!F63, " ")</f>
        <v>強身健體展活力</v>
      </c>
    </row>
    <row r="64" spans="1:6" x14ac:dyDescent="0.25">
      <c r="A64" s="17"/>
      <c r="B64" s="18"/>
      <c r="C64" s="7" t="str">
        <f>[1]General!$C$22</f>
        <v>2000-2200</v>
      </c>
      <c r="D64" s="12" t="str">
        <f>IFERROR([8]禮堂時間表!D64, " ")</f>
        <v>HHCH/JUL25/176</v>
      </c>
      <c r="E64" s="4" t="str">
        <f>IFERROR([8]禮堂時間表!E64, " ")</f>
        <v>將軍澳潮州同鄉會</v>
      </c>
      <c r="F64" s="4" t="str">
        <f>IFERROR([8]禮堂時間表!F64, " ")</f>
        <v>社交舞交誼班</v>
      </c>
    </row>
    <row r="65" spans="1:6" x14ac:dyDescent="0.25">
      <c r="A65" s="14">
        <v>45937</v>
      </c>
      <c r="B65" s="15" t="s">
        <v>2</v>
      </c>
      <c r="C65" s="7" t="str">
        <f>[1]General!$C$16</f>
        <v>0800-1000</v>
      </c>
      <c r="D65" s="12">
        <f>IFERROR([8]禮堂時間表!D65, " ")</f>
        <v>0</v>
      </c>
      <c r="E65" s="4" t="str">
        <f>IFERROR([8]禮堂時間表!E65, " ")</f>
        <v/>
      </c>
      <c r="F65" s="4" t="str">
        <f>IFERROR([8]禮堂時間表!F65, " ")</f>
        <v/>
      </c>
    </row>
    <row r="66" spans="1:6" x14ac:dyDescent="0.25">
      <c r="A66" s="14"/>
      <c r="B66" s="15"/>
      <c r="C66" s="7" t="str">
        <f>[1]General!$C$17</f>
        <v>1000-1200</v>
      </c>
      <c r="D66" s="12" t="str">
        <f>IFERROR([8]禮堂時間表!D66, " ")</f>
        <v>HHCH/JUL25/268</v>
      </c>
      <c r="E66" s="4" t="str">
        <f>IFERROR([8]禮堂時間表!E66, " ")</f>
        <v>楊揚舞藝軒</v>
      </c>
      <c r="F66" s="4" t="str">
        <f>IFERROR([8]禮堂時間表!F66, " ")</f>
        <v>拉筋伸展及跳舞班</v>
      </c>
    </row>
    <row r="67" spans="1:6" x14ac:dyDescent="0.25">
      <c r="A67" s="14"/>
      <c r="B67" s="15"/>
      <c r="C67" s="7" t="str">
        <f>[1]General!$C$18</f>
        <v>1200-1400</v>
      </c>
      <c r="D67" s="12" t="str">
        <f>IFERROR([8]禮堂時間表!D67, " ")</f>
        <v>HHCH/JUL25/093</v>
      </c>
      <c r="E67" s="4" t="str">
        <f>IFERROR([8]禮堂時間表!E67, " ")</f>
        <v>將軍澳街坊協會</v>
      </c>
      <c r="F67" s="4" t="str">
        <f>IFERROR([8]禮堂時間表!F67, " ")</f>
        <v>荷詞樂韻詠中秋(2025)</v>
      </c>
    </row>
    <row r="68" spans="1:6" x14ac:dyDescent="0.25">
      <c r="A68" s="14"/>
      <c r="B68" s="15"/>
      <c r="C68" s="7" t="str">
        <f>[1]General!$C$19</f>
        <v>1400-1600</v>
      </c>
      <c r="D68" s="12" t="str">
        <f>IFERROR([8]禮堂時間表!D68, " ")</f>
        <v>HHCH/JUL25/093</v>
      </c>
      <c r="E68" s="4" t="str">
        <f>IFERROR([8]禮堂時間表!E68, " ")</f>
        <v>將軍澳街坊協會</v>
      </c>
      <c r="F68" s="4" t="str">
        <f>IFERROR([8]禮堂時間表!F68, " ")</f>
        <v>荷詞樂韻詠中秋(2025)</v>
      </c>
    </row>
    <row r="69" spans="1:6" x14ac:dyDescent="0.25">
      <c r="A69" s="14"/>
      <c r="B69" s="15"/>
      <c r="C69" s="7" t="str">
        <f>[1]General!$C$20</f>
        <v>1600-1800</v>
      </c>
      <c r="D69" s="12" t="str">
        <f>IFERROR([8]禮堂時間表!D69, " ")</f>
        <v>HHCH/JUL25/093</v>
      </c>
      <c r="E69" s="4" t="str">
        <f>IFERROR([8]禮堂時間表!E69, " ")</f>
        <v>將軍澳街坊協會</v>
      </c>
      <c r="F69" s="4" t="str">
        <f>IFERROR([8]禮堂時間表!F69, " ")</f>
        <v>荷詞樂韻詠中秋(2025)</v>
      </c>
    </row>
    <row r="70" spans="1:6" x14ac:dyDescent="0.25">
      <c r="A70" s="14"/>
      <c r="B70" s="15"/>
      <c r="C70" s="7" t="str">
        <f>[1]General!$C$21</f>
        <v>1800-2000</v>
      </c>
      <c r="D70" s="12" t="str">
        <f>IFERROR([8]禮堂時間表!D70, " ")</f>
        <v>HHCH/JUL25/312</v>
      </c>
      <c r="E70" s="4" t="str">
        <f>IFERROR([8]禮堂時間表!E70, " ")</f>
        <v>FANFUL MIXED DOUBLES BADMINTON LEAGUE</v>
      </c>
      <c r="F70" s="4" t="str">
        <f>IFERROR([8]禮堂時間表!F70, " ")</f>
        <v>Badminton training</v>
      </c>
    </row>
    <row r="71" spans="1:6" x14ac:dyDescent="0.25">
      <c r="A71" s="14"/>
      <c r="B71" s="15"/>
      <c r="C71" s="7" t="str">
        <f>[1]General!$C$22</f>
        <v>2000-2200</v>
      </c>
      <c r="D71" s="12" t="str">
        <f>IFERROR([8]禮堂時間表!D71, " ")</f>
        <v>HHCH/JUL25/312</v>
      </c>
      <c r="E71" s="4" t="str">
        <f>IFERROR([8]禮堂時間表!E71, " ")</f>
        <v>FANFUL MIXED DOUBLES BADMINTON LEAGUE</v>
      </c>
      <c r="F71" s="4" t="str">
        <f>IFERROR([8]禮堂時間表!F71, " ")</f>
        <v>Badminton training</v>
      </c>
    </row>
    <row r="72" spans="1:6" x14ac:dyDescent="0.25">
      <c r="A72" s="17">
        <v>45938</v>
      </c>
      <c r="B72" s="18" t="s">
        <v>3</v>
      </c>
      <c r="C72" s="7" t="str">
        <f>[1]General!$C$16</f>
        <v>0800-1000</v>
      </c>
      <c r="D72" s="12" t="str">
        <f>IFERROR([8]禮堂時間表!D72, " ")</f>
        <v>HHCH/JUL25/070</v>
      </c>
      <c r="E72" s="4" t="str">
        <f>IFERROR([8]禮堂時間表!E72, " ")</f>
        <v>碧華養生太極會</v>
      </c>
      <c r="F72" s="4" t="str">
        <f>IFERROR([8]禮堂時間表!F72, " ")</f>
        <v>太極氣功班</v>
      </c>
    </row>
    <row r="73" spans="1:6" x14ac:dyDescent="0.25">
      <c r="A73" s="17"/>
      <c r="B73" s="18"/>
      <c r="C73" s="7" t="str">
        <f>[1]General!$C$17</f>
        <v>1000-1200</v>
      </c>
      <c r="D73" s="12" t="str">
        <f>IFERROR([8]禮堂時間表!D73, " ")</f>
        <v>HHCH/JUL25/276</v>
      </c>
      <c r="E73" s="4" t="str">
        <f>IFERROR([8]禮堂時間表!E73, " ")</f>
        <v>今期舞蹈軒</v>
      </c>
      <c r="F73" s="4" t="str">
        <f>IFERROR([8]禮堂時間表!F73, " ")</f>
        <v>拉筋伸展及舞蹈班</v>
      </c>
    </row>
    <row r="74" spans="1:6" x14ac:dyDescent="0.25">
      <c r="A74" s="17"/>
      <c r="B74" s="18"/>
      <c r="C74" s="7" t="str">
        <f>[1]General!$C$18</f>
        <v>1200-1400</v>
      </c>
      <c r="D74" s="12" t="str">
        <f>IFERROR([8]禮堂時間表!D74, " ")</f>
        <v>HHCH/JUL25/149</v>
      </c>
      <c r="E74" s="4" t="str">
        <f>IFERROR([8]禮堂時間表!E74, " ")</f>
        <v>西貢區議員方國珊辦事處</v>
      </c>
      <c r="F74" s="4" t="str">
        <f>IFERROR([8]禮堂時間表!F74, " ")</f>
        <v>綜合集體舞蹈</v>
      </c>
    </row>
    <row r="75" spans="1:6" x14ac:dyDescent="0.25">
      <c r="A75" s="17"/>
      <c r="B75" s="18"/>
      <c r="C75" s="7" t="str">
        <f>[1]General!$C$19</f>
        <v>1400-1600</v>
      </c>
      <c r="D75" s="12" t="str">
        <f>IFERROR([8]禮堂時間表!D75, " ")</f>
        <v>HHCH/JUL25/226</v>
      </c>
      <c r="E75" s="4" t="str">
        <f>IFERROR([8]禮堂時間表!E75, " ")</f>
        <v>全新形象組</v>
      </c>
      <c r="F75" s="4" t="str">
        <f>IFERROR([8]禮堂時間表!F75, " ")</f>
        <v>集體舞</v>
      </c>
    </row>
    <row r="76" spans="1:6" x14ac:dyDescent="0.25">
      <c r="A76" s="17"/>
      <c r="B76" s="18"/>
      <c r="C76" s="7" t="str">
        <f>[1]General!$C$20</f>
        <v>1600-1800</v>
      </c>
      <c r="D76" s="12" t="str">
        <f>IFERROR([8]禮堂時間表!D76, " ")</f>
        <v>HHCH/JUL25/079</v>
      </c>
      <c r="E76" s="4" t="str">
        <f>IFERROR([8]禮堂時間表!E76, " ")</f>
        <v>樂動聯社</v>
      </c>
      <c r="F76" s="4" t="str">
        <f>IFERROR([8]禮堂時間表!F76, " ")</f>
        <v>匹克球推廣和練習</v>
      </c>
    </row>
    <row r="77" spans="1:6" x14ac:dyDescent="0.25">
      <c r="A77" s="17"/>
      <c r="B77" s="18"/>
      <c r="C77" s="7" t="str">
        <f>[1]General!$C$21</f>
        <v>1800-2000</v>
      </c>
      <c r="D77" s="12" t="str">
        <f>IFERROR([8]禮堂時間表!D77, " ")</f>
        <v>HHCH/JUL25/100</v>
      </c>
      <c r="E77" s="4" t="str">
        <f>IFERROR([8]禮堂時間表!E77, " ")</f>
        <v>秀茂坪羽你同行會</v>
      </c>
      <c r="F77" s="4" t="str">
        <f>IFERROR([8]禮堂時間表!F77, " ")</f>
        <v>身心健康運動</v>
      </c>
    </row>
    <row r="78" spans="1:6" x14ac:dyDescent="0.25">
      <c r="A78" s="17"/>
      <c r="B78" s="18"/>
      <c r="C78" s="7" t="str">
        <f>[1]General!$C$22</f>
        <v>2000-2200</v>
      </c>
      <c r="D78" s="12" t="str">
        <f>IFERROR([8]禮堂時間表!D78, " ")</f>
        <v>HHCH/JUL25/099</v>
      </c>
      <c r="E78" s="4" t="str">
        <f>IFERROR([8]禮堂時間表!E78, " ")</f>
        <v>齊心運動組</v>
      </c>
      <c r="F78" s="4" t="str">
        <f>IFERROR([8]禮堂時間表!F78, " ")</f>
        <v>身心健康運動</v>
      </c>
    </row>
    <row r="79" spans="1:6" x14ac:dyDescent="0.25">
      <c r="A79" s="17">
        <v>45939</v>
      </c>
      <c r="B79" s="18" t="s">
        <v>4</v>
      </c>
      <c r="C79" s="7" t="str">
        <f>[1]General!$C$16</f>
        <v>0800-1000</v>
      </c>
      <c r="D79" s="12" t="str">
        <f>IFERROR([8]禮堂時間表!D79, " ")</f>
        <v>HHCH/JUL25/001</v>
      </c>
      <c r="E79" s="4" t="str">
        <f>IFERROR([8]禮堂時間表!E79, " ")</f>
        <v>公務員事務局 公務員考試組</v>
      </c>
      <c r="F79" s="4" t="str">
        <f>IFERROR([8]禮堂時間表!F79, " ")</f>
        <v>綜合招聘考試及《基本法及香港國安法》</v>
      </c>
    </row>
    <row r="80" spans="1:6" x14ac:dyDescent="0.25">
      <c r="A80" s="17"/>
      <c r="B80" s="18"/>
      <c r="C80" s="7" t="str">
        <f>[1]General!$C$17</f>
        <v>1000-1200</v>
      </c>
      <c r="D80" s="12" t="str">
        <f>IFERROR([8]禮堂時間表!D80, " ")</f>
        <v>HHCH/JUL25/001</v>
      </c>
      <c r="E80" s="4" t="str">
        <f>IFERROR([8]禮堂時間表!E80, " ")</f>
        <v>公務員事務局 公務員考試組</v>
      </c>
      <c r="F80" s="4" t="str">
        <f>IFERROR([8]禮堂時間表!F80, " ")</f>
        <v>綜合招聘考試及《基本法及香港國安法》</v>
      </c>
    </row>
    <row r="81" spans="1:6" x14ac:dyDescent="0.25">
      <c r="A81" s="17"/>
      <c r="B81" s="18"/>
      <c r="C81" s="7" t="str">
        <f>[1]General!$C$18</f>
        <v>1200-1400</v>
      </c>
      <c r="D81" s="12" t="str">
        <f>IFERROR([8]禮堂時間表!D81, " ")</f>
        <v>HHCH/JUL25/001</v>
      </c>
      <c r="E81" s="4" t="str">
        <f>IFERROR([8]禮堂時間表!E81, " ")</f>
        <v>公務員事務局 公務員考試組</v>
      </c>
      <c r="F81" s="4" t="str">
        <f>IFERROR([8]禮堂時間表!F81, " ")</f>
        <v>綜合招聘考試及《基本法及香港國安法》</v>
      </c>
    </row>
    <row r="82" spans="1:6" x14ac:dyDescent="0.25">
      <c r="A82" s="17"/>
      <c r="B82" s="18"/>
      <c r="C82" s="7" t="str">
        <f>[1]General!$C$19</f>
        <v>1400-1600</v>
      </c>
      <c r="D82" s="12" t="str">
        <f>IFERROR([8]禮堂時間表!D82, " ")</f>
        <v>HHCH/JUL25/001</v>
      </c>
      <c r="E82" s="4" t="str">
        <f>IFERROR([8]禮堂時間表!E82, " ")</f>
        <v>公務員事務局 公務員考試組</v>
      </c>
      <c r="F82" s="4" t="str">
        <f>IFERROR([8]禮堂時間表!F82, " ")</f>
        <v>綜合招聘考試及《基本法及香港國安法》</v>
      </c>
    </row>
    <row r="83" spans="1:6" x14ac:dyDescent="0.25">
      <c r="A83" s="17"/>
      <c r="B83" s="18"/>
      <c r="C83" s="7" t="str">
        <f>[1]General!$C$20</f>
        <v>1600-1800</v>
      </c>
      <c r="D83" s="12" t="str">
        <f>IFERROR([8]禮堂時間表!D83, " ")</f>
        <v>HHCH/JUL25/001</v>
      </c>
      <c r="E83" s="4" t="str">
        <f>IFERROR([8]禮堂時間表!E83, " ")</f>
        <v>公務員事務局 公務員考試組</v>
      </c>
      <c r="F83" s="4" t="str">
        <f>IFERROR([8]禮堂時間表!F83, " ")</f>
        <v>綜合招聘考試及《基本法及香港國安法》</v>
      </c>
    </row>
    <row r="84" spans="1:6" x14ac:dyDescent="0.25">
      <c r="A84" s="17"/>
      <c r="B84" s="18"/>
      <c r="C84" s="7" t="str">
        <f>[1]General!$C$21</f>
        <v>1800-2000</v>
      </c>
      <c r="D84" s="12" t="str">
        <f>IFERROR([8]禮堂時間表!D84, " ")</f>
        <v>HHCH/JUL25/001</v>
      </c>
      <c r="E84" s="4" t="str">
        <f>IFERROR([8]禮堂時間表!E84, " ")</f>
        <v>公務員事務局 公務員考試組</v>
      </c>
      <c r="F84" s="4" t="str">
        <f>IFERROR([8]禮堂時間表!F84, " ")</f>
        <v>綜合招聘考試及《基本法及香港國安法》</v>
      </c>
    </row>
    <row r="85" spans="1:6" x14ac:dyDescent="0.25">
      <c r="A85" s="17"/>
      <c r="B85" s="18"/>
      <c r="C85" s="7" t="str">
        <f>[1]General!$C$22</f>
        <v>2000-2200</v>
      </c>
      <c r="D85" s="12" t="str">
        <f>IFERROR([8]禮堂時間表!D85, " ")</f>
        <v>HHCH/JUL25/001</v>
      </c>
      <c r="E85" s="4" t="str">
        <f>IFERROR([8]禮堂時間表!E85, " ")</f>
        <v>公務員事務局 公務員考試組</v>
      </c>
      <c r="F85" s="4" t="str">
        <f>IFERROR([8]禮堂時間表!F85, " ")</f>
        <v>綜合招聘考試及《基本法及香港國安法》</v>
      </c>
    </row>
    <row r="86" spans="1:6" x14ac:dyDescent="0.25">
      <c r="A86" s="17">
        <v>45940</v>
      </c>
      <c r="B86" s="16" t="s">
        <v>5</v>
      </c>
      <c r="C86" s="7" t="str">
        <f>[1]General!$C$16</f>
        <v>0800-1000</v>
      </c>
      <c r="D86" s="12" t="str">
        <f>IFERROR([8]禮堂時間表!D86, " ")</f>
        <v>HHCH/JUL25/001</v>
      </c>
      <c r="E86" s="4" t="str">
        <f>IFERROR([8]禮堂時間表!E86, " ")</f>
        <v>公務員事務局 公務員考試組</v>
      </c>
      <c r="F86" s="4" t="str">
        <f>IFERROR([8]禮堂時間表!F86, " ")</f>
        <v>綜合招聘考試及《基本法及香港國安法》</v>
      </c>
    </row>
    <row r="87" spans="1:6" x14ac:dyDescent="0.25">
      <c r="A87" s="17"/>
      <c r="B87" s="16"/>
      <c r="C87" s="7" t="str">
        <f>[1]General!$C$17</f>
        <v>1000-1200</v>
      </c>
      <c r="D87" s="12" t="str">
        <f>IFERROR([8]禮堂時間表!D87, " ")</f>
        <v>HHCH/JUL25/001</v>
      </c>
      <c r="E87" s="4" t="str">
        <f>IFERROR([8]禮堂時間表!E87, " ")</f>
        <v>公務員事務局 公務員考試組</v>
      </c>
      <c r="F87" s="4" t="str">
        <f>IFERROR([8]禮堂時間表!F87, " ")</f>
        <v>綜合招聘考試及《基本法及香港國安法》</v>
      </c>
    </row>
    <row r="88" spans="1:6" x14ac:dyDescent="0.25">
      <c r="A88" s="17"/>
      <c r="B88" s="16"/>
      <c r="C88" s="7" t="str">
        <f>[1]General!$C$18</f>
        <v>1200-1400</v>
      </c>
      <c r="D88" s="12" t="str">
        <f>IFERROR([8]禮堂時間表!D88, " ")</f>
        <v>HHCH/JUL25/001</v>
      </c>
      <c r="E88" s="4" t="str">
        <f>IFERROR([8]禮堂時間表!E88, " ")</f>
        <v>公務員事務局 公務員考試組</v>
      </c>
      <c r="F88" s="4" t="str">
        <f>IFERROR([8]禮堂時間表!F88, " ")</f>
        <v>綜合招聘考試及《基本法及香港國安法》</v>
      </c>
    </row>
    <row r="89" spans="1:6" x14ac:dyDescent="0.25">
      <c r="A89" s="17"/>
      <c r="B89" s="16"/>
      <c r="C89" s="7" t="str">
        <f>[1]General!$C$19</f>
        <v>1400-1600</v>
      </c>
      <c r="D89" s="12" t="str">
        <f>IFERROR([8]禮堂時間表!D89, " ")</f>
        <v>HHCH/JUL25/001</v>
      </c>
      <c r="E89" s="4" t="str">
        <f>IFERROR([8]禮堂時間表!E89, " ")</f>
        <v>公務員事務局 公務員考試組</v>
      </c>
      <c r="F89" s="4" t="str">
        <f>IFERROR([8]禮堂時間表!F89, " ")</f>
        <v>綜合招聘考試及《基本法及香港國安法》</v>
      </c>
    </row>
    <row r="90" spans="1:6" x14ac:dyDescent="0.25">
      <c r="A90" s="17"/>
      <c r="B90" s="16"/>
      <c r="C90" s="7" t="str">
        <f>[1]General!$C$20</f>
        <v>1600-1800</v>
      </c>
      <c r="D90" s="12" t="str">
        <f>IFERROR([8]禮堂時間表!D90, " ")</f>
        <v>HHCH/JUL25/001</v>
      </c>
      <c r="E90" s="4" t="str">
        <f>IFERROR([8]禮堂時間表!E90, " ")</f>
        <v>公務員事務局 公務員考試組</v>
      </c>
      <c r="F90" s="4" t="str">
        <f>IFERROR([8]禮堂時間表!F90, " ")</f>
        <v>綜合招聘考試及《基本法及香港國安法》</v>
      </c>
    </row>
    <row r="91" spans="1:6" x14ac:dyDescent="0.25">
      <c r="A91" s="17"/>
      <c r="B91" s="16"/>
      <c r="C91" s="7" t="str">
        <f>[1]General!$C$21</f>
        <v>1800-2000</v>
      </c>
      <c r="D91" s="12" t="str">
        <f>IFERROR([8]禮堂時間表!D91, " ")</f>
        <v>HHCH/JUL25/001</v>
      </c>
      <c r="E91" s="4" t="str">
        <f>IFERROR([8]禮堂時間表!E91, " ")</f>
        <v>公務員事務局 公務員考試組</v>
      </c>
      <c r="F91" s="4" t="str">
        <f>IFERROR([8]禮堂時間表!F91, " ")</f>
        <v>綜合招聘考試及《基本法及香港國安法》</v>
      </c>
    </row>
    <row r="92" spans="1:6" x14ac:dyDescent="0.25">
      <c r="A92" s="17"/>
      <c r="B92" s="16"/>
      <c r="C92" s="7" t="str">
        <f>[1]General!$C$22</f>
        <v>2000-2200</v>
      </c>
      <c r="D92" s="12" t="str">
        <f>IFERROR([8]禮堂時間表!D92, " ")</f>
        <v>HHCH/JUL25/001</v>
      </c>
      <c r="E92" s="4" t="str">
        <f>IFERROR([8]禮堂時間表!E92, " ")</f>
        <v>公務員事務局 公務員考試組</v>
      </c>
      <c r="F92" s="4" t="str">
        <f>IFERROR([8]禮堂時間表!F92, " ")</f>
        <v>綜合招聘考試及《基本法及香港國安法》</v>
      </c>
    </row>
    <row r="93" spans="1:6" x14ac:dyDescent="0.25">
      <c r="A93" s="17">
        <v>45941</v>
      </c>
      <c r="B93" s="18" t="s">
        <v>6</v>
      </c>
      <c r="C93" s="7" t="str">
        <f>[1]General!$C$16</f>
        <v>0800-1000</v>
      </c>
      <c r="D93" s="12" t="str">
        <f>IFERROR([8]禮堂時間表!D93, " ")</f>
        <v>HHCH/JUL25/001</v>
      </c>
      <c r="E93" s="4" t="str">
        <f>IFERROR([8]禮堂時間表!E93, " ")</f>
        <v>公務員事務局 公務員考試組</v>
      </c>
      <c r="F93" s="4" t="str">
        <f>IFERROR([8]禮堂時間表!F93, " ")</f>
        <v>綜合招聘考試及《基本法及香港國安法》</v>
      </c>
    </row>
    <row r="94" spans="1:6" x14ac:dyDescent="0.25">
      <c r="A94" s="17"/>
      <c r="B94" s="18"/>
      <c r="C94" s="7" t="str">
        <f>[1]General!$C$17</f>
        <v>1000-1200</v>
      </c>
      <c r="D94" s="12" t="str">
        <f>IFERROR([8]禮堂時間表!D94, " ")</f>
        <v>HHCH/JUL25/001</v>
      </c>
      <c r="E94" s="4" t="str">
        <f>IFERROR([8]禮堂時間表!E94, " ")</f>
        <v>公務員事務局 公務員考試組</v>
      </c>
      <c r="F94" s="4" t="str">
        <f>IFERROR([8]禮堂時間表!F94, " ")</f>
        <v>綜合招聘考試及《基本法及香港國安法》</v>
      </c>
    </row>
    <row r="95" spans="1:6" x14ac:dyDescent="0.25">
      <c r="A95" s="17"/>
      <c r="B95" s="18"/>
      <c r="C95" s="7" t="str">
        <f>[1]General!$C$18</f>
        <v>1200-1400</v>
      </c>
      <c r="D95" s="12" t="str">
        <f>IFERROR([8]禮堂時間表!D95, " ")</f>
        <v>HHCH/JUL25/001</v>
      </c>
      <c r="E95" s="4" t="str">
        <f>IFERROR([8]禮堂時間表!E95, " ")</f>
        <v>公務員事務局 公務員考試組</v>
      </c>
      <c r="F95" s="4" t="str">
        <f>IFERROR([8]禮堂時間表!F95, " ")</f>
        <v>綜合招聘考試及《基本法及香港國安法》</v>
      </c>
    </row>
    <row r="96" spans="1:6" x14ac:dyDescent="0.25">
      <c r="A96" s="17"/>
      <c r="B96" s="18"/>
      <c r="C96" s="7" t="str">
        <f>[1]General!$C$19</f>
        <v>1400-1600</v>
      </c>
      <c r="D96" s="12" t="str">
        <f>IFERROR([8]禮堂時間表!D96, " ")</f>
        <v>HHCH/JUL25/001</v>
      </c>
      <c r="E96" s="4" t="str">
        <f>IFERROR([8]禮堂時間表!E96, " ")</f>
        <v>公務員事務局 公務員考試組</v>
      </c>
      <c r="F96" s="4" t="str">
        <f>IFERROR([8]禮堂時間表!F96, " ")</f>
        <v>綜合招聘考試及《基本法及香港國安法》</v>
      </c>
    </row>
    <row r="97" spans="1:6" x14ac:dyDescent="0.25">
      <c r="A97" s="17"/>
      <c r="B97" s="18"/>
      <c r="C97" s="7" t="str">
        <f>[1]General!$C$20</f>
        <v>1600-1800</v>
      </c>
      <c r="D97" s="12" t="str">
        <f>IFERROR([8]禮堂時間表!D97, " ")</f>
        <v>HHCH/JUL25/001</v>
      </c>
      <c r="E97" s="4" t="str">
        <f>IFERROR([8]禮堂時間表!E97, " ")</f>
        <v>公務員事務局 公務員考試組</v>
      </c>
      <c r="F97" s="4" t="str">
        <f>IFERROR([8]禮堂時間表!F97, " ")</f>
        <v>綜合招聘考試及《基本法及香港國安法》</v>
      </c>
    </row>
    <row r="98" spans="1:6" x14ac:dyDescent="0.25">
      <c r="A98" s="17"/>
      <c r="B98" s="18"/>
      <c r="C98" s="7" t="str">
        <f>[1]General!$C$21</f>
        <v>1800-2000</v>
      </c>
      <c r="D98" s="12" t="str">
        <f>IFERROR([8]禮堂時間表!D98, " ")</f>
        <v>HHCH/JUL25/001</v>
      </c>
      <c r="E98" s="4" t="str">
        <f>IFERROR([8]禮堂時間表!E98, " ")</f>
        <v>公務員事務局 公務員考試組</v>
      </c>
      <c r="F98" s="4" t="str">
        <f>IFERROR([8]禮堂時間表!F98, " ")</f>
        <v>綜合招聘考試及《基本法及香港國安法》</v>
      </c>
    </row>
    <row r="99" spans="1:6" x14ac:dyDescent="0.25">
      <c r="A99" s="17"/>
      <c r="B99" s="18"/>
      <c r="C99" s="7" t="str">
        <f>[1]General!$C$22</f>
        <v>2000-2200</v>
      </c>
      <c r="D99" s="12" t="str">
        <f>IFERROR([8]禮堂時間表!D99, " ")</f>
        <v>HHCH/JUL25/001</v>
      </c>
      <c r="E99" s="4" t="str">
        <f>IFERROR([8]禮堂時間表!E99, " ")</f>
        <v>公務員事務局 公務員考試組</v>
      </c>
      <c r="F99" s="4" t="str">
        <f>IFERROR([8]禮堂時間表!F99, " ")</f>
        <v>綜合招聘考試及《基本法及香港國安法》</v>
      </c>
    </row>
    <row r="100" spans="1:6" x14ac:dyDescent="0.25">
      <c r="A100" s="14">
        <v>45942</v>
      </c>
      <c r="B100" s="15" t="s">
        <v>0</v>
      </c>
      <c r="C100" s="7" t="str">
        <f>[1]General!$C$16</f>
        <v>0800-1000</v>
      </c>
      <c r="D100" s="12" t="str">
        <f>IFERROR([8]禮堂時間表!D100, " ")</f>
        <v>HHCH/JUL25/001</v>
      </c>
      <c r="E100" s="4" t="str">
        <f>IFERROR([8]禮堂時間表!E100, " ")</f>
        <v>公務員事務局 公務員考試組</v>
      </c>
      <c r="F100" s="4" t="str">
        <f>IFERROR([8]禮堂時間表!F100, " ")</f>
        <v>綜合招聘考試及《基本法及香港國安法》</v>
      </c>
    </row>
    <row r="101" spans="1:6" x14ac:dyDescent="0.25">
      <c r="A101" s="14"/>
      <c r="B101" s="15"/>
      <c r="C101" s="7" t="str">
        <f>[1]General!$C$17</f>
        <v>1000-1200</v>
      </c>
      <c r="D101" s="12" t="str">
        <f>IFERROR([8]禮堂時間表!D101, " ")</f>
        <v>HHCH/JUL25/001</v>
      </c>
      <c r="E101" s="4" t="str">
        <f>IFERROR([8]禮堂時間表!E101, " ")</f>
        <v>公務員事務局 公務員考試組</v>
      </c>
      <c r="F101" s="4" t="str">
        <f>IFERROR([8]禮堂時間表!F101, " ")</f>
        <v>綜合招聘考試及《基本法及香港國安法》</v>
      </c>
    </row>
    <row r="102" spans="1:6" x14ac:dyDescent="0.25">
      <c r="A102" s="14"/>
      <c r="B102" s="15"/>
      <c r="C102" s="7" t="str">
        <f>[1]General!$C$18</f>
        <v>1200-1400</v>
      </c>
      <c r="D102" s="12" t="str">
        <f>IFERROR([8]禮堂時間表!D102, " ")</f>
        <v>HHCH/JUL25/001</v>
      </c>
      <c r="E102" s="4" t="str">
        <f>IFERROR([8]禮堂時間表!E102, " ")</f>
        <v>公務員事務局 公務員考試組</v>
      </c>
      <c r="F102" s="4" t="str">
        <f>IFERROR([8]禮堂時間表!F102, " ")</f>
        <v>綜合招聘考試及《基本法及香港國安法》</v>
      </c>
    </row>
    <row r="103" spans="1:6" x14ac:dyDescent="0.25">
      <c r="A103" s="14"/>
      <c r="B103" s="15"/>
      <c r="C103" s="7" t="str">
        <f>[1]General!$C$19</f>
        <v>1400-1600</v>
      </c>
      <c r="D103" s="12" t="str">
        <f>IFERROR([8]禮堂時間表!D103, " ")</f>
        <v>HHCH/JUL25/001</v>
      </c>
      <c r="E103" s="4" t="str">
        <f>IFERROR([8]禮堂時間表!E103, " ")</f>
        <v>公務員事務局 公務員考試組</v>
      </c>
      <c r="F103" s="4" t="str">
        <f>IFERROR([8]禮堂時間表!F103, " ")</f>
        <v>綜合招聘考試及《基本法及香港國安法》</v>
      </c>
    </row>
    <row r="104" spans="1:6" x14ac:dyDescent="0.25">
      <c r="A104" s="14"/>
      <c r="B104" s="15"/>
      <c r="C104" s="7" t="str">
        <f>[1]General!$C$20</f>
        <v>1600-1800</v>
      </c>
      <c r="D104" s="12" t="str">
        <f>IFERROR([8]禮堂時間表!D104, " ")</f>
        <v>HHCH/JUL25/001</v>
      </c>
      <c r="E104" s="4" t="str">
        <f>IFERROR([8]禮堂時間表!E104, " ")</f>
        <v>公務員事務局 公務員考試組</v>
      </c>
      <c r="F104" s="4" t="str">
        <f>IFERROR([8]禮堂時間表!F104, " ")</f>
        <v>綜合招聘考試及《基本法及香港國安法》</v>
      </c>
    </row>
    <row r="105" spans="1:6" x14ac:dyDescent="0.25">
      <c r="A105" s="14"/>
      <c r="B105" s="15"/>
      <c r="C105" s="7" t="str">
        <f>[1]General!$C$21</f>
        <v>1800-2000</v>
      </c>
      <c r="D105" s="12" t="str">
        <f>IFERROR([8]禮堂時間表!D105, " ")</f>
        <v>HHCH/JUL25/001</v>
      </c>
      <c r="E105" s="4" t="str">
        <f>IFERROR([8]禮堂時間表!E105, " ")</f>
        <v>公務員事務局 公務員考試組</v>
      </c>
      <c r="F105" s="4" t="str">
        <f>IFERROR([8]禮堂時間表!F105, " ")</f>
        <v>綜合招聘考試及《基本法及香港國安法》</v>
      </c>
    </row>
    <row r="106" spans="1:6" x14ac:dyDescent="0.25">
      <c r="A106" s="14"/>
      <c r="B106" s="15"/>
      <c r="C106" s="7" t="str">
        <f>[1]General!$C$22</f>
        <v>2000-2200</v>
      </c>
      <c r="D106" s="12" t="str">
        <f>IFERROR([8]禮堂時間表!D106, " ")</f>
        <v>HHCH/JUL25/001</v>
      </c>
      <c r="E106" s="4" t="str">
        <f>IFERROR([8]禮堂時間表!E106, " ")</f>
        <v>公務員事務局 公務員考試組</v>
      </c>
      <c r="F106" s="4" t="str">
        <f>IFERROR([8]禮堂時間表!F106, " ")</f>
        <v>綜合招聘考試及《基本法及香港國安法》</v>
      </c>
    </row>
    <row r="107" spans="1:6" x14ac:dyDescent="0.25">
      <c r="A107" s="17">
        <v>45943</v>
      </c>
      <c r="B107" s="18" t="s">
        <v>1</v>
      </c>
      <c r="C107" s="7" t="str">
        <f>[1]General!$C$16</f>
        <v>0800-1000</v>
      </c>
      <c r="D107" s="12" t="str">
        <f>IFERROR([8]禮堂時間表!D107, " ")</f>
        <v>HHCH/JUL25/069</v>
      </c>
      <c r="E107" s="4" t="str">
        <f>IFERROR([8]禮堂時間表!E107, " ")</f>
        <v>麗芬太極會</v>
      </c>
      <c r="F107" s="4" t="str">
        <f>IFERROR([8]禮堂時間表!F107, " ")</f>
        <v>太極氣功班</v>
      </c>
    </row>
    <row r="108" spans="1:6" x14ac:dyDescent="0.25">
      <c r="A108" s="17"/>
      <c r="B108" s="18"/>
      <c r="C108" s="7" t="str">
        <f>[1]General!$C$17</f>
        <v>1000-1200</v>
      </c>
      <c r="D108" s="12" t="str">
        <f>IFERROR([8]禮堂時間表!D108, " ")</f>
        <v>HHCH/JUL25/249</v>
      </c>
      <c r="E108" s="4" t="str">
        <f>IFERROR([8]禮堂時間表!E108, " ")</f>
        <v>將軍澳醫院健康資源中心</v>
      </c>
      <c r="F108" s="4" t="str">
        <f>IFERROR([8]禮堂時間表!F108, " ")</f>
        <v>病友門球復康運動班</v>
      </c>
    </row>
    <row r="109" spans="1:6" x14ac:dyDescent="0.25">
      <c r="A109" s="17"/>
      <c r="B109" s="18"/>
      <c r="C109" s="7" t="str">
        <f>[1]General!$C$18</f>
        <v>1200-1400</v>
      </c>
      <c r="D109" s="12" t="str">
        <f>IFERROR([8]禮堂時間表!D109, " ")</f>
        <v>HHCH/JUL25/020</v>
      </c>
      <c r="E109" s="4" t="str">
        <f>IFERROR([8]禮堂時間表!E109, " ")</f>
        <v>秀舞</v>
      </c>
      <c r="F109" s="4" t="str">
        <f>IFERROR([8]禮堂時間表!F109, " ")</f>
        <v>流行舞</v>
      </c>
    </row>
    <row r="110" spans="1:6" x14ac:dyDescent="0.25">
      <c r="A110" s="17"/>
      <c r="B110" s="18"/>
      <c r="C110" s="7" t="str">
        <f>[1]General!$C$19</f>
        <v>1400-1600</v>
      </c>
      <c r="D110" s="12" t="str">
        <f>IFERROR([8]禮堂時間表!D110, " ")</f>
        <v>HHCH/JUL25/306</v>
      </c>
      <c r="E110" s="4" t="str">
        <f>IFERROR([8]禮堂時間表!E110, " ")</f>
        <v>MOMO 健舞社</v>
      </c>
      <c r="F110" s="4" t="str">
        <f>IFERROR([8]禮堂時間表!F110, " ")</f>
        <v>集體舞</v>
      </c>
    </row>
    <row r="111" spans="1:6" x14ac:dyDescent="0.25">
      <c r="A111" s="17"/>
      <c r="B111" s="18"/>
      <c r="C111" s="7" t="str">
        <f>[1]General!$C$20</f>
        <v>1600-1800</v>
      </c>
      <c r="D111" s="12" t="str">
        <f>IFERROR([8]禮堂時間表!D111, " ")</f>
        <v>HHCH/JUL25/079</v>
      </c>
      <c r="E111" s="4" t="str">
        <f>IFERROR([8]禮堂時間表!E111, " ")</f>
        <v>樂動聯社</v>
      </c>
      <c r="F111" s="4" t="str">
        <f>IFERROR([8]禮堂時間表!F111, " ")</f>
        <v>匹克球推廣和練習</v>
      </c>
    </row>
    <row r="112" spans="1:6" x14ac:dyDescent="0.25">
      <c r="A112" s="17"/>
      <c r="B112" s="18"/>
      <c r="C112" s="7" t="str">
        <f>[1]General!$C$21</f>
        <v>1800-2000</v>
      </c>
      <c r="D112" s="12" t="str">
        <f>IFERROR([8]禮堂時間表!D112, " ")</f>
        <v>HHCH/JUL25/307</v>
      </c>
      <c r="E112" s="4" t="str">
        <f>IFERROR([8]禮堂時間表!E112, " ")</f>
        <v>盈舞采姿</v>
      </c>
      <c r="F112" s="4" t="str">
        <f>IFERROR([8]禮堂時間表!F112, " ")</f>
        <v>強身健體展活力</v>
      </c>
    </row>
    <row r="113" spans="1:6" x14ac:dyDescent="0.25">
      <c r="A113" s="17"/>
      <c r="B113" s="18"/>
      <c r="C113" s="7" t="str">
        <f>[1]General!$C$22</f>
        <v>2000-2200</v>
      </c>
      <c r="D113" s="12" t="str">
        <f>IFERROR([8]禮堂時間表!D113, " ")</f>
        <v>HHCH/JUL25/176</v>
      </c>
      <c r="E113" s="4" t="str">
        <f>IFERROR([8]禮堂時間表!E113, " ")</f>
        <v>將軍澳潮州同鄉會</v>
      </c>
      <c r="F113" s="4" t="str">
        <f>IFERROR([8]禮堂時間表!F113, " ")</f>
        <v>社交舞交誼班</v>
      </c>
    </row>
    <row r="114" spans="1:6" x14ac:dyDescent="0.25">
      <c r="A114" s="17">
        <v>45944</v>
      </c>
      <c r="B114" s="18" t="s">
        <v>2</v>
      </c>
      <c r="C114" s="7" t="str">
        <f>[1]General!$C$16</f>
        <v>0800-1000</v>
      </c>
      <c r="D114" s="12" t="str">
        <f>IFERROR([8]禮堂時間表!D114, " ")</f>
        <v>HHCH/JUL25/130</v>
      </c>
      <c r="E114" s="4" t="str">
        <f>IFERROR([8]禮堂時間表!E114, " ")</f>
        <v>將軍澳健康太極學會</v>
      </c>
      <c r="F114" s="4" t="str">
        <f>IFERROR([8]禮堂時間表!F114, " ")</f>
        <v>太極拳、劍、扇運動</v>
      </c>
    </row>
    <row r="115" spans="1:6" x14ac:dyDescent="0.25">
      <c r="A115" s="17"/>
      <c r="B115" s="18"/>
      <c r="C115" s="7" t="str">
        <f>[1]General!$C$17</f>
        <v>1000-1200</v>
      </c>
      <c r="D115" s="12" t="str">
        <f>IFERROR([8]禮堂時間表!D115, " ")</f>
        <v>HHCH/JUL25/268</v>
      </c>
      <c r="E115" s="4" t="str">
        <f>IFERROR([8]禮堂時間表!E115, " ")</f>
        <v>楊揚舞藝軒</v>
      </c>
      <c r="F115" s="4" t="str">
        <f>IFERROR([8]禮堂時間表!F115, " ")</f>
        <v>拉筋伸展及跳舞班</v>
      </c>
    </row>
    <row r="116" spans="1:6" x14ac:dyDescent="0.25">
      <c r="A116" s="17"/>
      <c r="B116" s="18"/>
      <c r="C116" s="7" t="str">
        <f>[1]General!$C$18</f>
        <v>1200-1400</v>
      </c>
      <c r="D116" s="12" t="str">
        <f>IFERROR([8]禮堂時間表!D116, " ")</f>
        <v>HHCH/JUL25/147</v>
      </c>
      <c r="E116" s="4" t="str">
        <f>IFERROR([8]禮堂時間表!E116, " ")</f>
        <v>西貢區議員方國珊辦事處</v>
      </c>
      <c r="F116" s="4" t="str">
        <f>IFERROR([8]禮堂時間表!F116, " ")</f>
        <v>綜合集體舞蹈</v>
      </c>
    </row>
    <row r="117" spans="1:6" x14ac:dyDescent="0.25">
      <c r="A117" s="17"/>
      <c r="B117" s="18"/>
      <c r="C117" s="7" t="str">
        <f>[1]General!$C$19</f>
        <v>1400-1600</v>
      </c>
      <c r="D117" s="12" t="str">
        <f>IFERROR([8]禮堂時間表!D117, " ")</f>
        <v>HHCH/JUL25/142</v>
      </c>
      <c r="E117" s="4" t="str">
        <f>IFERROR([8]禮堂時間表!E117, " ")</f>
        <v>將軍澳義工服務社</v>
      </c>
      <c r="F117" s="4" t="str">
        <f>IFERROR([8]禮堂時間表!F117, " ")</f>
        <v>慶祝中華人民共和國成立76周年-社區電影欣賞會</v>
      </c>
    </row>
    <row r="118" spans="1:6" x14ac:dyDescent="0.25">
      <c r="A118" s="17"/>
      <c r="B118" s="18"/>
      <c r="C118" s="7" t="str">
        <f>[1]General!$C$20</f>
        <v>1600-1800</v>
      </c>
      <c r="D118" s="12" t="str">
        <f>IFERROR([8]禮堂時間表!D118, " ")</f>
        <v>HHCH/JUL25/134</v>
      </c>
      <c r="E118" s="4" t="str">
        <f>IFERROR([8]禮堂時間表!E118, " ")</f>
        <v>香港普通話教師聯會</v>
      </c>
      <c r="F118" s="4" t="str">
        <f>IFERROR([8]禮堂時間表!F118, " ")</f>
        <v>社交舞研習班</v>
      </c>
    </row>
    <row r="119" spans="1:6" x14ac:dyDescent="0.25">
      <c r="A119" s="17"/>
      <c r="B119" s="18"/>
      <c r="C119" s="7" t="str">
        <f>[1]General!$C$21</f>
        <v>1800-2000</v>
      </c>
      <c r="D119" s="12" t="str">
        <f>IFERROR([8]禮堂時間表!D119, " ")</f>
        <v>HHCH/JUL25/188</v>
      </c>
      <c r="E119" s="4" t="str">
        <f>IFERROR([8]禮堂時間表!E119, " ")</f>
        <v>調景嶺福利協進會</v>
      </c>
      <c r="F119" s="4" t="str">
        <f>IFERROR([8]禮堂時間表!F119, " ")</f>
        <v>社交舞交誼班</v>
      </c>
    </row>
    <row r="120" spans="1:6" x14ac:dyDescent="0.25">
      <c r="A120" s="17"/>
      <c r="B120" s="18"/>
      <c r="C120" s="7" t="str">
        <f>[1]General!$C$22</f>
        <v>2000-2200</v>
      </c>
      <c r="D120" s="12" t="str">
        <f>IFERROR([8]禮堂時間表!D120, " ")</f>
        <v>HHCH/JUL25/194</v>
      </c>
      <c r="E120" s="4" t="str">
        <f>IFERROR([8]禮堂時間表!E120, " ")</f>
        <v>明星健體會</v>
      </c>
      <c r="F120" s="4" t="str">
        <f>IFERROR([8]禮堂時間表!F120, " ")</f>
        <v>社交舞交誼班</v>
      </c>
    </row>
    <row r="121" spans="1:6" x14ac:dyDescent="0.25">
      <c r="A121" s="17">
        <v>45945</v>
      </c>
      <c r="B121" s="18" t="s">
        <v>3</v>
      </c>
      <c r="C121" s="7" t="str">
        <f>[1]General!$C$16</f>
        <v>0800-1000</v>
      </c>
      <c r="D121" s="12" t="str">
        <f>IFERROR([8]禮堂時間表!D121, " ")</f>
        <v>HHCH/JUL25/070</v>
      </c>
      <c r="E121" s="4" t="str">
        <f>IFERROR([8]禮堂時間表!E121, " ")</f>
        <v>碧華養生太極會</v>
      </c>
      <c r="F121" s="4" t="str">
        <f>IFERROR([8]禮堂時間表!F121, " ")</f>
        <v>太極氣功班</v>
      </c>
    </row>
    <row r="122" spans="1:6" x14ac:dyDescent="0.25">
      <c r="A122" s="17"/>
      <c r="B122" s="18"/>
      <c r="C122" s="7" t="str">
        <f>[1]General!$C$17</f>
        <v>1000-1200</v>
      </c>
      <c r="D122" s="12" t="str">
        <f>IFERROR([8]禮堂時間表!D122, " ")</f>
        <v>HHCH/JUL25/276</v>
      </c>
      <c r="E122" s="4" t="str">
        <f>IFERROR([8]禮堂時間表!E122, " ")</f>
        <v>今期舞蹈軒</v>
      </c>
      <c r="F122" s="4" t="str">
        <f>IFERROR([8]禮堂時間表!F122, " ")</f>
        <v>拉筋伸展及舞蹈班</v>
      </c>
    </row>
    <row r="123" spans="1:6" x14ac:dyDescent="0.25">
      <c r="A123" s="17"/>
      <c r="B123" s="18"/>
      <c r="C123" s="7" t="str">
        <f>[1]General!$C$18</f>
        <v>1200-1400</v>
      </c>
      <c r="D123" s="12" t="str">
        <f>IFERROR([8]禮堂時間表!D123, " ")</f>
        <v>HHCH/JUL25/149</v>
      </c>
      <c r="E123" s="4" t="str">
        <f>IFERROR([8]禮堂時間表!E123, " ")</f>
        <v>西貢區議員方國珊辦事處</v>
      </c>
      <c r="F123" s="4" t="str">
        <f>IFERROR([8]禮堂時間表!F123, " ")</f>
        <v>綜合集體舞蹈</v>
      </c>
    </row>
    <row r="124" spans="1:6" x14ac:dyDescent="0.25">
      <c r="A124" s="17"/>
      <c r="B124" s="18"/>
      <c r="C124" s="7" t="str">
        <f>[1]General!$C$19</f>
        <v>1400-1600</v>
      </c>
      <c r="D124" s="12" t="str">
        <f>IFERROR([8]禮堂時間表!D124, " ")</f>
        <v>HHCH/JUL25/226</v>
      </c>
      <c r="E124" s="4" t="str">
        <f>IFERROR([8]禮堂時間表!E124, " ")</f>
        <v>全新形象組</v>
      </c>
      <c r="F124" s="4" t="str">
        <f>IFERROR([8]禮堂時間表!F124, " ")</f>
        <v>集體舞</v>
      </c>
    </row>
    <row r="125" spans="1:6" x14ac:dyDescent="0.25">
      <c r="A125" s="17"/>
      <c r="B125" s="18"/>
      <c r="C125" s="7" t="str">
        <f>[1]General!$C$20</f>
        <v>1600-1800</v>
      </c>
      <c r="D125" s="12" t="str">
        <f>IFERROR([8]禮堂時間表!D125, " ")</f>
        <v>HHCH/JUL25/079</v>
      </c>
      <c r="E125" s="4" t="str">
        <f>IFERROR([8]禮堂時間表!E125, " ")</f>
        <v>樂動聯社</v>
      </c>
      <c r="F125" s="4" t="str">
        <f>IFERROR([8]禮堂時間表!F125, " ")</f>
        <v>匹克球推廣和練習</v>
      </c>
    </row>
    <row r="126" spans="1:6" x14ac:dyDescent="0.25">
      <c r="A126" s="17"/>
      <c r="B126" s="18"/>
      <c r="C126" s="7" t="str">
        <f>[1]General!$C$21</f>
        <v>1800-2000</v>
      </c>
      <c r="D126" s="12" t="str">
        <f>IFERROR([8]禮堂時間表!D126, " ")</f>
        <v>HHCH/JUL25/100</v>
      </c>
      <c r="E126" s="4" t="str">
        <f>IFERROR([8]禮堂時間表!E126, " ")</f>
        <v>秀茂坪羽你同行會</v>
      </c>
      <c r="F126" s="4" t="str">
        <f>IFERROR([8]禮堂時間表!F126, " ")</f>
        <v>身心健康運動</v>
      </c>
    </row>
    <row r="127" spans="1:6" x14ac:dyDescent="0.25">
      <c r="A127" s="17"/>
      <c r="B127" s="18"/>
      <c r="C127" s="7" t="str">
        <f>[1]General!$C$22</f>
        <v>2000-2200</v>
      </c>
      <c r="D127" s="12" t="str">
        <f>IFERROR([8]禮堂時間表!D127, " ")</f>
        <v>HHCH/JUL25/099</v>
      </c>
      <c r="E127" s="4" t="str">
        <f>IFERROR([8]禮堂時間表!E127, " ")</f>
        <v>齊心運動組</v>
      </c>
      <c r="F127" s="4" t="str">
        <f>IFERROR([8]禮堂時間表!F127, " ")</f>
        <v>身心健康運動</v>
      </c>
    </row>
    <row r="128" spans="1:6" x14ac:dyDescent="0.25">
      <c r="A128" s="17">
        <v>45946</v>
      </c>
      <c r="B128" s="18" t="s">
        <v>4</v>
      </c>
      <c r="C128" s="7" t="str">
        <f>[1]General!$C$16</f>
        <v>0800-1000</v>
      </c>
      <c r="D128" s="12" t="str">
        <f>IFERROR([8]禮堂時間表!D128, " ")</f>
        <v>HHCH/JUL25/130</v>
      </c>
      <c r="E128" s="4" t="str">
        <f>IFERROR([8]禮堂時間表!E128, " ")</f>
        <v>將軍澳健康太極學會</v>
      </c>
      <c r="F128" s="4" t="str">
        <f>IFERROR([8]禮堂時間表!F128, " ")</f>
        <v>太極拳、劍、扇運動</v>
      </c>
    </row>
    <row r="129" spans="1:6" x14ac:dyDescent="0.25">
      <c r="A129" s="17"/>
      <c r="B129" s="18"/>
      <c r="C129" s="7" t="str">
        <f>[1]General!$C$17</f>
        <v>1000-1200</v>
      </c>
      <c r="D129" s="12" t="str">
        <f>IFERROR([8]禮堂時間表!D129, " ")</f>
        <v>HHCH/JUL25/281</v>
      </c>
      <c r="E129" s="4" t="str">
        <f>IFERROR([8]禮堂時間表!E129, " ")</f>
        <v>雅姿文藝協進會</v>
      </c>
      <c r="F129" s="4" t="str">
        <f>IFERROR([8]禮堂時間表!F129, " ")</f>
        <v>拉筋伸展及舞蹈班</v>
      </c>
    </row>
    <row r="130" spans="1:6" x14ac:dyDescent="0.25">
      <c r="A130" s="17"/>
      <c r="B130" s="18"/>
      <c r="C130" s="7" t="str">
        <f>[1]General!$C$18</f>
        <v>1200-1400</v>
      </c>
      <c r="D130" s="12" t="str">
        <f>IFERROR([8]禮堂時間表!D130, " ")</f>
        <v>HHCH/JUL25/283</v>
      </c>
      <c r="E130" s="4" t="str">
        <f>IFERROR([8]禮堂時間表!E130, " ")</f>
        <v>美姿舞集</v>
      </c>
      <c r="F130" s="4" t="str">
        <f>IFERROR([8]禮堂時間表!F130, " ")</f>
        <v>拉筋伸展及舞蹈班</v>
      </c>
    </row>
    <row r="131" spans="1:6" x14ac:dyDescent="0.25">
      <c r="A131" s="17"/>
      <c r="B131" s="18"/>
      <c r="C131" s="7" t="str">
        <f>[1]General!$C$19</f>
        <v>1400-1600</v>
      </c>
      <c r="D131" s="12" t="str">
        <f>IFERROR([8]禮堂時間表!D131, " ")</f>
        <v>HHCH/JUL25/145</v>
      </c>
      <c r="E131" s="4" t="str">
        <f>IFERROR([8]禮堂時間表!E131, " ")</f>
        <v>昇妍彩舞軒</v>
      </c>
      <c r="F131" s="4" t="str">
        <f>IFERROR([8]禮堂時間表!F131, " ")</f>
        <v>集體舞</v>
      </c>
    </row>
    <row r="132" spans="1:6" x14ac:dyDescent="0.25">
      <c r="A132" s="17"/>
      <c r="B132" s="18"/>
      <c r="C132" s="7" t="str">
        <f>[1]General!$C$20</f>
        <v>1600-1800</v>
      </c>
      <c r="D132" s="12" t="str">
        <f>IFERROR([8]禮堂時間表!D132, " ")</f>
        <v>---</v>
      </c>
      <c r="E132" s="4" t="str">
        <f>IFERROR([8]禮堂時間表!E132, " ")</f>
        <v>西貢民政事務處</v>
      </c>
      <c r="F132" s="4" t="str">
        <f>IFERROR([8]禮堂時間表!F132, " ")</f>
        <v>清潔時間</v>
      </c>
    </row>
    <row r="133" spans="1:6" x14ac:dyDescent="0.25">
      <c r="A133" s="17"/>
      <c r="B133" s="18"/>
      <c r="C133" s="7" t="str">
        <f>[1]General!$C$21</f>
        <v>1800-2000</v>
      </c>
      <c r="D133" s="12" t="str">
        <f>IFERROR([8]禮堂時間表!D133, " ")</f>
        <v>HHCH/JUL25/336</v>
      </c>
      <c r="E133" s="4" t="str">
        <f>IFERROR([8]禮堂時間表!E133, " ")</f>
        <v>盈舞采姿</v>
      </c>
      <c r="F133" s="4" t="str">
        <f>IFERROR([8]禮堂時間表!F133, " ")</f>
        <v>強身健體展活力</v>
      </c>
    </row>
    <row r="134" spans="1:6" x14ac:dyDescent="0.25">
      <c r="A134" s="17"/>
      <c r="B134" s="18"/>
      <c r="C134" s="7" t="str">
        <f>[1]General!$C$22</f>
        <v>2000-2200</v>
      </c>
      <c r="D134" s="12" t="str">
        <f>IFERROR([8]禮堂時間表!D134, " ")</f>
        <v>HHCH/JUL25/043</v>
      </c>
      <c r="E134" s="4" t="str">
        <f>IFERROR([8]禮堂時間表!E134, " ")</f>
        <v>璇舞翩翩</v>
      </c>
      <c r="F134" s="4" t="str">
        <f>IFERROR([8]禮堂時間表!F134, " ")</f>
        <v>流行舞</v>
      </c>
    </row>
    <row r="135" spans="1:6" x14ac:dyDescent="0.25">
      <c r="A135" s="17">
        <v>45947</v>
      </c>
      <c r="B135" s="18" t="s">
        <v>5</v>
      </c>
      <c r="C135" s="7" t="str">
        <f>[1]General!$C$16</f>
        <v>0800-1000</v>
      </c>
      <c r="D135" s="12" t="str">
        <f>IFERROR([8]禮堂時間表!D135, " ")</f>
        <v/>
      </c>
      <c r="E135" s="4" t="str">
        <f>IFERROR([8]禮堂時間表!E135, " ")</f>
        <v/>
      </c>
      <c r="F135" s="4" t="str">
        <f>IFERROR([8]禮堂時間表!F135, " ")</f>
        <v/>
      </c>
    </row>
    <row r="136" spans="1:6" x14ac:dyDescent="0.25">
      <c r="A136" s="17"/>
      <c r="B136" s="18"/>
      <c r="C136" s="7" t="str">
        <f>[1]General!$C$17</f>
        <v>1000-1200</v>
      </c>
      <c r="D136" s="12" t="str">
        <f>IFERROR([8]禮堂時間表!D136, " ")</f>
        <v>HHCH/JUL25/288</v>
      </c>
      <c r="E136" s="4" t="str">
        <f>IFERROR([8]禮堂時間表!E136, " ")</f>
        <v>美姿舞集</v>
      </c>
      <c r="F136" s="4" t="str">
        <f>IFERROR([8]禮堂時間表!F136, " ")</f>
        <v>拉筋伸展及舞蹈班</v>
      </c>
    </row>
    <row r="137" spans="1:6" x14ac:dyDescent="0.25">
      <c r="A137" s="17"/>
      <c r="B137" s="18"/>
      <c r="C137" s="7" t="str">
        <f>[1]General!$C$18</f>
        <v>1200-1400</v>
      </c>
      <c r="D137" s="12" t="str">
        <f>IFERROR([8]禮堂時間表!D137, " ")</f>
        <v>HHCH/JUL25/219</v>
      </c>
      <c r="E137" s="4" t="str">
        <f>IFERROR([8]禮堂時間表!E137, " ")</f>
        <v>萃藝舞軒研討會</v>
      </c>
      <c r="F137" s="4" t="str">
        <f>IFERROR([8]禮堂時間表!F137, " ")</f>
        <v>歌藝集體舞</v>
      </c>
    </row>
    <row r="138" spans="1:6" x14ac:dyDescent="0.25">
      <c r="A138" s="17"/>
      <c r="B138" s="18"/>
      <c r="C138" s="7" t="str">
        <f>[1]General!$C$19</f>
        <v>1400-1600</v>
      </c>
      <c r="D138" s="12" t="str">
        <f>IFERROR([8]禮堂時間表!D138, " ")</f>
        <v>HHCH/JUL25/148</v>
      </c>
      <c r="E138" s="4" t="str">
        <f>IFERROR([8]禮堂時間表!E138, " ")</f>
        <v>西貢區議員方國珊辦事處</v>
      </c>
      <c r="F138" s="4" t="str">
        <f>IFERROR([8]禮堂時間表!F138, " ")</f>
        <v>綜合集體舞蹈</v>
      </c>
    </row>
    <row r="139" spans="1:6" x14ac:dyDescent="0.25">
      <c r="A139" s="17"/>
      <c r="B139" s="18"/>
      <c r="C139" s="7" t="str">
        <f>[1]General!$C$20</f>
        <v>1600-1800</v>
      </c>
      <c r="D139" s="12" t="str">
        <f>IFERROR([8]禮堂時間表!D139, " ")</f>
        <v>HHCH/JUL25/330</v>
      </c>
      <c r="E139" s="4" t="str">
        <f>IFERROR([8]禮堂時間表!E139, " ")</f>
        <v>基督教聯合那打素社康服務</v>
      </c>
      <c r="F139" s="4" t="str">
        <f>IFERROR([8]禮堂時間表!F139, " ")</f>
        <v>USMS HQ Staff Training 2025</v>
      </c>
    </row>
    <row r="140" spans="1:6" x14ac:dyDescent="0.25">
      <c r="A140" s="17"/>
      <c r="B140" s="18"/>
      <c r="C140" s="7" t="str">
        <f>[1]General!$C$21</f>
        <v>1800-2000</v>
      </c>
      <c r="D140" s="12" t="str">
        <f>IFERROR([8]禮堂時間表!D140, " ")</f>
        <v>HHCH/JUL25/104</v>
      </c>
      <c r="E140" s="4" t="str">
        <f>IFERROR([8]禮堂時間表!E140, " ")</f>
        <v>秀茂坪羽你同行會</v>
      </c>
      <c r="F140" s="4" t="str">
        <f>IFERROR([8]禮堂時間表!F140, " ")</f>
        <v>身心健康運動</v>
      </c>
    </row>
    <row r="141" spans="1:6" x14ac:dyDescent="0.25">
      <c r="A141" s="17"/>
      <c r="B141" s="18"/>
      <c r="C141" s="7" t="str">
        <f>[1]General!$C$22</f>
        <v>2000-2200</v>
      </c>
      <c r="D141" s="12" t="str">
        <f>IFERROR([8]禮堂時間表!D141, " ")</f>
        <v>HHCH/JUL25/106</v>
      </c>
      <c r="E141" s="4" t="str">
        <f>IFERROR([8]禮堂時間表!E141, " ")</f>
        <v>康星羽毛球會</v>
      </c>
      <c r="F141" s="4" t="str">
        <f>IFERROR([8]禮堂時間表!F141, " ")</f>
        <v>身心健康運動</v>
      </c>
    </row>
    <row r="142" spans="1:6" x14ac:dyDescent="0.25">
      <c r="A142" s="17">
        <v>45948</v>
      </c>
      <c r="B142" s="18" t="s">
        <v>6</v>
      </c>
      <c r="C142" s="7" t="str">
        <f>[1]General!$C$16</f>
        <v>0800-1000</v>
      </c>
      <c r="D142" s="12" t="str">
        <f>IFERROR([8]禮堂時間表!D142, " ")</f>
        <v>HHCH/JUL25/003</v>
      </c>
      <c r="E142" s="4" t="str">
        <f>IFERROR([8]禮堂時間表!E142, " ")</f>
        <v>康樂及文化事務署 觀眾拓展辦事處</v>
      </c>
      <c r="F142" s="4" t="str">
        <f>IFERROR([8]禮堂時間表!F142, " ")</f>
        <v>2025 社區文化大使 : 一桌兩椅慈善基金「粵劇大流行」社區巡迴演出</v>
      </c>
    </row>
    <row r="143" spans="1:6" x14ac:dyDescent="0.25">
      <c r="A143" s="17"/>
      <c r="B143" s="18"/>
      <c r="C143" s="7" t="str">
        <f>[1]General!$C$17</f>
        <v>1000-1200</v>
      </c>
      <c r="D143" s="12" t="str">
        <f>IFERROR([8]禮堂時間表!D143, " ")</f>
        <v>HHCH/JUL25/003</v>
      </c>
      <c r="E143" s="4" t="str">
        <f>IFERROR([8]禮堂時間表!E143, " ")</f>
        <v>康樂及文化事務署 觀眾拓展辦事處</v>
      </c>
      <c r="F143" s="4" t="str">
        <f>IFERROR([8]禮堂時間表!F143, " ")</f>
        <v>2025 社區文化大使 : 一桌兩椅慈善基金「粵劇大流行」社區巡迴演出</v>
      </c>
    </row>
    <row r="144" spans="1:6" x14ac:dyDescent="0.25">
      <c r="A144" s="17"/>
      <c r="B144" s="18"/>
      <c r="C144" s="7" t="str">
        <f>[1]General!$C$18</f>
        <v>1200-1400</v>
      </c>
      <c r="D144" s="12" t="str">
        <f>IFERROR([8]禮堂時間表!D144, " ")</f>
        <v>HHCH/JUL25/003</v>
      </c>
      <c r="E144" s="4" t="str">
        <f>IFERROR([8]禮堂時間表!E144, " ")</f>
        <v>康樂及文化事務署 觀眾拓展辦事處</v>
      </c>
      <c r="F144" s="4" t="str">
        <f>IFERROR([8]禮堂時間表!F144, " ")</f>
        <v>2025 社區文化大使 : 一桌兩椅慈善基金「粵劇大流行」社區巡迴演出</v>
      </c>
    </row>
    <row r="145" spans="1:6" x14ac:dyDescent="0.25">
      <c r="A145" s="17"/>
      <c r="B145" s="18"/>
      <c r="C145" s="7" t="str">
        <f>[1]General!$C$19</f>
        <v>1400-1600</v>
      </c>
      <c r="D145" s="12" t="str">
        <f>IFERROR([8]禮堂時間表!D145, " ")</f>
        <v>HHCH/JUL25/003</v>
      </c>
      <c r="E145" s="4" t="str">
        <f>IFERROR([8]禮堂時間表!E145, " ")</f>
        <v>康樂及文化事務署 觀眾拓展辦事處</v>
      </c>
      <c r="F145" s="4" t="str">
        <f>IFERROR([8]禮堂時間表!F145, " ")</f>
        <v>2025 社區文化大使 : 一桌兩椅慈善基金「粵劇大流行」社區巡迴演出</v>
      </c>
    </row>
    <row r="146" spans="1:6" x14ac:dyDescent="0.25">
      <c r="A146" s="17"/>
      <c r="B146" s="18"/>
      <c r="C146" s="7" t="str">
        <f>[1]General!$C$20</f>
        <v>1600-1800</v>
      </c>
      <c r="D146" s="12" t="str">
        <f>IFERROR([8]禮堂時間表!D146, " ")</f>
        <v>HHCH/JUL25/003</v>
      </c>
      <c r="E146" s="4" t="str">
        <f>IFERROR([8]禮堂時間表!E146, " ")</f>
        <v>康樂及文化事務署 觀眾拓展辦事處</v>
      </c>
      <c r="F146" s="4" t="str">
        <f>IFERROR([8]禮堂時間表!F146, " ")</f>
        <v>2025 社區文化大使 : 一桌兩椅慈善基金「粵劇大流行」社區巡迴演出</v>
      </c>
    </row>
    <row r="147" spans="1:6" x14ac:dyDescent="0.25">
      <c r="A147" s="17"/>
      <c r="B147" s="18"/>
      <c r="C147" s="7" t="str">
        <f>[1]General!$C$21</f>
        <v>1800-2000</v>
      </c>
      <c r="D147" s="12" t="str">
        <f>IFERROR([8]禮堂時間表!D147, " ")</f>
        <v>HHCH/JUL25/236</v>
      </c>
      <c r="E147" s="4" t="str">
        <f>IFERROR([8]禮堂時間表!E147, " ")</f>
        <v>樂韻藝術協會</v>
      </c>
      <c r="F147" s="4" t="str">
        <f>IFERROR([8]禮堂時間表!F147, " ")</f>
        <v>羽毛球同樂</v>
      </c>
    </row>
    <row r="148" spans="1:6" x14ac:dyDescent="0.25">
      <c r="A148" s="17"/>
      <c r="B148" s="18"/>
      <c r="C148" s="7" t="str">
        <f>[1]General!$C$22</f>
        <v>2000-2200</v>
      </c>
      <c r="D148" s="12" t="str">
        <f>IFERROR([8]禮堂時間表!D148, " ")</f>
        <v>HHCH/JUL25/236</v>
      </c>
      <c r="E148" s="4" t="str">
        <f>IFERROR([8]禮堂時間表!E148, " ")</f>
        <v>樂韻藝術協會</v>
      </c>
      <c r="F148" s="4" t="str">
        <f>IFERROR([8]禮堂時間表!F148, " ")</f>
        <v>羽毛球同樂</v>
      </c>
    </row>
    <row r="149" spans="1:6" x14ac:dyDescent="0.25">
      <c r="A149" s="14">
        <v>45949</v>
      </c>
      <c r="B149" s="15" t="s">
        <v>0</v>
      </c>
      <c r="C149" s="7" t="str">
        <f>[1]General!$C$16</f>
        <v>0800-1000</v>
      </c>
      <c r="D149" s="12" t="str">
        <f>IFERROR([8]禮堂時間表!D149, " ")</f>
        <v/>
      </c>
      <c r="E149" s="4" t="str">
        <f>IFERROR([8]禮堂時間表!E149, " ")</f>
        <v/>
      </c>
      <c r="F149" s="4" t="str">
        <f>IFERROR([8]禮堂時間表!F149, " ")</f>
        <v/>
      </c>
    </row>
    <row r="150" spans="1:6" x14ac:dyDescent="0.25">
      <c r="A150" s="14"/>
      <c r="B150" s="15"/>
      <c r="C150" s="7" t="str">
        <f>[1]General!$C$17</f>
        <v>1000-1200</v>
      </c>
      <c r="D150" s="12" t="str">
        <f>IFERROR([8]禮堂時間表!D150, " ")</f>
        <v>HHCH/JUL25/128</v>
      </c>
      <c r="E150" s="4" t="str">
        <f>IFERROR([8]禮堂時間表!E150, " ")</f>
        <v>西貢嶺峰羽樂會</v>
      </c>
      <c r="F150" s="4" t="str">
        <f>IFERROR([8]禮堂時間表!F150, " ")</f>
        <v>Badminton activities</v>
      </c>
    </row>
    <row r="151" spans="1:6" x14ac:dyDescent="0.25">
      <c r="A151" s="14"/>
      <c r="B151" s="15"/>
      <c r="C151" s="7" t="str">
        <f>[1]General!$C$18</f>
        <v>1200-1400</v>
      </c>
      <c r="D151" s="12" t="str">
        <f>IFERROR([8]禮堂時間表!D151, " ")</f>
        <v>HHCH/JUL25/237</v>
      </c>
      <c r="E151" s="4" t="str">
        <f>IFERROR([8]禮堂時間表!E151, " ")</f>
        <v>西貢區議員張美雄辦事處</v>
      </c>
      <c r="F151" s="4" t="str">
        <f>IFERROR([8]禮堂時間表!F151, " ")</f>
        <v>羽毛球活動</v>
      </c>
    </row>
    <row r="152" spans="1:6" x14ac:dyDescent="0.25">
      <c r="A152" s="14"/>
      <c r="B152" s="15"/>
      <c r="C152" s="7" t="str">
        <f>[1]General!$C$19</f>
        <v>1400-1600</v>
      </c>
      <c r="D152" s="12" t="str">
        <f>IFERROR([8]禮堂時間表!D152, " ")</f>
        <v>HHCH/JUL25/237</v>
      </c>
      <c r="E152" s="4" t="str">
        <f>IFERROR([8]禮堂時間表!E152, " ")</f>
        <v>西貢區議員張美雄辦事處</v>
      </c>
      <c r="F152" s="4" t="str">
        <f>IFERROR([8]禮堂時間表!F152, " ")</f>
        <v>羽毛球活動</v>
      </c>
    </row>
    <row r="153" spans="1:6" x14ac:dyDescent="0.25">
      <c r="A153" s="14"/>
      <c r="B153" s="15"/>
      <c r="C153" s="7" t="str">
        <f>[1]General!$C$20</f>
        <v>1600-1800</v>
      </c>
      <c r="D153" s="12" t="str">
        <f>IFERROR([8]禮堂時間表!D153, " ")</f>
        <v>HHCH/JUL25/019</v>
      </c>
      <c r="E153" s="4" t="str">
        <f>IFERROR([8]禮堂時間表!E153, " ")</f>
        <v>靚靚舞軒</v>
      </c>
      <c r="F153" s="4" t="str">
        <f>IFERROR([8]禮堂時間表!F153, " ")</f>
        <v>悠揚樂韻金曲</v>
      </c>
    </row>
    <row r="154" spans="1:6" x14ac:dyDescent="0.25">
      <c r="A154" s="14"/>
      <c r="B154" s="15"/>
      <c r="C154" s="7" t="str">
        <f>[1]General!$C$21</f>
        <v>1800-2000</v>
      </c>
      <c r="D154" s="12" t="str">
        <f>IFERROR([8]禮堂時間表!D154, " ")</f>
        <v>HHCH/JUL25/236</v>
      </c>
      <c r="E154" s="4" t="str">
        <f>IFERROR([8]禮堂時間表!E154, " ")</f>
        <v>樂韻藝術協會</v>
      </c>
      <c r="F154" s="4" t="str">
        <f>IFERROR([8]禮堂時間表!F154, " ")</f>
        <v>羽毛球同樂</v>
      </c>
    </row>
    <row r="155" spans="1:6" x14ac:dyDescent="0.25">
      <c r="A155" s="14"/>
      <c r="B155" s="15"/>
      <c r="C155" s="7" t="str">
        <f>[1]General!$C$22</f>
        <v>2000-2200</v>
      </c>
      <c r="D155" s="12" t="str">
        <f>IFERROR([8]禮堂時間表!D155, " ")</f>
        <v>HHCH/JUL25/137</v>
      </c>
      <c r="E155" s="4" t="str">
        <f>IFERROR([8]禮堂時間表!E155, " ")</f>
        <v>將軍澳舞蹈研習會</v>
      </c>
      <c r="F155" s="4" t="str">
        <f>IFERROR([8]禮堂時間表!F155, " ")</f>
        <v>社交舞研習班</v>
      </c>
    </row>
    <row r="156" spans="1:6" x14ac:dyDescent="0.25">
      <c r="A156" s="17">
        <v>45950</v>
      </c>
      <c r="B156" s="18" t="s">
        <v>1</v>
      </c>
      <c r="C156" s="7" t="str">
        <f>[1]General!$C$16</f>
        <v>0800-1000</v>
      </c>
      <c r="D156" s="12" t="str">
        <f>IFERROR([8]禮堂時間表!D156, " ")</f>
        <v>HHCH/JUL25/069</v>
      </c>
      <c r="E156" s="4" t="str">
        <f>IFERROR([8]禮堂時間表!E156, " ")</f>
        <v>麗芬太極會</v>
      </c>
      <c r="F156" s="4" t="str">
        <f>IFERROR([8]禮堂時間表!F156, " ")</f>
        <v>太極氣功班</v>
      </c>
    </row>
    <row r="157" spans="1:6" x14ac:dyDescent="0.25">
      <c r="A157" s="17"/>
      <c r="B157" s="18"/>
      <c r="C157" s="7" t="str">
        <f>[1]General!$C$17</f>
        <v>1000-1200</v>
      </c>
      <c r="D157" s="12" t="str">
        <f>IFERROR([8]禮堂時間表!D157, " ")</f>
        <v>HHCH/JUL25/249</v>
      </c>
      <c r="E157" s="4" t="str">
        <f>IFERROR([8]禮堂時間表!E157, " ")</f>
        <v>將軍澳醫院健康資源中心</v>
      </c>
      <c r="F157" s="4" t="str">
        <f>IFERROR([8]禮堂時間表!F157, " ")</f>
        <v>病友門球復康運動班</v>
      </c>
    </row>
    <row r="158" spans="1:6" x14ac:dyDescent="0.25">
      <c r="A158" s="17"/>
      <c r="B158" s="18"/>
      <c r="C158" s="7" t="str">
        <f>[1]General!$C$18</f>
        <v>1200-1400</v>
      </c>
      <c r="D158" s="12" t="str">
        <f>IFERROR([8]禮堂時間表!D158, " ")</f>
        <v>HHCH/JUL25/020</v>
      </c>
      <c r="E158" s="4" t="str">
        <f>IFERROR([8]禮堂時間表!E158, " ")</f>
        <v>秀舞</v>
      </c>
      <c r="F158" s="4" t="str">
        <f>IFERROR([8]禮堂時間表!F158, " ")</f>
        <v>流行舞</v>
      </c>
    </row>
    <row r="159" spans="1:6" x14ac:dyDescent="0.25">
      <c r="A159" s="17"/>
      <c r="B159" s="18"/>
      <c r="C159" s="7" t="str">
        <f>[1]General!$C$19</f>
        <v>1400-1600</v>
      </c>
      <c r="D159" s="12" t="str">
        <f>IFERROR([8]禮堂時間表!D159, " ")</f>
        <v>HHCH/JUL25/306</v>
      </c>
      <c r="E159" s="4" t="str">
        <f>IFERROR([8]禮堂時間表!E159, " ")</f>
        <v>MOMO 健舞社</v>
      </c>
      <c r="F159" s="4" t="str">
        <f>IFERROR([8]禮堂時間表!F159, " ")</f>
        <v>集體舞</v>
      </c>
    </row>
    <row r="160" spans="1:6" x14ac:dyDescent="0.25">
      <c r="A160" s="17"/>
      <c r="B160" s="18"/>
      <c r="C160" s="7" t="str">
        <f>[1]General!$C$20</f>
        <v>1600-1800</v>
      </c>
      <c r="D160" s="12" t="str">
        <f>IFERROR([8]禮堂時間表!D160, " ")</f>
        <v>HHCH/JUL25/079</v>
      </c>
      <c r="E160" s="4" t="str">
        <f>IFERROR([8]禮堂時間表!E160, " ")</f>
        <v>樂動聯社</v>
      </c>
      <c r="F160" s="4" t="str">
        <f>IFERROR([8]禮堂時間表!F160, " ")</f>
        <v>匹克球推廣和練習</v>
      </c>
    </row>
    <row r="161" spans="1:6" x14ac:dyDescent="0.25">
      <c r="A161" s="17"/>
      <c r="B161" s="18"/>
      <c r="C161" s="7" t="str">
        <f>[1]General!$C$21</f>
        <v>1800-2000</v>
      </c>
      <c r="D161" s="12" t="str">
        <f>IFERROR([8]禮堂時間表!D161, " ")</f>
        <v>HHCH/JUL25/307</v>
      </c>
      <c r="E161" s="4" t="str">
        <f>IFERROR([8]禮堂時間表!E161, " ")</f>
        <v>盈舞采姿</v>
      </c>
      <c r="F161" s="4" t="str">
        <f>IFERROR([8]禮堂時間表!F161, " ")</f>
        <v>強身健體展活力</v>
      </c>
    </row>
    <row r="162" spans="1:6" x14ac:dyDescent="0.25">
      <c r="A162" s="17"/>
      <c r="B162" s="18"/>
      <c r="C162" s="7" t="str">
        <f>[1]General!$C$22</f>
        <v>2000-2200</v>
      </c>
      <c r="D162" s="12" t="str">
        <f>IFERROR([8]禮堂時間表!D162, " ")</f>
        <v>HHCH/JUL25/176</v>
      </c>
      <c r="E162" s="4" t="str">
        <f>IFERROR([8]禮堂時間表!E162, " ")</f>
        <v>將軍澳潮州同鄉會</v>
      </c>
      <c r="F162" s="4" t="str">
        <f>IFERROR([8]禮堂時間表!F162, " ")</f>
        <v>社交舞交誼班</v>
      </c>
    </row>
    <row r="163" spans="1:6" x14ac:dyDescent="0.25">
      <c r="A163" s="17">
        <v>45951</v>
      </c>
      <c r="B163" s="18" t="s">
        <v>2</v>
      </c>
      <c r="C163" s="7" t="str">
        <f>[1]General!$C$16</f>
        <v>0800-1000</v>
      </c>
      <c r="D163" s="12" t="str">
        <f>IFERROR([8]禮堂時間表!D163, " ")</f>
        <v>HHCH/JUL25/130</v>
      </c>
      <c r="E163" s="4" t="str">
        <f>IFERROR([8]禮堂時間表!E163, " ")</f>
        <v>將軍澳健康太極學會</v>
      </c>
      <c r="F163" s="4" t="str">
        <f>IFERROR([8]禮堂時間表!F163, " ")</f>
        <v>太極拳、劍、扇運動</v>
      </c>
    </row>
    <row r="164" spans="1:6" x14ac:dyDescent="0.25">
      <c r="A164" s="17"/>
      <c r="B164" s="18"/>
      <c r="C164" s="7" t="str">
        <f>[1]General!$C$17</f>
        <v>1000-1200</v>
      </c>
      <c r="D164" s="12" t="str">
        <f>IFERROR([8]禮堂時間表!D164, " ")</f>
        <v>HHCH/JUL25/268</v>
      </c>
      <c r="E164" s="4" t="str">
        <f>IFERROR([8]禮堂時間表!E164, " ")</f>
        <v>楊揚舞藝軒</v>
      </c>
      <c r="F164" s="4" t="str">
        <f>IFERROR([8]禮堂時間表!F164, " ")</f>
        <v>拉筋伸展及跳舞班</v>
      </c>
    </row>
    <row r="165" spans="1:6" x14ac:dyDescent="0.25">
      <c r="A165" s="17"/>
      <c r="B165" s="18"/>
      <c r="C165" s="7" t="str">
        <f>[1]General!$C$18</f>
        <v>1200-1400</v>
      </c>
      <c r="D165" s="12" t="str">
        <f>IFERROR([8]禮堂時間表!D165, " ")</f>
        <v>HHCH/JUL25/147</v>
      </c>
      <c r="E165" s="4" t="str">
        <f>IFERROR([8]禮堂時間表!E165, " ")</f>
        <v>西貢區議員方國珊辦事處</v>
      </c>
      <c r="F165" s="4" t="str">
        <f>IFERROR([8]禮堂時間表!F165, " ")</f>
        <v>綜合集體舞蹈</v>
      </c>
    </row>
    <row r="166" spans="1:6" x14ac:dyDescent="0.25">
      <c r="A166" s="17"/>
      <c r="B166" s="18"/>
      <c r="C166" s="7" t="str">
        <f>[1]General!$C$19</f>
        <v>1400-1600</v>
      </c>
      <c r="D166" s="12" t="str">
        <f>IFERROR([8]禮堂時間表!D166, " ")</f>
        <v>HHCH/JUL25/142</v>
      </c>
      <c r="E166" s="4" t="str">
        <f>IFERROR([8]禮堂時間表!E166, " ")</f>
        <v>將軍澳義工服務社</v>
      </c>
      <c r="F166" s="4" t="str">
        <f>IFERROR([8]禮堂時間表!F166, " ")</f>
        <v>慶祝中華人民共和國成立76周年-社區電影欣賞會</v>
      </c>
    </row>
    <row r="167" spans="1:6" x14ac:dyDescent="0.25">
      <c r="A167" s="17"/>
      <c r="B167" s="18"/>
      <c r="C167" s="7" t="str">
        <f>[1]General!$C$20</f>
        <v>1600-1800</v>
      </c>
      <c r="D167" s="12" t="str">
        <f>IFERROR([8]禮堂時間表!D167, " ")</f>
        <v>HHCH/JUL25/134</v>
      </c>
      <c r="E167" s="4" t="str">
        <f>IFERROR([8]禮堂時間表!E167, " ")</f>
        <v>香港普通話教師聯會</v>
      </c>
      <c r="F167" s="4" t="str">
        <f>IFERROR([8]禮堂時間表!F167, " ")</f>
        <v>社交舞研習班</v>
      </c>
    </row>
    <row r="168" spans="1:6" x14ac:dyDescent="0.25">
      <c r="A168" s="17"/>
      <c r="B168" s="18"/>
      <c r="C168" s="7" t="str">
        <f>[1]General!$C$21</f>
        <v>1800-2000</v>
      </c>
      <c r="D168" s="12" t="str">
        <f>IFERROR([8]禮堂時間表!D168, " ")</f>
        <v>HHCH/JUL25/188</v>
      </c>
      <c r="E168" s="4" t="str">
        <f>IFERROR([8]禮堂時間表!E168, " ")</f>
        <v>調景嶺福利協進會</v>
      </c>
      <c r="F168" s="4" t="str">
        <f>IFERROR([8]禮堂時間表!F168, " ")</f>
        <v>社交舞交誼班</v>
      </c>
    </row>
    <row r="169" spans="1:6" x14ac:dyDescent="0.25">
      <c r="A169" s="17"/>
      <c r="B169" s="18"/>
      <c r="C169" s="7" t="str">
        <f>[1]General!$C$22</f>
        <v>2000-2200</v>
      </c>
      <c r="D169" s="12" t="str">
        <f>IFERROR([8]禮堂時間表!D169, " ")</f>
        <v>HHCH/JUL25/194</v>
      </c>
      <c r="E169" s="4" t="str">
        <f>IFERROR([8]禮堂時間表!E169, " ")</f>
        <v>明星健體會</v>
      </c>
      <c r="F169" s="4" t="str">
        <f>IFERROR([8]禮堂時間表!F169, " ")</f>
        <v>社交舞交誼班</v>
      </c>
    </row>
    <row r="170" spans="1:6" x14ac:dyDescent="0.25">
      <c r="A170" s="17">
        <v>45952</v>
      </c>
      <c r="B170" s="18" t="s">
        <v>3</v>
      </c>
      <c r="C170" s="7" t="str">
        <f>[1]General!$C$16</f>
        <v>0800-1000</v>
      </c>
      <c r="D170" s="12" t="str">
        <f>IFERROR([8]禮堂時間表!D170, " ")</f>
        <v>HHCH/JUL25/070</v>
      </c>
      <c r="E170" s="4" t="str">
        <f>IFERROR([8]禮堂時間表!E170, " ")</f>
        <v>碧華養生太極會</v>
      </c>
      <c r="F170" s="4" t="str">
        <f>IFERROR([8]禮堂時間表!F170, " ")</f>
        <v>太極氣功班</v>
      </c>
    </row>
    <row r="171" spans="1:6" x14ac:dyDescent="0.25">
      <c r="A171" s="17"/>
      <c r="B171" s="18"/>
      <c r="C171" s="7" t="str">
        <f>[1]General!$C$17</f>
        <v>1000-1200</v>
      </c>
      <c r="D171" s="12" t="str">
        <f>IFERROR([8]禮堂時間表!D171, " ")</f>
        <v>HHCH/JUL25/276</v>
      </c>
      <c r="E171" s="4" t="str">
        <f>IFERROR([8]禮堂時間表!E171, " ")</f>
        <v>今期舞蹈軒</v>
      </c>
      <c r="F171" s="4" t="str">
        <f>IFERROR([8]禮堂時間表!F171, " ")</f>
        <v>拉筋伸展及舞蹈班</v>
      </c>
    </row>
    <row r="172" spans="1:6" x14ac:dyDescent="0.25">
      <c r="A172" s="17"/>
      <c r="B172" s="18"/>
      <c r="C172" s="7" t="str">
        <f>[1]General!$C$18</f>
        <v>1200-1400</v>
      </c>
      <c r="D172" s="12" t="str">
        <f>IFERROR([8]禮堂時間表!D172, " ")</f>
        <v>HHCH/JUL25/149</v>
      </c>
      <c r="E172" s="4" t="str">
        <f>IFERROR([8]禮堂時間表!E172, " ")</f>
        <v>西貢區議員方國珊辦事處</v>
      </c>
      <c r="F172" s="4" t="str">
        <f>IFERROR([8]禮堂時間表!F172, " ")</f>
        <v>綜合集體舞蹈</v>
      </c>
    </row>
    <row r="173" spans="1:6" x14ac:dyDescent="0.25">
      <c r="A173" s="17"/>
      <c r="B173" s="18"/>
      <c r="C173" s="7" t="str">
        <f>[1]General!$C$19</f>
        <v>1400-1600</v>
      </c>
      <c r="D173" s="12" t="str">
        <f>IFERROR([8]禮堂時間表!D173, " ")</f>
        <v>HHCH/JUL25/226</v>
      </c>
      <c r="E173" s="4" t="str">
        <f>IFERROR([8]禮堂時間表!E173, " ")</f>
        <v>全新形象組</v>
      </c>
      <c r="F173" s="4" t="str">
        <f>IFERROR([8]禮堂時間表!F173, " ")</f>
        <v>集體舞</v>
      </c>
    </row>
    <row r="174" spans="1:6" x14ac:dyDescent="0.25">
      <c r="A174" s="17"/>
      <c r="B174" s="18"/>
      <c r="C174" s="7" t="str">
        <f>[1]General!$C$20</f>
        <v>1600-1800</v>
      </c>
      <c r="D174" s="12" t="str">
        <f>IFERROR([8]禮堂時間表!D174, " ")</f>
        <v>HHCH/JUL25/079</v>
      </c>
      <c r="E174" s="4" t="str">
        <f>IFERROR([8]禮堂時間表!E174, " ")</f>
        <v>樂動聯社</v>
      </c>
      <c r="F174" s="4" t="str">
        <f>IFERROR([8]禮堂時間表!F174, " ")</f>
        <v>匹克球推廣和練習</v>
      </c>
    </row>
    <row r="175" spans="1:6" x14ac:dyDescent="0.25">
      <c r="A175" s="17"/>
      <c r="B175" s="18"/>
      <c r="C175" s="7" t="str">
        <f>[1]General!$C$21</f>
        <v>1800-2000</v>
      </c>
      <c r="D175" s="12" t="str">
        <f>IFERROR([8]禮堂時間表!D175, " ")</f>
        <v>HHCH/JUL25/100</v>
      </c>
      <c r="E175" s="4" t="str">
        <f>IFERROR([8]禮堂時間表!E175, " ")</f>
        <v>秀茂坪羽你同行會</v>
      </c>
      <c r="F175" s="4" t="str">
        <f>IFERROR([8]禮堂時間表!F175, " ")</f>
        <v>身心健康運動</v>
      </c>
    </row>
    <row r="176" spans="1:6" x14ac:dyDescent="0.25">
      <c r="A176" s="17"/>
      <c r="B176" s="18"/>
      <c r="C176" s="7" t="str">
        <f>[1]General!$C$22</f>
        <v>2000-2200</v>
      </c>
      <c r="D176" s="12" t="str">
        <f>IFERROR([8]禮堂時間表!D176, " ")</f>
        <v>HHCH/JUL25/099</v>
      </c>
      <c r="E176" s="4" t="str">
        <f>IFERROR([8]禮堂時間表!E176, " ")</f>
        <v>齊心運動組</v>
      </c>
      <c r="F176" s="4" t="str">
        <f>IFERROR([8]禮堂時間表!F176, " ")</f>
        <v>身心健康運動</v>
      </c>
    </row>
    <row r="177" spans="1:6" x14ac:dyDescent="0.25">
      <c r="A177" s="17">
        <v>45953</v>
      </c>
      <c r="B177" s="18" t="s">
        <v>4</v>
      </c>
      <c r="C177" s="7" t="str">
        <f>[1]General!$C$16</f>
        <v>0800-1000</v>
      </c>
      <c r="D177" s="12" t="str">
        <f>IFERROR([8]禮堂時間表!D177, " ")</f>
        <v>HHCH/JUL25/130</v>
      </c>
      <c r="E177" s="4" t="str">
        <f>IFERROR([8]禮堂時間表!E177, " ")</f>
        <v>將軍澳健康太極學會</v>
      </c>
      <c r="F177" s="4" t="str">
        <f>IFERROR([8]禮堂時間表!F177, " ")</f>
        <v>太極拳、劍、扇運動</v>
      </c>
    </row>
    <row r="178" spans="1:6" x14ac:dyDescent="0.25">
      <c r="A178" s="17"/>
      <c r="B178" s="18"/>
      <c r="C178" s="7" t="str">
        <f>[1]General!$C$17</f>
        <v>1000-1200</v>
      </c>
      <c r="D178" s="12" t="str">
        <f>IFERROR([8]禮堂時間表!D178, " ")</f>
        <v>HHCH/JUL25/281</v>
      </c>
      <c r="E178" s="4" t="str">
        <f>IFERROR([8]禮堂時間表!E178, " ")</f>
        <v>雅姿文藝協進會</v>
      </c>
      <c r="F178" s="4" t="str">
        <f>IFERROR([8]禮堂時間表!F178, " ")</f>
        <v>拉筋伸展及舞蹈班</v>
      </c>
    </row>
    <row r="179" spans="1:6" x14ac:dyDescent="0.25">
      <c r="A179" s="17"/>
      <c r="B179" s="18"/>
      <c r="C179" s="7" t="str">
        <f>[1]General!$C$18</f>
        <v>1200-1400</v>
      </c>
      <c r="D179" s="12" t="str">
        <f>IFERROR([8]禮堂時間表!D179, " ")</f>
        <v>HHCH/JUL25/283</v>
      </c>
      <c r="E179" s="4" t="str">
        <f>IFERROR([8]禮堂時間表!E179, " ")</f>
        <v>美姿舞集</v>
      </c>
      <c r="F179" s="4" t="str">
        <f>IFERROR([8]禮堂時間表!F179, " ")</f>
        <v>拉筋伸展及舞蹈班</v>
      </c>
    </row>
    <row r="180" spans="1:6" x14ac:dyDescent="0.25">
      <c r="A180" s="17"/>
      <c r="B180" s="18"/>
      <c r="C180" s="7" t="str">
        <f>[1]General!$C$19</f>
        <v>1400-1600</v>
      </c>
      <c r="D180" s="12" t="str">
        <f>IFERROR([8]禮堂時間表!D180, " ")</f>
        <v>HHCH/JUL25/145</v>
      </c>
      <c r="E180" s="4" t="str">
        <f>IFERROR([8]禮堂時間表!E180, " ")</f>
        <v>昇妍彩舞軒</v>
      </c>
      <c r="F180" s="4" t="str">
        <f>IFERROR([8]禮堂時間表!F180, " ")</f>
        <v>集體舞</v>
      </c>
    </row>
    <row r="181" spans="1:6" x14ac:dyDescent="0.25">
      <c r="A181" s="17"/>
      <c r="B181" s="18"/>
      <c r="C181" s="7" t="str">
        <f>[1]General!$C$20</f>
        <v>1600-1800</v>
      </c>
      <c r="D181" s="12" t="str">
        <f>IFERROR([8]禮堂時間表!D181, " ")</f>
        <v>---</v>
      </c>
      <c r="E181" s="4" t="str">
        <f>IFERROR([8]禮堂時間表!E181, " ")</f>
        <v>西貢民政事務處</v>
      </c>
      <c r="F181" s="4" t="str">
        <f>IFERROR([8]禮堂時間表!F181, " ")</f>
        <v>清潔時間</v>
      </c>
    </row>
    <row r="182" spans="1:6" x14ac:dyDescent="0.25">
      <c r="A182" s="17"/>
      <c r="B182" s="18"/>
      <c r="C182" s="7" t="str">
        <f>[1]General!$C$21</f>
        <v>1800-2000</v>
      </c>
      <c r="D182" s="12" t="str">
        <f>IFERROR([8]禮堂時間表!D182, " ")</f>
        <v>HHCH/JUL25/336</v>
      </c>
      <c r="E182" s="4" t="str">
        <f>IFERROR([8]禮堂時間表!E182, " ")</f>
        <v>盈舞采姿</v>
      </c>
      <c r="F182" s="4" t="str">
        <f>IFERROR([8]禮堂時間表!F182, " ")</f>
        <v>強身健體展活力</v>
      </c>
    </row>
    <row r="183" spans="1:6" x14ac:dyDescent="0.25">
      <c r="A183" s="17"/>
      <c r="B183" s="18"/>
      <c r="C183" s="7" t="str">
        <f>[1]General!$C$22</f>
        <v>2000-2200</v>
      </c>
      <c r="D183" s="12" t="str">
        <f>IFERROR([8]禮堂時間表!D183, " ")</f>
        <v>HHCH/JUL25/043</v>
      </c>
      <c r="E183" s="4" t="str">
        <f>IFERROR([8]禮堂時間表!E183, " ")</f>
        <v>璇舞翩翩</v>
      </c>
      <c r="F183" s="4" t="str">
        <f>IFERROR([8]禮堂時間表!F183, " ")</f>
        <v>流行舞</v>
      </c>
    </row>
    <row r="184" spans="1:6" x14ac:dyDescent="0.25">
      <c r="A184" s="17">
        <v>45954</v>
      </c>
      <c r="B184" s="18" t="s">
        <v>5</v>
      </c>
      <c r="C184" s="7" t="str">
        <f>[1]General!$C$16</f>
        <v>0800-1000</v>
      </c>
      <c r="D184" s="12" t="str">
        <f>IFERROR([8]禮堂時間表!D184, " ")</f>
        <v/>
      </c>
      <c r="E184" s="4" t="str">
        <f>IFERROR([8]禮堂時間表!E184, " ")</f>
        <v/>
      </c>
      <c r="F184" s="4" t="str">
        <f>IFERROR([8]禮堂時間表!F184, " ")</f>
        <v/>
      </c>
    </row>
    <row r="185" spans="1:6" x14ac:dyDescent="0.25">
      <c r="A185" s="17"/>
      <c r="B185" s="18"/>
      <c r="C185" s="7" t="str">
        <f>[1]General!$C$17</f>
        <v>1000-1200</v>
      </c>
      <c r="D185" s="12" t="str">
        <f>IFERROR([8]禮堂時間表!D185, " ")</f>
        <v>HHCH/JUL25/288</v>
      </c>
      <c r="E185" s="4" t="str">
        <f>IFERROR([8]禮堂時間表!E185, " ")</f>
        <v>美姿舞集</v>
      </c>
      <c r="F185" s="4" t="str">
        <f>IFERROR([8]禮堂時間表!F185, " ")</f>
        <v>拉筋伸展及舞蹈班</v>
      </c>
    </row>
    <row r="186" spans="1:6" x14ac:dyDescent="0.25">
      <c r="A186" s="17"/>
      <c r="B186" s="18"/>
      <c r="C186" s="7" t="str">
        <f>[1]General!$C$18</f>
        <v>1200-1400</v>
      </c>
      <c r="D186" s="12" t="str">
        <f>IFERROR([8]禮堂時間表!D186, " ")</f>
        <v>HHCH/JUL25/219</v>
      </c>
      <c r="E186" s="4" t="str">
        <f>IFERROR([8]禮堂時間表!E186, " ")</f>
        <v>萃藝舞軒研討會</v>
      </c>
      <c r="F186" s="4" t="str">
        <f>IFERROR([8]禮堂時間表!F186, " ")</f>
        <v>歌藝集體舞</v>
      </c>
    </row>
    <row r="187" spans="1:6" x14ac:dyDescent="0.25">
      <c r="A187" s="17"/>
      <c r="B187" s="18"/>
      <c r="C187" s="7" t="str">
        <f>[1]General!$C$19</f>
        <v>1400-1600</v>
      </c>
      <c r="D187" s="12" t="str">
        <f>IFERROR([8]禮堂時間表!D187, " ")</f>
        <v>HHCH/JUL25/148</v>
      </c>
      <c r="E187" s="4" t="str">
        <f>IFERROR([8]禮堂時間表!E187, " ")</f>
        <v>西貢區議員方國珊辦事處</v>
      </c>
      <c r="F187" s="4" t="str">
        <f>IFERROR([8]禮堂時間表!F187, " ")</f>
        <v>綜合集體舞蹈</v>
      </c>
    </row>
    <row r="188" spans="1:6" x14ac:dyDescent="0.25">
      <c r="A188" s="17"/>
      <c r="B188" s="18"/>
      <c r="C188" s="7" t="str">
        <f>[1]General!$C$20</f>
        <v>1600-1800</v>
      </c>
      <c r="D188" s="12" t="str">
        <f>IFERROR([8]禮堂時間表!D188, " ")</f>
        <v/>
      </c>
      <c r="E188" s="4" t="str">
        <f>IFERROR([8]禮堂時間表!E188, " ")</f>
        <v/>
      </c>
      <c r="F188" s="4" t="str">
        <f>IFERROR([8]禮堂時間表!F188, " ")</f>
        <v/>
      </c>
    </row>
    <row r="189" spans="1:6" x14ac:dyDescent="0.25">
      <c r="A189" s="17"/>
      <c r="B189" s="18"/>
      <c r="C189" s="7" t="str">
        <f>[1]General!$C$21</f>
        <v>1800-2000</v>
      </c>
      <c r="D189" s="12" t="str">
        <f>IFERROR([8]禮堂時間表!D189, " ")</f>
        <v>HHCH/JUL25/104</v>
      </c>
      <c r="E189" s="4" t="str">
        <f>IFERROR([8]禮堂時間表!E189, " ")</f>
        <v>秀茂坪羽你同行會</v>
      </c>
      <c r="F189" s="4" t="str">
        <f>IFERROR([8]禮堂時間表!F189, " ")</f>
        <v>身心健康運動</v>
      </c>
    </row>
    <row r="190" spans="1:6" x14ac:dyDescent="0.25">
      <c r="A190" s="17"/>
      <c r="B190" s="18"/>
      <c r="C190" s="7" t="str">
        <f>[1]General!$C$22</f>
        <v>2000-2200</v>
      </c>
      <c r="D190" s="12" t="str">
        <f>IFERROR([8]禮堂時間表!D190, " ")</f>
        <v>HHCH/JUL25/106</v>
      </c>
      <c r="E190" s="4" t="str">
        <f>IFERROR([8]禮堂時間表!E190, " ")</f>
        <v>康星羽毛球會</v>
      </c>
      <c r="F190" s="4" t="str">
        <f>IFERROR([8]禮堂時間表!F190, " ")</f>
        <v>身心健康運動</v>
      </c>
    </row>
    <row r="191" spans="1:6" x14ac:dyDescent="0.25">
      <c r="A191" s="17">
        <v>45955</v>
      </c>
      <c r="B191" s="18" t="s">
        <v>6</v>
      </c>
      <c r="C191" s="7" t="str">
        <f>[1]General!$C$16</f>
        <v>0800-1000</v>
      </c>
      <c r="D191" s="12" t="str">
        <f>IFERROR([8]禮堂時間表!D191, " ")</f>
        <v>HHCH/JUL25/130</v>
      </c>
      <c r="E191" s="4" t="str">
        <f>IFERROR([8]禮堂時間表!E191, " ")</f>
        <v>將軍澳健康太極學會</v>
      </c>
      <c r="F191" s="4" t="str">
        <f>IFERROR([8]禮堂時間表!F191, " ")</f>
        <v>太極拳、劍、扇運動</v>
      </c>
    </row>
    <row r="192" spans="1:6" x14ac:dyDescent="0.25">
      <c r="A192" s="17"/>
      <c r="B192" s="18"/>
      <c r="C192" s="7" t="str">
        <f>[1]General!$C$17</f>
        <v>1000-1200</v>
      </c>
      <c r="D192" s="12" t="str">
        <f>IFERROR([8]禮堂時間表!D192, " ")</f>
        <v>HHCH/JUL25/150</v>
      </c>
      <c r="E192" s="4" t="str">
        <f>IFERROR([8]禮堂時間表!E192, " ")</f>
        <v>西貢區議員方國珊辦事處</v>
      </c>
      <c r="F192" s="4" t="str">
        <f>IFERROR([8]禮堂時間表!F192, " ")</f>
        <v>綜合集體舞蹈</v>
      </c>
    </row>
    <row r="193" spans="1:6" x14ac:dyDescent="0.25">
      <c r="A193" s="17"/>
      <c r="B193" s="18"/>
      <c r="C193" s="7" t="str">
        <f>[1]General!$C$18</f>
        <v>1200-1400</v>
      </c>
      <c r="D193" s="12" t="str">
        <f>IFERROR([8]禮堂時間表!D193, " ")</f>
        <v>HHCH/JUL25/251</v>
      </c>
      <c r="E193" s="4" t="str">
        <f>IFERROR([8]禮堂時間表!E193, " ")</f>
        <v>將軍澳街坊聯會有限公司</v>
      </c>
      <c r="F193" s="4" t="str">
        <f>IFERROR([8]禮堂時間表!F193, " ")</f>
        <v>綜藝聯歡會</v>
      </c>
    </row>
    <row r="194" spans="1:6" x14ac:dyDescent="0.25">
      <c r="A194" s="17"/>
      <c r="B194" s="18"/>
      <c r="C194" s="7" t="str">
        <f>[1]General!$C$19</f>
        <v>1400-1600</v>
      </c>
      <c r="D194" s="12" t="str">
        <f>IFERROR([8]禮堂時間表!D194, " ")</f>
        <v>HHCH/JUL25/251</v>
      </c>
      <c r="E194" s="4" t="str">
        <f>IFERROR([8]禮堂時間表!E194, " ")</f>
        <v>將軍澳街坊聯會有限公司</v>
      </c>
      <c r="F194" s="4" t="str">
        <f>IFERROR([8]禮堂時間表!F194, " ")</f>
        <v>綜藝聯歡會</v>
      </c>
    </row>
    <row r="195" spans="1:6" x14ac:dyDescent="0.25">
      <c r="A195" s="17"/>
      <c r="B195" s="18"/>
      <c r="C195" s="7" t="str">
        <f>[1]General!$C$20</f>
        <v>1600-1800</v>
      </c>
      <c r="D195" s="12" t="str">
        <f>IFERROR([8]禮堂時間表!D195, " ")</f>
        <v>HHCH/JUL25/251</v>
      </c>
      <c r="E195" s="4" t="str">
        <f>IFERROR([8]禮堂時間表!E195, " ")</f>
        <v>將軍澳街坊聯會有限公司</v>
      </c>
      <c r="F195" s="4" t="str">
        <f>IFERROR([8]禮堂時間表!F195, " ")</f>
        <v>綜藝聯歡會</v>
      </c>
    </row>
    <row r="196" spans="1:6" x14ac:dyDescent="0.25">
      <c r="A196" s="17"/>
      <c r="B196" s="18"/>
      <c r="C196" s="7" t="str">
        <f>[1]General!$C$21</f>
        <v>1800-2000</v>
      </c>
      <c r="D196" s="12" t="str">
        <f>IFERROR([8]禮堂時間表!D196, " ")</f>
        <v>HHCH/JUL25/236</v>
      </c>
      <c r="E196" s="4" t="str">
        <f>IFERROR([8]禮堂時間表!E196, " ")</f>
        <v>樂韻藝術協會</v>
      </c>
      <c r="F196" s="4" t="str">
        <f>IFERROR([8]禮堂時間表!F196, " ")</f>
        <v>羽毛球同樂</v>
      </c>
    </row>
    <row r="197" spans="1:6" x14ac:dyDescent="0.25">
      <c r="A197" s="17"/>
      <c r="B197" s="18"/>
      <c r="C197" s="7" t="str">
        <f>[1]General!$C$22</f>
        <v>2000-2200</v>
      </c>
      <c r="D197" s="12" t="str">
        <f>IFERROR([8]禮堂時間表!D197, " ")</f>
        <v>HHCH/JUL25/236</v>
      </c>
      <c r="E197" s="4" t="str">
        <f>IFERROR([8]禮堂時間表!E197, " ")</f>
        <v>樂韻藝術協會</v>
      </c>
      <c r="F197" s="4" t="str">
        <f>IFERROR([8]禮堂時間表!F197, " ")</f>
        <v>羽毛球同樂</v>
      </c>
    </row>
    <row r="198" spans="1:6" x14ac:dyDescent="0.25">
      <c r="A198" s="14">
        <v>45956</v>
      </c>
      <c r="B198" s="15" t="s">
        <v>0</v>
      </c>
      <c r="C198" s="7" t="str">
        <f>[1]General!$C$16</f>
        <v>0800-1000</v>
      </c>
      <c r="D198" s="12" t="str">
        <f>IFERROR([8]禮堂時間表!D198, " ")</f>
        <v/>
      </c>
      <c r="E198" s="4" t="str">
        <f>IFERROR([8]禮堂時間表!E198, " ")</f>
        <v/>
      </c>
      <c r="F198" s="4" t="str">
        <f>IFERROR([8]禮堂時間表!F198, " ")</f>
        <v/>
      </c>
    </row>
    <row r="199" spans="1:6" x14ac:dyDescent="0.25">
      <c r="A199" s="14"/>
      <c r="B199" s="15"/>
      <c r="C199" s="7" t="str">
        <f>[1]General!$C$17</f>
        <v>1000-1200</v>
      </c>
      <c r="D199" s="12" t="str">
        <f>IFERROR([8]禮堂時間表!D199, " ")</f>
        <v>HHCH/JUL25/128</v>
      </c>
      <c r="E199" s="4" t="str">
        <f>IFERROR([8]禮堂時間表!E199, " ")</f>
        <v>西貢嶺峰羽樂會</v>
      </c>
      <c r="F199" s="4" t="str">
        <f>IFERROR([8]禮堂時間表!F199, " ")</f>
        <v>Badminton activities</v>
      </c>
    </row>
    <row r="200" spans="1:6" x14ac:dyDescent="0.25">
      <c r="A200" s="14"/>
      <c r="B200" s="15"/>
      <c r="C200" s="7" t="str">
        <f>[1]General!$C$18</f>
        <v>1200-1400</v>
      </c>
      <c r="D200" s="12" t="str">
        <f>IFERROR([8]禮堂時間表!D200, " ")</f>
        <v>HHCH/JUL25/237</v>
      </c>
      <c r="E200" s="4" t="str">
        <f>IFERROR([8]禮堂時間表!E200, " ")</f>
        <v>西貢區議員張美雄辦事處</v>
      </c>
      <c r="F200" s="4" t="str">
        <f>IFERROR([8]禮堂時間表!F200, " ")</f>
        <v>羽毛球活動</v>
      </c>
    </row>
    <row r="201" spans="1:6" x14ac:dyDescent="0.25">
      <c r="A201" s="14"/>
      <c r="B201" s="15"/>
      <c r="C201" s="7" t="str">
        <f>[1]General!$C$19</f>
        <v>1400-1600</v>
      </c>
      <c r="D201" s="12" t="str">
        <f>IFERROR([8]禮堂時間表!D201, " ")</f>
        <v>HHCH/JUL25/222</v>
      </c>
      <c r="E201" s="4" t="str">
        <f>IFERROR([8]禮堂時間表!E201, " ")</f>
        <v>康樂及文化事務署 觀眾拓展辦事處</v>
      </c>
      <c r="F201" s="4" t="str">
        <f>IFERROR([8]禮堂時間表!F201, " ")</f>
        <v>「胡琴vs爵士樂」示範講座</v>
      </c>
    </row>
    <row r="202" spans="1:6" x14ac:dyDescent="0.25">
      <c r="A202" s="14"/>
      <c r="B202" s="15"/>
      <c r="C202" s="7" t="str">
        <f>[1]General!$C$20</f>
        <v>1600-1800</v>
      </c>
      <c r="D202" s="12" t="str">
        <f>IFERROR([8]禮堂時間表!D202, " ")</f>
        <v>HHCH/JUL25/222</v>
      </c>
      <c r="E202" s="4" t="str">
        <f>IFERROR([8]禮堂時間表!E202, " ")</f>
        <v>康樂及文化事務署 觀眾拓展辦事處</v>
      </c>
      <c r="F202" s="4" t="str">
        <f>IFERROR([8]禮堂時間表!F202, " ")</f>
        <v>「胡琴vs爵士樂」示範講座</v>
      </c>
    </row>
    <row r="203" spans="1:6" x14ac:dyDescent="0.25">
      <c r="A203" s="14"/>
      <c r="B203" s="15"/>
      <c r="C203" s="7" t="str">
        <f>[1]General!$C$21</f>
        <v>1800-2000</v>
      </c>
      <c r="D203" s="12" t="str">
        <f>IFERROR([8]禮堂時間表!D203, " ")</f>
        <v>HHCH/JUL25/236</v>
      </c>
      <c r="E203" s="4" t="str">
        <f>IFERROR([8]禮堂時間表!E203, " ")</f>
        <v>樂韻藝術協會</v>
      </c>
      <c r="F203" s="4" t="str">
        <f>IFERROR([8]禮堂時間表!F203, " ")</f>
        <v>羽毛球同樂</v>
      </c>
    </row>
    <row r="204" spans="1:6" x14ac:dyDescent="0.25">
      <c r="A204" s="14"/>
      <c r="B204" s="15"/>
      <c r="C204" s="7" t="str">
        <f>[1]General!$C$22</f>
        <v>2000-2200</v>
      </c>
      <c r="D204" s="12" t="str">
        <f>IFERROR([8]禮堂時間表!D204, " ")</f>
        <v>HHCH/JUL25/137</v>
      </c>
      <c r="E204" s="4" t="str">
        <f>IFERROR([8]禮堂時間表!E204, " ")</f>
        <v>將軍澳舞蹈研習會</v>
      </c>
      <c r="F204" s="4" t="str">
        <f>IFERROR([8]禮堂時間表!F204, " ")</f>
        <v>社交舞研習班</v>
      </c>
    </row>
    <row r="205" spans="1:6" x14ac:dyDescent="0.25">
      <c r="A205" s="17">
        <v>45957</v>
      </c>
      <c r="B205" s="18" t="s">
        <v>1</v>
      </c>
      <c r="C205" s="7" t="str">
        <f>[1]General!$C$16</f>
        <v>0800-1000</v>
      </c>
      <c r="D205" s="12" t="str">
        <f>IFERROR([8]禮堂時間表!D205, " ")</f>
        <v>HHCH/JUL25/069</v>
      </c>
      <c r="E205" s="4" t="str">
        <f>IFERROR([8]禮堂時間表!E205, " ")</f>
        <v>麗芬太極會</v>
      </c>
      <c r="F205" s="4" t="str">
        <f>IFERROR([8]禮堂時間表!F205, " ")</f>
        <v>太極氣功班</v>
      </c>
    </row>
    <row r="206" spans="1:6" x14ac:dyDescent="0.25">
      <c r="A206" s="17"/>
      <c r="B206" s="18"/>
      <c r="C206" s="7" t="str">
        <f>[1]General!$C$17</f>
        <v>1000-1200</v>
      </c>
      <c r="D206" s="12" t="str">
        <f>IFERROR([8]禮堂時間表!D206, " ")</f>
        <v>HHCH/JUL25/249</v>
      </c>
      <c r="E206" s="4" t="str">
        <f>IFERROR([8]禮堂時間表!E206, " ")</f>
        <v>將軍澳醫院健康資源中心</v>
      </c>
      <c r="F206" s="4" t="str">
        <f>IFERROR([8]禮堂時間表!F206, " ")</f>
        <v>病友門球復康運動班</v>
      </c>
    </row>
    <row r="207" spans="1:6" x14ac:dyDescent="0.25">
      <c r="A207" s="17"/>
      <c r="B207" s="18"/>
      <c r="C207" s="7" t="str">
        <f>[1]General!$C$18</f>
        <v>1200-1400</v>
      </c>
      <c r="D207" s="12" t="str">
        <f>IFERROR([8]禮堂時間表!D207, " ")</f>
        <v>HHCH/JUL25/020</v>
      </c>
      <c r="E207" s="4" t="str">
        <f>IFERROR([8]禮堂時間表!E207, " ")</f>
        <v>秀舞</v>
      </c>
      <c r="F207" s="4" t="str">
        <f>IFERROR([8]禮堂時間表!F207, " ")</f>
        <v>流行舞</v>
      </c>
    </row>
    <row r="208" spans="1:6" x14ac:dyDescent="0.25">
      <c r="A208" s="17"/>
      <c r="B208" s="18"/>
      <c r="C208" s="7" t="str">
        <f>[1]General!$C$19</f>
        <v>1400-1600</v>
      </c>
      <c r="D208" s="12" t="str">
        <f>IFERROR([8]禮堂時間表!D208, " ")</f>
        <v>HHCH/JUL25/306</v>
      </c>
      <c r="E208" s="4" t="str">
        <f>IFERROR([8]禮堂時間表!E208, " ")</f>
        <v>MOMO 健舞社</v>
      </c>
      <c r="F208" s="4" t="str">
        <f>IFERROR([8]禮堂時間表!F208, " ")</f>
        <v>集體舞</v>
      </c>
    </row>
    <row r="209" spans="1:6" x14ac:dyDescent="0.25">
      <c r="A209" s="17"/>
      <c r="B209" s="18"/>
      <c r="C209" s="7" t="str">
        <f>[1]General!$C$20</f>
        <v>1600-1800</v>
      </c>
      <c r="D209" s="12" t="str">
        <f>IFERROR([8]禮堂時間表!D209, " ")</f>
        <v>HHCH/JUL25/079</v>
      </c>
      <c r="E209" s="4" t="str">
        <f>IFERROR([8]禮堂時間表!E209, " ")</f>
        <v>樂動聯社</v>
      </c>
      <c r="F209" s="4" t="str">
        <f>IFERROR([8]禮堂時間表!F209, " ")</f>
        <v>匹克球推廣和練習</v>
      </c>
    </row>
    <row r="210" spans="1:6" x14ac:dyDescent="0.25">
      <c r="A210" s="17"/>
      <c r="B210" s="18"/>
      <c r="C210" s="7" t="str">
        <f>[1]General!$C$21</f>
        <v>1800-2000</v>
      </c>
      <c r="D210" s="12" t="str">
        <f>IFERROR([8]禮堂時間表!D210, " ")</f>
        <v>HHCH/JUL25/307</v>
      </c>
      <c r="E210" s="4" t="str">
        <f>IFERROR([8]禮堂時間表!E210, " ")</f>
        <v>盈舞采姿</v>
      </c>
      <c r="F210" s="4" t="str">
        <f>IFERROR([8]禮堂時間表!F210, " ")</f>
        <v>強身健體展活力</v>
      </c>
    </row>
    <row r="211" spans="1:6" x14ac:dyDescent="0.25">
      <c r="A211" s="17"/>
      <c r="B211" s="18"/>
      <c r="C211" s="7" t="str">
        <f>[1]General!$C$22</f>
        <v>2000-2200</v>
      </c>
      <c r="D211" s="12" t="str">
        <f>IFERROR([8]禮堂時間表!D211, " ")</f>
        <v>HHCH/JUL25/176</v>
      </c>
      <c r="E211" s="4" t="str">
        <f>IFERROR([8]禮堂時間表!E211, " ")</f>
        <v>將軍澳潮州同鄉會</v>
      </c>
      <c r="F211" s="4" t="str">
        <f>IFERROR([8]禮堂時間表!F211, " ")</f>
        <v>社交舞交誼班</v>
      </c>
    </row>
    <row r="212" spans="1:6" x14ac:dyDescent="0.25">
      <c r="A212" s="17">
        <v>45958</v>
      </c>
      <c r="B212" s="18" t="s">
        <v>2</v>
      </c>
      <c r="C212" s="7" t="str">
        <f>[1]General!$C$16</f>
        <v>0800-1000</v>
      </c>
      <c r="D212" s="12" t="str">
        <f>IFERROR([8]禮堂時間表!D212, " ")</f>
        <v>HHCH/JUL25/130</v>
      </c>
      <c r="E212" s="4" t="str">
        <f>IFERROR([8]禮堂時間表!E212, " ")</f>
        <v>將軍澳健康太極學會</v>
      </c>
      <c r="F212" s="4" t="str">
        <f>IFERROR([8]禮堂時間表!F212, " ")</f>
        <v>太極拳、劍、扇運動</v>
      </c>
    </row>
    <row r="213" spans="1:6" x14ac:dyDescent="0.25">
      <c r="A213" s="17"/>
      <c r="B213" s="18"/>
      <c r="C213" s="7" t="str">
        <f>[1]General!$C$17</f>
        <v>1000-1200</v>
      </c>
      <c r="D213" s="12" t="str">
        <f>IFERROR([8]禮堂時間表!D213, " ")</f>
        <v>HHCH/JUL25/268</v>
      </c>
      <c r="E213" s="4" t="str">
        <f>IFERROR([8]禮堂時間表!E213, " ")</f>
        <v>楊揚舞藝軒</v>
      </c>
      <c r="F213" s="4" t="str">
        <f>IFERROR([8]禮堂時間表!F213, " ")</f>
        <v>拉筋伸展及跳舞班</v>
      </c>
    </row>
    <row r="214" spans="1:6" x14ac:dyDescent="0.25">
      <c r="A214" s="17"/>
      <c r="B214" s="18"/>
      <c r="C214" s="7" t="str">
        <f>[1]General!$C$18</f>
        <v>1200-1400</v>
      </c>
      <c r="D214" s="12" t="str">
        <f>IFERROR([8]禮堂時間表!D214, " ")</f>
        <v>HHCH/JUL25/147</v>
      </c>
      <c r="E214" s="4" t="str">
        <f>IFERROR([8]禮堂時間表!E214, " ")</f>
        <v>西貢區議員方國珊辦事處</v>
      </c>
      <c r="F214" s="4" t="str">
        <f>IFERROR([8]禮堂時間表!F214, " ")</f>
        <v>綜合集體舞蹈</v>
      </c>
    </row>
    <row r="215" spans="1:6" x14ac:dyDescent="0.25">
      <c r="A215" s="17"/>
      <c r="B215" s="18"/>
      <c r="C215" s="7" t="str">
        <f>[1]General!$C$19</f>
        <v>1400-1600</v>
      </c>
      <c r="D215" s="12" t="str">
        <f>IFERROR([8]禮堂時間表!D215, " ")</f>
        <v>HHCH/JUL25/142</v>
      </c>
      <c r="E215" s="4" t="str">
        <f>IFERROR([8]禮堂時間表!E215, " ")</f>
        <v>將軍澳義工服務社</v>
      </c>
      <c r="F215" s="4" t="str">
        <f>IFERROR([8]禮堂時間表!F215, " ")</f>
        <v>慶祝中華人民共和國成立76周年-社區電影欣賞會</v>
      </c>
    </row>
    <row r="216" spans="1:6" x14ac:dyDescent="0.25">
      <c r="A216" s="17"/>
      <c r="B216" s="18"/>
      <c r="C216" s="7" t="str">
        <f>[1]General!$C$20</f>
        <v>1600-1800</v>
      </c>
      <c r="D216" s="12" t="str">
        <f>IFERROR([8]禮堂時間表!D216, " ")</f>
        <v>HHCH/JUL25/134</v>
      </c>
      <c r="E216" s="4" t="str">
        <f>IFERROR([8]禮堂時間表!E216, " ")</f>
        <v>香港普通話教師聯會</v>
      </c>
      <c r="F216" s="4" t="str">
        <f>IFERROR([8]禮堂時間表!F216, " ")</f>
        <v>社交舞研習班</v>
      </c>
    </row>
    <row r="217" spans="1:6" x14ac:dyDescent="0.25">
      <c r="A217" s="17"/>
      <c r="B217" s="18"/>
      <c r="C217" s="7" t="str">
        <f>[1]General!$C$21</f>
        <v>1800-2000</v>
      </c>
      <c r="D217" s="12" t="str">
        <f>IFERROR([8]禮堂時間表!D217, " ")</f>
        <v>HHCH/JUL25/188</v>
      </c>
      <c r="E217" s="4" t="str">
        <f>IFERROR([8]禮堂時間表!E217, " ")</f>
        <v>調景嶺福利協進會</v>
      </c>
      <c r="F217" s="4" t="str">
        <f>IFERROR([8]禮堂時間表!F217, " ")</f>
        <v>社交舞交誼班</v>
      </c>
    </row>
    <row r="218" spans="1:6" x14ac:dyDescent="0.25">
      <c r="A218" s="17"/>
      <c r="B218" s="18"/>
      <c r="C218" s="7" t="str">
        <f>[1]General!$C$22</f>
        <v>2000-2200</v>
      </c>
      <c r="D218" s="12" t="str">
        <f>IFERROR([8]禮堂時間表!D218, " ")</f>
        <v>HHCH/JUL25/194</v>
      </c>
      <c r="E218" s="4" t="str">
        <f>IFERROR([8]禮堂時間表!E218, " ")</f>
        <v>明星健體會</v>
      </c>
      <c r="F218" s="4" t="str">
        <f>IFERROR([8]禮堂時間表!F218, " ")</f>
        <v>社交舞交誼班</v>
      </c>
    </row>
    <row r="219" spans="1:6" x14ac:dyDescent="0.25">
      <c r="A219" s="14">
        <v>45959</v>
      </c>
      <c r="B219" s="15" t="s">
        <v>3</v>
      </c>
      <c r="C219" s="7" t="str">
        <f>[1]General!$C$16</f>
        <v>0800-1000</v>
      </c>
      <c r="D219" s="12">
        <f>IFERROR([8]禮堂時間表!D219, " ")</f>
        <v>0</v>
      </c>
      <c r="E219" s="4" t="str">
        <f>IFERROR([8]禮堂時間表!E219, " ")</f>
        <v/>
      </c>
      <c r="F219" s="4" t="str">
        <f>IFERROR([8]禮堂時間表!F219, " ")</f>
        <v/>
      </c>
    </row>
    <row r="220" spans="1:6" x14ac:dyDescent="0.25">
      <c r="A220" s="14"/>
      <c r="B220" s="15"/>
      <c r="C220" s="7" t="str">
        <f>[1]General!$C$17</f>
        <v>1000-1200</v>
      </c>
      <c r="D220" s="12" t="str">
        <f>IFERROR([8]禮堂時間表!D220, " ")</f>
        <v>HHCH/JUL25/276</v>
      </c>
      <c r="E220" s="4" t="str">
        <f>IFERROR([8]禮堂時間表!E220, " ")</f>
        <v>今期舞蹈軒</v>
      </c>
      <c r="F220" s="4" t="str">
        <f>IFERROR([8]禮堂時間表!F220, " ")</f>
        <v>拉筋伸展及舞蹈班</v>
      </c>
    </row>
    <row r="221" spans="1:6" x14ac:dyDescent="0.25">
      <c r="A221" s="14"/>
      <c r="B221" s="15"/>
      <c r="C221" s="7" t="str">
        <f>[1]General!$C$18</f>
        <v>1200-1400</v>
      </c>
      <c r="D221" s="12" t="str">
        <f>IFERROR([8]禮堂時間表!D221, " ")</f>
        <v>HHCH/JUL25/255</v>
      </c>
      <c r="E221" s="4" t="str">
        <f>IFERROR([8]禮堂時間表!E221, " ")</f>
        <v>明星健體會</v>
      </c>
      <c r="F221" s="4" t="str">
        <f>IFERROR([8]禮堂時間表!F221, " ")</f>
        <v>綜藝聯歡會</v>
      </c>
    </row>
    <row r="222" spans="1:6" x14ac:dyDescent="0.25">
      <c r="A222" s="14"/>
      <c r="B222" s="15"/>
      <c r="C222" s="7" t="str">
        <f>[1]General!$C$19</f>
        <v>1400-1600</v>
      </c>
      <c r="D222" s="12" t="str">
        <f>IFERROR([8]禮堂時間表!D222, " ")</f>
        <v>HHCH/JUL25/255</v>
      </c>
      <c r="E222" s="4" t="str">
        <f>IFERROR([8]禮堂時間表!E222, " ")</f>
        <v>明星健體會</v>
      </c>
      <c r="F222" s="4" t="str">
        <f>IFERROR([8]禮堂時間表!F222, " ")</f>
        <v>綜藝聯歡會</v>
      </c>
    </row>
    <row r="223" spans="1:6" x14ac:dyDescent="0.25">
      <c r="A223" s="14"/>
      <c r="B223" s="15"/>
      <c r="C223" s="7" t="str">
        <f>[1]General!$C$20</f>
        <v>1600-1800</v>
      </c>
      <c r="D223" s="12" t="str">
        <f>IFERROR([8]禮堂時間表!D223, " ")</f>
        <v>HHCH/JUL25/255</v>
      </c>
      <c r="E223" s="4" t="str">
        <f>IFERROR([8]禮堂時間表!E223, " ")</f>
        <v>明星健體會</v>
      </c>
      <c r="F223" s="4" t="str">
        <f>IFERROR([8]禮堂時間表!F223, " ")</f>
        <v>綜藝聯歡會</v>
      </c>
    </row>
    <row r="224" spans="1:6" x14ac:dyDescent="0.25">
      <c r="A224" s="14"/>
      <c r="B224" s="15"/>
      <c r="C224" s="7" t="str">
        <f>[1]General!$C$21</f>
        <v>1800-2000</v>
      </c>
      <c r="D224" s="12" t="str">
        <f>IFERROR([8]禮堂時間表!D224, " ")</f>
        <v>HHCH/JUL25/312</v>
      </c>
      <c r="E224" s="4" t="str">
        <f>IFERROR([8]禮堂時間表!E224, " ")</f>
        <v>FANFUL MIXED DOUBLES BADMINTON LEAGUE</v>
      </c>
      <c r="F224" s="4" t="str">
        <f>IFERROR([8]禮堂時間表!F224, " ")</f>
        <v>Badminton training</v>
      </c>
    </row>
    <row r="225" spans="1:6" x14ac:dyDescent="0.25">
      <c r="A225" s="14"/>
      <c r="B225" s="15"/>
      <c r="C225" s="7" t="str">
        <f>[1]General!$C$22</f>
        <v>2000-2200</v>
      </c>
      <c r="D225" s="12" t="str">
        <f>IFERROR([8]禮堂時間表!D225, " ")</f>
        <v>HHCH/JUL25/312</v>
      </c>
      <c r="E225" s="4" t="str">
        <f>IFERROR([8]禮堂時間表!E225, " ")</f>
        <v>FANFUL MIXED DOUBLES BADMINTON LEAGUE</v>
      </c>
      <c r="F225" s="4" t="str">
        <f>IFERROR([8]禮堂時間表!F225, " ")</f>
        <v>Badminton training</v>
      </c>
    </row>
    <row r="226" spans="1:6" x14ac:dyDescent="0.25">
      <c r="A226" s="17">
        <v>45960</v>
      </c>
      <c r="B226" s="18" t="s">
        <v>4</v>
      </c>
      <c r="C226" s="7" t="str">
        <f>[1]General!$C$16</f>
        <v>0800-1000</v>
      </c>
      <c r="D226" s="12" t="str">
        <f>IFERROR([8]禮堂時間表!D226, " ")</f>
        <v>HHCH/JUL25/130</v>
      </c>
      <c r="E226" s="4" t="str">
        <f>IFERROR([8]禮堂時間表!E226, " ")</f>
        <v>將軍澳健康太極學會</v>
      </c>
      <c r="F226" s="4" t="str">
        <f>IFERROR([8]禮堂時間表!F226, " ")</f>
        <v>太極拳、劍、扇運動</v>
      </c>
    </row>
    <row r="227" spans="1:6" x14ac:dyDescent="0.25">
      <c r="A227" s="17"/>
      <c r="B227" s="18"/>
      <c r="C227" s="7" t="str">
        <f>[1]General!$C$17</f>
        <v>1000-1200</v>
      </c>
      <c r="D227" s="12" t="str">
        <f>IFERROR([8]禮堂時間表!D227, " ")</f>
        <v>HHCH/JUL25/281</v>
      </c>
      <c r="E227" s="4" t="str">
        <f>IFERROR([8]禮堂時間表!E227, " ")</f>
        <v>雅姿文藝協進會</v>
      </c>
      <c r="F227" s="4" t="str">
        <f>IFERROR([8]禮堂時間表!F227, " ")</f>
        <v>拉筋伸展及舞蹈班</v>
      </c>
    </row>
    <row r="228" spans="1:6" x14ac:dyDescent="0.25">
      <c r="A228" s="17"/>
      <c r="B228" s="18"/>
      <c r="C228" s="7" t="str">
        <f>[1]General!$C$18</f>
        <v>1200-1400</v>
      </c>
      <c r="D228" s="12" t="str">
        <f>IFERROR([8]禮堂時間表!D228, " ")</f>
        <v>HHCH/JUL25/283</v>
      </c>
      <c r="E228" s="4" t="str">
        <f>IFERROR([8]禮堂時間表!E228, " ")</f>
        <v>美姿舞集</v>
      </c>
      <c r="F228" s="4" t="str">
        <f>IFERROR([8]禮堂時間表!F228, " ")</f>
        <v>拉筋伸展及舞蹈班</v>
      </c>
    </row>
    <row r="229" spans="1:6" x14ac:dyDescent="0.25">
      <c r="A229" s="17"/>
      <c r="B229" s="18"/>
      <c r="C229" s="7" t="str">
        <f>[1]General!$C$19</f>
        <v>1400-1600</v>
      </c>
      <c r="D229" s="12" t="str">
        <f>IFERROR([8]禮堂時間表!D229, " ")</f>
        <v>HHCH/JUL25/145</v>
      </c>
      <c r="E229" s="4" t="str">
        <f>IFERROR([8]禮堂時間表!E229, " ")</f>
        <v>昇妍彩舞軒</v>
      </c>
      <c r="F229" s="4" t="str">
        <f>IFERROR([8]禮堂時間表!F229, " ")</f>
        <v>集體舞</v>
      </c>
    </row>
    <row r="230" spans="1:6" x14ac:dyDescent="0.25">
      <c r="A230" s="17"/>
      <c r="B230" s="18"/>
      <c r="C230" s="7" t="str">
        <f>[1]General!$C$20</f>
        <v>1600-1800</v>
      </c>
      <c r="D230" s="12" t="str">
        <f>IFERROR([8]禮堂時間表!D230, " ")</f>
        <v>---</v>
      </c>
      <c r="E230" s="4" t="str">
        <f>IFERROR([8]禮堂時間表!E230, " ")</f>
        <v>西貢民政事務處</v>
      </c>
      <c r="F230" s="4" t="str">
        <f>IFERROR([8]禮堂時間表!F230, " ")</f>
        <v>清潔時間</v>
      </c>
    </row>
    <row r="231" spans="1:6" x14ac:dyDescent="0.25">
      <c r="A231" s="17"/>
      <c r="B231" s="18"/>
      <c r="C231" s="7" t="str">
        <f>[1]General!$C$21</f>
        <v>1800-2000</v>
      </c>
      <c r="D231" s="12" t="str">
        <f>IFERROR([8]禮堂時間表!D231, " ")</f>
        <v>HHCH/JUL25/336</v>
      </c>
      <c r="E231" s="4" t="str">
        <f>IFERROR([8]禮堂時間表!E231, " ")</f>
        <v>盈舞采姿</v>
      </c>
      <c r="F231" s="4" t="str">
        <f>IFERROR([8]禮堂時間表!F231, " ")</f>
        <v>強身健體展活力</v>
      </c>
    </row>
    <row r="232" spans="1:6" x14ac:dyDescent="0.25">
      <c r="A232" s="17"/>
      <c r="B232" s="18"/>
      <c r="C232" s="7" t="str">
        <f>[1]General!$C$22</f>
        <v>2000-2200</v>
      </c>
      <c r="D232" s="12" t="str">
        <f>IFERROR([8]禮堂時間表!D232, " ")</f>
        <v>HHCH/JUL25/043</v>
      </c>
      <c r="E232" s="4" t="str">
        <f>IFERROR([8]禮堂時間表!E232, " ")</f>
        <v>璇舞翩翩</v>
      </c>
      <c r="F232" s="4" t="str">
        <f>IFERROR([8]禮堂時間表!F232, " ")</f>
        <v>流行舞</v>
      </c>
    </row>
    <row r="233" spans="1:6" x14ac:dyDescent="0.25">
      <c r="A233" s="17">
        <v>45961</v>
      </c>
      <c r="B233" s="18" t="s">
        <v>5</v>
      </c>
      <c r="C233" s="7" t="str">
        <f>[1]General!$C$16</f>
        <v>0800-1000</v>
      </c>
      <c r="D233" s="12" t="str">
        <f>IFERROR([8]禮堂時間表!D233, " ")</f>
        <v/>
      </c>
      <c r="E233" s="4" t="str">
        <f>IFERROR([8]禮堂時間表!E233, " ")</f>
        <v/>
      </c>
      <c r="F233" s="4" t="str">
        <f>IFERROR([8]禮堂時間表!F233, " ")</f>
        <v/>
      </c>
    </row>
    <row r="234" spans="1:6" x14ac:dyDescent="0.25">
      <c r="A234" s="17"/>
      <c r="B234" s="18"/>
      <c r="C234" s="7" t="str">
        <f>[1]General!$C$17</f>
        <v>1000-1200</v>
      </c>
      <c r="D234" s="12" t="str">
        <f>IFERROR([8]禮堂時間表!D234, " ")</f>
        <v>HHCH/JUL25/288</v>
      </c>
      <c r="E234" s="4" t="str">
        <f>IFERROR([8]禮堂時間表!E234, " ")</f>
        <v>美姿舞集</v>
      </c>
      <c r="F234" s="4" t="str">
        <f>IFERROR([8]禮堂時間表!F234, " ")</f>
        <v>拉筋伸展及舞蹈班</v>
      </c>
    </row>
    <row r="235" spans="1:6" x14ac:dyDescent="0.25">
      <c r="A235" s="17"/>
      <c r="B235" s="18"/>
      <c r="C235" s="7" t="str">
        <f>[1]General!$C$18</f>
        <v>1200-1400</v>
      </c>
      <c r="D235" s="12" t="str">
        <f>IFERROR([8]禮堂時間表!D235, " ")</f>
        <v>HHCH/JUL25/219</v>
      </c>
      <c r="E235" s="4" t="str">
        <f>IFERROR([8]禮堂時間表!E235, " ")</f>
        <v>萃藝舞軒研討會</v>
      </c>
      <c r="F235" s="4" t="str">
        <f>IFERROR([8]禮堂時間表!F235, " ")</f>
        <v>歌藝集體舞</v>
      </c>
    </row>
    <row r="236" spans="1:6" x14ac:dyDescent="0.25">
      <c r="A236" s="17"/>
      <c r="B236" s="18"/>
      <c r="C236" s="7" t="str">
        <f>[1]General!$C$19</f>
        <v>1400-1600</v>
      </c>
      <c r="D236" s="12" t="str">
        <f>IFERROR([8]禮堂時間表!D236, " ")</f>
        <v>HHCH/JUL25/148</v>
      </c>
      <c r="E236" s="4" t="str">
        <f>IFERROR([8]禮堂時間表!E236, " ")</f>
        <v>西貢區議員方國珊辦事處</v>
      </c>
      <c r="F236" s="4" t="str">
        <f>IFERROR([8]禮堂時間表!F236, " ")</f>
        <v>綜合集體舞蹈</v>
      </c>
    </row>
    <row r="237" spans="1:6" x14ac:dyDescent="0.25">
      <c r="A237" s="17"/>
      <c r="B237" s="18"/>
      <c r="C237" s="7" t="str">
        <f>[1]General!$C$20</f>
        <v>1600-1800</v>
      </c>
      <c r="D237" s="12" t="str">
        <f>IFERROR([8]禮堂時間表!D237, " ")</f>
        <v/>
      </c>
      <c r="E237" s="4" t="str">
        <f>IFERROR([8]禮堂時間表!E237, " ")</f>
        <v/>
      </c>
      <c r="F237" s="4" t="str">
        <f>IFERROR([8]禮堂時間表!F237, " ")</f>
        <v/>
      </c>
    </row>
    <row r="238" spans="1:6" x14ac:dyDescent="0.25">
      <c r="A238" s="17"/>
      <c r="B238" s="18"/>
      <c r="C238" s="7" t="str">
        <f>[1]General!$C$21</f>
        <v>1800-2000</v>
      </c>
      <c r="D238" s="12" t="str">
        <f>IFERROR([8]禮堂時間表!D238, " ")</f>
        <v>HHCH/JUL25/104</v>
      </c>
      <c r="E238" s="4" t="str">
        <f>IFERROR([8]禮堂時間表!E238, " ")</f>
        <v>秀茂坪羽你同行會</v>
      </c>
      <c r="F238" s="4" t="str">
        <f>IFERROR([8]禮堂時間表!F238, " ")</f>
        <v>身心健康運動</v>
      </c>
    </row>
    <row r="239" spans="1:6" x14ac:dyDescent="0.25">
      <c r="A239" s="17"/>
      <c r="B239" s="18"/>
      <c r="C239" s="7" t="str">
        <f>[1]General!$C$22</f>
        <v>2000-2200</v>
      </c>
      <c r="D239" s="12" t="str">
        <f>IFERROR([8]禮堂時間表!D239, " ")</f>
        <v>HHCH/JUL25/106</v>
      </c>
      <c r="E239" s="4" t="str">
        <f>IFERROR([8]禮堂時間表!E239, " ")</f>
        <v>康星羽毛球會</v>
      </c>
      <c r="F239" s="4" t="str">
        <f>IFERROR([8]禮堂時間表!F239, " ")</f>
        <v>身心健康運動</v>
      </c>
    </row>
    <row r="240" spans="1:6" x14ac:dyDescent="0.25">
      <c r="A240" s="17"/>
      <c r="B240" s="18" t="s">
        <v>6</v>
      </c>
      <c r="C240" s="7" t="str">
        <f>[1]General!$C$16</f>
        <v>0800-1000</v>
      </c>
      <c r="D240" s="12" t="str">
        <f>IFERROR([8]禮堂時間表!D240, " ")</f>
        <v/>
      </c>
      <c r="E240" s="4" t="str">
        <f>IFERROR([8]禮堂時間表!E240, " ")</f>
        <v/>
      </c>
      <c r="F240" s="4" t="str">
        <f>IFERROR([8]禮堂時間表!F240, " ")</f>
        <v/>
      </c>
    </row>
    <row r="241" spans="1:6" x14ac:dyDescent="0.25">
      <c r="A241" s="17"/>
      <c r="B241" s="18"/>
      <c r="C241" s="7" t="str">
        <f>[1]General!$C$17</f>
        <v>1000-1200</v>
      </c>
      <c r="D241" s="12" t="str">
        <f>IFERROR([8]禮堂時間表!D241, " ")</f>
        <v/>
      </c>
      <c r="E241" s="4" t="str">
        <f>IFERROR([8]禮堂時間表!E241, " ")</f>
        <v/>
      </c>
      <c r="F241" s="4" t="str">
        <f>IFERROR([8]禮堂時間表!F241, " ")</f>
        <v/>
      </c>
    </row>
    <row r="242" spans="1:6" x14ac:dyDescent="0.25">
      <c r="A242" s="17"/>
      <c r="B242" s="18"/>
      <c r="C242" s="7" t="str">
        <f>[1]General!$C$18</f>
        <v>1200-1400</v>
      </c>
      <c r="D242" s="12" t="str">
        <f>IFERROR([8]禮堂時間表!D242, " ")</f>
        <v/>
      </c>
      <c r="E242" s="4" t="str">
        <f>IFERROR([8]禮堂時間表!E242, " ")</f>
        <v/>
      </c>
      <c r="F242" s="4" t="str">
        <f>IFERROR([8]禮堂時間表!F242, " ")</f>
        <v/>
      </c>
    </row>
    <row r="243" spans="1:6" x14ac:dyDescent="0.25">
      <c r="A243" s="17"/>
      <c r="B243" s="18"/>
      <c r="C243" s="7" t="str">
        <f>[1]General!$C$19</f>
        <v>1400-1600</v>
      </c>
      <c r="D243" s="12" t="str">
        <f>IFERROR([8]禮堂時間表!D243, " ")</f>
        <v/>
      </c>
      <c r="E243" s="4" t="str">
        <f>IFERROR([8]禮堂時間表!E243, " ")</f>
        <v/>
      </c>
      <c r="F243" s="4" t="str">
        <f>IFERROR([8]禮堂時間表!F243, " ")</f>
        <v/>
      </c>
    </row>
    <row r="244" spans="1:6" x14ac:dyDescent="0.25">
      <c r="A244" s="17"/>
      <c r="B244" s="18"/>
      <c r="C244" s="7" t="str">
        <f>[1]General!$C$20</f>
        <v>1600-1800</v>
      </c>
      <c r="D244" s="12" t="str">
        <f>IFERROR([8]禮堂時間表!D244, " ")</f>
        <v/>
      </c>
      <c r="E244" s="4" t="str">
        <f>IFERROR([8]禮堂時間表!E244, " ")</f>
        <v/>
      </c>
      <c r="F244" s="4" t="str">
        <f>IFERROR([8]禮堂時間表!F244, " ")</f>
        <v/>
      </c>
    </row>
    <row r="245" spans="1:6" x14ac:dyDescent="0.25">
      <c r="A245" s="17"/>
      <c r="B245" s="18"/>
      <c r="C245" s="7" t="str">
        <f>[1]General!$C$21</f>
        <v>1800-2000</v>
      </c>
      <c r="D245" s="12" t="str">
        <f>IFERROR([8]禮堂時間表!D245, " ")</f>
        <v/>
      </c>
      <c r="E245" s="4" t="str">
        <f>IFERROR([8]禮堂時間表!E245, " ")</f>
        <v/>
      </c>
      <c r="F245" s="4" t="str">
        <f>IFERROR([8]禮堂時間表!F245, " ")</f>
        <v/>
      </c>
    </row>
    <row r="246" spans="1:6" x14ac:dyDescent="0.25">
      <c r="A246" s="17"/>
      <c r="B246" s="18"/>
      <c r="C246" s="7" t="str">
        <f>[1]General!$C$22</f>
        <v>2000-2200</v>
      </c>
      <c r="D246" s="12" t="str">
        <f>IFERROR([8]禮堂時間表!D246, " ")</f>
        <v/>
      </c>
      <c r="E246" s="4" t="str">
        <f>IFERROR([8]禮堂時間表!E246, " ")</f>
        <v/>
      </c>
      <c r="F246" s="4" t="str">
        <f>IFERROR([8]禮堂時間表!F246, " ")</f>
        <v/>
      </c>
    </row>
    <row r="247" spans="1:6" x14ac:dyDescent="0.25">
      <c r="A247" s="14"/>
      <c r="B247" s="15" t="s">
        <v>0</v>
      </c>
      <c r="C247" s="7" t="str">
        <f>[1]General!$C$16</f>
        <v>0800-1000</v>
      </c>
      <c r="D247" s="12" t="str">
        <f>IFERROR([8]禮堂時間表!D247, " ")</f>
        <v/>
      </c>
      <c r="E247" s="4" t="str">
        <f>IFERROR([8]禮堂時間表!E247, " ")</f>
        <v/>
      </c>
      <c r="F247" s="4" t="str">
        <f>IFERROR([8]禮堂時間表!F247, " ")</f>
        <v/>
      </c>
    </row>
    <row r="248" spans="1:6" x14ac:dyDescent="0.25">
      <c r="A248" s="14"/>
      <c r="B248" s="15"/>
      <c r="C248" s="7" t="str">
        <f>[1]General!$C$17</f>
        <v>1000-1200</v>
      </c>
      <c r="D248" s="12" t="str">
        <f>IFERROR([8]禮堂時間表!D248, " ")</f>
        <v/>
      </c>
      <c r="E248" s="4" t="str">
        <f>IFERROR([8]禮堂時間表!E248, " ")</f>
        <v/>
      </c>
      <c r="F248" s="4" t="str">
        <f>IFERROR([8]禮堂時間表!F248, " ")</f>
        <v/>
      </c>
    </row>
    <row r="249" spans="1:6" x14ac:dyDescent="0.25">
      <c r="A249" s="14"/>
      <c r="B249" s="15"/>
      <c r="C249" s="7" t="str">
        <f>[1]General!$C$18</f>
        <v>1200-1400</v>
      </c>
      <c r="D249" s="12" t="str">
        <f>IFERROR([8]禮堂時間表!D249, " ")</f>
        <v/>
      </c>
      <c r="E249" s="4" t="str">
        <f>IFERROR([8]禮堂時間表!E249, " ")</f>
        <v/>
      </c>
      <c r="F249" s="4" t="str">
        <f>IFERROR([8]禮堂時間表!F249, " ")</f>
        <v/>
      </c>
    </row>
    <row r="250" spans="1:6" x14ac:dyDescent="0.25">
      <c r="A250" s="14"/>
      <c r="B250" s="15"/>
      <c r="C250" s="7" t="str">
        <f>[1]General!$C$19</f>
        <v>1400-1600</v>
      </c>
      <c r="D250" s="12" t="str">
        <f>IFERROR([8]禮堂時間表!D250, " ")</f>
        <v/>
      </c>
      <c r="E250" s="4" t="str">
        <f>IFERROR([8]禮堂時間表!E250, " ")</f>
        <v/>
      </c>
      <c r="F250" s="4" t="str">
        <f>IFERROR([8]禮堂時間表!F250, " ")</f>
        <v/>
      </c>
    </row>
    <row r="251" spans="1:6" x14ac:dyDescent="0.25">
      <c r="A251" s="14"/>
      <c r="B251" s="15"/>
      <c r="C251" s="7" t="str">
        <f>[1]General!$C$20</f>
        <v>1600-1800</v>
      </c>
      <c r="D251" s="12" t="str">
        <f>IFERROR([8]禮堂時間表!D251, " ")</f>
        <v/>
      </c>
      <c r="E251" s="4" t="str">
        <f>IFERROR([8]禮堂時間表!E251, " ")</f>
        <v/>
      </c>
      <c r="F251" s="4" t="str">
        <f>IFERROR([8]禮堂時間表!F251, " ")</f>
        <v/>
      </c>
    </row>
    <row r="252" spans="1:6" x14ac:dyDescent="0.25">
      <c r="A252" s="14"/>
      <c r="B252" s="15"/>
      <c r="C252" s="7" t="str">
        <f>[1]General!$C$21</f>
        <v>1800-2000</v>
      </c>
      <c r="D252" s="12" t="str">
        <f>IFERROR([8]禮堂時間表!D252, " ")</f>
        <v/>
      </c>
      <c r="E252" s="4" t="str">
        <f>IFERROR([8]禮堂時間表!E252, " ")</f>
        <v/>
      </c>
      <c r="F252" s="4" t="str">
        <f>IFERROR([8]禮堂時間表!F252, " ")</f>
        <v/>
      </c>
    </row>
    <row r="253" spans="1:6" x14ac:dyDescent="0.25">
      <c r="A253" s="14"/>
      <c r="B253" s="15"/>
      <c r="C253" s="7" t="str">
        <f>[1]General!$C$22</f>
        <v>2000-2200</v>
      </c>
      <c r="D253" s="12" t="str">
        <f>IFERROR([8]禮堂時間表!D253, " ")</f>
        <v/>
      </c>
      <c r="E253" s="4" t="str">
        <f>IFERROR([8]禮堂時間表!E253, " ")</f>
        <v/>
      </c>
      <c r="F253" s="4" t="str">
        <f>IFERROR([8]禮堂時間表!F253, " ")</f>
        <v/>
      </c>
    </row>
    <row r="254" spans="1:6" x14ac:dyDescent="0.25">
      <c r="A254" s="17"/>
      <c r="B254" s="18" t="s">
        <v>1</v>
      </c>
      <c r="C254" s="7" t="str">
        <f>[1]General!$C$16</f>
        <v>0800-1000</v>
      </c>
      <c r="D254" s="12" t="str">
        <f>IFERROR([8]禮堂時間表!D254, " ")</f>
        <v/>
      </c>
      <c r="E254" s="4" t="str">
        <f>IFERROR([8]禮堂時間表!E254, " ")</f>
        <v/>
      </c>
      <c r="F254" s="4" t="str">
        <f>IFERROR([8]禮堂時間表!F254, " ")</f>
        <v/>
      </c>
    </row>
    <row r="255" spans="1:6" x14ac:dyDescent="0.25">
      <c r="A255" s="17"/>
      <c r="B255" s="18"/>
      <c r="C255" s="7" t="str">
        <f>[1]General!$C$17</f>
        <v>1000-1200</v>
      </c>
      <c r="D255" s="12" t="str">
        <f>IFERROR([8]禮堂時間表!D255, " ")</f>
        <v/>
      </c>
      <c r="E255" s="4" t="str">
        <f>IFERROR([8]禮堂時間表!E255, " ")</f>
        <v/>
      </c>
      <c r="F255" s="4" t="str">
        <f>IFERROR([8]禮堂時間表!F255, " ")</f>
        <v/>
      </c>
    </row>
    <row r="256" spans="1:6" x14ac:dyDescent="0.25">
      <c r="A256" s="17"/>
      <c r="B256" s="18"/>
      <c r="C256" s="7" t="str">
        <f>[1]General!$C$18</f>
        <v>1200-1400</v>
      </c>
      <c r="D256" s="12" t="str">
        <f>IFERROR([8]禮堂時間表!D256, " ")</f>
        <v/>
      </c>
      <c r="E256" s="4" t="str">
        <f>IFERROR([8]禮堂時間表!E256, " ")</f>
        <v/>
      </c>
      <c r="F256" s="4" t="str">
        <f>IFERROR([8]禮堂時間表!F256, " ")</f>
        <v/>
      </c>
    </row>
    <row r="257" spans="1:6" x14ac:dyDescent="0.25">
      <c r="A257" s="17"/>
      <c r="B257" s="18"/>
      <c r="C257" s="7" t="str">
        <f>[1]General!$C$19</f>
        <v>1400-1600</v>
      </c>
      <c r="D257" s="12" t="str">
        <f>IFERROR([8]禮堂時間表!D257, " ")</f>
        <v/>
      </c>
      <c r="E257" s="4" t="str">
        <f>IFERROR([8]禮堂時間表!E257, " ")</f>
        <v/>
      </c>
      <c r="F257" s="4" t="str">
        <f>IFERROR([8]禮堂時間表!F257, " ")</f>
        <v/>
      </c>
    </row>
    <row r="258" spans="1:6" x14ac:dyDescent="0.25">
      <c r="A258" s="17"/>
      <c r="B258" s="18"/>
      <c r="C258" s="7" t="str">
        <f>[1]General!$C$20</f>
        <v>1600-1800</v>
      </c>
      <c r="D258" s="12" t="str">
        <f>IFERROR([8]禮堂時間表!D258, " ")</f>
        <v/>
      </c>
      <c r="E258" s="4" t="str">
        <f>IFERROR([8]禮堂時間表!E258, " ")</f>
        <v/>
      </c>
      <c r="F258" s="4" t="str">
        <f>IFERROR([8]禮堂時間表!F258, " ")</f>
        <v/>
      </c>
    </row>
    <row r="259" spans="1:6" x14ac:dyDescent="0.25">
      <c r="A259" s="17"/>
      <c r="B259" s="18"/>
      <c r="C259" s="7" t="str">
        <f>[1]General!$C$21</f>
        <v>1800-2000</v>
      </c>
      <c r="D259" s="12" t="str">
        <f>IFERROR([8]禮堂時間表!D259, " ")</f>
        <v/>
      </c>
      <c r="E259" s="4" t="str">
        <f>IFERROR([8]禮堂時間表!E259, " ")</f>
        <v/>
      </c>
      <c r="F259" s="4" t="str">
        <f>IFERROR([8]禮堂時間表!F259, " ")</f>
        <v/>
      </c>
    </row>
    <row r="260" spans="1:6" x14ac:dyDescent="0.25">
      <c r="A260" s="17"/>
      <c r="B260" s="18"/>
      <c r="C260" s="7" t="str">
        <f>[1]General!$C$22</f>
        <v>2000-2200</v>
      </c>
      <c r="D260" s="12" t="str">
        <f>IFERROR([8]禮堂時間表!D260, " ")</f>
        <v/>
      </c>
      <c r="E260" s="4" t="str">
        <f>IFERROR([8]禮堂時間表!E260, " ")</f>
        <v/>
      </c>
      <c r="F260" s="4" t="str">
        <f>IFERROR([8]禮堂時間表!F260, " ")</f>
        <v/>
      </c>
    </row>
    <row r="261" spans="1:6" x14ac:dyDescent="0.25">
      <c r="A261" s="17"/>
      <c r="B261" s="18" t="s">
        <v>2</v>
      </c>
      <c r="C261" s="7" t="str">
        <f>[1]General!$C$16</f>
        <v>0800-1000</v>
      </c>
      <c r="D261" s="12" t="str">
        <f>IFERROR([8]禮堂時間表!D261, " ")</f>
        <v/>
      </c>
      <c r="E261" s="4" t="str">
        <f>IFERROR([8]禮堂時間表!E261, " ")</f>
        <v/>
      </c>
      <c r="F261" s="4" t="str">
        <f>IFERROR([8]禮堂時間表!F261, " ")</f>
        <v/>
      </c>
    </row>
    <row r="262" spans="1:6" x14ac:dyDescent="0.25">
      <c r="A262" s="17"/>
      <c r="B262" s="18"/>
      <c r="C262" s="7" t="str">
        <f>[1]General!$C$17</f>
        <v>1000-1200</v>
      </c>
      <c r="D262" s="12" t="str">
        <f>IFERROR([8]禮堂時間表!D262, " ")</f>
        <v/>
      </c>
      <c r="E262" s="4" t="str">
        <f>IFERROR([8]禮堂時間表!E262, " ")</f>
        <v/>
      </c>
      <c r="F262" s="4" t="str">
        <f>IFERROR([8]禮堂時間表!F262, " ")</f>
        <v/>
      </c>
    </row>
    <row r="263" spans="1:6" x14ac:dyDescent="0.25">
      <c r="A263" s="17"/>
      <c r="B263" s="18"/>
      <c r="C263" s="7" t="str">
        <f>[1]General!$C$18</f>
        <v>1200-1400</v>
      </c>
      <c r="D263" s="12" t="str">
        <f>IFERROR([8]禮堂時間表!D263, " ")</f>
        <v/>
      </c>
      <c r="E263" s="4" t="str">
        <f>IFERROR([8]禮堂時間表!E263, " ")</f>
        <v/>
      </c>
      <c r="F263" s="4" t="str">
        <f>IFERROR([8]禮堂時間表!F263, " ")</f>
        <v/>
      </c>
    </row>
    <row r="264" spans="1:6" x14ac:dyDescent="0.25">
      <c r="A264" s="17"/>
      <c r="B264" s="18"/>
      <c r="C264" s="7" t="str">
        <f>[1]General!$C$19</f>
        <v>1400-1600</v>
      </c>
      <c r="D264" s="12" t="str">
        <f>IFERROR([8]禮堂時間表!D264, " ")</f>
        <v/>
      </c>
      <c r="E264" s="4" t="str">
        <f>IFERROR([8]禮堂時間表!E264, " ")</f>
        <v/>
      </c>
      <c r="F264" s="4" t="str">
        <f>IFERROR([8]禮堂時間表!F264, " ")</f>
        <v/>
      </c>
    </row>
    <row r="265" spans="1:6" x14ac:dyDescent="0.25">
      <c r="A265" s="17"/>
      <c r="B265" s="18"/>
      <c r="C265" s="7" t="str">
        <f>[1]General!$C$20</f>
        <v>1600-1800</v>
      </c>
      <c r="D265" s="12" t="str">
        <f>IFERROR([8]禮堂時間表!D265, " ")</f>
        <v/>
      </c>
      <c r="E265" s="4" t="str">
        <f>IFERROR([8]禮堂時間表!E265, " ")</f>
        <v/>
      </c>
      <c r="F265" s="4" t="str">
        <f>IFERROR([8]禮堂時間表!F265, " ")</f>
        <v/>
      </c>
    </row>
    <row r="266" spans="1:6" x14ac:dyDescent="0.25">
      <c r="A266" s="17"/>
      <c r="B266" s="18"/>
      <c r="C266" s="7" t="str">
        <f>[1]General!$C$21</f>
        <v>1800-2000</v>
      </c>
      <c r="D266" s="12" t="str">
        <f>IFERROR([8]禮堂時間表!D266, " ")</f>
        <v/>
      </c>
      <c r="E266" s="4" t="str">
        <f>IFERROR([8]禮堂時間表!E266, " ")</f>
        <v/>
      </c>
      <c r="F266" s="4" t="str">
        <f>IFERROR([8]禮堂時間表!F266, " ")</f>
        <v/>
      </c>
    </row>
    <row r="267" spans="1:6" x14ac:dyDescent="0.25">
      <c r="A267" s="17"/>
      <c r="B267" s="18"/>
      <c r="C267" s="7" t="str">
        <f>[1]General!$C$22</f>
        <v>2000-2200</v>
      </c>
      <c r="D267" s="12" t="str">
        <f>IFERROR([8]禮堂時間表!D267, " ")</f>
        <v/>
      </c>
      <c r="E267" s="4" t="str">
        <f>IFERROR([8]禮堂時間表!E267, " ")</f>
        <v/>
      </c>
      <c r="F267" s="4" t="str">
        <f>IFERROR([8]禮堂時間表!F267, " ")</f>
        <v/>
      </c>
    </row>
    <row r="268" spans="1:6" x14ac:dyDescent="0.25">
      <c r="A268" s="17"/>
      <c r="B268" s="18" t="s">
        <v>3</v>
      </c>
      <c r="C268" s="7" t="str">
        <f>[1]General!$C$16</f>
        <v>0800-1000</v>
      </c>
      <c r="D268" s="12" t="str">
        <f>IFERROR([8]禮堂時間表!D268, " ")</f>
        <v/>
      </c>
      <c r="E268" s="4" t="str">
        <f>IFERROR([8]禮堂時間表!E268, " ")</f>
        <v/>
      </c>
      <c r="F268" s="4" t="str">
        <f>IFERROR([8]禮堂時間表!F268, " ")</f>
        <v/>
      </c>
    </row>
    <row r="269" spans="1:6" x14ac:dyDescent="0.25">
      <c r="A269" s="17"/>
      <c r="B269" s="18"/>
      <c r="C269" s="7" t="str">
        <f>[1]General!$C$17</f>
        <v>1000-1200</v>
      </c>
      <c r="D269" s="12" t="str">
        <f>IFERROR([8]禮堂時間表!D269, " ")</f>
        <v/>
      </c>
      <c r="E269" s="4" t="str">
        <f>IFERROR([8]禮堂時間表!E269, " ")</f>
        <v/>
      </c>
      <c r="F269" s="4" t="str">
        <f>IFERROR([8]禮堂時間表!F269, " ")</f>
        <v/>
      </c>
    </row>
    <row r="270" spans="1:6" x14ac:dyDescent="0.25">
      <c r="A270" s="17"/>
      <c r="B270" s="18"/>
      <c r="C270" s="7" t="str">
        <f>[1]General!$C$18</f>
        <v>1200-1400</v>
      </c>
      <c r="D270" s="12" t="str">
        <f>IFERROR([8]禮堂時間表!D270, " ")</f>
        <v/>
      </c>
      <c r="E270" s="4" t="str">
        <f>IFERROR([8]禮堂時間表!E270, " ")</f>
        <v/>
      </c>
      <c r="F270" s="4" t="str">
        <f>IFERROR([8]禮堂時間表!F270, " ")</f>
        <v/>
      </c>
    </row>
    <row r="271" spans="1:6" x14ac:dyDescent="0.25">
      <c r="A271" s="17"/>
      <c r="B271" s="18"/>
      <c r="C271" s="7" t="str">
        <f>[1]General!$C$19</f>
        <v>1400-1600</v>
      </c>
      <c r="D271" s="12" t="str">
        <f>IFERROR([8]禮堂時間表!D271, " ")</f>
        <v/>
      </c>
      <c r="E271" s="4" t="str">
        <f>IFERROR([8]禮堂時間表!E271, " ")</f>
        <v/>
      </c>
      <c r="F271" s="4" t="str">
        <f>IFERROR([8]禮堂時間表!F271, " ")</f>
        <v/>
      </c>
    </row>
    <row r="272" spans="1:6" x14ac:dyDescent="0.25">
      <c r="A272" s="17"/>
      <c r="B272" s="18"/>
      <c r="C272" s="7" t="str">
        <f>[1]General!$C$20</f>
        <v>1600-1800</v>
      </c>
      <c r="D272" s="12" t="str">
        <f>IFERROR([8]禮堂時間表!D272, " ")</f>
        <v/>
      </c>
      <c r="E272" s="4" t="str">
        <f>IFERROR([8]禮堂時間表!E272, " ")</f>
        <v/>
      </c>
      <c r="F272" s="4" t="str">
        <f>IFERROR([8]禮堂時間表!F272, " ")</f>
        <v/>
      </c>
    </row>
    <row r="273" spans="1:6" x14ac:dyDescent="0.25">
      <c r="A273" s="17"/>
      <c r="B273" s="18"/>
      <c r="C273" s="7" t="str">
        <f>[1]General!$C$21</f>
        <v>1800-2000</v>
      </c>
      <c r="D273" s="12" t="str">
        <f>IFERROR([8]禮堂時間表!D273, " ")</f>
        <v/>
      </c>
      <c r="E273" s="4" t="str">
        <f>IFERROR([8]禮堂時間表!E273, " ")</f>
        <v/>
      </c>
      <c r="F273" s="4" t="str">
        <f>IFERROR([8]禮堂時間表!F273, " ")</f>
        <v/>
      </c>
    </row>
    <row r="274" spans="1:6" x14ac:dyDescent="0.25">
      <c r="A274" s="17"/>
      <c r="B274" s="18"/>
      <c r="C274" s="7" t="str">
        <f>[1]General!$C$22</f>
        <v>2000-2200</v>
      </c>
      <c r="D274" s="12" t="str">
        <f>IFERROR([8]禮堂時間表!D274, " ")</f>
        <v/>
      </c>
      <c r="E274" s="4" t="str">
        <f>IFERROR([8]禮堂時間表!E274, " ")</f>
        <v/>
      </c>
      <c r="F274" s="4" t="str">
        <f>IFERROR([8]禮堂時間表!F274, " ")</f>
        <v/>
      </c>
    </row>
    <row r="275" spans="1:6" x14ac:dyDescent="0.25">
      <c r="A275" s="17"/>
      <c r="B275" s="18" t="s">
        <v>4</v>
      </c>
      <c r="C275" s="7" t="str">
        <f>[1]General!$C$16</f>
        <v>0800-1000</v>
      </c>
      <c r="D275" s="12" t="str">
        <f>IFERROR([8]禮堂時間表!D275, " ")</f>
        <v/>
      </c>
      <c r="E275" s="4" t="str">
        <f>IFERROR([8]禮堂時間表!E275, " ")</f>
        <v/>
      </c>
      <c r="F275" s="4" t="str">
        <f>IFERROR([8]禮堂時間表!F275, " ")</f>
        <v/>
      </c>
    </row>
    <row r="276" spans="1:6" x14ac:dyDescent="0.25">
      <c r="A276" s="17"/>
      <c r="B276" s="18"/>
      <c r="C276" s="7" t="str">
        <f>[1]General!$C$17</f>
        <v>1000-1200</v>
      </c>
      <c r="D276" s="12" t="str">
        <f>IFERROR([8]禮堂時間表!D276, " ")</f>
        <v/>
      </c>
      <c r="E276" s="4" t="str">
        <f>IFERROR([8]禮堂時間表!E276, " ")</f>
        <v/>
      </c>
      <c r="F276" s="4" t="str">
        <f>IFERROR([8]禮堂時間表!F276, " ")</f>
        <v/>
      </c>
    </row>
    <row r="277" spans="1:6" x14ac:dyDescent="0.25">
      <c r="A277" s="17"/>
      <c r="B277" s="18"/>
      <c r="C277" s="7" t="str">
        <f>[1]General!$C$18</f>
        <v>1200-1400</v>
      </c>
      <c r="D277" s="12" t="str">
        <f>IFERROR([8]禮堂時間表!D277, " ")</f>
        <v/>
      </c>
      <c r="E277" s="4" t="str">
        <f>IFERROR([8]禮堂時間表!E277, " ")</f>
        <v/>
      </c>
      <c r="F277" s="4" t="str">
        <f>IFERROR([8]禮堂時間表!F277, " ")</f>
        <v/>
      </c>
    </row>
    <row r="278" spans="1:6" x14ac:dyDescent="0.25">
      <c r="A278" s="17"/>
      <c r="B278" s="18"/>
      <c r="C278" s="7" t="str">
        <f>[1]General!$C$19</f>
        <v>1400-1600</v>
      </c>
      <c r="D278" s="12" t="str">
        <f>IFERROR([8]禮堂時間表!D278, " ")</f>
        <v/>
      </c>
      <c r="E278" s="4" t="str">
        <f>IFERROR([8]禮堂時間表!E278, " ")</f>
        <v/>
      </c>
      <c r="F278" s="4" t="str">
        <f>IFERROR([8]禮堂時間表!F278, " ")</f>
        <v/>
      </c>
    </row>
    <row r="279" spans="1:6" x14ac:dyDescent="0.25">
      <c r="A279" s="17"/>
      <c r="B279" s="18"/>
      <c r="C279" s="7" t="str">
        <f>[1]General!$C$20</f>
        <v>1600-1800</v>
      </c>
      <c r="D279" s="12">
        <f>IFERROR([8]禮堂時間表!D279, " ")</f>
        <v>0</v>
      </c>
      <c r="E279" s="4" t="str">
        <f>IFERROR([8]禮堂時間表!E279, " ")</f>
        <v/>
      </c>
      <c r="F279" s="4" t="str">
        <f>IFERROR([8]禮堂時間表!F279, " ")</f>
        <v/>
      </c>
    </row>
    <row r="280" spans="1:6" x14ac:dyDescent="0.25">
      <c r="A280" s="17"/>
      <c r="B280" s="18"/>
      <c r="C280" s="7" t="str">
        <f>[1]General!$C$21</f>
        <v>1800-2000</v>
      </c>
      <c r="D280" s="12" t="str">
        <f>IFERROR([8]禮堂時間表!D280, " ")</f>
        <v/>
      </c>
      <c r="E280" s="4" t="str">
        <f>IFERROR([8]禮堂時間表!E280, " ")</f>
        <v/>
      </c>
      <c r="F280" s="4" t="str">
        <f>IFERROR([8]禮堂時間表!F280, " ")</f>
        <v/>
      </c>
    </row>
    <row r="281" spans="1:6" x14ac:dyDescent="0.25">
      <c r="A281" s="17"/>
      <c r="B281" s="18"/>
      <c r="C281" s="7" t="str">
        <f>[1]General!$C$22</f>
        <v>2000-2200</v>
      </c>
      <c r="D281" s="12" t="str">
        <f>IFERROR([8]禮堂時間表!D281, " ")</f>
        <v/>
      </c>
      <c r="E281" s="4" t="str">
        <f>IFERROR([8]禮堂時間表!E281, " ")</f>
        <v/>
      </c>
      <c r="F281" s="4" t="str">
        <f>IFERROR([8]禮堂時間表!F281, " ")</f>
        <v/>
      </c>
    </row>
    <row r="282" spans="1:6" x14ac:dyDescent="0.25">
      <c r="A282" s="17"/>
      <c r="B282" s="18" t="s">
        <v>5</v>
      </c>
      <c r="C282" s="7" t="str">
        <f>[1]General!$C$16</f>
        <v>0800-1000</v>
      </c>
      <c r="D282" s="12" t="str">
        <f>IFERROR([8]禮堂時間表!D282, " ")</f>
        <v/>
      </c>
      <c r="E282" s="4" t="str">
        <f>IFERROR([8]禮堂時間表!E282, " ")</f>
        <v/>
      </c>
      <c r="F282" s="4" t="str">
        <f>IFERROR([8]禮堂時間表!F282, " ")</f>
        <v/>
      </c>
    </row>
    <row r="283" spans="1:6" x14ac:dyDescent="0.25">
      <c r="A283" s="17"/>
      <c r="B283" s="18"/>
      <c r="C283" s="7" t="str">
        <f>[1]General!$C$17</f>
        <v>1000-1200</v>
      </c>
      <c r="D283" s="12" t="str">
        <f>IFERROR([8]禮堂時間表!D283, " ")</f>
        <v/>
      </c>
      <c r="E283" s="4" t="str">
        <f>IFERROR([8]禮堂時間表!E283, " ")</f>
        <v/>
      </c>
      <c r="F283" s="4" t="str">
        <f>IFERROR([8]禮堂時間表!F283, " ")</f>
        <v/>
      </c>
    </row>
    <row r="284" spans="1:6" x14ac:dyDescent="0.25">
      <c r="A284" s="17"/>
      <c r="B284" s="18"/>
      <c r="C284" s="7" t="str">
        <f>[1]General!$C$18</f>
        <v>1200-1400</v>
      </c>
      <c r="D284" s="12" t="str">
        <f>IFERROR([8]禮堂時間表!D284, " ")</f>
        <v/>
      </c>
      <c r="E284" s="4" t="str">
        <f>IFERROR([8]禮堂時間表!E284, " ")</f>
        <v/>
      </c>
      <c r="F284" s="4" t="str">
        <f>IFERROR([8]禮堂時間表!F284, " ")</f>
        <v/>
      </c>
    </row>
    <row r="285" spans="1:6" x14ac:dyDescent="0.25">
      <c r="A285" s="17"/>
      <c r="B285" s="18"/>
      <c r="C285" s="7" t="str">
        <f>[1]General!$C$19</f>
        <v>1400-1600</v>
      </c>
      <c r="D285" s="12" t="str">
        <f>IFERROR([8]禮堂時間表!D285, " ")</f>
        <v/>
      </c>
      <c r="E285" s="4" t="str">
        <f>IFERROR([8]禮堂時間表!E285, " ")</f>
        <v/>
      </c>
      <c r="F285" s="4" t="str">
        <f>IFERROR([8]禮堂時間表!F285, " ")</f>
        <v/>
      </c>
    </row>
    <row r="286" spans="1:6" x14ac:dyDescent="0.25">
      <c r="A286" s="17"/>
      <c r="B286" s="18"/>
      <c r="C286" s="7" t="str">
        <f>[1]General!$C$20</f>
        <v>1600-1800</v>
      </c>
      <c r="D286" s="12" t="str">
        <f>IFERROR([8]禮堂時間表!D286, " ")</f>
        <v/>
      </c>
      <c r="E286" s="4" t="str">
        <f>IFERROR([8]禮堂時間表!E286, " ")</f>
        <v/>
      </c>
      <c r="F286" s="4" t="str">
        <f>IFERROR([8]禮堂時間表!F286, " ")</f>
        <v/>
      </c>
    </row>
    <row r="287" spans="1:6" x14ac:dyDescent="0.25">
      <c r="A287" s="17"/>
      <c r="B287" s="18"/>
      <c r="C287" s="7" t="str">
        <f>[1]General!$C$21</f>
        <v>1800-2000</v>
      </c>
      <c r="D287" s="12" t="str">
        <f>IFERROR([8]禮堂時間表!D287, " ")</f>
        <v/>
      </c>
      <c r="E287" s="4" t="str">
        <f>IFERROR([8]禮堂時間表!E287, " ")</f>
        <v/>
      </c>
      <c r="F287" s="4" t="str">
        <f>IFERROR([8]禮堂時間表!F287, " ")</f>
        <v/>
      </c>
    </row>
    <row r="288" spans="1:6" x14ac:dyDescent="0.25">
      <c r="A288" s="17"/>
      <c r="B288" s="18"/>
      <c r="C288" s="7" t="str">
        <f>[1]General!$C$22</f>
        <v>2000-2200</v>
      </c>
      <c r="D288" s="12" t="str">
        <f>IFERROR([8]禮堂時間表!D288, " ")</f>
        <v/>
      </c>
      <c r="E288" s="4" t="str">
        <f>IFERROR([8]禮堂時間表!E288, " ")</f>
        <v/>
      </c>
      <c r="F288" s="4" t="str">
        <f>IFERROR([8]禮堂時間表!F288, " ")</f>
        <v/>
      </c>
    </row>
    <row r="289" spans="1:6" x14ac:dyDescent="0.25">
      <c r="A289" s="17">
        <v>45962</v>
      </c>
      <c r="B289" s="18" t="s">
        <v>6</v>
      </c>
      <c r="C289" s="7" t="str">
        <f>[1]General!$C$16</f>
        <v>0800-1000</v>
      </c>
      <c r="D289" s="12" t="str">
        <f>IFERROR([8]禮堂時間表!D289, " ")</f>
        <v>HHCH/JUL25/130</v>
      </c>
      <c r="E289" s="4" t="str">
        <f>IFERROR([8]禮堂時間表!E289, " ")</f>
        <v>將軍澳健康太極學會</v>
      </c>
      <c r="F289" s="4" t="str">
        <f>IFERROR([8]禮堂時間表!F289, " ")</f>
        <v>太極拳、劍、扇運動</v>
      </c>
    </row>
    <row r="290" spans="1:6" x14ac:dyDescent="0.25">
      <c r="A290" s="17"/>
      <c r="B290" s="18"/>
      <c r="C290" s="7" t="str">
        <f>[1]General!$C$17</f>
        <v>1000-1200</v>
      </c>
      <c r="D290" s="12" t="str">
        <f>IFERROR([8]禮堂時間表!D290, " ")</f>
        <v>HHCH/JUL25/150</v>
      </c>
      <c r="E290" s="4" t="str">
        <f>IFERROR([8]禮堂時間表!E290, " ")</f>
        <v>西貢區議員方國珊辦事處</v>
      </c>
      <c r="F290" s="4" t="str">
        <f>IFERROR([8]禮堂時間表!F290, " ")</f>
        <v>綜合集體舞蹈</v>
      </c>
    </row>
    <row r="291" spans="1:6" x14ac:dyDescent="0.25">
      <c r="A291" s="17"/>
      <c r="B291" s="18"/>
      <c r="C291" s="7" t="str">
        <f>[1]General!$C$18</f>
        <v>1200-1400</v>
      </c>
      <c r="D291" s="12" t="str">
        <f>IFERROR([8]禮堂時間表!D291, " ")</f>
        <v>HHCH/JUL25/230</v>
      </c>
      <c r="E291" s="4" t="str">
        <f>IFERROR([8]禮堂時間表!E291, " ")</f>
        <v>將軍澳舞蹈研習會</v>
      </c>
      <c r="F291" s="4" t="str">
        <f>IFERROR([8]禮堂時間表!F291, " ")</f>
        <v>金曲妙舞</v>
      </c>
    </row>
    <row r="292" spans="1:6" x14ac:dyDescent="0.25">
      <c r="A292" s="17"/>
      <c r="B292" s="18"/>
      <c r="C292" s="7" t="str">
        <f>[1]General!$C$19</f>
        <v>1400-1600</v>
      </c>
      <c r="D292" s="12" t="str">
        <f>IFERROR([8]禮堂時間表!D292, " ")</f>
        <v>HHCH/JUL25/230</v>
      </c>
      <c r="E292" s="4" t="str">
        <f>IFERROR([8]禮堂時間表!E292, " ")</f>
        <v>將軍澳舞蹈研習會</v>
      </c>
      <c r="F292" s="4" t="str">
        <f>IFERROR([8]禮堂時間表!F292, " ")</f>
        <v>金曲妙舞</v>
      </c>
    </row>
    <row r="293" spans="1:6" x14ac:dyDescent="0.25">
      <c r="A293" s="17"/>
      <c r="B293" s="18"/>
      <c r="C293" s="7" t="str">
        <f>[1]General!$C$20</f>
        <v>1600-1800</v>
      </c>
      <c r="D293" s="12" t="str">
        <f>IFERROR([8]禮堂時間表!D293, " ")</f>
        <v>HHCH/JUL25/230</v>
      </c>
      <c r="E293" s="4" t="str">
        <f>IFERROR([8]禮堂時間表!E293, " ")</f>
        <v>將軍澳舞蹈研習會</v>
      </c>
      <c r="F293" s="4" t="str">
        <f>IFERROR([8]禮堂時間表!F293, " ")</f>
        <v>金曲妙舞</v>
      </c>
    </row>
    <row r="294" spans="1:6" x14ac:dyDescent="0.25">
      <c r="A294" s="17"/>
      <c r="B294" s="18"/>
      <c r="C294" s="7" t="str">
        <f>[1]General!$C$21</f>
        <v>1800-2000</v>
      </c>
      <c r="D294" s="12" t="str">
        <f>IFERROR([8]禮堂時間表!D294, " ")</f>
        <v>HHCH/JUL25/236</v>
      </c>
      <c r="E294" s="4" t="str">
        <f>IFERROR([8]禮堂時間表!E294, " ")</f>
        <v>樂韻藝術協會</v>
      </c>
      <c r="F294" s="4" t="str">
        <f>IFERROR([8]禮堂時間表!F294, " ")</f>
        <v>羽毛球同樂</v>
      </c>
    </row>
    <row r="295" spans="1:6" x14ac:dyDescent="0.25">
      <c r="A295" s="17"/>
      <c r="B295" s="18"/>
      <c r="C295" s="7" t="str">
        <f>[1]General!$C$22</f>
        <v>2000-2200</v>
      </c>
      <c r="D295" s="12" t="str">
        <f>IFERROR([8]禮堂時間表!D295, " ")</f>
        <v>HHCH/JUL25/236</v>
      </c>
      <c r="E295" s="4" t="str">
        <f>IFERROR([8]禮堂時間表!E295, " ")</f>
        <v>樂韻藝術協會</v>
      </c>
      <c r="F295" s="4" t="str">
        <f>IFERROR([8]禮堂時間表!F295, " ")</f>
        <v>羽毛球同樂</v>
      </c>
    </row>
    <row r="296" spans="1:6" x14ac:dyDescent="0.25">
      <c r="A296" s="14">
        <v>45963</v>
      </c>
      <c r="B296" s="15" t="s">
        <v>0</v>
      </c>
      <c r="C296" s="7" t="str">
        <f>[1]General!$C$16</f>
        <v>0800-1000</v>
      </c>
      <c r="D296" s="12" t="str">
        <f>IFERROR([8]禮堂時間表!D296, " ")</f>
        <v/>
      </c>
      <c r="E296" s="4" t="str">
        <f>IFERROR([8]禮堂時間表!E296, " ")</f>
        <v/>
      </c>
      <c r="F296" s="4" t="str">
        <f>IFERROR([8]禮堂時間表!F296, " ")</f>
        <v/>
      </c>
    </row>
    <row r="297" spans="1:6" x14ac:dyDescent="0.25">
      <c r="A297" s="14"/>
      <c r="B297" s="15"/>
      <c r="C297" s="7" t="str">
        <f>[1]General!$C$17</f>
        <v>1000-1200</v>
      </c>
      <c r="D297" s="12" t="str">
        <f>IFERROR([8]禮堂時間表!D297, " ")</f>
        <v>HHCH/JUL25/129</v>
      </c>
      <c r="E297" s="4" t="str">
        <f>IFERROR([8]禮堂時間表!E297, " ")</f>
        <v>晨光羽樂會</v>
      </c>
      <c r="F297" s="4" t="str">
        <f>IFERROR([8]禮堂時間表!F297, " ")</f>
        <v>Badminton activities</v>
      </c>
    </row>
    <row r="298" spans="1:6" x14ac:dyDescent="0.25">
      <c r="A298" s="14"/>
      <c r="B298" s="15"/>
      <c r="C298" s="7" t="str">
        <f>[1]General!$C$18</f>
        <v>1200-1400</v>
      </c>
      <c r="D298" s="12" t="str">
        <f>IFERROR([8]禮堂時間表!D298, " ")</f>
        <v>HHCH/JUL25/237</v>
      </c>
      <c r="E298" s="4" t="str">
        <f>IFERROR([8]禮堂時間表!E298, " ")</f>
        <v>西貢區議員張美雄辦事處</v>
      </c>
      <c r="F298" s="4" t="str">
        <f>IFERROR([8]禮堂時間表!F298, " ")</f>
        <v>羽毛球活動</v>
      </c>
    </row>
    <row r="299" spans="1:6" x14ac:dyDescent="0.25">
      <c r="A299" s="14"/>
      <c r="B299" s="15"/>
      <c r="C299" s="7" t="str">
        <f>[1]General!$C$19</f>
        <v>1400-1600</v>
      </c>
      <c r="D299" s="12" t="str">
        <f>IFERROR([8]禮堂時間表!D299, " ")</f>
        <v>HHCH/JUL25/237</v>
      </c>
      <c r="E299" s="4" t="str">
        <f>IFERROR([8]禮堂時間表!E299, " ")</f>
        <v>西貢區議員張美雄辦事處</v>
      </c>
      <c r="F299" s="4" t="str">
        <f>IFERROR([8]禮堂時間表!F299, " ")</f>
        <v>羽毛球活動</v>
      </c>
    </row>
    <row r="300" spans="1:6" x14ac:dyDescent="0.25">
      <c r="A300" s="14"/>
      <c r="B300" s="15"/>
      <c r="C300" s="7" t="str">
        <f>[1]General!$C$20</f>
        <v>1600-1800</v>
      </c>
      <c r="D300" s="12" t="str">
        <f>IFERROR([8]禮堂時間表!D300, " ")</f>
        <v>HHCH/JUL25/256</v>
      </c>
      <c r="E300" s="4" t="str">
        <f>IFERROR([8]禮堂時間表!E300, " ")</f>
        <v>調景嶺之友</v>
      </c>
      <c r="F300" s="4" t="str">
        <f>IFERROR([8]禮堂時間表!F300, " ")</f>
        <v>綜藝聯歡會</v>
      </c>
    </row>
    <row r="301" spans="1:6" x14ac:dyDescent="0.25">
      <c r="A301" s="14"/>
      <c r="B301" s="15"/>
      <c r="C301" s="7" t="str">
        <f>[1]General!$C$21</f>
        <v>1800-2000</v>
      </c>
      <c r="D301" s="12" t="str">
        <f>IFERROR([8]禮堂時間表!D301, " ")</f>
        <v>HHCH/JUL25/236</v>
      </c>
      <c r="E301" s="4" t="str">
        <f>IFERROR([8]禮堂時間表!E301, " ")</f>
        <v>樂韻藝術協會</v>
      </c>
      <c r="F301" s="4" t="str">
        <f>IFERROR([8]禮堂時間表!F301, " ")</f>
        <v>羽毛球同樂</v>
      </c>
    </row>
    <row r="302" spans="1:6" x14ac:dyDescent="0.25">
      <c r="A302" s="14"/>
      <c r="B302" s="15"/>
      <c r="C302" s="7" t="str">
        <f>[1]General!$C$22</f>
        <v>2000-2200</v>
      </c>
      <c r="D302" s="12" t="str">
        <f>IFERROR([8]禮堂時間表!D302, " ")</f>
        <v>HHCH/JUL25/236</v>
      </c>
      <c r="E302" s="4" t="str">
        <f>IFERROR([8]禮堂時間表!E302, " ")</f>
        <v>樂韻藝術協會</v>
      </c>
      <c r="F302" s="4" t="str">
        <f>IFERROR([8]禮堂時間表!F302, " ")</f>
        <v>羽毛球同樂</v>
      </c>
    </row>
    <row r="303" spans="1:6" x14ac:dyDescent="0.25">
      <c r="A303" s="17">
        <v>45964</v>
      </c>
      <c r="B303" s="18" t="s">
        <v>1</v>
      </c>
      <c r="C303" s="7" t="str">
        <f>[1]General!$C$16</f>
        <v>0800-1000</v>
      </c>
      <c r="D303" s="12" t="str">
        <f>IFERROR([8]禮堂時間表!D303, " ")</f>
        <v>HHCH/JUL25/071</v>
      </c>
      <c r="E303" s="4" t="str">
        <f>IFERROR([8]禮堂時間表!E303, " ")</f>
        <v>小玲武術太極會</v>
      </c>
      <c r="F303" s="4" t="str">
        <f>IFERROR([8]禮堂時間表!F303, " ")</f>
        <v>健體氣功班</v>
      </c>
    </row>
    <row r="304" spans="1:6" x14ac:dyDescent="0.25">
      <c r="A304" s="17"/>
      <c r="B304" s="18"/>
      <c r="C304" s="7" t="str">
        <f>[1]General!$C$17</f>
        <v>1000-1200</v>
      </c>
      <c r="D304" s="12" t="str">
        <f>IFERROR([8]禮堂時間表!D304, " ")</f>
        <v>HHCH/JUL25/249</v>
      </c>
      <c r="E304" s="4" t="str">
        <f>IFERROR([8]禮堂時間表!E304, " ")</f>
        <v>將軍澳醫院健康資源中心</v>
      </c>
      <c r="F304" s="4" t="str">
        <f>IFERROR([8]禮堂時間表!F304, " ")</f>
        <v>病友門球復康運動班</v>
      </c>
    </row>
    <row r="305" spans="1:6" x14ac:dyDescent="0.25">
      <c r="A305" s="17"/>
      <c r="B305" s="18"/>
      <c r="C305" s="7" t="str">
        <f>[1]General!$C$18</f>
        <v>1200-1400</v>
      </c>
      <c r="D305" s="12" t="str">
        <f>IFERROR([8]禮堂時間表!D305, " ")</f>
        <v>HHCH/JUL25/036</v>
      </c>
      <c r="E305" s="4" t="str">
        <f>IFERROR([8]禮堂時間表!E305, " ")</f>
        <v>璇璇舞軒</v>
      </c>
      <c r="F305" s="4" t="str">
        <f>IFERROR([8]禮堂時間表!F305, " ")</f>
        <v>流行舞</v>
      </c>
    </row>
    <row r="306" spans="1:6" x14ac:dyDescent="0.25">
      <c r="A306" s="17"/>
      <c r="B306" s="18"/>
      <c r="C306" s="7" t="str">
        <f>[1]General!$C$19</f>
        <v>1400-1600</v>
      </c>
      <c r="D306" s="12" t="str">
        <f>IFERROR([8]禮堂時間表!D306, " ")</f>
        <v>HHCH/JUL25/311</v>
      </c>
      <c r="E306" s="4" t="str">
        <f>IFERROR([8]禮堂時間表!E306, " ")</f>
        <v>秀舞</v>
      </c>
      <c r="F306" s="4" t="str">
        <f>IFERROR([8]禮堂時間表!F306, " ")</f>
        <v>流行舞</v>
      </c>
    </row>
    <row r="307" spans="1:6" x14ac:dyDescent="0.25">
      <c r="A307" s="17"/>
      <c r="B307" s="18"/>
      <c r="C307" s="7" t="str">
        <f>[1]General!$C$20</f>
        <v>1600-1800</v>
      </c>
      <c r="D307" s="12" t="str">
        <f>IFERROR([8]禮堂時間表!D307, " ")</f>
        <v>HHCH/JUL25/079</v>
      </c>
      <c r="E307" s="4" t="str">
        <f>IFERROR([8]禮堂時間表!E307, " ")</f>
        <v>樂動聯社</v>
      </c>
      <c r="F307" s="4" t="str">
        <f>IFERROR([8]禮堂時間表!F307, " ")</f>
        <v>匹克球推廣和練習</v>
      </c>
    </row>
    <row r="308" spans="1:6" x14ac:dyDescent="0.25">
      <c r="A308" s="17"/>
      <c r="B308" s="18"/>
      <c r="C308" s="7" t="str">
        <f>[1]General!$C$21</f>
        <v>1800-2000</v>
      </c>
      <c r="D308" s="12" t="str">
        <f>IFERROR([8]禮堂時間表!D308, " ")</f>
        <v>HHCH/JUL25/307</v>
      </c>
      <c r="E308" s="4" t="str">
        <f>IFERROR([8]禮堂時間表!E308, " ")</f>
        <v>盈舞采姿</v>
      </c>
      <c r="F308" s="4" t="str">
        <f>IFERROR([8]禮堂時間表!F308, " ")</f>
        <v>強身健體展活力</v>
      </c>
    </row>
    <row r="309" spans="1:6" x14ac:dyDescent="0.25">
      <c r="A309" s="17"/>
      <c r="B309" s="18"/>
      <c r="C309" s="7" t="str">
        <f>[1]General!$C$22</f>
        <v>2000-2200</v>
      </c>
      <c r="D309" s="12" t="str">
        <f>IFERROR([8]禮堂時間表!D309, " ")</f>
        <v>HHCH/JUL25/184</v>
      </c>
      <c r="E309" s="4" t="str">
        <f>IFERROR([8]禮堂時間表!E309, " ")</f>
        <v>萃藝舞軒研討會</v>
      </c>
      <c r="F309" s="4" t="str">
        <f>IFERROR([8]禮堂時間表!F309, " ")</f>
        <v>社交舞交誼班</v>
      </c>
    </row>
    <row r="310" spans="1:6" x14ac:dyDescent="0.25">
      <c r="A310" s="17">
        <v>45965</v>
      </c>
      <c r="B310" s="18" t="s">
        <v>2</v>
      </c>
      <c r="C310" s="7" t="str">
        <f>[1]General!$C$16</f>
        <v>0800-1000</v>
      </c>
      <c r="D310" s="12" t="str">
        <f>IFERROR([8]禮堂時間表!D310, " ")</f>
        <v>HHCH/JUL25/130</v>
      </c>
      <c r="E310" s="4" t="str">
        <f>IFERROR([8]禮堂時間表!E310, " ")</f>
        <v>將軍澳健康太極學會</v>
      </c>
      <c r="F310" s="4" t="str">
        <f>IFERROR([8]禮堂時間表!F310, " ")</f>
        <v>太極拳、劍、扇運動</v>
      </c>
    </row>
    <row r="311" spans="1:6" x14ac:dyDescent="0.25">
      <c r="A311" s="17"/>
      <c r="B311" s="18"/>
      <c r="C311" s="7" t="str">
        <f>[1]General!$C$17</f>
        <v>1000-1200</v>
      </c>
      <c r="D311" s="12" t="str">
        <f>IFERROR([8]禮堂時間表!D311, " ")</f>
        <v>HHCH/JUL25/270</v>
      </c>
      <c r="E311" s="4" t="str">
        <f>IFERROR([8]禮堂時間表!E311, " ")</f>
        <v>翩翩舞坊</v>
      </c>
      <c r="F311" s="4" t="str">
        <f>IFERROR([8]禮堂時間表!F311, " ")</f>
        <v>拉筋伸展及跳舞班</v>
      </c>
    </row>
    <row r="312" spans="1:6" x14ac:dyDescent="0.25">
      <c r="A312" s="17"/>
      <c r="B312" s="18"/>
      <c r="C312" s="7" t="str">
        <f>[1]General!$C$18</f>
        <v>1200-1400</v>
      </c>
      <c r="D312" s="12" t="str">
        <f>IFERROR([8]禮堂時間表!D312, " ")</f>
        <v>HHCH/JUL25/147</v>
      </c>
      <c r="E312" s="4" t="str">
        <f>IFERROR([8]禮堂時間表!E312, " ")</f>
        <v>西貢區議員方國珊辦事處</v>
      </c>
      <c r="F312" s="4" t="str">
        <f>IFERROR([8]禮堂時間表!F312, " ")</f>
        <v>綜合集體舞蹈</v>
      </c>
    </row>
    <row r="313" spans="1:6" x14ac:dyDescent="0.25">
      <c r="A313" s="17"/>
      <c r="B313" s="18"/>
      <c r="C313" s="7" t="str">
        <f>[1]General!$C$19</f>
        <v>1400-1600</v>
      </c>
      <c r="D313" s="12" t="str">
        <f>IFERROR([8]禮堂時間表!D313, " ")</f>
        <v>HHCH/JUL25/072</v>
      </c>
      <c r="E313" s="4" t="str">
        <f>IFERROR([8]禮堂時間表!E313, " ")</f>
        <v>將軍澳藝青體育舞蹈聯會</v>
      </c>
      <c r="F313" s="4" t="str">
        <f>IFERROR([8]禮堂時間表!F313, " ")</f>
        <v>社交舞、中國舞及東方舞練習及唱歌練習</v>
      </c>
    </row>
    <row r="314" spans="1:6" x14ac:dyDescent="0.25">
      <c r="A314" s="17"/>
      <c r="B314" s="18"/>
      <c r="C314" s="7" t="str">
        <f>[1]General!$C$20</f>
        <v>1600-1800</v>
      </c>
      <c r="D314" s="12" t="str">
        <f>IFERROR([8]禮堂時間表!D314, " ")</f>
        <v>HHCH/JUL25/134</v>
      </c>
      <c r="E314" s="4" t="str">
        <f>IFERROR([8]禮堂時間表!E314, " ")</f>
        <v>香港普通話教師聯會</v>
      </c>
      <c r="F314" s="4" t="str">
        <f>IFERROR([8]禮堂時間表!F314, " ")</f>
        <v>社交舞研習班</v>
      </c>
    </row>
    <row r="315" spans="1:6" x14ac:dyDescent="0.25">
      <c r="A315" s="17"/>
      <c r="B315" s="18"/>
      <c r="C315" s="7" t="str">
        <f>[1]General!$C$21</f>
        <v>1800-2000</v>
      </c>
      <c r="D315" s="12" t="str">
        <f>IFERROR([8]禮堂時間表!D315, " ")</f>
        <v>HHCH/JUL25/186</v>
      </c>
      <c r="E315" s="4" t="str">
        <f>IFERROR([8]禮堂時間表!E315, " ")</f>
        <v>美韻歌舞團</v>
      </c>
      <c r="F315" s="4" t="str">
        <f>IFERROR([8]禮堂時間表!F315, " ")</f>
        <v>社交舞交誼班</v>
      </c>
    </row>
    <row r="316" spans="1:6" x14ac:dyDescent="0.25">
      <c r="A316" s="17"/>
      <c r="B316" s="18"/>
      <c r="C316" s="7" t="str">
        <f>[1]General!$C$22</f>
        <v>2000-2200</v>
      </c>
      <c r="D316" s="12" t="str">
        <f>IFERROR([8]禮堂時間表!D316, " ")</f>
        <v>HHCH/JUL25/195</v>
      </c>
      <c r="E316" s="4" t="str">
        <f>IFERROR([8]禮堂時間表!E316, " ")</f>
        <v>將軍澳青年地帶</v>
      </c>
      <c r="F316" s="4" t="str">
        <f>IFERROR([8]禮堂時間表!F316, " ")</f>
        <v>社交舞交誼班</v>
      </c>
    </row>
    <row r="317" spans="1:6" x14ac:dyDescent="0.25">
      <c r="A317" s="17">
        <v>45966</v>
      </c>
      <c r="B317" s="18" t="s">
        <v>3</v>
      </c>
      <c r="C317" s="7" t="str">
        <f>[1]General!$C$16</f>
        <v>0800-1000</v>
      </c>
      <c r="D317" s="12" t="str">
        <f>IFERROR([8]禮堂時間表!D317, " ")</f>
        <v>---</v>
      </c>
      <c r="E317" s="4" t="str">
        <f>IFERROR([8]禮堂時間表!E317, " ")</f>
        <v>西貢區議會</v>
      </c>
      <c r="F317" s="4" t="str">
        <f>IFERROR([8]禮堂時間表!F317, " ")</f>
        <v>部門預留用場</v>
      </c>
    </row>
    <row r="318" spans="1:6" x14ac:dyDescent="0.25">
      <c r="A318" s="17"/>
      <c r="B318" s="18"/>
      <c r="C318" s="7" t="str">
        <f>[1]General!$C$17</f>
        <v>1000-1200</v>
      </c>
      <c r="D318" s="12" t="str">
        <f>IFERROR([8]禮堂時間表!D318, " ")</f>
        <v>---</v>
      </c>
      <c r="E318" s="4" t="str">
        <f>IFERROR([8]禮堂時間表!E318, " ")</f>
        <v>西貢區議會</v>
      </c>
      <c r="F318" s="4" t="str">
        <f>IFERROR([8]禮堂時間表!F318, " ")</f>
        <v>部門預留用場</v>
      </c>
    </row>
    <row r="319" spans="1:6" x14ac:dyDescent="0.25">
      <c r="A319" s="17"/>
      <c r="B319" s="18"/>
      <c r="C319" s="7" t="str">
        <f>[1]General!$C$18</f>
        <v>1200-1400</v>
      </c>
      <c r="D319" s="12" t="str">
        <f>IFERROR([8]禮堂時間表!D319, " ")</f>
        <v>---</v>
      </c>
      <c r="E319" s="4" t="str">
        <f>IFERROR([8]禮堂時間表!E319, " ")</f>
        <v>西貢區議會</v>
      </c>
      <c r="F319" s="4" t="str">
        <f>IFERROR([8]禮堂時間表!F319, " ")</f>
        <v>部門預留用場</v>
      </c>
    </row>
    <row r="320" spans="1:6" x14ac:dyDescent="0.25">
      <c r="A320" s="17"/>
      <c r="B320" s="18"/>
      <c r="C320" s="7" t="str">
        <f>[1]General!$C$19</f>
        <v>1400-1600</v>
      </c>
      <c r="D320" s="12" t="str">
        <f>IFERROR([8]禮堂時間表!D320, " ")</f>
        <v>---</v>
      </c>
      <c r="E320" s="4" t="str">
        <f>IFERROR([8]禮堂時間表!E320, " ")</f>
        <v>西貢區議會</v>
      </c>
      <c r="F320" s="4" t="str">
        <f>IFERROR([8]禮堂時間表!F320, " ")</f>
        <v>部門預留用場</v>
      </c>
    </row>
    <row r="321" spans="1:6" x14ac:dyDescent="0.25">
      <c r="A321" s="17"/>
      <c r="B321" s="18"/>
      <c r="C321" s="7" t="str">
        <f>[1]General!$C$20</f>
        <v>1600-1800</v>
      </c>
      <c r="D321" s="12" t="str">
        <f>IFERROR([8]禮堂時間表!D321, " ")</f>
        <v>---</v>
      </c>
      <c r="E321" s="4" t="str">
        <f>IFERROR([8]禮堂時間表!E321, " ")</f>
        <v>西貢區議會</v>
      </c>
      <c r="F321" s="4" t="str">
        <f>IFERROR([8]禮堂時間表!F321, " ")</f>
        <v>部門預留用場</v>
      </c>
    </row>
    <row r="322" spans="1:6" x14ac:dyDescent="0.25">
      <c r="A322" s="17"/>
      <c r="B322" s="18"/>
      <c r="C322" s="7" t="str">
        <f>[1]General!$C$21</f>
        <v>1800-2000</v>
      </c>
      <c r="D322" s="12" t="str">
        <f>IFERROR([8]禮堂時間表!D322, " ")</f>
        <v>---</v>
      </c>
      <c r="E322" s="4" t="str">
        <f>IFERROR([8]禮堂時間表!E322, " ")</f>
        <v>西貢區議會</v>
      </c>
      <c r="F322" s="4" t="str">
        <f>IFERROR([8]禮堂時間表!F322, " ")</f>
        <v>部門預留用場</v>
      </c>
    </row>
    <row r="323" spans="1:6" x14ac:dyDescent="0.25">
      <c r="A323" s="17"/>
      <c r="B323" s="18"/>
      <c r="C323" s="7" t="str">
        <f>[1]General!$C$22</f>
        <v>2000-2200</v>
      </c>
      <c r="D323" s="12" t="str">
        <f>IFERROR([8]禮堂時間表!D323, " ")</f>
        <v>---</v>
      </c>
      <c r="E323" s="4" t="str">
        <f>IFERROR([8]禮堂時間表!E323, " ")</f>
        <v>西貢區議會</v>
      </c>
      <c r="F323" s="4" t="str">
        <f>IFERROR([8]禮堂時間表!F323, " ")</f>
        <v>部門預留用場</v>
      </c>
    </row>
    <row r="324" spans="1:6" x14ac:dyDescent="0.25">
      <c r="A324" s="17">
        <v>45967</v>
      </c>
      <c r="B324" s="18" t="s">
        <v>4</v>
      </c>
      <c r="C324" s="7" t="str">
        <f>[1]General!$C$16</f>
        <v>0800-1000</v>
      </c>
      <c r="D324" s="12" t="str">
        <f>IFERROR([8]禮堂時間表!D324, " ")</f>
        <v>---</v>
      </c>
      <c r="E324" s="4" t="str">
        <f>IFERROR([8]禮堂時間表!E324, " ")</f>
        <v>西貢區議會</v>
      </c>
      <c r="F324" s="4" t="str">
        <f>IFERROR([8]禮堂時間表!F324, " ")</f>
        <v>部門預留用場</v>
      </c>
    </row>
    <row r="325" spans="1:6" x14ac:dyDescent="0.25">
      <c r="A325" s="17"/>
      <c r="B325" s="18"/>
      <c r="C325" s="7" t="str">
        <f>[1]General!$C$17</f>
        <v>1000-1200</v>
      </c>
      <c r="D325" s="12" t="str">
        <f>IFERROR([8]禮堂時間表!D325, " ")</f>
        <v>---</v>
      </c>
      <c r="E325" s="4" t="str">
        <f>IFERROR([8]禮堂時間表!E325, " ")</f>
        <v>西貢區議會</v>
      </c>
      <c r="F325" s="4" t="str">
        <f>IFERROR([8]禮堂時間表!F325, " ")</f>
        <v>部門預留用場</v>
      </c>
    </row>
    <row r="326" spans="1:6" x14ac:dyDescent="0.25">
      <c r="A326" s="17"/>
      <c r="B326" s="18"/>
      <c r="C326" s="7" t="str">
        <f>[1]General!$C$18</f>
        <v>1200-1400</v>
      </c>
      <c r="D326" s="12" t="str">
        <f>IFERROR([8]禮堂時間表!D326, " ")</f>
        <v>---</v>
      </c>
      <c r="E326" s="4" t="str">
        <f>IFERROR([8]禮堂時間表!E326, " ")</f>
        <v>西貢區議會</v>
      </c>
      <c r="F326" s="4" t="str">
        <f>IFERROR([8]禮堂時間表!F326, " ")</f>
        <v>部門預留用場</v>
      </c>
    </row>
    <row r="327" spans="1:6" x14ac:dyDescent="0.25">
      <c r="A327" s="17"/>
      <c r="B327" s="18"/>
      <c r="C327" s="7" t="str">
        <f>[1]General!$C$19</f>
        <v>1400-1600</v>
      </c>
      <c r="D327" s="12" t="str">
        <f>IFERROR([8]禮堂時間表!D327, " ")</f>
        <v>---</v>
      </c>
      <c r="E327" s="4" t="str">
        <f>IFERROR([8]禮堂時間表!E327, " ")</f>
        <v>西貢區議會</v>
      </c>
      <c r="F327" s="4" t="str">
        <f>IFERROR([8]禮堂時間表!F327, " ")</f>
        <v>部門預留用場</v>
      </c>
    </row>
    <row r="328" spans="1:6" x14ac:dyDescent="0.25">
      <c r="A328" s="17"/>
      <c r="B328" s="18"/>
      <c r="C328" s="7" t="str">
        <f>[1]General!$C$20</f>
        <v>1600-1800</v>
      </c>
      <c r="D328" s="12" t="str">
        <f>IFERROR([8]禮堂時間表!D328, " ")</f>
        <v>---</v>
      </c>
      <c r="E328" s="4" t="str">
        <f>IFERROR([8]禮堂時間表!E328, " ")</f>
        <v>西貢區議會</v>
      </c>
      <c r="F328" s="4" t="str">
        <f>IFERROR([8]禮堂時間表!F328, " ")</f>
        <v>部門預留用場</v>
      </c>
    </row>
    <row r="329" spans="1:6" x14ac:dyDescent="0.25">
      <c r="A329" s="17"/>
      <c r="B329" s="18"/>
      <c r="C329" s="7" t="str">
        <f>[1]General!$C$21</f>
        <v>1800-2000</v>
      </c>
      <c r="D329" s="12" t="str">
        <f>IFERROR([8]禮堂時間表!D329, " ")</f>
        <v>---</v>
      </c>
      <c r="E329" s="4" t="str">
        <f>IFERROR([8]禮堂時間表!E329, " ")</f>
        <v>西貢區議會</v>
      </c>
      <c r="F329" s="4" t="str">
        <f>IFERROR([8]禮堂時間表!F329, " ")</f>
        <v>部門預留用場</v>
      </c>
    </row>
    <row r="330" spans="1:6" x14ac:dyDescent="0.25">
      <c r="A330" s="17"/>
      <c r="B330" s="18"/>
      <c r="C330" s="7" t="str">
        <f>[1]General!$C$22</f>
        <v>2000-2200</v>
      </c>
      <c r="D330" s="12" t="str">
        <f>IFERROR([8]禮堂時間表!D330, " ")</f>
        <v>---</v>
      </c>
      <c r="E330" s="4" t="str">
        <f>IFERROR([8]禮堂時間表!E330, " ")</f>
        <v>西貢區議會</v>
      </c>
      <c r="F330" s="4" t="str">
        <f>IFERROR([8]禮堂時間表!F330, " ")</f>
        <v>部門預留用場</v>
      </c>
    </row>
    <row r="331" spans="1:6" x14ac:dyDescent="0.25">
      <c r="A331" s="17">
        <v>45968</v>
      </c>
      <c r="B331" s="18" t="s">
        <v>5</v>
      </c>
      <c r="C331" s="7" t="str">
        <f>[1]General!$C$16</f>
        <v>0800-1000</v>
      </c>
      <c r="D331" s="12" t="str">
        <f>IFERROR([8]禮堂時間表!D331, " ")</f>
        <v>---</v>
      </c>
      <c r="E331" s="4" t="str">
        <f>IFERROR([8]禮堂時間表!E331, " ")</f>
        <v>西貢區議會</v>
      </c>
      <c r="F331" s="4" t="str">
        <f>IFERROR([8]禮堂時間表!F331, " ")</f>
        <v>部門預留用場</v>
      </c>
    </row>
    <row r="332" spans="1:6" x14ac:dyDescent="0.25">
      <c r="A332" s="17"/>
      <c r="B332" s="18"/>
      <c r="C332" s="7" t="str">
        <f>[1]General!$C$17</f>
        <v>1000-1200</v>
      </c>
      <c r="D332" s="12" t="str">
        <f>IFERROR([8]禮堂時間表!D332, " ")</f>
        <v>---</v>
      </c>
      <c r="E332" s="4" t="str">
        <f>IFERROR([8]禮堂時間表!E332, " ")</f>
        <v>西貢區議會</v>
      </c>
      <c r="F332" s="4" t="str">
        <f>IFERROR([8]禮堂時間表!F332, " ")</f>
        <v>部門預留用場</v>
      </c>
    </row>
    <row r="333" spans="1:6" x14ac:dyDescent="0.25">
      <c r="A333" s="17"/>
      <c r="B333" s="18"/>
      <c r="C333" s="7" t="str">
        <f>[1]General!$C$18</f>
        <v>1200-1400</v>
      </c>
      <c r="D333" s="12" t="str">
        <f>IFERROR([8]禮堂時間表!D333, " ")</f>
        <v>---</v>
      </c>
      <c r="E333" s="4" t="str">
        <f>IFERROR([8]禮堂時間表!E333, " ")</f>
        <v>西貢區議會</v>
      </c>
      <c r="F333" s="4" t="str">
        <f>IFERROR([8]禮堂時間表!F333, " ")</f>
        <v>部門預留用場</v>
      </c>
    </row>
    <row r="334" spans="1:6" x14ac:dyDescent="0.25">
      <c r="A334" s="17"/>
      <c r="B334" s="18"/>
      <c r="C334" s="7" t="str">
        <f>[1]General!$C$19</f>
        <v>1400-1600</v>
      </c>
      <c r="D334" s="12" t="str">
        <f>IFERROR([8]禮堂時間表!D334, " ")</f>
        <v>---</v>
      </c>
      <c r="E334" s="4" t="str">
        <f>IFERROR([8]禮堂時間表!E334, " ")</f>
        <v>西貢區議會</v>
      </c>
      <c r="F334" s="4" t="str">
        <f>IFERROR([8]禮堂時間表!F334, " ")</f>
        <v>部門預留用場</v>
      </c>
    </row>
    <row r="335" spans="1:6" x14ac:dyDescent="0.25">
      <c r="A335" s="17"/>
      <c r="B335" s="18"/>
      <c r="C335" s="7" t="str">
        <f>[1]General!$C$20</f>
        <v>1600-1800</v>
      </c>
      <c r="D335" s="12" t="str">
        <f>IFERROR([8]禮堂時間表!D335, " ")</f>
        <v>---</v>
      </c>
      <c r="E335" s="4" t="str">
        <f>IFERROR([8]禮堂時間表!E335, " ")</f>
        <v>西貢區議會</v>
      </c>
      <c r="F335" s="4" t="str">
        <f>IFERROR([8]禮堂時間表!F335, " ")</f>
        <v>部門預留用場</v>
      </c>
    </row>
    <row r="336" spans="1:6" x14ac:dyDescent="0.25">
      <c r="A336" s="17"/>
      <c r="B336" s="18"/>
      <c r="C336" s="7" t="str">
        <f>[1]General!$C$21</f>
        <v>1800-2000</v>
      </c>
      <c r="D336" s="12" t="str">
        <f>IFERROR([8]禮堂時間表!D336, " ")</f>
        <v>---</v>
      </c>
      <c r="E336" s="4" t="str">
        <f>IFERROR([8]禮堂時間表!E336, " ")</f>
        <v>西貢區議會</v>
      </c>
      <c r="F336" s="4" t="str">
        <f>IFERROR([8]禮堂時間表!F336, " ")</f>
        <v>部門預留用場</v>
      </c>
    </row>
    <row r="337" spans="1:6" x14ac:dyDescent="0.25">
      <c r="A337" s="17"/>
      <c r="B337" s="18"/>
      <c r="C337" s="7" t="str">
        <f>[1]General!$C$22</f>
        <v>2000-2200</v>
      </c>
      <c r="D337" s="12" t="str">
        <f>IFERROR([8]禮堂時間表!D337, " ")</f>
        <v>---</v>
      </c>
      <c r="E337" s="4" t="str">
        <f>IFERROR([8]禮堂時間表!E337, " ")</f>
        <v>西貢區議會</v>
      </c>
      <c r="F337" s="4" t="str">
        <f>IFERROR([8]禮堂時間表!F337, " ")</f>
        <v>部門預留用場</v>
      </c>
    </row>
    <row r="338" spans="1:6" x14ac:dyDescent="0.25">
      <c r="A338" s="17">
        <v>45969</v>
      </c>
      <c r="B338" s="18" t="s">
        <v>6</v>
      </c>
      <c r="C338" s="7" t="str">
        <f>[1]General!$C$16</f>
        <v>0800-1000</v>
      </c>
      <c r="D338" s="12" t="str">
        <f>IFERROR([8]禮堂時間表!D338, " ")</f>
        <v>HHCH/JUL25/130</v>
      </c>
      <c r="E338" s="4" t="str">
        <f>IFERROR([8]禮堂時間表!E338, " ")</f>
        <v>將軍澳健康太極學會</v>
      </c>
      <c r="F338" s="4" t="str">
        <f>IFERROR([8]禮堂時間表!F338, " ")</f>
        <v>太極拳、劍、扇運動</v>
      </c>
    </row>
    <row r="339" spans="1:6" x14ac:dyDescent="0.25">
      <c r="A339" s="17"/>
      <c r="B339" s="18"/>
      <c r="C339" s="7" t="str">
        <f>[1]General!$C$17</f>
        <v>1000-1200</v>
      </c>
      <c r="D339" s="12" t="str">
        <f>IFERROR([8]禮堂時間表!D339, " ")</f>
        <v>HHCH/JUL25/150</v>
      </c>
      <c r="E339" s="4" t="str">
        <f>IFERROR([8]禮堂時間表!E339, " ")</f>
        <v>西貢區議員方國珊辦事處</v>
      </c>
      <c r="F339" s="4" t="str">
        <f>IFERROR([8]禮堂時間表!F339, " ")</f>
        <v>綜合集體舞蹈</v>
      </c>
    </row>
    <row r="340" spans="1:6" x14ac:dyDescent="0.25">
      <c r="A340" s="17"/>
      <c r="B340" s="18"/>
      <c r="C340" s="7" t="str">
        <f>[1]General!$C$18</f>
        <v>1200-1400</v>
      </c>
      <c r="D340" s="12" t="str">
        <f>IFERROR([8]禮堂時間表!D340, " ")</f>
        <v>HHCH/JUL25/231</v>
      </c>
      <c r="E340" s="4" t="str">
        <f>IFERROR([8]禮堂時間表!E340, " ")</f>
        <v>樂聚將軍澳</v>
      </c>
      <c r="F340" s="4" t="str">
        <f>IFERROR([8]禮堂時間表!F340, " ")</f>
        <v>綜藝嘉年華</v>
      </c>
    </row>
    <row r="341" spans="1:6" x14ac:dyDescent="0.25">
      <c r="A341" s="17"/>
      <c r="B341" s="18"/>
      <c r="C341" s="7" t="str">
        <f>[1]General!$C$19</f>
        <v>1400-1600</v>
      </c>
      <c r="D341" s="12" t="str">
        <f>IFERROR([8]禮堂時間表!D341, " ")</f>
        <v>HHCH/JUL25/231</v>
      </c>
      <c r="E341" s="4" t="str">
        <f>IFERROR([8]禮堂時間表!E341, " ")</f>
        <v>樂聚將軍澳</v>
      </c>
      <c r="F341" s="4" t="str">
        <f>IFERROR([8]禮堂時間表!F341, " ")</f>
        <v>綜藝嘉年華</v>
      </c>
    </row>
    <row r="342" spans="1:6" x14ac:dyDescent="0.25">
      <c r="A342" s="17"/>
      <c r="B342" s="18"/>
      <c r="C342" s="7" t="str">
        <f>[1]General!$C$20</f>
        <v>1600-1800</v>
      </c>
      <c r="D342" s="12" t="str">
        <f>IFERROR([8]禮堂時間表!D342, " ")</f>
        <v>HHCH/JUL25/231</v>
      </c>
      <c r="E342" s="4" t="str">
        <f>IFERROR([8]禮堂時間表!E342, " ")</f>
        <v>樂聚將軍澳</v>
      </c>
      <c r="F342" s="4" t="str">
        <f>IFERROR([8]禮堂時間表!F342, " ")</f>
        <v>綜藝嘉年華</v>
      </c>
    </row>
    <row r="343" spans="1:6" x14ac:dyDescent="0.25">
      <c r="A343" s="17"/>
      <c r="B343" s="18"/>
      <c r="C343" s="7" t="str">
        <f>[1]General!$C$21</f>
        <v>1800-2000</v>
      </c>
      <c r="D343" s="12" t="str">
        <f>IFERROR([8]禮堂時間表!D343, " ")</f>
        <v>HHCH/JUL25/236</v>
      </c>
      <c r="E343" s="4" t="str">
        <f>IFERROR([8]禮堂時間表!E343, " ")</f>
        <v>樂韻藝術協會</v>
      </c>
      <c r="F343" s="4" t="str">
        <f>IFERROR([8]禮堂時間表!F343, " ")</f>
        <v>羽毛球同樂</v>
      </c>
    </row>
    <row r="344" spans="1:6" x14ac:dyDescent="0.25">
      <c r="A344" s="17"/>
      <c r="B344" s="18"/>
      <c r="C344" s="7" t="str">
        <f>[1]General!$C$22</f>
        <v>2000-2200</v>
      </c>
      <c r="D344" s="12" t="str">
        <f>IFERROR([8]禮堂時間表!D344, " ")</f>
        <v>HHCH/JUL25/236</v>
      </c>
      <c r="E344" s="4" t="str">
        <f>IFERROR([8]禮堂時間表!E344, " ")</f>
        <v>樂韻藝術協會</v>
      </c>
      <c r="F344" s="4" t="str">
        <f>IFERROR([8]禮堂時間表!F344, " ")</f>
        <v>羽毛球同樂</v>
      </c>
    </row>
    <row r="345" spans="1:6" x14ac:dyDescent="0.25">
      <c r="A345" s="14">
        <v>45970</v>
      </c>
      <c r="B345" s="15" t="s">
        <v>0</v>
      </c>
      <c r="C345" s="7" t="str">
        <f>[1]General!$C$16</f>
        <v>0800-1000</v>
      </c>
      <c r="D345" s="12" t="str">
        <f>IFERROR([8]禮堂時間表!D345, " ")</f>
        <v/>
      </c>
      <c r="E345" s="4" t="str">
        <f>IFERROR([8]禮堂時間表!E345, " ")</f>
        <v/>
      </c>
      <c r="F345" s="4" t="str">
        <f>IFERROR([8]禮堂時間表!F345, " ")</f>
        <v/>
      </c>
    </row>
    <row r="346" spans="1:6" x14ac:dyDescent="0.25">
      <c r="A346" s="14"/>
      <c r="B346" s="15"/>
      <c r="C346" s="7" t="str">
        <f>[1]General!$C$17</f>
        <v>1000-1200</v>
      </c>
      <c r="D346" s="12" t="str">
        <f>IFERROR([8]禮堂時間表!D346, " ")</f>
        <v>HHCH/JUL25/129</v>
      </c>
      <c r="E346" s="4" t="str">
        <f>IFERROR([8]禮堂時間表!E346, " ")</f>
        <v>晨光羽樂會</v>
      </c>
      <c r="F346" s="4" t="str">
        <f>IFERROR([8]禮堂時間表!F346, " ")</f>
        <v>Badminton activities</v>
      </c>
    </row>
    <row r="347" spans="1:6" x14ac:dyDescent="0.25">
      <c r="A347" s="14"/>
      <c r="B347" s="15"/>
      <c r="C347" s="7" t="str">
        <f>[1]General!$C$18</f>
        <v>1200-1400</v>
      </c>
      <c r="D347" s="12" t="str">
        <f>IFERROR([8]禮堂時間表!D347, " ")</f>
        <v>HHCH/JUL25/237</v>
      </c>
      <c r="E347" s="4" t="str">
        <f>IFERROR([8]禮堂時間表!E347, " ")</f>
        <v>西貢區議員張美雄辦事處</v>
      </c>
      <c r="F347" s="4" t="str">
        <f>IFERROR([8]禮堂時間表!F347, " ")</f>
        <v>羽毛球活動</v>
      </c>
    </row>
    <row r="348" spans="1:6" x14ac:dyDescent="0.25">
      <c r="A348" s="14"/>
      <c r="B348" s="15"/>
      <c r="C348" s="7" t="str">
        <f>[1]General!$C$19</f>
        <v>1400-1600</v>
      </c>
      <c r="D348" s="12" t="str">
        <f>IFERROR([8]禮堂時間表!D348, " ")</f>
        <v>HHCH/JUL25/237</v>
      </c>
      <c r="E348" s="4" t="str">
        <f>IFERROR([8]禮堂時間表!E348, " ")</f>
        <v>西貢區議員張美雄辦事處</v>
      </c>
      <c r="F348" s="4" t="str">
        <f>IFERROR([8]禮堂時間表!F348, " ")</f>
        <v>羽毛球活動</v>
      </c>
    </row>
    <row r="349" spans="1:6" x14ac:dyDescent="0.25">
      <c r="A349" s="14"/>
      <c r="B349" s="15"/>
      <c r="C349" s="7" t="str">
        <f>[1]General!$C$20</f>
        <v>1600-1800</v>
      </c>
      <c r="D349" s="12" t="str">
        <f>IFERROR([8]禮堂時間表!D349, " ")</f>
        <v>HHCH/JUL25/059</v>
      </c>
      <c r="E349" s="4" t="str">
        <f>IFERROR([8]禮堂時間表!E349, " ")</f>
        <v>秀舞</v>
      </c>
      <c r="F349" s="4" t="str">
        <f>IFERROR([8]禮堂時間表!F349, " ")</f>
        <v>流行舞</v>
      </c>
    </row>
    <row r="350" spans="1:6" x14ac:dyDescent="0.25">
      <c r="A350" s="14"/>
      <c r="B350" s="15"/>
      <c r="C350" s="7" t="str">
        <f>[1]General!$C$21</f>
        <v>1800-2000</v>
      </c>
      <c r="D350" s="12" t="str">
        <f>IFERROR([8]禮堂時間表!D350, " ")</f>
        <v>HHCH/JUL25/236</v>
      </c>
      <c r="E350" s="4" t="str">
        <f>IFERROR([8]禮堂時間表!E350, " ")</f>
        <v>樂韻藝術協會</v>
      </c>
      <c r="F350" s="4" t="str">
        <f>IFERROR([8]禮堂時間表!F350, " ")</f>
        <v>羽毛球同樂</v>
      </c>
    </row>
    <row r="351" spans="1:6" x14ac:dyDescent="0.25">
      <c r="A351" s="14"/>
      <c r="B351" s="15"/>
      <c r="C351" s="7" t="str">
        <f>[1]General!$C$22</f>
        <v>2000-2200</v>
      </c>
      <c r="D351" s="12" t="str">
        <f>IFERROR([8]禮堂時間表!D351, " ")</f>
        <v>HHCH/JUL25/236</v>
      </c>
      <c r="E351" s="4" t="str">
        <f>IFERROR([8]禮堂時間表!E351, " ")</f>
        <v>樂韻藝術協會</v>
      </c>
      <c r="F351" s="4" t="str">
        <f>IFERROR([8]禮堂時間表!F351, " ")</f>
        <v>羽毛球同樂</v>
      </c>
    </row>
    <row r="352" spans="1:6" x14ac:dyDescent="0.25">
      <c r="A352" s="17">
        <v>45971</v>
      </c>
      <c r="B352" s="18" t="s">
        <v>1</v>
      </c>
      <c r="C352" s="7" t="str">
        <f>[1]General!$C$16</f>
        <v>0800-1000</v>
      </c>
      <c r="D352" s="12" t="str">
        <f>IFERROR([8]禮堂時間表!D352, " ")</f>
        <v>HHCH/JUL25/071</v>
      </c>
      <c r="E352" s="4" t="str">
        <f>IFERROR([8]禮堂時間表!E352, " ")</f>
        <v>小玲武術太極會</v>
      </c>
      <c r="F352" s="4" t="str">
        <f>IFERROR([8]禮堂時間表!F352, " ")</f>
        <v>健體氣功班</v>
      </c>
    </row>
    <row r="353" spans="1:6" x14ac:dyDescent="0.25">
      <c r="A353" s="17"/>
      <c r="B353" s="18"/>
      <c r="C353" s="7" t="str">
        <f>[1]General!$C$17</f>
        <v>1000-1200</v>
      </c>
      <c r="D353" s="12" t="str">
        <f>IFERROR([8]禮堂時間表!D353, " ")</f>
        <v>HHCH/JUL25/249</v>
      </c>
      <c r="E353" s="4" t="str">
        <f>IFERROR([8]禮堂時間表!E353, " ")</f>
        <v>將軍澳醫院健康資源中心</v>
      </c>
      <c r="F353" s="4" t="str">
        <f>IFERROR([8]禮堂時間表!F353, " ")</f>
        <v>病友門球復康運動班</v>
      </c>
    </row>
    <row r="354" spans="1:6" x14ac:dyDescent="0.25">
      <c r="A354" s="17"/>
      <c r="B354" s="18"/>
      <c r="C354" s="7" t="str">
        <f>[1]General!$C$18</f>
        <v>1200-1400</v>
      </c>
      <c r="D354" s="12" t="str">
        <f>IFERROR([8]禮堂時間表!D354, " ")</f>
        <v>HHCH/JUL25/036</v>
      </c>
      <c r="E354" s="4" t="str">
        <f>IFERROR([8]禮堂時間表!E354, " ")</f>
        <v>璇璇舞軒</v>
      </c>
      <c r="F354" s="4" t="str">
        <f>IFERROR([8]禮堂時間表!F354, " ")</f>
        <v>流行舞</v>
      </c>
    </row>
    <row r="355" spans="1:6" x14ac:dyDescent="0.25">
      <c r="A355" s="17"/>
      <c r="B355" s="18"/>
      <c r="C355" s="7" t="str">
        <f>[1]General!$C$19</f>
        <v>1400-1600</v>
      </c>
      <c r="D355" s="12" t="str">
        <f>IFERROR([8]禮堂時間表!D355, " ")</f>
        <v>HHCH/JUL25/311</v>
      </c>
      <c r="E355" s="4" t="str">
        <f>IFERROR([8]禮堂時間表!E355, " ")</f>
        <v>秀舞</v>
      </c>
      <c r="F355" s="4" t="str">
        <f>IFERROR([8]禮堂時間表!F355, " ")</f>
        <v>流行舞</v>
      </c>
    </row>
    <row r="356" spans="1:6" x14ac:dyDescent="0.25">
      <c r="A356" s="17"/>
      <c r="B356" s="18"/>
      <c r="C356" s="7" t="str">
        <f>[1]General!$C$20</f>
        <v>1600-1800</v>
      </c>
      <c r="D356" s="12" t="str">
        <f>IFERROR([8]禮堂時間表!D356, " ")</f>
        <v>HHCH/JUL25/079</v>
      </c>
      <c r="E356" s="4" t="str">
        <f>IFERROR([8]禮堂時間表!E356, " ")</f>
        <v>樂動聯社</v>
      </c>
      <c r="F356" s="4" t="str">
        <f>IFERROR([8]禮堂時間表!F356, " ")</f>
        <v>匹克球推廣和練習</v>
      </c>
    </row>
    <row r="357" spans="1:6" x14ac:dyDescent="0.25">
      <c r="A357" s="17"/>
      <c r="B357" s="18"/>
      <c r="C357" s="7" t="str">
        <f>[1]General!$C$21</f>
        <v>1800-2000</v>
      </c>
      <c r="D357" s="12" t="str">
        <f>IFERROR([8]禮堂時間表!D357, " ")</f>
        <v>HHCH/JUL25/307</v>
      </c>
      <c r="E357" s="4" t="str">
        <f>IFERROR([8]禮堂時間表!E357, " ")</f>
        <v>盈舞采姿</v>
      </c>
      <c r="F357" s="4" t="str">
        <f>IFERROR([8]禮堂時間表!F357, " ")</f>
        <v>強身健體展活力</v>
      </c>
    </row>
    <row r="358" spans="1:6" x14ac:dyDescent="0.25">
      <c r="A358" s="17"/>
      <c r="B358" s="18"/>
      <c r="C358" s="7" t="str">
        <f>[1]General!$C$22</f>
        <v>2000-2200</v>
      </c>
      <c r="D358" s="12" t="str">
        <f>IFERROR([8]禮堂時間表!D358, " ")</f>
        <v>HHCH/JUL25/184</v>
      </c>
      <c r="E358" s="4" t="str">
        <f>IFERROR([8]禮堂時間表!E358, " ")</f>
        <v>萃藝舞軒研討會</v>
      </c>
      <c r="F358" s="4" t="str">
        <f>IFERROR([8]禮堂時間表!F358, " ")</f>
        <v>社交舞交誼班</v>
      </c>
    </row>
    <row r="359" spans="1:6" x14ac:dyDescent="0.25">
      <c r="A359" s="17">
        <v>45972</v>
      </c>
      <c r="B359" s="18" t="s">
        <v>2</v>
      </c>
      <c r="C359" s="7" t="str">
        <f>[1]General!$C$16</f>
        <v>0800-1000</v>
      </c>
      <c r="D359" s="12" t="str">
        <f>IFERROR([8]禮堂時間表!D359, " ")</f>
        <v>HHCH/JUL25/130</v>
      </c>
      <c r="E359" s="4" t="str">
        <f>IFERROR([8]禮堂時間表!E359, " ")</f>
        <v>將軍澳健康太極學會</v>
      </c>
      <c r="F359" s="4" t="str">
        <f>IFERROR([8]禮堂時間表!F359, " ")</f>
        <v>太極拳、劍、扇運動</v>
      </c>
    </row>
    <row r="360" spans="1:6" x14ac:dyDescent="0.25">
      <c r="A360" s="17"/>
      <c r="B360" s="18"/>
      <c r="C360" s="7" t="str">
        <f>[1]General!$C$17</f>
        <v>1000-1200</v>
      </c>
      <c r="D360" s="12" t="str">
        <f>IFERROR([8]禮堂時間表!D360, " ")</f>
        <v>HHCH/JUL25/270</v>
      </c>
      <c r="E360" s="4" t="str">
        <f>IFERROR([8]禮堂時間表!E360, " ")</f>
        <v>翩翩舞坊</v>
      </c>
      <c r="F360" s="4" t="str">
        <f>IFERROR([8]禮堂時間表!F360, " ")</f>
        <v>拉筋伸展及跳舞班</v>
      </c>
    </row>
    <row r="361" spans="1:6" x14ac:dyDescent="0.25">
      <c r="A361" s="17"/>
      <c r="B361" s="18"/>
      <c r="C361" s="7" t="str">
        <f>[1]General!$C$18</f>
        <v>1200-1400</v>
      </c>
      <c r="D361" s="12" t="str">
        <f>IFERROR([8]禮堂時間表!D361, " ")</f>
        <v>HHCH/JUL25/147</v>
      </c>
      <c r="E361" s="4" t="str">
        <f>IFERROR([8]禮堂時間表!E361, " ")</f>
        <v>西貢區議員方國珊辦事處</v>
      </c>
      <c r="F361" s="4" t="str">
        <f>IFERROR([8]禮堂時間表!F361, " ")</f>
        <v>綜合集體舞蹈</v>
      </c>
    </row>
    <row r="362" spans="1:6" x14ac:dyDescent="0.25">
      <c r="A362" s="17"/>
      <c r="B362" s="18"/>
      <c r="C362" s="7" t="str">
        <f>[1]General!$C$19</f>
        <v>1400-1600</v>
      </c>
      <c r="D362" s="12" t="str">
        <f>IFERROR([8]禮堂時間表!D362, " ")</f>
        <v>HHCH/JUL25/072</v>
      </c>
      <c r="E362" s="4" t="str">
        <f>IFERROR([8]禮堂時間表!E362, " ")</f>
        <v>將軍澳藝青體育舞蹈聯會</v>
      </c>
      <c r="F362" s="4" t="str">
        <f>IFERROR([8]禮堂時間表!F362, " ")</f>
        <v>社交舞、中國舞及東方舞練習及唱歌練習</v>
      </c>
    </row>
    <row r="363" spans="1:6" x14ac:dyDescent="0.25">
      <c r="A363" s="17"/>
      <c r="B363" s="18"/>
      <c r="C363" s="7" t="str">
        <f>[1]General!$C$20</f>
        <v>1600-1800</v>
      </c>
      <c r="D363" s="12" t="str">
        <f>IFERROR([8]禮堂時間表!D363, " ")</f>
        <v>HHCH/JUL25/134</v>
      </c>
      <c r="E363" s="4" t="str">
        <f>IFERROR([8]禮堂時間表!E363, " ")</f>
        <v>香港普通話教師聯會</v>
      </c>
      <c r="F363" s="4" t="str">
        <f>IFERROR([8]禮堂時間表!F363, " ")</f>
        <v>社交舞研習班</v>
      </c>
    </row>
    <row r="364" spans="1:6" x14ac:dyDescent="0.25">
      <c r="A364" s="17"/>
      <c r="B364" s="18"/>
      <c r="C364" s="7" t="str">
        <f>[1]General!$C$21</f>
        <v>1800-2000</v>
      </c>
      <c r="D364" s="12" t="str">
        <f>IFERROR([8]禮堂時間表!D364, " ")</f>
        <v>HHCH/JUL25/186</v>
      </c>
      <c r="E364" s="4" t="str">
        <f>IFERROR([8]禮堂時間表!E364, " ")</f>
        <v>美韻歌舞團</v>
      </c>
      <c r="F364" s="4" t="str">
        <f>IFERROR([8]禮堂時間表!F364, " ")</f>
        <v>社交舞交誼班</v>
      </c>
    </row>
    <row r="365" spans="1:6" x14ac:dyDescent="0.25">
      <c r="A365" s="17"/>
      <c r="B365" s="18"/>
      <c r="C365" s="7" t="str">
        <f>[1]General!$C$22</f>
        <v>2000-2200</v>
      </c>
      <c r="D365" s="12" t="str">
        <f>IFERROR([8]禮堂時間表!D365, " ")</f>
        <v>HHCH/JUL25/195</v>
      </c>
      <c r="E365" s="4" t="str">
        <f>IFERROR([8]禮堂時間表!E365, " ")</f>
        <v>將軍澳青年地帶</v>
      </c>
      <c r="F365" s="4" t="str">
        <f>IFERROR([8]禮堂時間表!F365, " ")</f>
        <v>社交舞交誼班</v>
      </c>
    </row>
    <row r="366" spans="1:6" x14ac:dyDescent="0.25">
      <c r="A366" s="17">
        <v>45973</v>
      </c>
      <c r="B366" s="18" t="s">
        <v>3</v>
      </c>
      <c r="C366" s="7" t="str">
        <f>[1]General!$C$16</f>
        <v>0800-1000</v>
      </c>
      <c r="D366" s="12" t="str">
        <f>IFERROR([8]禮堂時間表!D366, " ")</f>
        <v>HHCH/JUL25/069</v>
      </c>
      <c r="E366" s="4" t="str">
        <f>IFERROR([8]禮堂時間表!E366, " ")</f>
        <v>麗芬太極會</v>
      </c>
      <c r="F366" s="4" t="str">
        <f>IFERROR([8]禮堂時間表!F366, " ")</f>
        <v>太極氣功班</v>
      </c>
    </row>
    <row r="367" spans="1:6" x14ac:dyDescent="0.25">
      <c r="A367" s="17"/>
      <c r="B367" s="18"/>
      <c r="C367" s="7" t="str">
        <f>[1]General!$C$17</f>
        <v>1000-1200</v>
      </c>
      <c r="D367" s="12" t="str">
        <f>IFERROR([8]禮堂時間表!D367, " ")</f>
        <v>HHCH/JUL25/276</v>
      </c>
      <c r="E367" s="4" t="str">
        <f>IFERROR([8]禮堂時間表!E367, " ")</f>
        <v>今期舞蹈軒</v>
      </c>
      <c r="F367" s="4" t="str">
        <f>IFERROR([8]禮堂時間表!F367, " ")</f>
        <v>拉筋伸展及舞蹈班</v>
      </c>
    </row>
    <row r="368" spans="1:6" x14ac:dyDescent="0.25">
      <c r="A368" s="17"/>
      <c r="B368" s="18"/>
      <c r="C368" s="7" t="str">
        <f>[1]General!$C$18</f>
        <v>1200-1400</v>
      </c>
      <c r="D368" s="12" t="str">
        <f>IFERROR([8]禮堂時間表!D368, " ")</f>
        <v>HHCH/JUL25/149</v>
      </c>
      <c r="E368" s="4" t="str">
        <f>IFERROR([8]禮堂時間表!E368, " ")</f>
        <v>西貢區議員方國珊辦事處</v>
      </c>
      <c r="F368" s="4" t="str">
        <f>IFERROR([8]禮堂時間表!F368, " ")</f>
        <v>綜合集體舞蹈</v>
      </c>
    </row>
    <row r="369" spans="1:6" x14ac:dyDescent="0.25">
      <c r="A369" s="17"/>
      <c r="B369" s="18"/>
      <c r="C369" s="7" t="str">
        <f>[1]General!$C$19</f>
        <v>1400-1600</v>
      </c>
      <c r="D369" s="12" t="str">
        <f>IFERROR([8]禮堂時間表!D369, " ")</f>
        <v>HHCH/JUL25/047</v>
      </c>
      <c r="E369" s="4" t="str">
        <f>IFERROR([8]禮堂時間表!E369, " ")</f>
        <v>東方舞韵</v>
      </c>
      <c r="F369" s="4" t="str">
        <f>IFERROR([8]禮堂時間表!F369, " ")</f>
        <v>流行舞</v>
      </c>
    </row>
    <row r="370" spans="1:6" x14ac:dyDescent="0.25">
      <c r="A370" s="17"/>
      <c r="B370" s="18"/>
      <c r="C370" s="7" t="str">
        <f>[1]General!$C$20</f>
        <v>1600-1800</v>
      </c>
      <c r="D370" s="12" t="str">
        <f>IFERROR([8]禮堂時間表!D370, " ")</f>
        <v>HHCH/JUL25/079</v>
      </c>
      <c r="E370" s="4" t="str">
        <f>IFERROR([8]禮堂時間表!E370, " ")</f>
        <v>樂動聯社</v>
      </c>
      <c r="F370" s="4" t="str">
        <f>IFERROR([8]禮堂時間表!F370, " ")</f>
        <v>匹克球推廣和練習</v>
      </c>
    </row>
    <row r="371" spans="1:6" x14ac:dyDescent="0.25">
      <c r="A371" s="17"/>
      <c r="B371" s="18"/>
      <c r="C371" s="7" t="str">
        <f>[1]General!$C$21</f>
        <v>1800-2000</v>
      </c>
      <c r="D371" s="12" t="str">
        <f>IFERROR([8]禮堂時間表!D371, " ")</f>
        <v>HHCH/JUL25/102</v>
      </c>
      <c r="E371" s="4" t="str">
        <f>IFERROR([8]禮堂時間表!E371, " ")</f>
        <v>康星羽毛球會</v>
      </c>
      <c r="F371" s="4" t="str">
        <f>IFERROR([8]禮堂時間表!F371, " ")</f>
        <v>身心健康運動</v>
      </c>
    </row>
    <row r="372" spans="1:6" x14ac:dyDescent="0.25">
      <c r="A372" s="17"/>
      <c r="B372" s="18"/>
      <c r="C372" s="7" t="str">
        <f>[1]General!$C$22</f>
        <v>2000-2200</v>
      </c>
      <c r="D372" s="12" t="str">
        <f>IFERROR([8]禮堂時間表!D372, " ")</f>
        <v>HHCH/JUL25/101</v>
      </c>
      <c r="E372" s="4" t="str">
        <f>IFERROR([8]禮堂時間表!E372, " ")</f>
        <v>體能小先鋒</v>
      </c>
      <c r="F372" s="4" t="str">
        <f>IFERROR([8]禮堂時間表!F372, " ")</f>
        <v>身心健康運動</v>
      </c>
    </row>
    <row r="373" spans="1:6" x14ac:dyDescent="0.25">
      <c r="A373" s="17">
        <v>45974</v>
      </c>
      <c r="B373" s="18" t="s">
        <v>4</v>
      </c>
      <c r="C373" s="7" t="str">
        <f>[1]General!$C$16</f>
        <v>0800-1000</v>
      </c>
      <c r="D373" s="12" t="str">
        <f>IFERROR([8]禮堂時間表!D373, " ")</f>
        <v>---</v>
      </c>
      <c r="E373" s="4" t="str">
        <f>IFERROR([8]禮堂時間表!E373, " ")</f>
        <v>西貢民政事務處</v>
      </c>
      <c r="F373" s="4" t="str">
        <f>IFERROR([8]禮堂時間表!F373, " ")</f>
        <v>部門預留用場</v>
      </c>
    </row>
    <row r="374" spans="1:6" x14ac:dyDescent="0.25">
      <c r="A374" s="17"/>
      <c r="B374" s="18"/>
      <c r="C374" s="7" t="str">
        <f>[1]General!$C$17</f>
        <v>1000-1200</v>
      </c>
      <c r="D374" s="12" t="str">
        <f>IFERROR([8]禮堂時間表!D374, " ")</f>
        <v>---</v>
      </c>
      <c r="E374" s="4" t="str">
        <f>IFERROR([8]禮堂時間表!E374, " ")</f>
        <v>西貢民政事務處</v>
      </c>
      <c r="F374" s="4" t="str">
        <f>IFERROR([8]禮堂時間表!F374, " ")</f>
        <v>部門預留用場</v>
      </c>
    </row>
    <row r="375" spans="1:6" x14ac:dyDescent="0.25">
      <c r="A375" s="17"/>
      <c r="B375" s="18"/>
      <c r="C375" s="7" t="str">
        <f>[1]General!$C$18</f>
        <v>1200-1400</v>
      </c>
      <c r="D375" s="12" t="str">
        <f>IFERROR([8]禮堂時間表!D375, " ")</f>
        <v>---</v>
      </c>
      <c r="E375" s="4" t="str">
        <f>IFERROR([8]禮堂時間表!E375, " ")</f>
        <v>西貢民政事務處</v>
      </c>
      <c r="F375" s="4" t="str">
        <f>IFERROR([8]禮堂時間表!F375, " ")</f>
        <v>部門預留用場</v>
      </c>
    </row>
    <row r="376" spans="1:6" x14ac:dyDescent="0.25">
      <c r="A376" s="17"/>
      <c r="B376" s="18"/>
      <c r="C376" s="7" t="str">
        <f>[1]General!$C$19</f>
        <v>1400-1600</v>
      </c>
      <c r="D376" s="12" t="str">
        <f>IFERROR([8]禮堂時間表!D376, " ")</f>
        <v>---</v>
      </c>
      <c r="E376" s="4" t="str">
        <f>IFERROR([8]禮堂時間表!E376, " ")</f>
        <v>西貢民政事務處</v>
      </c>
      <c r="F376" s="4" t="str">
        <f>IFERROR([8]禮堂時間表!F376, " ")</f>
        <v>部門預留用場</v>
      </c>
    </row>
    <row r="377" spans="1:6" x14ac:dyDescent="0.25">
      <c r="A377" s="17"/>
      <c r="B377" s="18"/>
      <c r="C377" s="7" t="str">
        <f>[1]General!$C$20</f>
        <v>1600-1800</v>
      </c>
      <c r="D377" s="12" t="str">
        <f>IFERROR([8]禮堂時間表!D377, " ")</f>
        <v>---</v>
      </c>
      <c r="E377" s="4" t="str">
        <f>IFERROR([8]禮堂時間表!E377, " ")</f>
        <v>西貢民政事務處</v>
      </c>
      <c r="F377" s="4" t="str">
        <f>IFERROR([8]禮堂時間表!F377, " ")</f>
        <v>部門預留用場</v>
      </c>
    </row>
    <row r="378" spans="1:6" x14ac:dyDescent="0.25">
      <c r="A378" s="17"/>
      <c r="B378" s="18"/>
      <c r="C378" s="7" t="str">
        <f>[1]General!$C$21</f>
        <v>1800-2000</v>
      </c>
      <c r="D378" s="12" t="str">
        <f>IFERROR([8]禮堂時間表!D378, " ")</f>
        <v>HHCH/JUL25/336</v>
      </c>
      <c r="E378" s="4" t="str">
        <f>IFERROR([8]禮堂時間表!E378, " ")</f>
        <v>盈舞采姿</v>
      </c>
      <c r="F378" s="4" t="str">
        <f>IFERROR([8]禮堂時間表!F378, " ")</f>
        <v>強身健體展活力</v>
      </c>
    </row>
    <row r="379" spans="1:6" x14ac:dyDescent="0.25">
      <c r="A379" s="17"/>
      <c r="B379" s="18"/>
      <c r="C379" s="7" t="str">
        <f>[1]General!$C$22</f>
        <v>2000-2200</v>
      </c>
      <c r="D379" s="12" t="str">
        <f>IFERROR([8]禮堂時間表!D379, " ")</f>
        <v>HHCH/JUL25/016</v>
      </c>
      <c r="E379" s="4" t="str">
        <f>IFERROR([8]禮堂時間表!E379, " ")</f>
        <v>西貢將軍澳綜合體育會</v>
      </c>
      <c r="F379" s="4" t="str">
        <f>IFERROR([8]禮堂時間表!F379, " ")</f>
        <v>太極</v>
      </c>
    </row>
    <row r="380" spans="1:6" x14ac:dyDescent="0.25">
      <c r="A380" s="17">
        <v>45975</v>
      </c>
      <c r="B380" s="18" t="s">
        <v>5</v>
      </c>
      <c r="C380" s="7" t="str">
        <f>[1]General!$C$16</f>
        <v>0800-1000</v>
      </c>
      <c r="D380" s="12" t="str">
        <f>IFERROR([8]禮堂時間表!D380, " ")</f>
        <v>---</v>
      </c>
      <c r="E380" s="4" t="str">
        <f>IFERROR([8]禮堂時間表!E380, " ")</f>
        <v>西貢民政事務處</v>
      </c>
      <c r="F380" s="4" t="str">
        <f>IFERROR([8]禮堂時間表!F380, " ")</f>
        <v>部門預留用場</v>
      </c>
    </row>
    <row r="381" spans="1:6" x14ac:dyDescent="0.25">
      <c r="A381" s="17"/>
      <c r="B381" s="18"/>
      <c r="C381" s="7" t="str">
        <f>[1]General!$C$17</f>
        <v>1000-1200</v>
      </c>
      <c r="D381" s="12" t="str">
        <f>IFERROR([8]禮堂時間表!D381, " ")</f>
        <v>---</v>
      </c>
      <c r="E381" s="4" t="str">
        <f>IFERROR([8]禮堂時間表!E381, " ")</f>
        <v>西貢民政事務處</v>
      </c>
      <c r="F381" s="4" t="str">
        <f>IFERROR([8]禮堂時間表!F381, " ")</f>
        <v>部門預留用場</v>
      </c>
    </row>
    <row r="382" spans="1:6" x14ac:dyDescent="0.25">
      <c r="A382" s="17"/>
      <c r="B382" s="18"/>
      <c r="C382" s="7" t="str">
        <f>[1]General!$C$18</f>
        <v>1200-1400</v>
      </c>
      <c r="D382" s="12" t="str">
        <f>IFERROR([8]禮堂時間表!D382, " ")</f>
        <v>---</v>
      </c>
      <c r="E382" s="4" t="str">
        <f>IFERROR([8]禮堂時間表!E382, " ")</f>
        <v>西貢民政事務處</v>
      </c>
      <c r="F382" s="4" t="str">
        <f>IFERROR([8]禮堂時間表!F382, " ")</f>
        <v>部門預留用場</v>
      </c>
    </row>
    <row r="383" spans="1:6" x14ac:dyDescent="0.25">
      <c r="A383" s="17"/>
      <c r="B383" s="18"/>
      <c r="C383" s="7" t="str">
        <f>[1]General!$C$19</f>
        <v>1400-1600</v>
      </c>
      <c r="D383" s="12" t="str">
        <f>IFERROR([8]禮堂時間表!D383, " ")</f>
        <v>---</v>
      </c>
      <c r="E383" s="4" t="str">
        <f>IFERROR([8]禮堂時間表!E383, " ")</f>
        <v>西貢民政事務處</v>
      </c>
      <c r="F383" s="4" t="str">
        <f>IFERROR([8]禮堂時間表!F383, " ")</f>
        <v>部門預留用場</v>
      </c>
    </row>
    <row r="384" spans="1:6" x14ac:dyDescent="0.25">
      <c r="A384" s="17"/>
      <c r="B384" s="18"/>
      <c r="C384" s="7" t="str">
        <f>[1]General!$C$20</f>
        <v>1600-1800</v>
      </c>
      <c r="D384" s="12" t="str">
        <f>IFERROR([8]禮堂時間表!D384, " ")</f>
        <v>---</v>
      </c>
      <c r="E384" s="4" t="str">
        <f>IFERROR([8]禮堂時間表!E384, " ")</f>
        <v>西貢民政事務處</v>
      </c>
      <c r="F384" s="4" t="str">
        <f>IFERROR([8]禮堂時間表!F384, " ")</f>
        <v>部門預留用場</v>
      </c>
    </row>
    <row r="385" spans="1:6" x14ac:dyDescent="0.25">
      <c r="A385" s="17"/>
      <c r="B385" s="18"/>
      <c r="C385" s="7" t="str">
        <f>[1]General!$C$21</f>
        <v>1800-2000</v>
      </c>
      <c r="D385" s="12" t="str">
        <f>IFERROR([8]禮堂時間表!D385, " ")</f>
        <v>HHCH/JUL25/105</v>
      </c>
      <c r="E385" s="4" t="str">
        <f>IFERROR([8]禮堂時間表!E385, " ")</f>
        <v>體能小先鋒</v>
      </c>
      <c r="F385" s="4" t="str">
        <f>IFERROR([8]禮堂時間表!F385, " ")</f>
        <v>身心健康運動</v>
      </c>
    </row>
    <row r="386" spans="1:6" x14ac:dyDescent="0.25">
      <c r="A386" s="17"/>
      <c r="B386" s="18"/>
      <c r="C386" s="7" t="str">
        <f>[1]General!$C$22</f>
        <v>2000-2200</v>
      </c>
      <c r="D386" s="12" t="str">
        <f>IFERROR([8]禮堂時間表!D386, " ")</f>
        <v>HHCH/JUL25/105</v>
      </c>
      <c r="E386" s="4" t="str">
        <f>IFERROR([8]禮堂時間表!E386, " ")</f>
        <v>體能小先鋒</v>
      </c>
      <c r="F386" s="4" t="str">
        <f>IFERROR([8]禮堂時間表!F386, " ")</f>
        <v>身心健康運動</v>
      </c>
    </row>
    <row r="387" spans="1:6" x14ac:dyDescent="0.25">
      <c r="A387" s="17">
        <v>45976</v>
      </c>
      <c r="B387" s="18" t="s">
        <v>6</v>
      </c>
      <c r="C387" s="7" t="str">
        <f>[1]General!$C$16</f>
        <v>0800-1000</v>
      </c>
      <c r="D387" s="12" t="str">
        <f>IFERROR([8]禮堂時間表!D387, " ")</f>
        <v>HHCH/JUL25/130</v>
      </c>
      <c r="E387" s="4" t="str">
        <f>IFERROR([8]禮堂時間表!E387, " ")</f>
        <v>將軍澳健康太極學會</v>
      </c>
      <c r="F387" s="4" t="str">
        <f>IFERROR([8]禮堂時間表!F387, " ")</f>
        <v>太極拳、劍、扇運動</v>
      </c>
    </row>
    <row r="388" spans="1:6" x14ac:dyDescent="0.25">
      <c r="A388" s="17"/>
      <c r="B388" s="18"/>
      <c r="C388" s="7" t="str">
        <f>[1]General!$C$17</f>
        <v>1000-1200</v>
      </c>
      <c r="D388" s="12" t="str">
        <f>IFERROR([8]禮堂時間表!D388, " ")</f>
        <v>HHCH/JUL25/150</v>
      </c>
      <c r="E388" s="4" t="str">
        <f>IFERROR([8]禮堂時間表!E388, " ")</f>
        <v>西貢區議員方國珊辦事處</v>
      </c>
      <c r="F388" s="4" t="str">
        <f>IFERROR([8]禮堂時間表!F388, " ")</f>
        <v>綜合集體舞蹈</v>
      </c>
    </row>
    <row r="389" spans="1:6" x14ac:dyDescent="0.25">
      <c r="A389" s="17"/>
      <c r="B389" s="18"/>
      <c r="C389" s="7" t="str">
        <f>[1]General!$C$18</f>
        <v>1200-1400</v>
      </c>
      <c r="D389" s="12" t="str">
        <f>IFERROR([8]禮堂時間表!D389, " ")</f>
        <v>HHCH/JUL25/298</v>
      </c>
      <c r="E389" s="4" t="str">
        <f>IFERROR([8]禮堂時間表!E389, " ")</f>
        <v>合尺功房</v>
      </c>
      <c r="F389" s="4" t="str">
        <f>IFERROR([8]禮堂時間表!F389, " ")</f>
        <v>約‧動音符</v>
      </c>
    </row>
    <row r="390" spans="1:6" x14ac:dyDescent="0.25">
      <c r="A390" s="17"/>
      <c r="B390" s="18"/>
      <c r="C390" s="7" t="str">
        <f>[1]General!$C$19</f>
        <v>1400-1600</v>
      </c>
      <c r="D390" s="12" t="str">
        <f>IFERROR([8]禮堂時間表!D390, " ")</f>
        <v>HHCH/JUL25/298</v>
      </c>
      <c r="E390" s="4" t="str">
        <f>IFERROR([8]禮堂時間表!E390, " ")</f>
        <v>合尺功房</v>
      </c>
      <c r="F390" s="4" t="str">
        <f>IFERROR([8]禮堂時間表!F390, " ")</f>
        <v>約‧動音符</v>
      </c>
    </row>
    <row r="391" spans="1:6" x14ac:dyDescent="0.25">
      <c r="A391" s="17"/>
      <c r="B391" s="18"/>
      <c r="C391" s="7" t="str">
        <f>[1]General!$C$20</f>
        <v>1600-1800</v>
      </c>
      <c r="D391" s="12" t="str">
        <f>IFERROR([8]禮堂時間表!D391, " ")</f>
        <v>HHCH/JUL25/298</v>
      </c>
      <c r="E391" s="4" t="str">
        <f>IFERROR([8]禮堂時間表!E391, " ")</f>
        <v>合尺功房</v>
      </c>
      <c r="F391" s="4" t="str">
        <f>IFERROR([8]禮堂時間表!F391, " ")</f>
        <v>約‧動音符</v>
      </c>
    </row>
    <row r="392" spans="1:6" x14ac:dyDescent="0.25">
      <c r="A392" s="17"/>
      <c r="B392" s="18"/>
      <c r="C392" s="7" t="str">
        <f>[1]General!$C$21</f>
        <v>1800-2000</v>
      </c>
      <c r="D392" s="12" t="str">
        <f>IFERROR([8]禮堂時間表!D392, " ")</f>
        <v>HHCH/JUL25/236</v>
      </c>
      <c r="E392" s="4" t="str">
        <f>IFERROR([8]禮堂時間表!E392, " ")</f>
        <v>樂韻藝術協會</v>
      </c>
      <c r="F392" s="4" t="str">
        <f>IFERROR([8]禮堂時間表!F392, " ")</f>
        <v>羽毛球同樂</v>
      </c>
    </row>
    <row r="393" spans="1:6" x14ac:dyDescent="0.25">
      <c r="A393" s="17"/>
      <c r="B393" s="18"/>
      <c r="C393" s="7" t="str">
        <f>[1]General!$C$22</f>
        <v>2000-2200</v>
      </c>
      <c r="D393" s="12" t="str">
        <f>IFERROR([8]禮堂時間表!D393, " ")</f>
        <v>HHCH/JUL25/236</v>
      </c>
      <c r="E393" s="4" t="str">
        <f>IFERROR([8]禮堂時間表!E393, " ")</f>
        <v>樂韻藝術協會</v>
      </c>
      <c r="F393" s="4" t="str">
        <f>IFERROR([8]禮堂時間表!F393, " ")</f>
        <v>羽毛球同樂</v>
      </c>
    </row>
    <row r="394" spans="1:6" x14ac:dyDescent="0.25">
      <c r="A394" s="14">
        <v>45977</v>
      </c>
      <c r="B394" s="15" t="s">
        <v>0</v>
      </c>
      <c r="C394" s="7" t="str">
        <f>[1]General!$C$16</f>
        <v>0800-1000</v>
      </c>
      <c r="D394" s="12" t="str">
        <f>IFERROR([8]禮堂時間表!D394, " ")</f>
        <v/>
      </c>
      <c r="E394" s="4" t="str">
        <f>IFERROR([8]禮堂時間表!E394, " ")</f>
        <v/>
      </c>
      <c r="F394" s="4" t="str">
        <f>IFERROR([8]禮堂時間表!F394, " ")</f>
        <v/>
      </c>
    </row>
    <row r="395" spans="1:6" x14ac:dyDescent="0.25">
      <c r="A395" s="14"/>
      <c r="B395" s="15"/>
      <c r="C395" s="7" t="str">
        <f>[1]General!$C$17</f>
        <v>1000-1200</v>
      </c>
      <c r="D395" s="12" t="str">
        <f>IFERROR([8]禮堂時間表!D395, " ")</f>
        <v>HHCH/JUL25/129</v>
      </c>
      <c r="E395" s="4" t="str">
        <f>IFERROR([8]禮堂時間表!E395, " ")</f>
        <v>晨光羽樂會</v>
      </c>
      <c r="F395" s="4" t="str">
        <f>IFERROR([8]禮堂時間表!F395, " ")</f>
        <v>Badminton activities</v>
      </c>
    </row>
    <row r="396" spans="1:6" x14ac:dyDescent="0.25">
      <c r="A396" s="14"/>
      <c r="B396" s="15"/>
      <c r="C396" s="7" t="str">
        <f>[1]General!$C$18</f>
        <v>1200-1400</v>
      </c>
      <c r="D396" s="12" t="str">
        <f>IFERROR([8]禮堂時間表!D396, " ")</f>
        <v>HHCH/JUL25/143</v>
      </c>
      <c r="E396" s="4" t="str">
        <f>IFERROR([8]禮堂時間表!E396, " ")</f>
        <v>西貢區議員譚竹君辦事處</v>
      </c>
      <c r="F396" s="4" t="str">
        <f>IFERROR([8]禮堂時間表!F396, " ")</f>
        <v>來跳舞</v>
      </c>
    </row>
    <row r="397" spans="1:6" x14ac:dyDescent="0.25">
      <c r="A397" s="14"/>
      <c r="B397" s="15"/>
      <c r="C397" s="7" t="str">
        <f>[1]General!$C$19</f>
        <v>1400-1600</v>
      </c>
      <c r="D397" s="12" t="str">
        <f>IFERROR([8]禮堂時間表!D397, " ")</f>
        <v>HHCH/JUL25/143</v>
      </c>
      <c r="E397" s="4" t="str">
        <f>IFERROR([8]禮堂時間表!E397, " ")</f>
        <v>西貢區議員譚竹君辦事處</v>
      </c>
      <c r="F397" s="4" t="str">
        <f>IFERROR([8]禮堂時間表!F397, " ")</f>
        <v>來跳舞</v>
      </c>
    </row>
    <row r="398" spans="1:6" x14ac:dyDescent="0.25">
      <c r="A398" s="14"/>
      <c r="B398" s="15"/>
      <c r="C398" s="7" t="str">
        <f>[1]General!$C$20</f>
        <v>1600-1800</v>
      </c>
      <c r="D398" s="12" t="str">
        <f>IFERROR([8]禮堂時間表!D398, " ")</f>
        <v>HHCH/JUL25/143</v>
      </c>
      <c r="E398" s="4" t="str">
        <f>IFERROR([8]禮堂時間表!E398, " ")</f>
        <v>西貢區議員譚竹君辦事處</v>
      </c>
      <c r="F398" s="4" t="str">
        <f>IFERROR([8]禮堂時間表!F398, " ")</f>
        <v>來跳舞</v>
      </c>
    </row>
    <row r="399" spans="1:6" x14ac:dyDescent="0.25">
      <c r="A399" s="14"/>
      <c r="B399" s="15"/>
      <c r="C399" s="7" t="str">
        <f>[1]General!$C$21</f>
        <v>1800-2000</v>
      </c>
      <c r="D399" s="12" t="str">
        <f>IFERROR([8]禮堂時間表!D399, " ")</f>
        <v>HHCH/JUL25/236</v>
      </c>
      <c r="E399" s="4" t="str">
        <f>IFERROR([8]禮堂時間表!E399, " ")</f>
        <v>樂韻藝術協會</v>
      </c>
      <c r="F399" s="4" t="str">
        <f>IFERROR([8]禮堂時間表!F399, " ")</f>
        <v>羽毛球同樂</v>
      </c>
    </row>
    <row r="400" spans="1:6" x14ac:dyDescent="0.25">
      <c r="A400" s="14"/>
      <c r="B400" s="15"/>
      <c r="C400" s="7" t="str">
        <f>[1]General!$C$22</f>
        <v>2000-2200</v>
      </c>
      <c r="D400" s="12" t="str">
        <f>IFERROR([8]禮堂時間表!D400, " ")</f>
        <v>HHCH/JUL25/236</v>
      </c>
      <c r="E400" s="4" t="str">
        <f>IFERROR([8]禮堂時間表!E400, " ")</f>
        <v>樂韻藝術協會</v>
      </c>
      <c r="F400" s="4" t="str">
        <f>IFERROR([8]禮堂時間表!F400, " ")</f>
        <v>羽毛球同樂</v>
      </c>
    </row>
    <row r="401" spans="1:6" x14ac:dyDescent="0.25">
      <c r="A401" s="17">
        <v>45978</v>
      </c>
      <c r="B401" s="18" t="s">
        <v>1</v>
      </c>
      <c r="C401" s="7" t="str">
        <f>[1]General!$C$16</f>
        <v>0800-1000</v>
      </c>
      <c r="D401" s="12" t="str">
        <f>IFERROR([8]禮堂時間表!D401, " ")</f>
        <v>HHCH/JUL25/071</v>
      </c>
      <c r="E401" s="4" t="str">
        <f>IFERROR([8]禮堂時間表!E401, " ")</f>
        <v>小玲武術太極會</v>
      </c>
      <c r="F401" s="4" t="str">
        <f>IFERROR([8]禮堂時間表!F401, " ")</f>
        <v>健體氣功班</v>
      </c>
    </row>
    <row r="402" spans="1:6" x14ac:dyDescent="0.25">
      <c r="A402" s="17"/>
      <c r="B402" s="18"/>
      <c r="C402" s="7" t="str">
        <f>[1]General!$C$17</f>
        <v>1000-1200</v>
      </c>
      <c r="D402" s="12" t="str">
        <f>IFERROR([8]禮堂時間表!D402, " ")</f>
        <v>HHCH/JUL25/249</v>
      </c>
      <c r="E402" s="4" t="str">
        <f>IFERROR([8]禮堂時間表!E402, " ")</f>
        <v>將軍澳醫院健康資源中心</v>
      </c>
      <c r="F402" s="4" t="str">
        <f>IFERROR([8]禮堂時間表!F402, " ")</f>
        <v>病友門球復康運動班</v>
      </c>
    </row>
    <row r="403" spans="1:6" x14ac:dyDescent="0.25">
      <c r="A403" s="17"/>
      <c r="B403" s="18"/>
      <c r="C403" s="7" t="str">
        <f>[1]General!$C$18</f>
        <v>1200-1400</v>
      </c>
      <c r="D403" s="12" t="str">
        <f>IFERROR([8]禮堂時間表!D403, " ")</f>
        <v>HHCH/JUL25/036</v>
      </c>
      <c r="E403" s="4" t="str">
        <f>IFERROR([8]禮堂時間表!E403, " ")</f>
        <v>璇璇舞軒</v>
      </c>
      <c r="F403" s="4" t="str">
        <f>IFERROR([8]禮堂時間表!F403, " ")</f>
        <v>流行舞</v>
      </c>
    </row>
    <row r="404" spans="1:6" x14ac:dyDescent="0.25">
      <c r="A404" s="17"/>
      <c r="B404" s="18"/>
      <c r="C404" s="7" t="str">
        <f>[1]General!$C$19</f>
        <v>1400-1600</v>
      </c>
      <c r="D404" s="12" t="str">
        <f>IFERROR([8]禮堂時間表!D404, " ")</f>
        <v>HHCH/JUL25/311</v>
      </c>
      <c r="E404" s="4" t="str">
        <f>IFERROR([8]禮堂時間表!E404, " ")</f>
        <v>秀舞</v>
      </c>
      <c r="F404" s="4" t="str">
        <f>IFERROR([8]禮堂時間表!F404, " ")</f>
        <v>流行舞</v>
      </c>
    </row>
    <row r="405" spans="1:6" x14ac:dyDescent="0.25">
      <c r="A405" s="17"/>
      <c r="B405" s="18"/>
      <c r="C405" s="7" t="str">
        <f>[1]General!$C$20</f>
        <v>1600-1800</v>
      </c>
      <c r="D405" s="12" t="str">
        <f>IFERROR([8]禮堂時間表!D405, " ")</f>
        <v>HHCH/JUL25/079</v>
      </c>
      <c r="E405" s="4" t="str">
        <f>IFERROR([8]禮堂時間表!E405, " ")</f>
        <v>樂動聯社</v>
      </c>
      <c r="F405" s="4" t="str">
        <f>IFERROR([8]禮堂時間表!F405, " ")</f>
        <v>匹克球推廣和練習</v>
      </c>
    </row>
    <row r="406" spans="1:6" x14ac:dyDescent="0.25">
      <c r="A406" s="17"/>
      <c r="B406" s="18"/>
      <c r="C406" s="7" t="str">
        <f>[1]General!$C$21</f>
        <v>1800-2000</v>
      </c>
      <c r="D406" s="12" t="str">
        <f>IFERROR([8]禮堂時間表!D406, " ")</f>
        <v>HHCH/JUL25/307</v>
      </c>
      <c r="E406" s="4" t="str">
        <f>IFERROR([8]禮堂時間表!E406, " ")</f>
        <v>盈舞采姿</v>
      </c>
      <c r="F406" s="4" t="str">
        <f>IFERROR([8]禮堂時間表!F406, " ")</f>
        <v>強身健體展活力</v>
      </c>
    </row>
    <row r="407" spans="1:6" x14ac:dyDescent="0.25">
      <c r="A407" s="17"/>
      <c r="B407" s="18"/>
      <c r="C407" s="7" t="str">
        <f>[1]General!$C$22</f>
        <v>2000-2200</v>
      </c>
      <c r="D407" s="12" t="str">
        <f>IFERROR([8]禮堂時間表!D407, " ")</f>
        <v>HHCH/JUL25/184</v>
      </c>
      <c r="E407" s="4" t="str">
        <f>IFERROR([8]禮堂時間表!E407, " ")</f>
        <v>萃藝舞軒研討會</v>
      </c>
      <c r="F407" s="4" t="str">
        <f>IFERROR([8]禮堂時間表!F407, " ")</f>
        <v>社交舞交誼班</v>
      </c>
    </row>
    <row r="408" spans="1:6" x14ac:dyDescent="0.25">
      <c r="A408" s="17">
        <v>45979</v>
      </c>
      <c r="B408" s="18" t="s">
        <v>2</v>
      </c>
      <c r="C408" s="7" t="str">
        <f>[1]General!$C$16</f>
        <v>0800-1000</v>
      </c>
      <c r="D408" s="12" t="str">
        <f>IFERROR([8]禮堂時間表!D408, " ")</f>
        <v>HHCH/JUL25/130</v>
      </c>
      <c r="E408" s="4" t="str">
        <f>IFERROR([8]禮堂時間表!E408, " ")</f>
        <v>將軍澳健康太極學會</v>
      </c>
      <c r="F408" s="4" t="str">
        <f>IFERROR([8]禮堂時間表!F408, " ")</f>
        <v>太極拳、劍、扇運動</v>
      </c>
    </row>
    <row r="409" spans="1:6" x14ac:dyDescent="0.25">
      <c r="A409" s="17"/>
      <c r="B409" s="18"/>
      <c r="C409" s="7" t="str">
        <f>[1]General!$C$17</f>
        <v>1000-1200</v>
      </c>
      <c r="D409" s="12" t="str">
        <f>IFERROR([8]禮堂時間表!D409, " ")</f>
        <v>HHCH/JUL25/270</v>
      </c>
      <c r="E409" s="4" t="str">
        <f>IFERROR([8]禮堂時間表!E409, " ")</f>
        <v>翩翩舞坊</v>
      </c>
      <c r="F409" s="4" t="str">
        <f>IFERROR([8]禮堂時間表!F409, " ")</f>
        <v>拉筋伸展及跳舞班</v>
      </c>
    </row>
    <row r="410" spans="1:6" x14ac:dyDescent="0.25">
      <c r="A410" s="17"/>
      <c r="B410" s="18"/>
      <c r="C410" s="7" t="str">
        <f>[1]General!$C$18</f>
        <v>1200-1400</v>
      </c>
      <c r="D410" s="12" t="str">
        <f>IFERROR([8]禮堂時間表!D410, " ")</f>
        <v>HHCH/JUL25/147</v>
      </c>
      <c r="E410" s="4" t="str">
        <f>IFERROR([8]禮堂時間表!E410, " ")</f>
        <v>西貢區議員方國珊辦事處</v>
      </c>
      <c r="F410" s="4" t="str">
        <f>IFERROR([8]禮堂時間表!F410, " ")</f>
        <v>綜合集體舞蹈</v>
      </c>
    </row>
    <row r="411" spans="1:6" x14ac:dyDescent="0.25">
      <c r="A411" s="17"/>
      <c r="B411" s="18"/>
      <c r="C411" s="7" t="str">
        <f>[1]General!$C$19</f>
        <v>1400-1600</v>
      </c>
      <c r="D411" s="12" t="str">
        <f>IFERROR([8]禮堂時間表!D411, " ")</f>
        <v>HHCH/JUL25/072</v>
      </c>
      <c r="E411" s="4" t="str">
        <f>IFERROR([8]禮堂時間表!E411, " ")</f>
        <v>將軍澳藝青體育舞蹈聯會</v>
      </c>
      <c r="F411" s="4" t="str">
        <f>IFERROR([8]禮堂時間表!F411, " ")</f>
        <v>社交舞、中國舞及東方舞練習及唱歌練習</v>
      </c>
    </row>
    <row r="412" spans="1:6" x14ac:dyDescent="0.25">
      <c r="A412" s="17"/>
      <c r="B412" s="18"/>
      <c r="C412" s="7" t="str">
        <f>[1]General!$C$20</f>
        <v>1600-1800</v>
      </c>
      <c r="D412" s="12" t="str">
        <f>IFERROR([8]禮堂時間表!D412, " ")</f>
        <v>HHCH/JUL25/134</v>
      </c>
      <c r="E412" s="4" t="str">
        <f>IFERROR([8]禮堂時間表!E412, " ")</f>
        <v>香港普通話教師聯會</v>
      </c>
      <c r="F412" s="4" t="str">
        <f>IFERROR([8]禮堂時間表!F412, " ")</f>
        <v>社交舞研習班</v>
      </c>
    </row>
    <row r="413" spans="1:6" x14ac:dyDescent="0.25">
      <c r="A413" s="17"/>
      <c r="B413" s="18"/>
      <c r="C413" s="7" t="str">
        <f>[1]General!$C$21</f>
        <v>1800-2000</v>
      </c>
      <c r="D413" s="12" t="str">
        <f>IFERROR([8]禮堂時間表!D413, " ")</f>
        <v>HHCH/JUL25/186</v>
      </c>
      <c r="E413" s="4" t="str">
        <f>IFERROR([8]禮堂時間表!E413, " ")</f>
        <v>美韻歌舞團</v>
      </c>
      <c r="F413" s="4" t="str">
        <f>IFERROR([8]禮堂時間表!F413, " ")</f>
        <v>社交舞交誼班</v>
      </c>
    </row>
    <row r="414" spans="1:6" x14ac:dyDescent="0.25">
      <c r="A414" s="17"/>
      <c r="B414" s="18"/>
      <c r="C414" s="7" t="str">
        <f>[1]General!$C$22</f>
        <v>2000-2200</v>
      </c>
      <c r="D414" s="12" t="str">
        <f>IFERROR([8]禮堂時間表!D414, " ")</f>
        <v>HHCH/JUL25/195</v>
      </c>
      <c r="E414" s="4" t="str">
        <f>IFERROR([8]禮堂時間表!E414, " ")</f>
        <v>將軍澳青年地帶</v>
      </c>
      <c r="F414" s="4" t="str">
        <f>IFERROR([8]禮堂時間表!F414, " ")</f>
        <v>社交舞交誼班</v>
      </c>
    </row>
    <row r="415" spans="1:6" x14ac:dyDescent="0.25">
      <c r="A415" s="17">
        <v>45980</v>
      </c>
      <c r="B415" s="18" t="s">
        <v>3</v>
      </c>
      <c r="C415" s="7" t="str">
        <f>[1]General!$C$16</f>
        <v>0800-1000</v>
      </c>
      <c r="D415" s="12" t="str">
        <f>IFERROR([8]禮堂時間表!D415, " ")</f>
        <v>HHCH/JUL25/069</v>
      </c>
      <c r="E415" s="4" t="str">
        <f>IFERROR([8]禮堂時間表!E415, " ")</f>
        <v>麗芬太極會</v>
      </c>
      <c r="F415" s="4" t="str">
        <f>IFERROR([8]禮堂時間表!F415, " ")</f>
        <v>太極氣功班</v>
      </c>
    </row>
    <row r="416" spans="1:6" x14ac:dyDescent="0.25">
      <c r="A416" s="17"/>
      <c r="B416" s="18"/>
      <c r="C416" s="7" t="str">
        <f>[1]General!$C$17</f>
        <v>1000-1200</v>
      </c>
      <c r="D416" s="12" t="str">
        <f>IFERROR([8]禮堂時間表!D416, " ")</f>
        <v>HHCH/JUL25/276</v>
      </c>
      <c r="E416" s="4" t="str">
        <f>IFERROR([8]禮堂時間表!E416, " ")</f>
        <v>今期舞蹈軒</v>
      </c>
      <c r="F416" s="4" t="str">
        <f>IFERROR([8]禮堂時間表!F416, " ")</f>
        <v>拉筋伸展及舞蹈班</v>
      </c>
    </row>
    <row r="417" spans="1:6" x14ac:dyDescent="0.25">
      <c r="A417" s="17"/>
      <c r="B417" s="18"/>
      <c r="C417" s="7" t="str">
        <f>[1]General!$C$18</f>
        <v>1200-1400</v>
      </c>
      <c r="D417" s="12" t="str">
        <f>IFERROR([8]禮堂時間表!D417, " ")</f>
        <v>HHCH/JUL25/149</v>
      </c>
      <c r="E417" s="4" t="str">
        <f>IFERROR([8]禮堂時間表!E417, " ")</f>
        <v>西貢區議員方國珊辦事處</v>
      </c>
      <c r="F417" s="4" t="str">
        <f>IFERROR([8]禮堂時間表!F417, " ")</f>
        <v>綜合集體舞蹈</v>
      </c>
    </row>
    <row r="418" spans="1:6" x14ac:dyDescent="0.25">
      <c r="A418" s="17"/>
      <c r="B418" s="18"/>
      <c r="C418" s="7" t="str">
        <f>[1]General!$C$19</f>
        <v>1400-1600</v>
      </c>
      <c r="D418" s="12" t="str">
        <f>IFERROR([8]禮堂時間表!D418, " ")</f>
        <v>HHCH/JUL25/047</v>
      </c>
      <c r="E418" s="4" t="str">
        <f>IFERROR([8]禮堂時間表!E418, " ")</f>
        <v>東方舞韵</v>
      </c>
      <c r="F418" s="4" t="str">
        <f>IFERROR([8]禮堂時間表!F418, " ")</f>
        <v>流行舞</v>
      </c>
    </row>
    <row r="419" spans="1:6" x14ac:dyDescent="0.25">
      <c r="A419" s="17"/>
      <c r="B419" s="18"/>
      <c r="C419" s="7" t="str">
        <f>[1]General!$C$20</f>
        <v>1600-1800</v>
      </c>
      <c r="D419" s="12" t="str">
        <f>IFERROR([8]禮堂時間表!D419, " ")</f>
        <v>HHCH/JUL25/079</v>
      </c>
      <c r="E419" s="4" t="str">
        <f>IFERROR([8]禮堂時間表!E419, " ")</f>
        <v>樂動聯社</v>
      </c>
      <c r="F419" s="4" t="str">
        <f>IFERROR([8]禮堂時間表!F419, " ")</f>
        <v>匹克球推廣和練習</v>
      </c>
    </row>
    <row r="420" spans="1:6" x14ac:dyDescent="0.25">
      <c r="A420" s="17"/>
      <c r="B420" s="18"/>
      <c r="C420" s="7" t="str">
        <f>[1]General!$C$21</f>
        <v>1800-2000</v>
      </c>
      <c r="D420" s="12" t="str">
        <f>IFERROR([8]禮堂時間表!D420, " ")</f>
        <v>HHCH/JUL25/102</v>
      </c>
      <c r="E420" s="4" t="str">
        <f>IFERROR([8]禮堂時間表!E420, " ")</f>
        <v>康星羽毛球會</v>
      </c>
      <c r="F420" s="4" t="str">
        <f>IFERROR([8]禮堂時間表!F420, " ")</f>
        <v>身心健康運動</v>
      </c>
    </row>
    <row r="421" spans="1:6" x14ac:dyDescent="0.25">
      <c r="A421" s="17"/>
      <c r="B421" s="18"/>
      <c r="C421" s="7" t="str">
        <f>[1]General!$C$22</f>
        <v>2000-2200</v>
      </c>
      <c r="D421" s="12" t="str">
        <f>IFERROR([8]禮堂時間表!D421, " ")</f>
        <v>HHCH/JUL25/101</v>
      </c>
      <c r="E421" s="4" t="str">
        <f>IFERROR([8]禮堂時間表!E421, " ")</f>
        <v>體能小先鋒</v>
      </c>
      <c r="F421" s="4" t="str">
        <f>IFERROR([8]禮堂時間表!F421, " ")</f>
        <v>身心健康運動</v>
      </c>
    </row>
    <row r="422" spans="1:6" x14ac:dyDescent="0.25">
      <c r="A422" s="17">
        <v>45981</v>
      </c>
      <c r="B422" s="18" t="s">
        <v>4</v>
      </c>
      <c r="C422" s="7" t="str">
        <f>[1]General!$C$16</f>
        <v>0800-1000</v>
      </c>
      <c r="D422" s="12" t="str">
        <f>IFERROR([8]禮堂時間表!D422, " ")</f>
        <v>HHCH/JUL25/130</v>
      </c>
      <c r="E422" s="4" t="str">
        <f>IFERROR([8]禮堂時間表!E422, " ")</f>
        <v>將軍澳健康太極學會</v>
      </c>
      <c r="F422" s="4" t="str">
        <f>IFERROR([8]禮堂時間表!F422, " ")</f>
        <v>太極拳、劍、扇運動</v>
      </c>
    </row>
    <row r="423" spans="1:6" x14ac:dyDescent="0.25">
      <c r="A423" s="17"/>
      <c r="B423" s="18"/>
      <c r="C423" s="7" t="str">
        <f>[1]General!$C$17</f>
        <v>1000-1200</v>
      </c>
      <c r="D423" s="12" t="str">
        <f>IFERROR([8]禮堂時間表!D423, " ")</f>
        <v>HHCH/JUL25/282</v>
      </c>
      <c r="E423" s="4" t="str">
        <f>IFERROR([8]禮堂時間表!E423, " ")</f>
        <v>影舞社</v>
      </c>
      <c r="F423" s="4" t="str">
        <f>IFERROR([8]禮堂時間表!F423, " ")</f>
        <v>舒緩伸展運動及跳舞班</v>
      </c>
    </row>
    <row r="424" spans="1:6" x14ac:dyDescent="0.25">
      <c r="A424" s="17"/>
      <c r="B424" s="18"/>
      <c r="C424" s="7" t="str">
        <f>[1]General!$C$18</f>
        <v>1200-1400</v>
      </c>
      <c r="D424" s="12" t="str">
        <f>IFERROR([8]禮堂時間表!D424, " ")</f>
        <v>HHCH/JUL25/284</v>
      </c>
      <c r="E424" s="4" t="str">
        <f>IFERROR([8]禮堂時間表!E424, " ")</f>
        <v>舞研藝進會</v>
      </c>
      <c r="F424" s="4" t="str">
        <f>IFERROR([8]禮堂時間表!F424, " ")</f>
        <v>伸展筋腱及綜合舞蹈班</v>
      </c>
    </row>
    <row r="425" spans="1:6" x14ac:dyDescent="0.25">
      <c r="A425" s="17"/>
      <c r="B425" s="18"/>
      <c r="C425" s="7" t="str">
        <f>[1]General!$C$19</f>
        <v>1400-1600</v>
      </c>
      <c r="D425" s="12" t="str">
        <f>IFERROR([8]禮堂時間表!D425, " ")</f>
        <v>HHCH/JUL25/135</v>
      </c>
      <c r="E425" s="4" t="str">
        <f>IFERROR([8]禮堂時間表!E425, " ")</f>
        <v>將軍澳舞蹈研習會</v>
      </c>
      <c r="F425" s="4" t="str">
        <f>IFERROR([8]禮堂時間表!F425, " ")</f>
        <v>社交舞研習班</v>
      </c>
    </row>
    <row r="426" spans="1:6" x14ac:dyDescent="0.25">
      <c r="A426" s="17"/>
      <c r="B426" s="18"/>
      <c r="C426" s="7" t="str">
        <f>[1]General!$C$20</f>
        <v>1600-1800</v>
      </c>
      <c r="D426" s="12" t="str">
        <f>IFERROR([8]禮堂時間表!D426, " ")</f>
        <v>---</v>
      </c>
      <c r="E426" s="4" t="str">
        <f>IFERROR([8]禮堂時間表!E426, " ")</f>
        <v>西貢民政事務處</v>
      </c>
      <c r="F426" s="4" t="str">
        <f>IFERROR([8]禮堂時間表!F426, " ")</f>
        <v>清潔時間</v>
      </c>
    </row>
    <row r="427" spans="1:6" x14ac:dyDescent="0.25">
      <c r="A427" s="17"/>
      <c r="B427" s="18"/>
      <c r="C427" s="7" t="str">
        <f>[1]General!$C$21</f>
        <v>1800-2000</v>
      </c>
      <c r="D427" s="12" t="str">
        <f>IFERROR([8]禮堂時間表!D427, " ")</f>
        <v>HHCH/JUL25/336</v>
      </c>
      <c r="E427" s="4" t="str">
        <f>IFERROR([8]禮堂時間表!E427, " ")</f>
        <v>盈舞采姿</v>
      </c>
      <c r="F427" s="4" t="str">
        <f>IFERROR([8]禮堂時間表!F427, " ")</f>
        <v>強身健體展活力</v>
      </c>
    </row>
    <row r="428" spans="1:6" x14ac:dyDescent="0.25">
      <c r="A428" s="17"/>
      <c r="B428" s="18"/>
      <c r="C428" s="7" t="str">
        <f>[1]General!$C$22</f>
        <v>2000-2200</v>
      </c>
      <c r="D428" s="12" t="str">
        <f>IFERROR([8]禮堂時間表!D428, " ")</f>
        <v>HHCH/JUL25/016</v>
      </c>
      <c r="E428" s="4" t="str">
        <f>IFERROR([8]禮堂時間表!E428, " ")</f>
        <v>西貢將軍澳綜合體育會</v>
      </c>
      <c r="F428" s="4" t="str">
        <f>IFERROR([8]禮堂時間表!F428, " ")</f>
        <v>太極</v>
      </c>
    </row>
    <row r="429" spans="1:6" x14ac:dyDescent="0.25">
      <c r="A429" s="17">
        <v>45982</v>
      </c>
      <c r="B429" s="18" t="s">
        <v>5</v>
      </c>
      <c r="C429" s="7" t="str">
        <f>[1]General!$C$16</f>
        <v>0800-1000</v>
      </c>
      <c r="D429" s="12" t="str">
        <f>IFERROR([8]禮堂時間表!D429, " ")</f>
        <v/>
      </c>
      <c r="E429" s="4" t="str">
        <f>IFERROR([8]禮堂時間表!E429, " ")</f>
        <v/>
      </c>
      <c r="F429" s="4" t="str">
        <f>IFERROR([8]禮堂時間表!F429, " ")</f>
        <v/>
      </c>
    </row>
    <row r="430" spans="1:6" x14ac:dyDescent="0.25">
      <c r="A430" s="17"/>
      <c r="B430" s="18"/>
      <c r="C430" s="7" t="str">
        <f>[1]General!$C$17</f>
        <v>1000-1200</v>
      </c>
      <c r="D430" s="12" t="str">
        <f>IFERROR([8]禮堂時間表!D430, " ")</f>
        <v>HHCH/JUL25/288</v>
      </c>
      <c r="E430" s="4" t="str">
        <f>IFERROR([8]禮堂時間表!E430, " ")</f>
        <v>美姿舞集</v>
      </c>
      <c r="F430" s="4" t="str">
        <f>IFERROR([8]禮堂時間表!F430, " ")</f>
        <v>拉筋伸展及舞蹈班</v>
      </c>
    </row>
    <row r="431" spans="1:6" x14ac:dyDescent="0.25">
      <c r="A431" s="17"/>
      <c r="B431" s="18"/>
      <c r="C431" s="7" t="str">
        <f>[1]General!$C$18</f>
        <v>1200-1400</v>
      </c>
      <c r="D431" s="12" t="str">
        <f>IFERROR([8]禮堂時間表!D431, " ")</f>
        <v>HHCH/JUL25/290</v>
      </c>
      <c r="E431" s="4" t="str">
        <f>IFERROR([8]禮堂時間表!E431, " ")</f>
        <v>雅姿文藝協進會</v>
      </c>
      <c r="F431" s="4" t="str">
        <f>IFERROR([8]禮堂時間表!F431, " ")</f>
        <v>拉筋伸展及舞蹈班</v>
      </c>
    </row>
    <row r="432" spans="1:6" x14ac:dyDescent="0.25">
      <c r="A432" s="17"/>
      <c r="B432" s="18"/>
      <c r="C432" s="7" t="str">
        <f>[1]General!$C$19</f>
        <v>1400-1600</v>
      </c>
      <c r="D432" s="12" t="str">
        <f>IFERROR([8]禮堂時間表!D432, " ")</f>
        <v>HHCH/JUL25/148</v>
      </c>
      <c r="E432" s="4" t="str">
        <f>IFERROR([8]禮堂時間表!E432, " ")</f>
        <v>西貢區議員方國珊辦事處</v>
      </c>
      <c r="F432" s="4" t="str">
        <f>IFERROR([8]禮堂時間表!F432, " ")</f>
        <v>綜合集體舞蹈</v>
      </c>
    </row>
    <row r="433" spans="1:6" x14ac:dyDescent="0.25">
      <c r="A433" s="17"/>
      <c r="B433" s="18"/>
      <c r="C433" s="7" t="str">
        <f>[1]General!$C$20</f>
        <v>1600-1800</v>
      </c>
      <c r="D433" s="12" t="str">
        <f>IFERROR([8]禮堂時間表!D433, " ")</f>
        <v>HHCH/JUL25/337</v>
      </c>
      <c r="E433" s="4" t="str">
        <f>IFERROR([8]禮堂時間表!E433, " ")</f>
        <v>耆樂會公益服務團</v>
      </c>
      <c r="F433" s="4" t="str">
        <f>IFERROR([8]禮堂時間表!F433, " ")</f>
        <v>閑日歡聚樂街坊</v>
      </c>
    </row>
    <row r="434" spans="1:6" x14ac:dyDescent="0.25">
      <c r="A434" s="17"/>
      <c r="B434" s="18"/>
      <c r="C434" s="7" t="str">
        <f>[1]General!$C$21</f>
        <v>1800-2000</v>
      </c>
      <c r="D434" s="12" t="str">
        <f>IFERROR([8]禮堂時間表!D434, " ")</f>
        <v>HHCH/JUL25/105</v>
      </c>
      <c r="E434" s="4" t="str">
        <f>IFERROR([8]禮堂時間表!E434, " ")</f>
        <v>體能小先鋒</v>
      </c>
      <c r="F434" s="4" t="str">
        <f>IFERROR([8]禮堂時間表!F434, " ")</f>
        <v>身心健康運動</v>
      </c>
    </row>
    <row r="435" spans="1:6" x14ac:dyDescent="0.25">
      <c r="A435" s="17"/>
      <c r="B435" s="18"/>
      <c r="C435" s="7" t="str">
        <f>[1]General!$C$22</f>
        <v>2000-2200</v>
      </c>
      <c r="D435" s="12" t="str">
        <f>IFERROR([8]禮堂時間表!D435, " ")</f>
        <v>HHCH/JUL25/105</v>
      </c>
      <c r="E435" s="4" t="str">
        <f>IFERROR([8]禮堂時間表!E435, " ")</f>
        <v>體能小先鋒</v>
      </c>
      <c r="F435" s="4" t="str">
        <f>IFERROR([8]禮堂時間表!F435, " ")</f>
        <v>身心健康運動</v>
      </c>
    </row>
    <row r="436" spans="1:6" x14ac:dyDescent="0.25">
      <c r="A436" s="17">
        <v>45983</v>
      </c>
      <c r="B436" s="18" t="s">
        <v>6</v>
      </c>
      <c r="C436" s="7" t="str">
        <f>[1]General!$C$16</f>
        <v>0800-1000</v>
      </c>
      <c r="D436" s="12" t="str">
        <f>IFERROR([8]禮堂時間表!D436, " ")</f>
        <v>HHCH/JUL25/297</v>
      </c>
      <c r="E436" s="4" t="str">
        <f>IFERROR([8]禮堂時間表!E436, " ")</f>
        <v>翡翠戲曲研習社</v>
      </c>
      <c r="F436" s="4" t="str">
        <f>IFERROR([8]禮堂時間表!F436, " ")</f>
        <v>粵曲大排練</v>
      </c>
    </row>
    <row r="437" spans="1:6" x14ac:dyDescent="0.25">
      <c r="A437" s="17"/>
      <c r="B437" s="18"/>
      <c r="C437" s="7" t="str">
        <f>[1]General!$C$17</f>
        <v>1000-1200</v>
      </c>
      <c r="D437" s="12" t="str">
        <f>IFERROR([8]禮堂時間表!D437, " ")</f>
        <v>HHCH/JUL25/150</v>
      </c>
      <c r="E437" s="4" t="str">
        <f>IFERROR([8]禮堂時間表!E437, " ")</f>
        <v>西貢區議員方國珊辦事處</v>
      </c>
      <c r="F437" s="4" t="str">
        <f>IFERROR([8]禮堂時間表!F437, " ")</f>
        <v>綜合集體舞蹈</v>
      </c>
    </row>
    <row r="438" spans="1:6" x14ac:dyDescent="0.25">
      <c r="A438" s="17"/>
      <c r="B438" s="18"/>
      <c r="C438" s="7" t="str">
        <f>[1]General!$C$18</f>
        <v>1200-1400</v>
      </c>
      <c r="D438" s="12" t="str">
        <f>IFERROR([8]禮堂時間表!D438, " ")</f>
        <v>HHCH/JUL25/296</v>
      </c>
      <c r="E438" s="4" t="str">
        <f>IFERROR([8]禮堂時間表!E438, " ")</f>
        <v>寶嘉儀粵劇團</v>
      </c>
      <c r="F438" s="4" t="str">
        <f>IFERROR([8]禮堂時間表!F438, " ")</f>
        <v>曲韻情懷會知音</v>
      </c>
    </row>
    <row r="439" spans="1:6" x14ac:dyDescent="0.25">
      <c r="A439" s="17"/>
      <c r="B439" s="18"/>
      <c r="C439" s="7" t="str">
        <f>[1]General!$C$19</f>
        <v>1400-1600</v>
      </c>
      <c r="D439" s="12" t="str">
        <f>IFERROR([8]禮堂時間表!D439, " ")</f>
        <v>HHCH/JUL25/296</v>
      </c>
      <c r="E439" s="4" t="str">
        <f>IFERROR([8]禮堂時間表!E439, " ")</f>
        <v>寶嘉儀粵劇團</v>
      </c>
      <c r="F439" s="4" t="str">
        <f>IFERROR([8]禮堂時間表!F439, " ")</f>
        <v>曲韻情懷會知音</v>
      </c>
    </row>
    <row r="440" spans="1:6" x14ac:dyDescent="0.25">
      <c r="A440" s="17"/>
      <c r="B440" s="18"/>
      <c r="C440" s="7" t="str">
        <f>[1]General!$C$20</f>
        <v>1600-1800</v>
      </c>
      <c r="D440" s="12" t="str">
        <f>IFERROR([8]禮堂時間表!D440, " ")</f>
        <v>HHCH/JUL25/296</v>
      </c>
      <c r="E440" s="4" t="str">
        <f>IFERROR([8]禮堂時間表!E440, " ")</f>
        <v>寶嘉儀粵劇團</v>
      </c>
      <c r="F440" s="4" t="str">
        <f>IFERROR([8]禮堂時間表!F440, " ")</f>
        <v>曲韻情懷會知音</v>
      </c>
    </row>
    <row r="441" spans="1:6" x14ac:dyDescent="0.25">
      <c r="A441" s="17"/>
      <c r="B441" s="18"/>
      <c r="C441" s="7" t="str">
        <f>[1]General!$C$21</f>
        <v>1800-2000</v>
      </c>
      <c r="D441" s="12" t="str">
        <f>IFERROR([8]禮堂時間表!D441, " ")</f>
        <v>HHCH/JUL25/236</v>
      </c>
      <c r="E441" s="4" t="str">
        <f>IFERROR([8]禮堂時間表!E441, " ")</f>
        <v>樂韻藝術協會</v>
      </c>
      <c r="F441" s="4" t="str">
        <f>IFERROR([8]禮堂時間表!F441, " ")</f>
        <v>羽毛球同樂</v>
      </c>
    </row>
    <row r="442" spans="1:6" x14ac:dyDescent="0.25">
      <c r="A442" s="17"/>
      <c r="B442" s="18"/>
      <c r="C442" s="7" t="str">
        <f>[1]General!$C$22</f>
        <v>2000-2200</v>
      </c>
      <c r="D442" s="12" t="str">
        <f>IFERROR([8]禮堂時間表!D442, " ")</f>
        <v>HHCH/JUL25/236</v>
      </c>
      <c r="E442" s="4" t="str">
        <f>IFERROR([8]禮堂時間表!E442, " ")</f>
        <v>樂韻藝術協會</v>
      </c>
      <c r="F442" s="4" t="str">
        <f>IFERROR([8]禮堂時間表!F442, " ")</f>
        <v>羽毛球同樂</v>
      </c>
    </row>
    <row r="443" spans="1:6" x14ac:dyDescent="0.25">
      <c r="A443" s="14">
        <v>45984</v>
      </c>
      <c r="B443" s="15" t="s">
        <v>0</v>
      </c>
      <c r="C443" s="7" t="str">
        <f>[1]General!$C$16</f>
        <v>0800-1000</v>
      </c>
      <c r="D443" s="12">
        <f>IFERROR([8]禮堂時間表!D443, " ")</f>
        <v>0</v>
      </c>
      <c r="E443" s="4" t="str">
        <f>IFERROR([8]禮堂時間表!E443, " ")</f>
        <v/>
      </c>
      <c r="F443" s="4" t="str">
        <f>IFERROR([8]禮堂時間表!F443, " ")</f>
        <v/>
      </c>
    </row>
    <row r="444" spans="1:6" x14ac:dyDescent="0.25">
      <c r="A444" s="14"/>
      <c r="B444" s="15"/>
      <c r="C444" s="7" t="str">
        <f>[1]General!$C$17</f>
        <v>1000-1200</v>
      </c>
      <c r="D444" s="12">
        <f>IFERROR([8]禮堂時間表!D444, " ")</f>
        <v>0</v>
      </c>
      <c r="E444" s="4" t="str">
        <f>IFERROR([8]禮堂時間表!E444, " ")</f>
        <v/>
      </c>
      <c r="F444" s="4" t="str">
        <f>IFERROR([8]禮堂時間表!F444, " ")</f>
        <v/>
      </c>
    </row>
    <row r="445" spans="1:6" x14ac:dyDescent="0.25">
      <c r="A445" s="14"/>
      <c r="B445" s="15"/>
      <c r="C445" s="7" t="str">
        <f>[1]General!$C$18</f>
        <v>1200-1400</v>
      </c>
      <c r="D445" s="12" t="str">
        <f>IFERROR([8]禮堂時間表!D445, " ")</f>
        <v>HHCH/JUL25/243</v>
      </c>
      <c r="E445" s="4" t="str">
        <f>IFERROR([8]禮堂時間表!E445, " ")</f>
        <v>西貢區議員黃遠康辦事處</v>
      </c>
      <c r="F445" s="4" t="str">
        <f>IFERROR([8]禮堂時間表!F445, " ")</f>
        <v>歌舞同樂日</v>
      </c>
    </row>
    <row r="446" spans="1:6" x14ac:dyDescent="0.25">
      <c r="A446" s="14"/>
      <c r="B446" s="15"/>
      <c r="C446" s="7" t="str">
        <f>[1]General!$C$19</f>
        <v>1400-1600</v>
      </c>
      <c r="D446" s="12" t="str">
        <f>IFERROR([8]禮堂時間表!D446, " ")</f>
        <v>HHCH/JUL25/243</v>
      </c>
      <c r="E446" s="4" t="str">
        <f>IFERROR([8]禮堂時間表!E446, " ")</f>
        <v>西貢區議員黃遠康辦事處</v>
      </c>
      <c r="F446" s="4" t="str">
        <f>IFERROR([8]禮堂時間表!F446, " ")</f>
        <v>歌舞同樂日</v>
      </c>
    </row>
    <row r="447" spans="1:6" x14ac:dyDescent="0.25">
      <c r="A447" s="14"/>
      <c r="B447" s="15"/>
      <c r="C447" s="7" t="str">
        <f>[1]General!$C$20</f>
        <v>1600-1800</v>
      </c>
      <c r="D447" s="12" t="str">
        <f>IFERROR([8]禮堂時間表!D447, " ")</f>
        <v>HHCH/JUL25/243</v>
      </c>
      <c r="E447" s="4" t="str">
        <f>IFERROR([8]禮堂時間表!E447, " ")</f>
        <v>西貢區議員黃遠康辦事處</v>
      </c>
      <c r="F447" s="4" t="str">
        <f>IFERROR([8]禮堂時間表!F447, " ")</f>
        <v>歌舞同樂日</v>
      </c>
    </row>
    <row r="448" spans="1:6" x14ac:dyDescent="0.25">
      <c r="A448" s="14"/>
      <c r="B448" s="15"/>
      <c r="C448" s="7" t="str">
        <f>[1]General!$C$21</f>
        <v>1800-2000</v>
      </c>
      <c r="D448" s="12" t="str">
        <f>IFERROR([8]禮堂時間表!D448, " ")</f>
        <v>HHCH/JUL25/236</v>
      </c>
      <c r="E448" s="4" t="str">
        <f>IFERROR([8]禮堂時間表!E448, " ")</f>
        <v>樂韻藝術協會</v>
      </c>
      <c r="F448" s="4" t="str">
        <f>IFERROR([8]禮堂時間表!F448, " ")</f>
        <v>羽毛球同樂</v>
      </c>
    </row>
    <row r="449" spans="1:6" x14ac:dyDescent="0.25">
      <c r="A449" s="14"/>
      <c r="B449" s="15"/>
      <c r="C449" s="7" t="str">
        <f>[1]General!$C$22</f>
        <v>2000-2200</v>
      </c>
      <c r="D449" s="12" t="str">
        <f>IFERROR([8]禮堂時間表!D449, " ")</f>
        <v>HHCH/JUL25/236</v>
      </c>
      <c r="E449" s="4" t="str">
        <f>IFERROR([8]禮堂時間表!E449, " ")</f>
        <v>樂韻藝術協會</v>
      </c>
      <c r="F449" s="4" t="str">
        <f>IFERROR([8]禮堂時間表!F449, " ")</f>
        <v>羽毛球同樂</v>
      </c>
    </row>
    <row r="450" spans="1:6" x14ac:dyDescent="0.25">
      <c r="A450" s="17">
        <v>45985</v>
      </c>
      <c r="B450" s="18" t="s">
        <v>1</v>
      </c>
      <c r="C450" s="7" t="str">
        <f>[1]General!$C$16</f>
        <v>0800-1000</v>
      </c>
      <c r="D450" s="12" t="str">
        <f>IFERROR([8]禮堂時間表!D450, " ")</f>
        <v>HHCH/JUL25/071</v>
      </c>
      <c r="E450" s="4" t="str">
        <f>IFERROR([8]禮堂時間表!E450, " ")</f>
        <v>小玲武術太極會</v>
      </c>
      <c r="F450" s="4" t="str">
        <f>IFERROR([8]禮堂時間表!F450, " ")</f>
        <v>健體氣功班</v>
      </c>
    </row>
    <row r="451" spans="1:6" x14ac:dyDescent="0.25">
      <c r="A451" s="17"/>
      <c r="B451" s="18"/>
      <c r="C451" s="7" t="str">
        <f>[1]General!$C$17</f>
        <v>1000-1200</v>
      </c>
      <c r="D451" s="12" t="str">
        <f>IFERROR([8]禮堂時間表!D451, " ")</f>
        <v>HHCH/JUL25/249</v>
      </c>
      <c r="E451" s="4" t="str">
        <f>IFERROR([8]禮堂時間表!E451, " ")</f>
        <v>將軍澳醫院健康資源中心</v>
      </c>
      <c r="F451" s="4" t="str">
        <f>IFERROR([8]禮堂時間表!F451, " ")</f>
        <v>病友門球復康運動班</v>
      </c>
    </row>
    <row r="452" spans="1:6" x14ac:dyDescent="0.25">
      <c r="A452" s="17"/>
      <c r="B452" s="18"/>
      <c r="C452" s="7" t="str">
        <f>[1]General!$C$18</f>
        <v>1200-1400</v>
      </c>
      <c r="D452" s="12" t="str">
        <f>IFERROR([8]禮堂時間表!D452, " ")</f>
        <v>HHCH/JUL25/036</v>
      </c>
      <c r="E452" s="4" t="str">
        <f>IFERROR([8]禮堂時間表!E452, " ")</f>
        <v>璇璇舞軒</v>
      </c>
      <c r="F452" s="4" t="str">
        <f>IFERROR([8]禮堂時間表!F452, " ")</f>
        <v>流行舞</v>
      </c>
    </row>
    <row r="453" spans="1:6" x14ac:dyDescent="0.25">
      <c r="A453" s="17"/>
      <c r="B453" s="18"/>
      <c r="C453" s="7" t="str">
        <f>[1]General!$C$19</f>
        <v>1400-1600</v>
      </c>
      <c r="D453" s="12" t="str">
        <f>IFERROR([8]禮堂時間表!D453, " ")</f>
        <v>HHCH/JUL25/311</v>
      </c>
      <c r="E453" s="4" t="str">
        <f>IFERROR([8]禮堂時間表!E453, " ")</f>
        <v>秀舞</v>
      </c>
      <c r="F453" s="4" t="str">
        <f>IFERROR([8]禮堂時間表!F453, " ")</f>
        <v>流行舞</v>
      </c>
    </row>
    <row r="454" spans="1:6" x14ac:dyDescent="0.25">
      <c r="A454" s="17"/>
      <c r="B454" s="18"/>
      <c r="C454" s="7" t="str">
        <f>[1]General!$C$20</f>
        <v>1600-1800</v>
      </c>
      <c r="D454" s="12" t="str">
        <f>IFERROR([8]禮堂時間表!D454, " ")</f>
        <v>HHCH/JUL25/079</v>
      </c>
      <c r="E454" s="4" t="str">
        <f>IFERROR([8]禮堂時間表!E454, " ")</f>
        <v>樂動聯社</v>
      </c>
      <c r="F454" s="4" t="str">
        <f>IFERROR([8]禮堂時間表!F454, " ")</f>
        <v>匹克球推廣和練習</v>
      </c>
    </row>
    <row r="455" spans="1:6" x14ac:dyDescent="0.25">
      <c r="A455" s="17"/>
      <c r="B455" s="18"/>
      <c r="C455" s="7" t="str">
        <f>[1]General!$C$21</f>
        <v>1800-2000</v>
      </c>
      <c r="D455" s="12" t="str">
        <f>IFERROR([8]禮堂時間表!D455, " ")</f>
        <v>HHCH/JUL25/307</v>
      </c>
      <c r="E455" s="4" t="str">
        <f>IFERROR([8]禮堂時間表!E455, " ")</f>
        <v>盈舞采姿</v>
      </c>
      <c r="F455" s="4" t="str">
        <f>IFERROR([8]禮堂時間表!F455, " ")</f>
        <v>強身健體展活力</v>
      </c>
    </row>
    <row r="456" spans="1:6" x14ac:dyDescent="0.25">
      <c r="A456" s="17"/>
      <c r="B456" s="18"/>
      <c r="C456" s="7" t="str">
        <f>[1]General!$C$22</f>
        <v>2000-2200</v>
      </c>
      <c r="D456" s="12" t="str">
        <f>IFERROR([8]禮堂時間表!D456, " ")</f>
        <v>HHCH/JUL25/184</v>
      </c>
      <c r="E456" s="4" t="str">
        <f>IFERROR([8]禮堂時間表!E456, " ")</f>
        <v>萃藝舞軒研討會</v>
      </c>
      <c r="F456" s="4" t="str">
        <f>IFERROR([8]禮堂時間表!F456, " ")</f>
        <v>社交舞交誼班</v>
      </c>
    </row>
    <row r="457" spans="1:6" x14ac:dyDescent="0.25">
      <c r="A457" s="17">
        <v>45986</v>
      </c>
      <c r="B457" s="18" t="s">
        <v>2</v>
      </c>
      <c r="C457" s="7" t="str">
        <f>[1]General!$C$16</f>
        <v>0800-1000</v>
      </c>
      <c r="D457" s="12" t="str">
        <f>IFERROR([8]禮堂時間表!D457, " ")</f>
        <v>HHCH/JUL25/130</v>
      </c>
      <c r="E457" s="4" t="str">
        <f>IFERROR([8]禮堂時間表!E457, " ")</f>
        <v>將軍澳健康太極學會</v>
      </c>
      <c r="F457" s="4" t="str">
        <f>IFERROR([8]禮堂時間表!F457, " ")</f>
        <v>太極拳、劍、扇運動</v>
      </c>
    </row>
    <row r="458" spans="1:6" x14ac:dyDescent="0.25">
      <c r="A458" s="17"/>
      <c r="B458" s="18"/>
      <c r="C458" s="7" t="str">
        <f>[1]General!$C$17</f>
        <v>1000-1200</v>
      </c>
      <c r="D458" s="12" t="str">
        <f>IFERROR([8]禮堂時間表!D458, " ")</f>
        <v>HHCH/JUL25/270</v>
      </c>
      <c r="E458" s="4" t="str">
        <f>IFERROR([8]禮堂時間表!E458, " ")</f>
        <v>翩翩舞坊</v>
      </c>
      <c r="F458" s="4" t="str">
        <f>IFERROR([8]禮堂時間表!F458, " ")</f>
        <v>拉筋伸展及跳舞班</v>
      </c>
    </row>
    <row r="459" spans="1:6" x14ac:dyDescent="0.25">
      <c r="A459" s="17"/>
      <c r="B459" s="18"/>
      <c r="C459" s="7" t="str">
        <f>[1]General!$C$18</f>
        <v>1200-1400</v>
      </c>
      <c r="D459" s="12" t="str">
        <f>IFERROR([8]禮堂時間表!D459, " ")</f>
        <v>HHCH/JUL25/147</v>
      </c>
      <c r="E459" s="4" t="str">
        <f>IFERROR([8]禮堂時間表!E459, " ")</f>
        <v>西貢區議員方國珊辦事處</v>
      </c>
      <c r="F459" s="4" t="str">
        <f>IFERROR([8]禮堂時間表!F459, " ")</f>
        <v>綜合集體舞蹈</v>
      </c>
    </row>
    <row r="460" spans="1:6" x14ac:dyDescent="0.25">
      <c r="A460" s="17"/>
      <c r="B460" s="18"/>
      <c r="C460" s="7" t="str">
        <f>[1]General!$C$19</f>
        <v>1400-1600</v>
      </c>
      <c r="D460" s="12" t="str">
        <f>IFERROR([8]禮堂時間表!D460, " ")</f>
        <v>HHCH/JUL25/072</v>
      </c>
      <c r="E460" s="4" t="str">
        <f>IFERROR([8]禮堂時間表!E460, " ")</f>
        <v>將軍澳藝青體育舞蹈聯會</v>
      </c>
      <c r="F460" s="4" t="str">
        <f>IFERROR([8]禮堂時間表!F460, " ")</f>
        <v>社交舞、中國舞及東方舞練習及唱歌練習</v>
      </c>
    </row>
    <row r="461" spans="1:6" x14ac:dyDescent="0.25">
      <c r="A461" s="17"/>
      <c r="B461" s="18"/>
      <c r="C461" s="7" t="str">
        <f>[1]General!$C$20</f>
        <v>1600-1800</v>
      </c>
      <c r="D461" s="12" t="str">
        <f>IFERROR([8]禮堂時間表!D461, " ")</f>
        <v>HHCH/JUL25/134</v>
      </c>
      <c r="E461" s="4" t="str">
        <f>IFERROR([8]禮堂時間表!E461, " ")</f>
        <v>香港普通話教師聯會</v>
      </c>
      <c r="F461" s="4" t="str">
        <f>IFERROR([8]禮堂時間表!F461, " ")</f>
        <v>社交舞研習班</v>
      </c>
    </row>
    <row r="462" spans="1:6" x14ac:dyDescent="0.25">
      <c r="A462" s="17"/>
      <c r="B462" s="18"/>
      <c r="C462" s="7" t="str">
        <f>[1]General!$C$21</f>
        <v>1800-2000</v>
      </c>
      <c r="D462" s="12" t="str">
        <f>IFERROR([8]禮堂時間表!D462, " ")</f>
        <v>HHCH/JUL25/186</v>
      </c>
      <c r="E462" s="4" t="str">
        <f>IFERROR([8]禮堂時間表!E462, " ")</f>
        <v>美韻歌舞團</v>
      </c>
      <c r="F462" s="4" t="str">
        <f>IFERROR([8]禮堂時間表!F462, " ")</f>
        <v>社交舞交誼班</v>
      </c>
    </row>
    <row r="463" spans="1:6" x14ac:dyDescent="0.25">
      <c r="A463" s="17"/>
      <c r="B463" s="18"/>
      <c r="C463" s="7" t="str">
        <f>[1]General!$C$22</f>
        <v>2000-2200</v>
      </c>
      <c r="D463" s="12" t="str">
        <f>IFERROR([8]禮堂時間表!D463, " ")</f>
        <v>HHCH/JUL25/195</v>
      </c>
      <c r="E463" s="4" t="str">
        <f>IFERROR([8]禮堂時間表!E463, " ")</f>
        <v>將軍澳青年地帶</v>
      </c>
      <c r="F463" s="4" t="str">
        <f>IFERROR([8]禮堂時間表!F463, " ")</f>
        <v>社交舞交誼班</v>
      </c>
    </row>
    <row r="464" spans="1:6" x14ac:dyDescent="0.25">
      <c r="A464" s="17">
        <v>45987</v>
      </c>
      <c r="B464" s="18" t="s">
        <v>3</v>
      </c>
      <c r="C464" s="7" t="str">
        <f>[1]General!$C$16</f>
        <v>0800-1000</v>
      </c>
      <c r="D464" s="12" t="str">
        <f>IFERROR([8]禮堂時間表!D464, " ")</f>
        <v>HHCH/JUL25/069</v>
      </c>
      <c r="E464" s="4" t="str">
        <f>IFERROR([8]禮堂時間表!E464, " ")</f>
        <v>麗芬太極會</v>
      </c>
      <c r="F464" s="4" t="str">
        <f>IFERROR([8]禮堂時間表!F464, " ")</f>
        <v>太極氣功班</v>
      </c>
    </row>
    <row r="465" spans="1:6" x14ac:dyDescent="0.25">
      <c r="A465" s="17"/>
      <c r="B465" s="18"/>
      <c r="C465" s="7" t="str">
        <f>[1]General!$C$17</f>
        <v>1000-1200</v>
      </c>
      <c r="D465" s="12" t="str">
        <f>IFERROR([8]禮堂時間表!D465, " ")</f>
        <v>HHCH/JUL25/276</v>
      </c>
      <c r="E465" s="4" t="str">
        <f>IFERROR([8]禮堂時間表!E465, " ")</f>
        <v>今期舞蹈軒</v>
      </c>
      <c r="F465" s="4" t="str">
        <f>IFERROR([8]禮堂時間表!F465, " ")</f>
        <v>拉筋伸展及舞蹈班</v>
      </c>
    </row>
    <row r="466" spans="1:6" x14ac:dyDescent="0.25">
      <c r="A466" s="17"/>
      <c r="B466" s="18"/>
      <c r="C466" s="7" t="str">
        <f>[1]General!$C$18</f>
        <v>1200-1400</v>
      </c>
      <c r="D466" s="12" t="str">
        <f>IFERROR([8]禮堂時間表!D466, " ")</f>
        <v>HHCH/JUL25/149</v>
      </c>
      <c r="E466" s="4" t="str">
        <f>IFERROR([8]禮堂時間表!E466, " ")</f>
        <v>西貢區議員方國珊辦事處</v>
      </c>
      <c r="F466" s="4" t="str">
        <f>IFERROR([8]禮堂時間表!F466, " ")</f>
        <v>綜合集體舞蹈</v>
      </c>
    </row>
    <row r="467" spans="1:6" x14ac:dyDescent="0.25">
      <c r="A467" s="17"/>
      <c r="B467" s="18"/>
      <c r="C467" s="7" t="str">
        <f>[1]General!$C$19</f>
        <v>1400-1600</v>
      </c>
      <c r="D467" s="12" t="str">
        <f>IFERROR([8]禮堂時間表!D467, " ")</f>
        <v>HHCH/JUL25/047</v>
      </c>
      <c r="E467" s="4" t="str">
        <f>IFERROR([8]禮堂時間表!E467, " ")</f>
        <v>東方舞韵</v>
      </c>
      <c r="F467" s="4" t="str">
        <f>IFERROR([8]禮堂時間表!F467, " ")</f>
        <v>流行舞</v>
      </c>
    </row>
    <row r="468" spans="1:6" x14ac:dyDescent="0.25">
      <c r="A468" s="17"/>
      <c r="B468" s="18"/>
      <c r="C468" s="7" t="str">
        <f>[1]General!$C$20</f>
        <v>1600-1800</v>
      </c>
      <c r="D468" s="12" t="str">
        <f>IFERROR([8]禮堂時間表!D468, " ")</f>
        <v>HHCH/JUL25/079</v>
      </c>
      <c r="E468" s="4" t="str">
        <f>IFERROR([8]禮堂時間表!E468, " ")</f>
        <v>樂動聯社</v>
      </c>
      <c r="F468" s="4" t="str">
        <f>IFERROR([8]禮堂時間表!F468, " ")</f>
        <v>匹克球推廣和練習</v>
      </c>
    </row>
    <row r="469" spans="1:6" x14ac:dyDescent="0.25">
      <c r="A469" s="17"/>
      <c r="B469" s="18"/>
      <c r="C469" s="7" t="str">
        <f>[1]General!$C$21</f>
        <v>1800-2000</v>
      </c>
      <c r="D469" s="12" t="str">
        <f>IFERROR([8]禮堂時間表!D469, " ")</f>
        <v>HHCH/JUL25/102</v>
      </c>
      <c r="E469" s="4" t="str">
        <f>IFERROR([8]禮堂時間表!E469, " ")</f>
        <v>康星羽毛球會</v>
      </c>
      <c r="F469" s="4" t="str">
        <f>IFERROR([8]禮堂時間表!F469, " ")</f>
        <v>身心健康運動</v>
      </c>
    </row>
    <row r="470" spans="1:6" x14ac:dyDescent="0.25">
      <c r="A470" s="17"/>
      <c r="B470" s="18"/>
      <c r="C470" s="7" t="str">
        <f>[1]General!$C$22</f>
        <v>2000-2200</v>
      </c>
      <c r="D470" s="12" t="str">
        <f>IFERROR([8]禮堂時間表!D470, " ")</f>
        <v>HHCH/JUL25/101</v>
      </c>
      <c r="E470" s="4" t="str">
        <f>IFERROR([8]禮堂時間表!E470, " ")</f>
        <v>體能小先鋒</v>
      </c>
      <c r="F470" s="4" t="str">
        <f>IFERROR([8]禮堂時間表!F470, " ")</f>
        <v>身心健康運動</v>
      </c>
    </row>
    <row r="471" spans="1:6" x14ac:dyDescent="0.25">
      <c r="A471" s="17">
        <v>45988</v>
      </c>
      <c r="B471" s="18" t="s">
        <v>4</v>
      </c>
      <c r="C471" s="7" t="str">
        <f>[1]General!$C$16</f>
        <v>0800-1000</v>
      </c>
      <c r="D471" s="12" t="str">
        <f>IFERROR([8]禮堂時間表!D471, " ")</f>
        <v>HHCH/JUL25/002</v>
      </c>
      <c r="E471" s="4" t="str">
        <f>IFERROR([8]禮堂時間表!E471, " ")</f>
        <v>公務員事務局 公務員考試組</v>
      </c>
      <c r="F471" s="4" t="str">
        <f>IFERROR([8]禮堂時間表!F471, " ")</f>
        <v>聯合招聘考試</v>
      </c>
    </row>
    <row r="472" spans="1:6" x14ac:dyDescent="0.25">
      <c r="A472" s="17"/>
      <c r="B472" s="18"/>
      <c r="C472" s="7" t="str">
        <f>[1]General!$C$17</f>
        <v>1000-1200</v>
      </c>
      <c r="D472" s="12" t="str">
        <f>IFERROR([8]禮堂時間表!D472, " ")</f>
        <v>HHCH/JUL25/002</v>
      </c>
      <c r="E472" s="4" t="str">
        <f>IFERROR([8]禮堂時間表!E472, " ")</f>
        <v>公務員事務局 公務員考試組</v>
      </c>
      <c r="F472" s="4" t="str">
        <f>IFERROR([8]禮堂時間表!F472, " ")</f>
        <v>聯合招聘考試</v>
      </c>
    </row>
    <row r="473" spans="1:6" x14ac:dyDescent="0.25">
      <c r="A473" s="17"/>
      <c r="B473" s="18"/>
      <c r="C473" s="7" t="str">
        <f>[1]General!$C$18</f>
        <v>1200-1400</v>
      </c>
      <c r="D473" s="12" t="str">
        <f>IFERROR([8]禮堂時間表!D473, " ")</f>
        <v>HHCH/JUL25/002</v>
      </c>
      <c r="E473" s="4" t="str">
        <f>IFERROR([8]禮堂時間表!E473, " ")</f>
        <v>公務員事務局 公務員考試組</v>
      </c>
      <c r="F473" s="4" t="str">
        <f>IFERROR([8]禮堂時間表!F473, " ")</f>
        <v>聯合招聘考試</v>
      </c>
    </row>
    <row r="474" spans="1:6" x14ac:dyDescent="0.25">
      <c r="A474" s="17"/>
      <c r="B474" s="18"/>
      <c r="C474" s="7" t="str">
        <f>[1]General!$C$19</f>
        <v>1400-1600</v>
      </c>
      <c r="D474" s="12" t="str">
        <f>IFERROR([8]禮堂時間表!D474, " ")</f>
        <v>HHCH/JUL25/002</v>
      </c>
      <c r="E474" s="4" t="str">
        <f>IFERROR([8]禮堂時間表!E474, " ")</f>
        <v>公務員事務局 公務員考試組</v>
      </c>
      <c r="F474" s="4" t="str">
        <f>IFERROR([8]禮堂時間表!F474, " ")</f>
        <v>聯合招聘考試</v>
      </c>
    </row>
    <row r="475" spans="1:6" x14ac:dyDescent="0.25">
      <c r="A475" s="17"/>
      <c r="B475" s="18"/>
      <c r="C475" s="7" t="str">
        <f>[1]General!$C$20</f>
        <v>1600-1800</v>
      </c>
      <c r="D475" s="12" t="str">
        <f>IFERROR([8]禮堂時間表!D475, " ")</f>
        <v>HHCH/JUL25/002</v>
      </c>
      <c r="E475" s="4" t="str">
        <f>IFERROR([8]禮堂時間表!E475, " ")</f>
        <v>公務員事務局 公務員考試組</v>
      </c>
      <c r="F475" s="4" t="str">
        <f>IFERROR([8]禮堂時間表!F475, " ")</f>
        <v>聯合招聘考試</v>
      </c>
    </row>
    <row r="476" spans="1:6" x14ac:dyDescent="0.25">
      <c r="A476" s="17"/>
      <c r="B476" s="18"/>
      <c r="C476" s="7" t="str">
        <f>[1]General!$C$21</f>
        <v>1800-2000</v>
      </c>
      <c r="D476" s="12" t="str">
        <f>IFERROR([8]禮堂時間表!D476, " ")</f>
        <v>HHCH/JUL25/002</v>
      </c>
      <c r="E476" s="4" t="str">
        <f>IFERROR([8]禮堂時間表!E476, " ")</f>
        <v>公務員事務局 公務員考試組</v>
      </c>
      <c r="F476" s="4" t="str">
        <f>IFERROR([8]禮堂時間表!F476, " ")</f>
        <v>聯合招聘考試</v>
      </c>
    </row>
    <row r="477" spans="1:6" x14ac:dyDescent="0.25">
      <c r="A477" s="17"/>
      <c r="B477" s="18"/>
      <c r="C477" s="7" t="str">
        <f>[1]General!$C$22</f>
        <v>2000-2200</v>
      </c>
      <c r="D477" s="12" t="str">
        <f>IFERROR([8]禮堂時間表!D477, " ")</f>
        <v>HHCH/JUL25/002</v>
      </c>
      <c r="E477" s="4" t="str">
        <f>IFERROR([8]禮堂時間表!E477, " ")</f>
        <v>公務員事務局 公務員考試組</v>
      </c>
      <c r="F477" s="4" t="str">
        <f>IFERROR([8]禮堂時間表!F477, " ")</f>
        <v>聯合招聘考試</v>
      </c>
    </row>
    <row r="478" spans="1:6" x14ac:dyDescent="0.25">
      <c r="A478" s="17">
        <v>45989</v>
      </c>
      <c r="B478" s="18" t="s">
        <v>5</v>
      </c>
      <c r="C478" s="7" t="str">
        <f>[1]General!$C$16</f>
        <v>0800-1000</v>
      </c>
      <c r="D478" s="12" t="str">
        <f>IFERROR([8]禮堂時間表!D478, " ")</f>
        <v>HHCH/JUL25/002</v>
      </c>
      <c r="E478" s="4" t="str">
        <f>IFERROR([8]禮堂時間表!E478, " ")</f>
        <v>公務員事務局 公務員考試組</v>
      </c>
      <c r="F478" s="4" t="str">
        <f>IFERROR([8]禮堂時間表!F478, " ")</f>
        <v>聯合招聘考試</v>
      </c>
    </row>
    <row r="479" spans="1:6" x14ac:dyDescent="0.25">
      <c r="A479" s="17"/>
      <c r="B479" s="18"/>
      <c r="C479" s="7" t="str">
        <f>[1]General!$C$17</f>
        <v>1000-1200</v>
      </c>
      <c r="D479" s="12" t="str">
        <f>IFERROR([8]禮堂時間表!D479, " ")</f>
        <v>HHCH/JUL25/002</v>
      </c>
      <c r="E479" s="4" t="str">
        <f>IFERROR([8]禮堂時間表!E479, " ")</f>
        <v>公務員事務局 公務員考試組</v>
      </c>
      <c r="F479" s="4" t="str">
        <f>IFERROR([8]禮堂時間表!F479, " ")</f>
        <v>聯合招聘考試</v>
      </c>
    </row>
    <row r="480" spans="1:6" x14ac:dyDescent="0.25">
      <c r="A480" s="17"/>
      <c r="B480" s="18"/>
      <c r="C480" s="7" t="str">
        <f>[1]General!$C$18</f>
        <v>1200-1400</v>
      </c>
      <c r="D480" s="12" t="str">
        <f>IFERROR([8]禮堂時間表!D480, " ")</f>
        <v>HHCH/JUL25/002</v>
      </c>
      <c r="E480" s="4" t="str">
        <f>IFERROR([8]禮堂時間表!E480, " ")</f>
        <v>公務員事務局 公務員考試組</v>
      </c>
      <c r="F480" s="4" t="str">
        <f>IFERROR([8]禮堂時間表!F480, " ")</f>
        <v>聯合招聘考試</v>
      </c>
    </row>
    <row r="481" spans="1:6" x14ac:dyDescent="0.25">
      <c r="A481" s="17"/>
      <c r="B481" s="18"/>
      <c r="C481" s="7" t="str">
        <f>[1]General!$C$19</f>
        <v>1400-1600</v>
      </c>
      <c r="D481" s="12" t="str">
        <f>IFERROR([8]禮堂時間表!D481, " ")</f>
        <v>HHCH/JUL25/002</v>
      </c>
      <c r="E481" s="4" t="str">
        <f>IFERROR([8]禮堂時間表!E481, " ")</f>
        <v>公務員事務局 公務員考試組</v>
      </c>
      <c r="F481" s="4" t="str">
        <f>IFERROR([8]禮堂時間表!F481, " ")</f>
        <v>聯合招聘考試</v>
      </c>
    </row>
    <row r="482" spans="1:6" x14ac:dyDescent="0.25">
      <c r="A482" s="17"/>
      <c r="B482" s="18"/>
      <c r="C482" s="7" t="str">
        <f>[1]General!$C$20</f>
        <v>1600-1800</v>
      </c>
      <c r="D482" s="12" t="str">
        <f>IFERROR([8]禮堂時間表!D482, " ")</f>
        <v>HHCH/JUL25/002</v>
      </c>
      <c r="E482" s="4" t="str">
        <f>IFERROR([8]禮堂時間表!E482, " ")</f>
        <v>公務員事務局 公務員考試組</v>
      </c>
      <c r="F482" s="4" t="str">
        <f>IFERROR([8]禮堂時間表!F482, " ")</f>
        <v>聯合招聘考試</v>
      </c>
    </row>
    <row r="483" spans="1:6" x14ac:dyDescent="0.25">
      <c r="A483" s="17"/>
      <c r="B483" s="18"/>
      <c r="C483" s="7" t="str">
        <f>[1]General!$C$21</f>
        <v>1800-2000</v>
      </c>
      <c r="D483" s="12" t="str">
        <f>IFERROR([8]禮堂時間表!D483, " ")</f>
        <v>HHCH/JUL25/002</v>
      </c>
      <c r="E483" s="4" t="str">
        <f>IFERROR([8]禮堂時間表!E483, " ")</f>
        <v>公務員事務局 公務員考試組</v>
      </c>
      <c r="F483" s="4" t="str">
        <f>IFERROR([8]禮堂時間表!F483, " ")</f>
        <v>聯合招聘考試</v>
      </c>
    </row>
    <row r="484" spans="1:6" x14ac:dyDescent="0.25">
      <c r="A484" s="17"/>
      <c r="B484" s="18"/>
      <c r="C484" s="7" t="str">
        <f>[1]General!$C$22</f>
        <v>2000-2200</v>
      </c>
      <c r="D484" s="12" t="str">
        <f>IFERROR([8]禮堂時間表!D484, " ")</f>
        <v>HHCH/JUL25/002</v>
      </c>
      <c r="E484" s="4" t="str">
        <f>IFERROR([8]禮堂時間表!E484, " ")</f>
        <v>公務員事務局 公務員考試組</v>
      </c>
      <c r="F484" s="4" t="str">
        <f>IFERROR([8]禮堂時間表!F484, " ")</f>
        <v>聯合招聘考試</v>
      </c>
    </row>
    <row r="485" spans="1:6" x14ac:dyDescent="0.25">
      <c r="A485" s="17">
        <v>45990</v>
      </c>
      <c r="B485" s="18" t="s">
        <v>6</v>
      </c>
      <c r="C485" s="7" t="str">
        <f>[1]General!$C$16</f>
        <v>0800-1000</v>
      </c>
      <c r="D485" s="12" t="str">
        <f>IFERROR([8]禮堂時間表!D485, " ")</f>
        <v>HHCH/JUL25/002</v>
      </c>
      <c r="E485" s="4" t="str">
        <f>IFERROR([8]禮堂時間表!E485, " ")</f>
        <v>公務員事務局 公務員考試組</v>
      </c>
      <c r="F485" s="4" t="str">
        <f>IFERROR([8]禮堂時間表!F485, " ")</f>
        <v>聯合招聘考試</v>
      </c>
    </row>
    <row r="486" spans="1:6" x14ac:dyDescent="0.25">
      <c r="A486" s="17"/>
      <c r="B486" s="18"/>
      <c r="C486" s="7" t="str">
        <f>[1]General!$C$17</f>
        <v>1000-1200</v>
      </c>
      <c r="D486" s="12" t="str">
        <f>IFERROR([8]禮堂時間表!D486, " ")</f>
        <v>HHCH/JUL25/002</v>
      </c>
      <c r="E486" s="4" t="str">
        <f>IFERROR([8]禮堂時間表!E486, " ")</f>
        <v>公務員事務局 公務員考試組</v>
      </c>
      <c r="F486" s="4" t="str">
        <f>IFERROR([8]禮堂時間表!F486, " ")</f>
        <v>聯合招聘考試</v>
      </c>
    </row>
    <row r="487" spans="1:6" x14ac:dyDescent="0.25">
      <c r="A487" s="17"/>
      <c r="B487" s="18"/>
      <c r="C487" s="7" t="str">
        <f>[1]General!$C$18</f>
        <v>1200-1400</v>
      </c>
      <c r="D487" s="12" t="str">
        <f>IFERROR([8]禮堂時間表!D487, " ")</f>
        <v>HHCH/JUL25/002</v>
      </c>
      <c r="E487" s="4" t="str">
        <f>IFERROR([8]禮堂時間表!E487, " ")</f>
        <v>公務員事務局 公務員考試組</v>
      </c>
      <c r="F487" s="4" t="str">
        <f>IFERROR([8]禮堂時間表!F487, " ")</f>
        <v>聯合招聘考試</v>
      </c>
    </row>
    <row r="488" spans="1:6" x14ac:dyDescent="0.25">
      <c r="A488" s="17"/>
      <c r="B488" s="18"/>
      <c r="C488" s="7" t="str">
        <f>[1]General!$C$19</f>
        <v>1400-1600</v>
      </c>
      <c r="D488" s="12" t="str">
        <f>IFERROR([8]禮堂時間表!D488, " ")</f>
        <v>HHCH/JUL25/002</v>
      </c>
      <c r="E488" s="4" t="str">
        <f>IFERROR([8]禮堂時間表!E488, " ")</f>
        <v>公務員事務局 公務員考試組</v>
      </c>
      <c r="F488" s="4" t="str">
        <f>IFERROR([8]禮堂時間表!F488, " ")</f>
        <v>聯合招聘考試</v>
      </c>
    </row>
    <row r="489" spans="1:6" x14ac:dyDescent="0.25">
      <c r="A489" s="17"/>
      <c r="B489" s="18"/>
      <c r="C489" s="7" t="str">
        <f>[1]General!$C$20</f>
        <v>1600-1800</v>
      </c>
      <c r="D489" s="12" t="str">
        <f>IFERROR([8]禮堂時間表!D489, " ")</f>
        <v>HHCH/JUL25/002</v>
      </c>
      <c r="E489" s="4" t="str">
        <f>IFERROR([8]禮堂時間表!E489, " ")</f>
        <v>公務員事務局 公務員考試組</v>
      </c>
      <c r="F489" s="4" t="str">
        <f>IFERROR([8]禮堂時間表!F489, " ")</f>
        <v>聯合招聘考試</v>
      </c>
    </row>
    <row r="490" spans="1:6" x14ac:dyDescent="0.25">
      <c r="A490" s="17"/>
      <c r="B490" s="18"/>
      <c r="C490" s="7" t="str">
        <f>[1]General!$C$21</f>
        <v>1800-2000</v>
      </c>
      <c r="D490" s="12" t="str">
        <f>IFERROR([8]禮堂時間表!D490, " ")</f>
        <v>HHCH/JUL25/002</v>
      </c>
      <c r="E490" s="4" t="str">
        <f>IFERROR([8]禮堂時間表!E490, " ")</f>
        <v>公務員事務局 公務員考試組</v>
      </c>
      <c r="F490" s="4" t="str">
        <f>IFERROR([8]禮堂時間表!F490, " ")</f>
        <v>聯合招聘考試</v>
      </c>
    </row>
    <row r="491" spans="1:6" x14ac:dyDescent="0.25">
      <c r="A491" s="17"/>
      <c r="B491" s="18"/>
      <c r="C491" s="7" t="str">
        <f>[1]General!$C$22</f>
        <v>2000-2200</v>
      </c>
      <c r="D491" s="12" t="str">
        <f>IFERROR([8]禮堂時間表!D491, " ")</f>
        <v>HHCH/JUL25/002</v>
      </c>
      <c r="E491" s="4" t="str">
        <f>IFERROR([8]禮堂時間表!E491, " ")</f>
        <v>公務員事務局 公務員考試組</v>
      </c>
      <c r="F491" s="4" t="str">
        <f>IFERROR([8]禮堂時間表!F491, " ")</f>
        <v>聯合招聘考試</v>
      </c>
    </row>
    <row r="492" spans="1:6" x14ac:dyDescent="0.25">
      <c r="A492" s="14">
        <v>45991</v>
      </c>
      <c r="B492" s="15" t="s">
        <v>0</v>
      </c>
      <c r="C492" s="7" t="str">
        <f>[1]General!$C$16</f>
        <v>0800-1000</v>
      </c>
      <c r="D492" s="12" t="str">
        <f>IFERROR([8]禮堂時間表!D492, " ")</f>
        <v>HHCH/JUL25/305</v>
      </c>
      <c r="E492" s="4" t="str">
        <f>IFERROR([8]禮堂時間表!E492, " ")</f>
        <v>西貢區體育會有限公司</v>
      </c>
      <c r="F492" s="4" t="str">
        <f>IFERROR([8]禮堂時間表!F492, " ")</f>
        <v>慶祝中華人民共和國成立七十六周年西貢區青少年分齡跆拳道邀請賽</v>
      </c>
    </row>
    <row r="493" spans="1:6" x14ac:dyDescent="0.25">
      <c r="A493" s="14"/>
      <c r="B493" s="15"/>
      <c r="C493" s="7" t="str">
        <f>[1]General!$C$17</f>
        <v>1000-1200</v>
      </c>
      <c r="D493" s="12" t="str">
        <f>IFERROR([8]禮堂時間表!D493, " ")</f>
        <v>HHCH/JUL25/305</v>
      </c>
      <c r="E493" s="4" t="str">
        <f>IFERROR([8]禮堂時間表!E493, " ")</f>
        <v>西貢區體育會有限公司</v>
      </c>
      <c r="F493" s="4" t="str">
        <f>IFERROR([8]禮堂時間表!F493, " ")</f>
        <v>慶祝中華人民共和國成立七十六周年西貢區青少年分齡跆拳道邀請賽</v>
      </c>
    </row>
    <row r="494" spans="1:6" x14ac:dyDescent="0.25">
      <c r="A494" s="14"/>
      <c r="B494" s="15"/>
      <c r="C494" s="7" t="str">
        <f>[1]General!$C$18</f>
        <v>1200-1400</v>
      </c>
      <c r="D494" s="12" t="str">
        <f>IFERROR([8]禮堂時間表!D494, " ")</f>
        <v>HHCH/JUL25/305</v>
      </c>
      <c r="E494" s="4" t="str">
        <f>IFERROR([8]禮堂時間表!E494, " ")</f>
        <v>西貢區體育會有限公司</v>
      </c>
      <c r="F494" s="4" t="str">
        <f>IFERROR([8]禮堂時間表!F494, " ")</f>
        <v>慶祝中華人民共和國成立七十六周年西貢區青少年分齡跆拳道邀請賽</v>
      </c>
    </row>
    <row r="495" spans="1:6" x14ac:dyDescent="0.25">
      <c r="A495" s="14"/>
      <c r="B495" s="15"/>
      <c r="C495" s="7" t="str">
        <f>[1]General!$C$19</f>
        <v>1400-1600</v>
      </c>
      <c r="D495" s="12" t="str">
        <f>IFERROR([8]禮堂時間表!D495, " ")</f>
        <v>HHCH/JUL25/305</v>
      </c>
      <c r="E495" s="4" t="str">
        <f>IFERROR([8]禮堂時間表!E495, " ")</f>
        <v>西貢區體育會有限公司</v>
      </c>
      <c r="F495" s="4" t="str">
        <f>IFERROR([8]禮堂時間表!F495, " ")</f>
        <v>慶祝中華人民共和國成立七十六周年西貢區青少年分齡跆拳道邀請賽</v>
      </c>
    </row>
    <row r="496" spans="1:6" x14ac:dyDescent="0.25">
      <c r="A496" s="14"/>
      <c r="B496" s="15"/>
      <c r="C496" s="7" t="str">
        <f>[1]General!$C$20</f>
        <v>1600-1800</v>
      </c>
      <c r="D496" s="12" t="str">
        <f>IFERROR([8]禮堂時間表!D496, " ")</f>
        <v>HHCH/JUL25/305</v>
      </c>
      <c r="E496" s="4" t="str">
        <f>IFERROR([8]禮堂時間表!E496, " ")</f>
        <v>西貢區體育會有限公司</v>
      </c>
      <c r="F496" s="4" t="str">
        <f>IFERROR([8]禮堂時間表!F496, " ")</f>
        <v>慶祝中華人民共和國成立七十六周年西貢區青少年分齡跆拳道邀請賽</v>
      </c>
    </row>
    <row r="497" spans="1:6" x14ac:dyDescent="0.25">
      <c r="A497" s="14"/>
      <c r="B497" s="15"/>
      <c r="C497" s="7" t="str">
        <f>[1]General!$C$21</f>
        <v>1800-2000</v>
      </c>
      <c r="D497" s="12" t="str">
        <f>IFERROR([8]禮堂時間表!D497, " ")</f>
        <v>HHCH/JUL25/305</v>
      </c>
      <c r="E497" s="4" t="str">
        <f>IFERROR([8]禮堂時間表!E497, " ")</f>
        <v>西貢區體育會有限公司</v>
      </c>
      <c r="F497" s="4" t="str">
        <f>IFERROR([8]禮堂時間表!F497, " ")</f>
        <v>慶祝中華人民共和國成立七十六周年西貢區青少年分齡跆拳道邀請賽</v>
      </c>
    </row>
    <row r="498" spans="1:6" x14ac:dyDescent="0.25">
      <c r="A498" s="14"/>
      <c r="B498" s="15"/>
      <c r="C498" s="7" t="str">
        <f>[1]General!$C$22</f>
        <v>2000-2200</v>
      </c>
      <c r="D498" s="12" t="str">
        <f>IFERROR([8]禮堂時間表!D498, " ")</f>
        <v>---</v>
      </c>
      <c r="E498" s="4" t="str">
        <f>IFERROR([8]禮堂時間表!E498, " ")</f>
        <v>西貢民政事務處</v>
      </c>
      <c r="F498" s="4" t="str">
        <f>IFERROR([8]禮堂時間表!F498, " ")</f>
        <v>部門預留用場</v>
      </c>
    </row>
    <row r="499" spans="1:6" x14ac:dyDescent="0.25">
      <c r="A499" s="19"/>
      <c r="B499" s="18" t="s">
        <v>1</v>
      </c>
      <c r="C499" s="7" t="str">
        <f>[1]General!$C$16</f>
        <v>0800-1000</v>
      </c>
      <c r="D499" s="12" t="str">
        <f>IFERROR([8]禮堂時間表!D499, " ")</f>
        <v/>
      </c>
      <c r="E499" s="4" t="str">
        <f>IFERROR([8]禮堂時間表!E499, " ")</f>
        <v/>
      </c>
      <c r="F499" s="4" t="str">
        <f>IFERROR([8]禮堂時間表!F499, " ")</f>
        <v/>
      </c>
    </row>
    <row r="500" spans="1:6" x14ac:dyDescent="0.25">
      <c r="A500" s="19"/>
      <c r="B500" s="18"/>
      <c r="C500" s="7" t="str">
        <f>[1]General!$C$17</f>
        <v>1000-1200</v>
      </c>
      <c r="D500" s="12" t="str">
        <f>IFERROR([8]禮堂時間表!D500, " ")</f>
        <v/>
      </c>
      <c r="E500" s="4" t="str">
        <f>IFERROR([8]禮堂時間表!E500, " ")</f>
        <v/>
      </c>
      <c r="F500" s="4" t="str">
        <f>IFERROR([8]禮堂時間表!F500, " ")</f>
        <v/>
      </c>
    </row>
    <row r="501" spans="1:6" x14ac:dyDescent="0.25">
      <c r="A501" s="19"/>
      <c r="B501" s="18"/>
      <c r="C501" s="7" t="str">
        <f>[1]General!$C$18</f>
        <v>1200-1400</v>
      </c>
      <c r="D501" s="12" t="str">
        <f>IFERROR([8]禮堂時間表!D501, " ")</f>
        <v/>
      </c>
      <c r="E501" s="4" t="str">
        <f>IFERROR([8]禮堂時間表!E501, " ")</f>
        <v/>
      </c>
      <c r="F501" s="4" t="str">
        <f>IFERROR([8]禮堂時間表!F501, " ")</f>
        <v/>
      </c>
    </row>
    <row r="502" spans="1:6" x14ac:dyDescent="0.25">
      <c r="A502" s="19"/>
      <c r="B502" s="18"/>
      <c r="C502" s="7" t="str">
        <f>[1]General!$C$19</f>
        <v>1400-1600</v>
      </c>
      <c r="D502" s="12" t="str">
        <f>IFERROR([8]禮堂時間表!D502, " ")</f>
        <v/>
      </c>
      <c r="E502" s="4" t="str">
        <f>IFERROR([8]禮堂時間表!E502, " ")</f>
        <v/>
      </c>
      <c r="F502" s="4" t="str">
        <f>IFERROR([8]禮堂時間表!F502, " ")</f>
        <v/>
      </c>
    </row>
    <row r="503" spans="1:6" x14ac:dyDescent="0.25">
      <c r="A503" s="19"/>
      <c r="B503" s="18"/>
      <c r="C503" s="7" t="str">
        <f>[1]General!$C$20</f>
        <v>1600-1800</v>
      </c>
      <c r="D503" s="12" t="str">
        <f>IFERROR([8]禮堂時間表!D503, " ")</f>
        <v/>
      </c>
      <c r="E503" s="4" t="str">
        <f>IFERROR([8]禮堂時間表!E503, " ")</f>
        <v/>
      </c>
      <c r="F503" s="4" t="str">
        <f>IFERROR([8]禮堂時間表!F503, " ")</f>
        <v/>
      </c>
    </row>
    <row r="504" spans="1:6" x14ac:dyDescent="0.25">
      <c r="A504" s="19"/>
      <c r="B504" s="18"/>
      <c r="C504" s="7" t="str">
        <f>[1]General!$C$21</f>
        <v>1800-2000</v>
      </c>
      <c r="D504" s="12" t="str">
        <f>IFERROR([8]禮堂時間表!D504, " ")</f>
        <v/>
      </c>
      <c r="E504" s="4" t="str">
        <f>IFERROR([8]禮堂時間表!E504, " ")</f>
        <v/>
      </c>
      <c r="F504" s="4" t="str">
        <f>IFERROR([8]禮堂時間表!F504, " ")</f>
        <v/>
      </c>
    </row>
    <row r="505" spans="1:6" x14ac:dyDescent="0.25">
      <c r="A505" s="19"/>
      <c r="B505" s="18"/>
      <c r="C505" s="7" t="str">
        <f>[1]General!$C$22</f>
        <v>2000-2200</v>
      </c>
      <c r="D505" s="12" t="str">
        <f>IFERROR([8]禮堂時間表!D505, " ")</f>
        <v/>
      </c>
      <c r="E505" s="4" t="str">
        <f>IFERROR([8]禮堂時間表!E505, " ")</f>
        <v/>
      </c>
      <c r="F505" s="4" t="str">
        <f>IFERROR([8]禮堂時間表!F505, " ")</f>
        <v/>
      </c>
    </row>
    <row r="506" spans="1:6" x14ac:dyDescent="0.25">
      <c r="A506" s="19"/>
      <c r="B506" s="18" t="s">
        <v>2</v>
      </c>
      <c r="C506" s="7" t="str">
        <f>[1]General!$C$16</f>
        <v>0800-1000</v>
      </c>
      <c r="D506" s="12" t="str">
        <f>IFERROR([8]禮堂時間表!D506, " ")</f>
        <v/>
      </c>
      <c r="E506" s="4" t="str">
        <f>IFERROR([8]禮堂時間表!E506, " ")</f>
        <v/>
      </c>
      <c r="F506" s="4" t="str">
        <f>IFERROR([8]禮堂時間表!F506, " ")</f>
        <v/>
      </c>
    </row>
    <row r="507" spans="1:6" x14ac:dyDescent="0.25">
      <c r="A507" s="19"/>
      <c r="B507" s="18"/>
      <c r="C507" s="7" t="str">
        <f>[1]General!$C$17</f>
        <v>1000-1200</v>
      </c>
      <c r="D507" s="12" t="str">
        <f>IFERROR([8]禮堂時間表!D507, " ")</f>
        <v/>
      </c>
      <c r="E507" s="4" t="str">
        <f>IFERROR([8]禮堂時間表!E507, " ")</f>
        <v/>
      </c>
      <c r="F507" s="4" t="str">
        <f>IFERROR([8]禮堂時間表!F507, " ")</f>
        <v/>
      </c>
    </row>
    <row r="508" spans="1:6" x14ac:dyDescent="0.25">
      <c r="A508" s="19"/>
      <c r="B508" s="18"/>
      <c r="C508" s="7" t="str">
        <f>[1]General!$C$18</f>
        <v>1200-1400</v>
      </c>
      <c r="D508" s="12" t="str">
        <f>IFERROR([8]禮堂時間表!D508, " ")</f>
        <v/>
      </c>
      <c r="E508" s="4" t="str">
        <f>IFERROR([8]禮堂時間表!E508, " ")</f>
        <v/>
      </c>
      <c r="F508" s="4" t="str">
        <f>IFERROR([8]禮堂時間表!F508, " ")</f>
        <v/>
      </c>
    </row>
    <row r="509" spans="1:6" x14ac:dyDescent="0.25">
      <c r="A509" s="19"/>
      <c r="B509" s="18"/>
      <c r="C509" s="7" t="str">
        <f>[1]General!$C$19</f>
        <v>1400-1600</v>
      </c>
      <c r="D509" s="12" t="str">
        <f>IFERROR([8]禮堂時間表!D509, " ")</f>
        <v/>
      </c>
      <c r="E509" s="4" t="str">
        <f>IFERROR([8]禮堂時間表!E509, " ")</f>
        <v/>
      </c>
      <c r="F509" s="4" t="str">
        <f>IFERROR([8]禮堂時間表!F509, " ")</f>
        <v/>
      </c>
    </row>
    <row r="510" spans="1:6" x14ac:dyDescent="0.25">
      <c r="A510" s="19"/>
      <c r="B510" s="18"/>
      <c r="C510" s="7" t="str">
        <f>[1]General!$C$20</f>
        <v>1600-1800</v>
      </c>
      <c r="D510" s="12" t="str">
        <f>IFERROR([8]禮堂時間表!D510, " ")</f>
        <v/>
      </c>
      <c r="E510" s="4" t="str">
        <f>IFERROR([8]禮堂時間表!E510, " ")</f>
        <v/>
      </c>
      <c r="F510" s="4" t="str">
        <f>IFERROR([8]禮堂時間表!F510, " ")</f>
        <v/>
      </c>
    </row>
    <row r="511" spans="1:6" x14ac:dyDescent="0.25">
      <c r="A511" s="19"/>
      <c r="B511" s="18"/>
      <c r="C511" s="7" t="str">
        <f>[1]General!$C$21</f>
        <v>1800-2000</v>
      </c>
      <c r="D511" s="12" t="str">
        <f>IFERROR([8]禮堂時間表!D511, " ")</f>
        <v/>
      </c>
      <c r="E511" s="4" t="str">
        <f>IFERROR([8]禮堂時間表!E511, " ")</f>
        <v/>
      </c>
      <c r="F511" s="4" t="str">
        <f>IFERROR([8]禮堂時間表!F511, " ")</f>
        <v/>
      </c>
    </row>
    <row r="512" spans="1:6" x14ac:dyDescent="0.25">
      <c r="A512" s="19"/>
      <c r="B512" s="18"/>
      <c r="C512" s="7" t="str">
        <f>[1]General!$C$22</f>
        <v>2000-2200</v>
      </c>
      <c r="D512" s="12" t="str">
        <f>IFERROR([8]禮堂時間表!D512, " ")</f>
        <v/>
      </c>
      <c r="E512" s="4" t="str">
        <f>IFERROR([8]禮堂時間表!E512, " ")</f>
        <v/>
      </c>
      <c r="F512" s="4" t="str">
        <f>IFERROR([8]禮堂時間表!F512, " ")</f>
        <v/>
      </c>
    </row>
    <row r="513" spans="1:6" x14ac:dyDescent="0.25">
      <c r="A513" s="19"/>
      <c r="B513" s="18" t="s">
        <v>3</v>
      </c>
      <c r="C513" s="7" t="str">
        <f>[1]General!$C$16</f>
        <v>0800-1000</v>
      </c>
      <c r="D513" s="12" t="str">
        <f>IFERROR([8]禮堂時間表!D513, " ")</f>
        <v/>
      </c>
      <c r="E513" s="4" t="str">
        <f>IFERROR([8]禮堂時間表!E513, " ")</f>
        <v/>
      </c>
      <c r="F513" s="4" t="str">
        <f>IFERROR([8]禮堂時間表!F513, " ")</f>
        <v/>
      </c>
    </row>
    <row r="514" spans="1:6" x14ac:dyDescent="0.25">
      <c r="A514" s="19"/>
      <c r="B514" s="18"/>
      <c r="C514" s="7" t="str">
        <f>[1]General!$C$17</f>
        <v>1000-1200</v>
      </c>
      <c r="D514" s="12" t="str">
        <f>IFERROR([8]禮堂時間表!D514, " ")</f>
        <v/>
      </c>
      <c r="E514" s="4" t="str">
        <f>IFERROR([8]禮堂時間表!E514, " ")</f>
        <v/>
      </c>
      <c r="F514" s="4" t="str">
        <f>IFERROR([8]禮堂時間表!F514, " ")</f>
        <v/>
      </c>
    </row>
    <row r="515" spans="1:6" x14ac:dyDescent="0.25">
      <c r="A515" s="19"/>
      <c r="B515" s="18"/>
      <c r="C515" s="7" t="str">
        <f>[1]General!$C$18</f>
        <v>1200-1400</v>
      </c>
      <c r="D515" s="12" t="str">
        <f>IFERROR([8]禮堂時間表!D515, " ")</f>
        <v/>
      </c>
      <c r="E515" s="4" t="str">
        <f>IFERROR([8]禮堂時間表!E515, " ")</f>
        <v/>
      </c>
      <c r="F515" s="4" t="str">
        <f>IFERROR([8]禮堂時間表!F515, " ")</f>
        <v/>
      </c>
    </row>
    <row r="516" spans="1:6" x14ac:dyDescent="0.25">
      <c r="A516" s="19"/>
      <c r="B516" s="18"/>
      <c r="C516" s="7" t="str">
        <f>[1]General!$C$19</f>
        <v>1400-1600</v>
      </c>
      <c r="D516" s="12" t="str">
        <f>IFERROR([8]禮堂時間表!D516, " ")</f>
        <v/>
      </c>
      <c r="E516" s="4" t="str">
        <f>IFERROR([8]禮堂時間表!E516, " ")</f>
        <v/>
      </c>
      <c r="F516" s="4" t="str">
        <f>IFERROR([8]禮堂時間表!F516, " ")</f>
        <v/>
      </c>
    </row>
    <row r="517" spans="1:6" x14ac:dyDescent="0.25">
      <c r="A517" s="19"/>
      <c r="B517" s="18"/>
      <c r="C517" s="7" t="str">
        <f>[1]General!$C$20</f>
        <v>1600-1800</v>
      </c>
      <c r="D517" s="12" t="str">
        <f>IFERROR([8]禮堂時間表!D517, " ")</f>
        <v/>
      </c>
      <c r="E517" s="4" t="str">
        <f>IFERROR([8]禮堂時間表!E517, " ")</f>
        <v/>
      </c>
      <c r="F517" s="4" t="str">
        <f>IFERROR([8]禮堂時間表!F517, " ")</f>
        <v/>
      </c>
    </row>
    <row r="518" spans="1:6" x14ac:dyDescent="0.25">
      <c r="A518" s="19"/>
      <c r="B518" s="18"/>
      <c r="C518" s="7" t="str">
        <f>[1]General!$C$21</f>
        <v>1800-2000</v>
      </c>
      <c r="D518" s="12" t="str">
        <f>IFERROR([8]禮堂時間表!D518, " ")</f>
        <v/>
      </c>
      <c r="E518" s="4" t="str">
        <f>IFERROR([8]禮堂時間表!E518, " ")</f>
        <v/>
      </c>
      <c r="F518" s="4" t="str">
        <f>IFERROR([8]禮堂時間表!F518, " ")</f>
        <v/>
      </c>
    </row>
    <row r="519" spans="1:6" x14ac:dyDescent="0.25">
      <c r="A519" s="19"/>
      <c r="B519" s="18"/>
      <c r="C519" s="7" t="str">
        <f>[1]General!$C$22</f>
        <v>2000-2200</v>
      </c>
      <c r="D519" s="12" t="str">
        <f>IFERROR([8]禮堂時間表!D519, " ")</f>
        <v/>
      </c>
      <c r="E519" s="4" t="str">
        <f>IFERROR([8]禮堂時間表!E519, " ")</f>
        <v/>
      </c>
      <c r="F519" s="4" t="str">
        <f>IFERROR([8]禮堂時間表!F519, " ")</f>
        <v/>
      </c>
    </row>
    <row r="520" spans="1:6" x14ac:dyDescent="0.25">
      <c r="A520" s="19"/>
      <c r="B520" s="18" t="s">
        <v>4</v>
      </c>
      <c r="C520" s="7" t="str">
        <f>[1]General!$C$16</f>
        <v>0800-1000</v>
      </c>
      <c r="D520" s="12" t="str">
        <f>IFERROR([8]禮堂時間表!D520, " ")</f>
        <v/>
      </c>
      <c r="E520" s="4" t="str">
        <f>IFERROR([8]禮堂時間表!E520, " ")</f>
        <v/>
      </c>
      <c r="F520" s="4" t="str">
        <f>IFERROR([8]禮堂時間表!F520, " ")</f>
        <v/>
      </c>
    </row>
    <row r="521" spans="1:6" x14ac:dyDescent="0.25">
      <c r="A521" s="19"/>
      <c r="B521" s="18"/>
      <c r="C521" s="7" t="str">
        <f>[1]General!$C$17</f>
        <v>1000-1200</v>
      </c>
      <c r="D521" s="12" t="str">
        <f>IFERROR([8]禮堂時間表!D521, " ")</f>
        <v/>
      </c>
      <c r="E521" s="4" t="str">
        <f>IFERROR([8]禮堂時間表!E521, " ")</f>
        <v/>
      </c>
      <c r="F521" s="4" t="str">
        <f>IFERROR([8]禮堂時間表!F521, " ")</f>
        <v/>
      </c>
    </row>
    <row r="522" spans="1:6" x14ac:dyDescent="0.25">
      <c r="A522" s="19"/>
      <c r="B522" s="18"/>
      <c r="C522" s="7" t="str">
        <f>[1]General!$C$18</f>
        <v>1200-1400</v>
      </c>
      <c r="D522" s="12" t="str">
        <f>IFERROR([8]禮堂時間表!D522, " ")</f>
        <v/>
      </c>
      <c r="E522" s="4" t="str">
        <f>IFERROR([8]禮堂時間表!E522, " ")</f>
        <v/>
      </c>
      <c r="F522" s="4" t="str">
        <f>IFERROR([8]禮堂時間表!F522, " ")</f>
        <v/>
      </c>
    </row>
    <row r="523" spans="1:6" x14ac:dyDescent="0.25">
      <c r="A523" s="19"/>
      <c r="B523" s="18"/>
      <c r="C523" s="7" t="str">
        <f>[1]General!$C$19</f>
        <v>1400-1600</v>
      </c>
      <c r="D523" s="12" t="str">
        <f>IFERROR([8]禮堂時間表!D523, " ")</f>
        <v/>
      </c>
      <c r="E523" s="4" t="str">
        <f>IFERROR([8]禮堂時間表!E523, " ")</f>
        <v/>
      </c>
      <c r="F523" s="4" t="str">
        <f>IFERROR([8]禮堂時間表!F523, " ")</f>
        <v/>
      </c>
    </row>
    <row r="524" spans="1:6" x14ac:dyDescent="0.25">
      <c r="A524" s="19"/>
      <c r="B524" s="18"/>
      <c r="C524" s="7" t="str">
        <f>[1]General!$C$20</f>
        <v>1600-1800</v>
      </c>
      <c r="D524" s="12" t="str">
        <f>IFERROR([8]禮堂時間表!D524, " ")</f>
        <v/>
      </c>
      <c r="E524" s="4" t="str">
        <f>IFERROR([8]禮堂時間表!E524, " ")</f>
        <v/>
      </c>
      <c r="F524" s="4" t="str">
        <f>IFERROR([8]禮堂時間表!F524, " ")</f>
        <v/>
      </c>
    </row>
    <row r="525" spans="1:6" x14ac:dyDescent="0.25">
      <c r="A525" s="19"/>
      <c r="B525" s="18"/>
      <c r="C525" s="7" t="str">
        <f>[1]General!$C$21</f>
        <v>1800-2000</v>
      </c>
      <c r="D525" s="12" t="str">
        <f>IFERROR([8]禮堂時間表!D525, " ")</f>
        <v/>
      </c>
      <c r="E525" s="4" t="str">
        <f>IFERROR([8]禮堂時間表!E525, " ")</f>
        <v/>
      </c>
      <c r="F525" s="4" t="str">
        <f>IFERROR([8]禮堂時間表!F525, " ")</f>
        <v/>
      </c>
    </row>
    <row r="526" spans="1:6" x14ac:dyDescent="0.25">
      <c r="A526" s="19"/>
      <c r="B526" s="18"/>
      <c r="C526" s="7" t="str">
        <f>[1]General!$C$22</f>
        <v>2000-2200</v>
      </c>
      <c r="D526" s="12" t="str">
        <f>IFERROR([8]禮堂時間表!D526, " ")</f>
        <v/>
      </c>
      <c r="E526" s="4" t="str">
        <f>IFERROR([8]禮堂時間表!E526, " ")</f>
        <v/>
      </c>
      <c r="F526" s="4" t="str">
        <f>IFERROR([8]禮堂時間表!F526, " ")</f>
        <v/>
      </c>
    </row>
    <row r="527" spans="1:6" x14ac:dyDescent="0.25">
      <c r="A527" s="19"/>
      <c r="B527" s="18" t="s">
        <v>5</v>
      </c>
      <c r="C527" s="7" t="str">
        <f>[1]General!$C$16</f>
        <v>0800-1000</v>
      </c>
      <c r="D527" s="12" t="str">
        <f>IFERROR([8]禮堂時間表!D527, " ")</f>
        <v/>
      </c>
      <c r="E527" s="4" t="str">
        <f>IFERROR([8]禮堂時間表!E527, " ")</f>
        <v/>
      </c>
      <c r="F527" s="4" t="str">
        <f>IFERROR([8]禮堂時間表!F527, " ")</f>
        <v/>
      </c>
    </row>
    <row r="528" spans="1:6" x14ac:dyDescent="0.25">
      <c r="A528" s="19"/>
      <c r="B528" s="18"/>
      <c r="C528" s="7" t="str">
        <f>[1]General!$C$17</f>
        <v>1000-1200</v>
      </c>
      <c r="D528" s="12" t="str">
        <f>IFERROR([8]禮堂時間表!D528, " ")</f>
        <v/>
      </c>
      <c r="E528" s="4" t="str">
        <f>IFERROR([8]禮堂時間表!E528, " ")</f>
        <v/>
      </c>
      <c r="F528" s="4" t="str">
        <f>IFERROR([8]禮堂時間表!F528, " ")</f>
        <v/>
      </c>
    </row>
    <row r="529" spans="1:6" x14ac:dyDescent="0.25">
      <c r="A529" s="19"/>
      <c r="B529" s="18"/>
      <c r="C529" s="7" t="str">
        <f>[1]General!$C$18</f>
        <v>1200-1400</v>
      </c>
      <c r="D529" s="12" t="str">
        <f>IFERROR([8]禮堂時間表!D529, " ")</f>
        <v/>
      </c>
      <c r="E529" s="4" t="str">
        <f>IFERROR([8]禮堂時間表!E529, " ")</f>
        <v/>
      </c>
      <c r="F529" s="4" t="str">
        <f>IFERROR([8]禮堂時間表!F529, " ")</f>
        <v/>
      </c>
    </row>
    <row r="530" spans="1:6" x14ac:dyDescent="0.25">
      <c r="A530" s="19"/>
      <c r="B530" s="18"/>
      <c r="C530" s="7" t="str">
        <f>[1]General!$C$19</f>
        <v>1400-1600</v>
      </c>
      <c r="D530" s="12" t="str">
        <f>IFERROR([8]禮堂時間表!D530, " ")</f>
        <v/>
      </c>
      <c r="E530" s="4" t="str">
        <f>IFERROR([8]禮堂時間表!E530, " ")</f>
        <v/>
      </c>
      <c r="F530" s="4" t="str">
        <f>IFERROR([8]禮堂時間表!F530, " ")</f>
        <v/>
      </c>
    </row>
    <row r="531" spans="1:6" x14ac:dyDescent="0.25">
      <c r="A531" s="19"/>
      <c r="B531" s="18"/>
      <c r="C531" s="7" t="str">
        <f>[1]General!$C$20</f>
        <v>1600-1800</v>
      </c>
      <c r="D531" s="12" t="str">
        <f>IFERROR([8]禮堂時間表!D531, " ")</f>
        <v/>
      </c>
      <c r="E531" s="4" t="str">
        <f>IFERROR([8]禮堂時間表!E531, " ")</f>
        <v/>
      </c>
      <c r="F531" s="4" t="str">
        <f>IFERROR([8]禮堂時間表!F531, " ")</f>
        <v/>
      </c>
    </row>
    <row r="532" spans="1:6" x14ac:dyDescent="0.25">
      <c r="A532" s="19"/>
      <c r="B532" s="18"/>
      <c r="C532" s="7" t="str">
        <f>[1]General!$C$21</f>
        <v>1800-2000</v>
      </c>
      <c r="D532" s="12" t="str">
        <f>IFERROR([8]禮堂時間表!D532, " ")</f>
        <v/>
      </c>
      <c r="E532" s="4" t="str">
        <f>IFERROR([8]禮堂時間表!E532, " ")</f>
        <v/>
      </c>
      <c r="F532" s="4" t="str">
        <f>IFERROR([8]禮堂時間表!F532, " ")</f>
        <v/>
      </c>
    </row>
    <row r="533" spans="1:6" x14ac:dyDescent="0.25">
      <c r="A533" s="19"/>
      <c r="B533" s="18"/>
      <c r="C533" s="7" t="str">
        <f>[1]General!$C$22</f>
        <v>2000-2200</v>
      </c>
      <c r="D533" s="12" t="str">
        <f>IFERROR([8]禮堂時間表!D533, " ")</f>
        <v/>
      </c>
      <c r="E533" s="4" t="str">
        <f>IFERROR([8]禮堂時間表!E533, " ")</f>
        <v/>
      </c>
      <c r="F533" s="4" t="str">
        <f>IFERROR([8]禮堂時間表!F533, " ")</f>
        <v/>
      </c>
    </row>
    <row r="534" spans="1:6" x14ac:dyDescent="0.25">
      <c r="A534" s="19"/>
      <c r="B534" s="18" t="s">
        <v>6</v>
      </c>
      <c r="C534" s="7" t="str">
        <f>[1]General!$C$16</f>
        <v>0800-1000</v>
      </c>
      <c r="D534" s="12" t="str">
        <f>IFERROR([8]禮堂時間表!D534, " ")</f>
        <v/>
      </c>
      <c r="E534" s="4" t="str">
        <f>IFERROR([8]禮堂時間表!E534, " ")</f>
        <v/>
      </c>
      <c r="F534" s="4" t="str">
        <f>IFERROR([8]禮堂時間表!F534, " ")</f>
        <v/>
      </c>
    </row>
    <row r="535" spans="1:6" x14ac:dyDescent="0.25">
      <c r="A535" s="19"/>
      <c r="B535" s="18"/>
      <c r="C535" s="7" t="str">
        <f>[1]General!$C$17</f>
        <v>1000-1200</v>
      </c>
      <c r="D535" s="12" t="str">
        <f>IFERROR([8]禮堂時間表!D535, " ")</f>
        <v/>
      </c>
      <c r="E535" s="4" t="str">
        <f>IFERROR([8]禮堂時間表!E535, " ")</f>
        <v/>
      </c>
      <c r="F535" s="4" t="str">
        <f>IFERROR([8]禮堂時間表!F535, " ")</f>
        <v/>
      </c>
    </row>
    <row r="536" spans="1:6" x14ac:dyDescent="0.25">
      <c r="A536" s="19"/>
      <c r="B536" s="18"/>
      <c r="C536" s="7" t="str">
        <f>[1]General!$C$18</f>
        <v>1200-1400</v>
      </c>
      <c r="D536" s="12" t="str">
        <f>IFERROR([8]禮堂時間表!D536, " ")</f>
        <v/>
      </c>
      <c r="E536" s="4" t="str">
        <f>IFERROR([8]禮堂時間表!E536, " ")</f>
        <v/>
      </c>
      <c r="F536" s="4" t="str">
        <f>IFERROR([8]禮堂時間表!F536, " ")</f>
        <v/>
      </c>
    </row>
    <row r="537" spans="1:6" x14ac:dyDescent="0.25">
      <c r="A537" s="19"/>
      <c r="B537" s="18"/>
      <c r="C537" s="7" t="str">
        <f>[1]General!$C$19</f>
        <v>1400-1600</v>
      </c>
      <c r="D537" s="12" t="str">
        <f>IFERROR([8]禮堂時間表!D537, " ")</f>
        <v/>
      </c>
      <c r="E537" s="4" t="str">
        <f>IFERROR([8]禮堂時間表!E537, " ")</f>
        <v/>
      </c>
      <c r="F537" s="4" t="str">
        <f>IFERROR([8]禮堂時間表!F537, " ")</f>
        <v/>
      </c>
    </row>
    <row r="538" spans="1:6" x14ac:dyDescent="0.25">
      <c r="A538" s="19"/>
      <c r="B538" s="18"/>
      <c r="C538" s="7" t="str">
        <f>[1]General!$C$20</f>
        <v>1600-1800</v>
      </c>
      <c r="D538" s="12" t="str">
        <f>IFERROR([8]禮堂時間表!D538, " ")</f>
        <v/>
      </c>
      <c r="E538" s="4" t="str">
        <f>IFERROR([8]禮堂時間表!E538, " ")</f>
        <v/>
      </c>
      <c r="F538" s="4" t="str">
        <f>IFERROR([8]禮堂時間表!F538, " ")</f>
        <v/>
      </c>
    </row>
    <row r="539" spans="1:6" x14ac:dyDescent="0.25">
      <c r="A539" s="19"/>
      <c r="B539" s="18"/>
      <c r="C539" s="7" t="str">
        <f>[1]General!$C$21</f>
        <v>1800-2000</v>
      </c>
      <c r="D539" s="12" t="str">
        <f>IFERROR([8]禮堂時間表!D539, " ")</f>
        <v/>
      </c>
      <c r="E539" s="4" t="str">
        <f>IFERROR([8]禮堂時間表!E539, " ")</f>
        <v/>
      </c>
      <c r="F539" s="4" t="str">
        <f>IFERROR([8]禮堂時間表!F539, " ")</f>
        <v/>
      </c>
    </row>
    <row r="540" spans="1:6" x14ac:dyDescent="0.25">
      <c r="A540" s="19"/>
      <c r="B540" s="18"/>
      <c r="C540" s="7" t="str">
        <f>[1]General!$C$22</f>
        <v>2000-2200</v>
      </c>
      <c r="D540" s="12" t="str">
        <f>IFERROR([8]禮堂時間表!D540, " ")</f>
        <v/>
      </c>
      <c r="E540" s="4" t="str">
        <f>IFERROR([8]禮堂時間表!E540, " ")</f>
        <v/>
      </c>
      <c r="F540" s="4" t="str">
        <f>IFERROR([8]禮堂時間表!F540, " ")</f>
        <v/>
      </c>
    </row>
    <row r="541" spans="1:6" x14ac:dyDescent="0.25">
      <c r="A541" s="14"/>
      <c r="B541" s="15" t="s">
        <v>0</v>
      </c>
      <c r="C541" s="7" t="str">
        <f>[1]General!$C$16</f>
        <v>0800-1000</v>
      </c>
      <c r="D541" s="12" t="str">
        <f>IFERROR([8]禮堂時間表!D541, " ")</f>
        <v/>
      </c>
      <c r="E541" s="4" t="str">
        <f>IFERROR([8]禮堂時間表!E541, " ")</f>
        <v/>
      </c>
      <c r="F541" s="4" t="str">
        <f>IFERROR([8]禮堂時間表!F541, " ")</f>
        <v/>
      </c>
    </row>
    <row r="542" spans="1:6" x14ac:dyDescent="0.25">
      <c r="A542" s="14"/>
      <c r="B542" s="15"/>
      <c r="C542" s="7" t="str">
        <f>[1]General!$C$17</f>
        <v>1000-1200</v>
      </c>
      <c r="D542" s="12" t="str">
        <f>IFERROR([8]禮堂時間表!D542, " ")</f>
        <v/>
      </c>
      <c r="E542" s="4" t="str">
        <f>IFERROR([8]禮堂時間表!E542, " ")</f>
        <v/>
      </c>
      <c r="F542" s="4" t="str">
        <f>IFERROR([8]禮堂時間表!F542, " ")</f>
        <v/>
      </c>
    </row>
    <row r="543" spans="1:6" x14ac:dyDescent="0.25">
      <c r="A543" s="14"/>
      <c r="B543" s="15"/>
      <c r="C543" s="7" t="str">
        <f>[1]General!$C$18</f>
        <v>1200-1400</v>
      </c>
      <c r="D543" s="12" t="str">
        <f>IFERROR([8]禮堂時間表!D543, " ")</f>
        <v/>
      </c>
      <c r="E543" s="4" t="str">
        <f>IFERROR([8]禮堂時間表!E543, " ")</f>
        <v/>
      </c>
      <c r="F543" s="4" t="str">
        <f>IFERROR([8]禮堂時間表!F543, " ")</f>
        <v/>
      </c>
    </row>
    <row r="544" spans="1:6" x14ac:dyDescent="0.25">
      <c r="A544" s="14"/>
      <c r="B544" s="15"/>
      <c r="C544" s="7" t="str">
        <f>[1]General!$C$19</f>
        <v>1400-1600</v>
      </c>
      <c r="D544" s="12" t="str">
        <f>IFERROR([8]禮堂時間表!D544, " ")</f>
        <v/>
      </c>
      <c r="E544" s="4" t="str">
        <f>IFERROR([8]禮堂時間表!E544, " ")</f>
        <v/>
      </c>
      <c r="F544" s="4" t="str">
        <f>IFERROR([8]禮堂時間表!F544, " ")</f>
        <v/>
      </c>
    </row>
    <row r="545" spans="1:6" x14ac:dyDescent="0.25">
      <c r="A545" s="14"/>
      <c r="B545" s="15"/>
      <c r="C545" s="7" t="str">
        <f>[1]General!$C$20</f>
        <v>1600-1800</v>
      </c>
      <c r="D545" s="12" t="str">
        <f>IFERROR([8]禮堂時間表!D545, " ")</f>
        <v/>
      </c>
      <c r="E545" s="4" t="str">
        <f>IFERROR([8]禮堂時間表!E545, " ")</f>
        <v/>
      </c>
      <c r="F545" s="4" t="str">
        <f>IFERROR([8]禮堂時間表!F545, " ")</f>
        <v/>
      </c>
    </row>
    <row r="546" spans="1:6" x14ac:dyDescent="0.25">
      <c r="A546" s="14"/>
      <c r="B546" s="15"/>
      <c r="C546" s="7" t="str">
        <f>[1]General!$C$21</f>
        <v>1800-2000</v>
      </c>
      <c r="D546" s="12" t="str">
        <f>IFERROR([8]禮堂時間表!D546, " ")</f>
        <v/>
      </c>
      <c r="E546" s="4" t="str">
        <f>IFERROR([8]禮堂時間表!E546, " ")</f>
        <v/>
      </c>
      <c r="F546" s="4" t="str">
        <f>IFERROR([8]禮堂時間表!F546, " ")</f>
        <v/>
      </c>
    </row>
    <row r="547" spans="1:6" x14ac:dyDescent="0.25">
      <c r="A547" s="14"/>
      <c r="B547" s="15"/>
      <c r="C547" s="7" t="str">
        <f>[1]General!$C$22</f>
        <v>2000-2200</v>
      </c>
      <c r="D547" s="12" t="str">
        <f>IFERROR([8]禮堂時間表!D547, " ")</f>
        <v/>
      </c>
      <c r="E547" s="4" t="str">
        <f>IFERROR([8]禮堂時間表!E547, " ")</f>
        <v/>
      </c>
      <c r="F547" s="4" t="str">
        <f>IFERROR([8]禮堂時間表!F547, " ")</f>
        <v/>
      </c>
    </row>
    <row r="548" spans="1:6" x14ac:dyDescent="0.25">
      <c r="A548" s="19">
        <v>45992</v>
      </c>
      <c r="B548" s="18" t="s">
        <v>1</v>
      </c>
      <c r="C548" s="7" t="str">
        <f>[1]General!$C$16</f>
        <v>0800-1000</v>
      </c>
      <c r="D548" s="12" t="str">
        <f>IFERROR([8]禮堂時間表!D548, " ")</f>
        <v>---</v>
      </c>
      <c r="E548" s="4" t="str">
        <f>IFERROR([8]禮堂時間表!E548, " ")</f>
        <v>西貢民政事務處</v>
      </c>
      <c r="F548" s="4" t="str">
        <f>IFERROR([8]禮堂時間表!F548, " ")</f>
        <v>部門預留用場</v>
      </c>
    </row>
    <row r="549" spans="1:6" x14ac:dyDescent="0.25">
      <c r="A549" s="19"/>
      <c r="B549" s="18"/>
      <c r="C549" s="7" t="str">
        <f>[1]General!$C$17</f>
        <v>1000-1200</v>
      </c>
      <c r="D549" s="12" t="str">
        <f>IFERROR([8]禮堂時間表!D549, " ")</f>
        <v>---</v>
      </c>
      <c r="E549" s="4" t="str">
        <f>IFERROR([8]禮堂時間表!E549, " ")</f>
        <v>西貢民政事務處</v>
      </c>
      <c r="F549" s="4" t="str">
        <f>IFERROR([8]禮堂時間表!F549, " ")</f>
        <v>部門預留用場</v>
      </c>
    </row>
    <row r="550" spans="1:6" x14ac:dyDescent="0.25">
      <c r="A550" s="19"/>
      <c r="B550" s="18"/>
      <c r="C550" s="7" t="str">
        <f>[1]General!$C$18</f>
        <v>1200-1400</v>
      </c>
      <c r="D550" s="12" t="str">
        <f>IFERROR([8]禮堂時間表!D550, " ")</f>
        <v>---</v>
      </c>
      <c r="E550" s="4" t="str">
        <f>IFERROR([8]禮堂時間表!E550, " ")</f>
        <v>西貢民政事務處</v>
      </c>
      <c r="F550" s="4" t="str">
        <f>IFERROR([8]禮堂時間表!F550, " ")</f>
        <v>部門預留用場</v>
      </c>
    </row>
    <row r="551" spans="1:6" x14ac:dyDescent="0.25">
      <c r="A551" s="19"/>
      <c r="B551" s="18"/>
      <c r="C551" s="7" t="str">
        <f>[1]General!$C$19</f>
        <v>1400-1600</v>
      </c>
      <c r="D551" s="12" t="str">
        <f>IFERROR([8]禮堂時間表!D551, " ")</f>
        <v>---</v>
      </c>
      <c r="E551" s="4" t="str">
        <f>IFERROR([8]禮堂時間表!E551, " ")</f>
        <v>西貢民政事務處</v>
      </c>
      <c r="F551" s="4" t="str">
        <f>IFERROR([8]禮堂時間表!F551, " ")</f>
        <v>部門預留用場</v>
      </c>
    </row>
    <row r="552" spans="1:6" x14ac:dyDescent="0.25">
      <c r="A552" s="19"/>
      <c r="B552" s="18"/>
      <c r="C552" s="7" t="str">
        <f>[1]General!$C$20</f>
        <v>1600-1800</v>
      </c>
      <c r="D552" s="12" t="str">
        <f>IFERROR([8]禮堂時間表!D552, " ")</f>
        <v>---</v>
      </c>
      <c r="E552" s="4" t="str">
        <f>IFERROR([8]禮堂時間表!E552, " ")</f>
        <v>西貢民政事務處</v>
      </c>
      <c r="F552" s="4" t="str">
        <f>IFERROR([8]禮堂時間表!F552, " ")</f>
        <v>部門預留用場</v>
      </c>
    </row>
    <row r="553" spans="1:6" x14ac:dyDescent="0.25">
      <c r="A553" s="19"/>
      <c r="B553" s="18"/>
      <c r="C553" s="7" t="str">
        <f>[1]General!$C$21</f>
        <v>1800-2000</v>
      </c>
      <c r="D553" s="12" t="str">
        <f>IFERROR([8]禮堂時間表!D553, " ")</f>
        <v>---</v>
      </c>
      <c r="E553" s="4" t="str">
        <f>IFERROR([8]禮堂時間表!E553, " ")</f>
        <v>西貢民政事務處</v>
      </c>
      <c r="F553" s="4" t="str">
        <f>IFERROR([8]禮堂時間表!F553, " ")</f>
        <v>部門預留用場</v>
      </c>
    </row>
    <row r="554" spans="1:6" x14ac:dyDescent="0.25">
      <c r="A554" s="19"/>
      <c r="B554" s="18"/>
      <c r="C554" s="7" t="str">
        <f>[1]General!$C$22</f>
        <v>2000-2200</v>
      </c>
      <c r="D554" s="12" t="str">
        <f>IFERROR([8]禮堂時間表!D554, " ")</f>
        <v>---</v>
      </c>
      <c r="E554" s="4" t="str">
        <f>IFERROR([8]禮堂時間表!E554, " ")</f>
        <v>西貢民政事務處</v>
      </c>
      <c r="F554" s="4" t="str">
        <f>IFERROR([8]禮堂時間表!F554, " ")</f>
        <v>部門預留用場</v>
      </c>
    </row>
    <row r="555" spans="1:6" x14ac:dyDescent="0.25">
      <c r="A555" s="19">
        <v>45993</v>
      </c>
      <c r="B555" s="18" t="s">
        <v>2</v>
      </c>
      <c r="C555" s="7" t="str">
        <f>[1]General!$C$16</f>
        <v>0800-1000</v>
      </c>
      <c r="D555" s="12" t="str">
        <f>IFERROR([8]禮堂時間表!D555, " ")</f>
        <v>---</v>
      </c>
      <c r="E555" s="4" t="str">
        <f>IFERROR([8]禮堂時間表!E555, " ")</f>
        <v>西貢民政事務處</v>
      </c>
      <c r="F555" s="4" t="str">
        <f>IFERROR([8]禮堂時間表!F555, " ")</f>
        <v>部門預留用場</v>
      </c>
    </row>
    <row r="556" spans="1:6" x14ac:dyDescent="0.25">
      <c r="A556" s="19"/>
      <c r="B556" s="18"/>
      <c r="C556" s="7" t="str">
        <f>[1]General!$C$17</f>
        <v>1000-1200</v>
      </c>
      <c r="D556" s="12" t="str">
        <f>IFERROR([8]禮堂時間表!D556, " ")</f>
        <v>---</v>
      </c>
      <c r="E556" s="4" t="str">
        <f>IFERROR([8]禮堂時間表!E556, " ")</f>
        <v>西貢民政事務處</v>
      </c>
      <c r="F556" s="4" t="str">
        <f>IFERROR([8]禮堂時間表!F556, " ")</f>
        <v>部門預留用場</v>
      </c>
    </row>
    <row r="557" spans="1:6" x14ac:dyDescent="0.25">
      <c r="A557" s="19"/>
      <c r="B557" s="18"/>
      <c r="C557" s="7" t="str">
        <f>[1]General!$C$18</f>
        <v>1200-1400</v>
      </c>
      <c r="D557" s="12" t="str">
        <f>IFERROR([8]禮堂時間表!D557, " ")</f>
        <v>---</v>
      </c>
      <c r="E557" s="4" t="str">
        <f>IFERROR([8]禮堂時間表!E557, " ")</f>
        <v>西貢民政事務處</v>
      </c>
      <c r="F557" s="4" t="str">
        <f>IFERROR([8]禮堂時間表!F557, " ")</f>
        <v>部門預留用場</v>
      </c>
    </row>
    <row r="558" spans="1:6" x14ac:dyDescent="0.25">
      <c r="A558" s="19"/>
      <c r="B558" s="18"/>
      <c r="C558" s="7" t="str">
        <f>[1]General!$C$19</f>
        <v>1400-1600</v>
      </c>
      <c r="D558" s="12" t="str">
        <f>IFERROR([8]禮堂時間表!D558, " ")</f>
        <v>---</v>
      </c>
      <c r="E558" s="4" t="str">
        <f>IFERROR([8]禮堂時間表!E558, " ")</f>
        <v>西貢民政事務處</v>
      </c>
      <c r="F558" s="4" t="str">
        <f>IFERROR([8]禮堂時間表!F558, " ")</f>
        <v>部門預留用場</v>
      </c>
    </row>
    <row r="559" spans="1:6" x14ac:dyDescent="0.25">
      <c r="A559" s="19"/>
      <c r="B559" s="18"/>
      <c r="C559" s="7" t="str">
        <f>[1]General!$C$20</f>
        <v>1600-1800</v>
      </c>
      <c r="D559" s="12" t="str">
        <f>IFERROR([8]禮堂時間表!D559, " ")</f>
        <v>---</v>
      </c>
      <c r="E559" s="4" t="str">
        <f>IFERROR([8]禮堂時間表!E559, " ")</f>
        <v>西貢民政事務處</v>
      </c>
      <c r="F559" s="4" t="str">
        <f>IFERROR([8]禮堂時間表!F559, " ")</f>
        <v>部門預留用場</v>
      </c>
    </row>
    <row r="560" spans="1:6" x14ac:dyDescent="0.25">
      <c r="A560" s="19"/>
      <c r="B560" s="18"/>
      <c r="C560" s="7" t="str">
        <f>[1]General!$C$21</f>
        <v>1800-2000</v>
      </c>
      <c r="D560" s="12" t="str">
        <f>IFERROR([8]禮堂時間表!D560, " ")</f>
        <v>---</v>
      </c>
      <c r="E560" s="4" t="str">
        <f>IFERROR([8]禮堂時間表!E560, " ")</f>
        <v>西貢民政事務處</v>
      </c>
      <c r="F560" s="4" t="str">
        <f>IFERROR([8]禮堂時間表!F560, " ")</f>
        <v>部門預留用場</v>
      </c>
    </row>
    <row r="561" spans="1:6" x14ac:dyDescent="0.25">
      <c r="A561" s="19"/>
      <c r="B561" s="18"/>
      <c r="C561" s="7" t="str">
        <f>[1]General!$C$22</f>
        <v>2000-2200</v>
      </c>
      <c r="D561" s="12" t="str">
        <f>IFERROR([8]禮堂時間表!D561, " ")</f>
        <v>---</v>
      </c>
      <c r="E561" s="4" t="str">
        <f>IFERROR([8]禮堂時間表!E561, " ")</f>
        <v>西貢民政事務處</v>
      </c>
      <c r="F561" s="4" t="str">
        <f>IFERROR([8]禮堂時間表!F561, " ")</f>
        <v>部門預留用場</v>
      </c>
    </row>
    <row r="562" spans="1:6" x14ac:dyDescent="0.25">
      <c r="A562" s="19">
        <v>45994</v>
      </c>
      <c r="B562" s="18" t="s">
        <v>3</v>
      </c>
      <c r="C562" s="7" t="str">
        <f>[1]General!$C$16</f>
        <v>0800-1000</v>
      </c>
      <c r="D562" s="12" t="str">
        <f>IFERROR([8]禮堂時間表!D562, " ")</f>
        <v>---</v>
      </c>
      <c r="E562" s="4" t="str">
        <f>IFERROR([8]禮堂時間表!E562, " ")</f>
        <v>西貢民政事務處</v>
      </c>
      <c r="F562" s="4" t="str">
        <f>IFERROR([8]禮堂時間表!F562, " ")</f>
        <v>部門預留用場</v>
      </c>
    </row>
    <row r="563" spans="1:6" x14ac:dyDescent="0.25">
      <c r="A563" s="19"/>
      <c r="B563" s="18"/>
      <c r="C563" s="7" t="str">
        <f>[1]General!$C$17</f>
        <v>1000-1200</v>
      </c>
      <c r="D563" s="12" t="str">
        <f>IFERROR([8]禮堂時間表!D563, " ")</f>
        <v>---</v>
      </c>
      <c r="E563" s="4" t="str">
        <f>IFERROR([8]禮堂時間表!E563, " ")</f>
        <v>西貢民政事務處</v>
      </c>
      <c r="F563" s="4" t="str">
        <f>IFERROR([8]禮堂時間表!F563, " ")</f>
        <v>部門預留用場</v>
      </c>
    </row>
    <row r="564" spans="1:6" x14ac:dyDescent="0.25">
      <c r="A564" s="19"/>
      <c r="B564" s="18"/>
      <c r="C564" s="7" t="str">
        <f>[1]General!$C$18</f>
        <v>1200-1400</v>
      </c>
      <c r="D564" s="12" t="str">
        <f>IFERROR([8]禮堂時間表!D564, " ")</f>
        <v>---</v>
      </c>
      <c r="E564" s="4" t="str">
        <f>IFERROR([8]禮堂時間表!E564, " ")</f>
        <v>西貢民政事務處</v>
      </c>
      <c r="F564" s="4" t="str">
        <f>IFERROR([8]禮堂時間表!F564, " ")</f>
        <v>部門預留用場</v>
      </c>
    </row>
    <row r="565" spans="1:6" x14ac:dyDescent="0.25">
      <c r="A565" s="19"/>
      <c r="B565" s="18"/>
      <c r="C565" s="7" t="str">
        <f>[1]General!$C$19</f>
        <v>1400-1600</v>
      </c>
      <c r="D565" s="12" t="str">
        <f>IFERROR([8]禮堂時間表!D565, " ")</f>
        <v>---</v>
      </c>
      <c r="E565" s="4" t="str">
        <f>IFERROR([8]禮堂時間表!E565, " ")</f>
        <v>西貢民政事務處</v>
      </c>
      <c r="F565" s="4" t="str">
        <f>IFERROR([8]禮堂時間表!F565, " ")</f>
        <v>部門預留用場</v>
      </c>
    </row>
    <row r="566" spans="1:6" x14ac:dyDescent="0.25">
      <c r="A566" s="19"/>
      <c r="B566" s="18"/>
      <c r="C566" s="7" t="str">
        <f>[1]General!$C$20</f>
        <v>1600-1800</v>
      </c>
      <c r="D566" s="12" t="str">
        <f>IFERROR([8]禮堂時間表!D566, " ")</f>
        <v>---</v>
      </c>
      <c r="E566" s="4" t="str">
        <f>IFERROR([8]禮堂時間表!E566, " ")</f>
        <v>西貢民政事務處</v>
      </c>
      <c r="F566" s="4" t="str">
        <f>IFERROR([8]禮堂時間表!F566, " ")</f>
        <v>部門預留用場</v>
      </c>
    </row>
    <row r="567" spans="1:6" x14ac:dyDescent="0.25">
      <c r="A567" s="19"/>
      <c r="B567" s="18"/>
      <c r="C567" s="7" t="str">
        <f>[1]General!$C$21</f>
        <v>1800-2000</v>
      </c>
      <c r="D567" s="12" t="str">
        <f>IFERROR([8]禮堂時間表!D567, " ")</f>
        <v>---</v>
      </c>
      <c r="E567" s="4" t="str">
        <f>IFERROR([8]禮堂時間表!E567, " ")</f>
        <v>西貢民政事務處</v>
      </c>
      <c r="F567" s="4" t="str">
        <f>IFERROR([8]禮堂時間表!F567, " ")</f>
        <v>部門預留用場</v>
      </c>
    </row>
    <row r="568" spans="1:6" x14ac:dyDescent="0.25">
      <c r="A568" s="19"/>
      <c r="B568" s="18"/>
      <c r="C568" s="7" t="str">
        <f>[1]General!$C$22</f>
        <v>2000-2200</v>
      </c>
      <c r="D568" s="12" t="str">
        <f>IFERROR([8]禮堂時間表!D568, " ")</f>
        <v>---</v>
      </c>
      <c r="E568" s="4" t="str">
        <f>IFERROR([8]禮堂時間表!E568, " ")</f>
        <v>西貢民政事務處</v>
      </c>
      <c r="F568" s="4" t="str">
        <f>IFERROR([8]禮堂時間表!F568, " ")</f>
        <v>部門預留用場</v>
      </c>
    </row>
    <row r="569" spans="1:6" x14ac:dyDescent="0.25">
      <c r="A569" s="19">
        <v>45995</v>
      </c>
      <c r="B569" s="18" t="s">
        <v>4</v>
      </c>
      <c r="C569" s="7" t="str">
        <f>[1]General!$C$16</f>
        <v>0800-1000</v>
      </c>
      <c r="D569" s="12" t="str">
        <f>IFERROR([8]禮堂時間表!D569, " ")</f>
        <v>---</v>
      </c>
      <c r="E569" s="4" t="str">
        <f>IFERROR([8]禮堂時間表!E569, " ")</f>
        <v>西貢民政事務處</v>
      </c>
      <c r="F569" s="4" t="str">
        <f>IFERROR([8]禮堂時間表!F569, " ")</f>
        <v>部門預留用場</v>
      </c>
    </row>
    <row r="570" spans="1:6" x14ac:dyDescent="0.25">
      <c r="A570" s="19"/>
      <c r="B570" s="18"/>
      <c r="C570" s="7" t="str">
        <f>[1]General!$C$17</f>
        <v>1000-1200</v>
      </c>
      <c r="D570" s="12" t="str">
        <f>IFERROR([8]禮堂時間表!D570, " ")</f>
        <v>---</v>
      </c>
      <c r="E570" s="4" t="str">
        <f>IFERROR([8]禮堂時間表!E570, " ")</f>
        <v>西貢民政事務處</v>
      </c>
      <c r="F570" s="4" t="str">
        <f>IFERROR([8]禮堂時間表!F570, " ")</f>
        <v>部門預留用場</v>
      </c>
    </row>
    <row r="571" spans="1:6" x14ac:dyDescent="0.25">
      <c r="A571" s="19"/>
      <c r="B571" s="18"/>
      <c r="C571" s="7" t="str">
        <f>[1]General!$C$18</f>
        <v>1200-1400</v>
      </c>
      <c r="D571" s="12" t="str">
        <f>IFERROR([8]禮堂時間表!D571, " ")</f>
        <v>---</v>
      </c>
      <c r="E571" s="4" t="str">
        <f>IFERROR([8]禮堂時間表!E571, " ")</f>
        <v>西貢民政事務處</v>
      </c>
      <c r="F571" s="4" t="str">
        <f>IFERROR([8]禮堂時間表!F571, " ")</f>
        <v>部門預留用場</v>
      </c>
    </row>
    <row r="572" spans="1:6" x14ac:dyDescent="0.25">
      <c r="A572" s="19"/>
      <c r="B572" s="18"/>
      <c r="C572" s="7" t="str">
        <f>[1]General!$C$19</f>
        <v>1400-1600</v>
      </c>
      <c r="D572" s="12" t="str">
        <f>IFERROR([8]禮堂時間表!D572, " ")</f>
        <v>---</v>
      </c>
      <c r="E572" s="4" t="str">
        <f>IFERROR([8]禮堂時間表!E572, " ")</f>
        <v>西貢民政事務處</v>
      </c>
      <c r="F572" s="4" t="str">
        <f>IFERROR([8]禮堂時間表!F572, " ")</f>
        <v>部門預留用場</v>
      </c>
    </row>
    <row r="573" spans="1:6" x14ac:dyDescent="0.25">
      <c r="A573" s="19"/>
      <c r="B573" s="18"/>
      <c r="C573" s="7" t="str">
        <f>[1]General!$C$20</f>
        <v>1600-1800</v>
      </c>
      <c r="D573" s="12" t="str">
        <f>IFERROR([8]禮堂時間表!D573, " ")</f>
        <v>---</v>
      </c>
      <c r="E573" s="4" t="str">
        <f>IFERROR([8]禮堂時間表!E573, " ")</f>
        <v>西貢民政事務處</v>
      </c>
      <c r="F573" s="4" t="str">
        <f>IFERROR([8]禮堂時間表!F573, " ")</f>
        <v>部門預留用場</v>
      </c>
    </row>
    <row r="574" spans="1:6" x14ac:dyDescent="0.25">
      <c r="A574" s="19"/>
      <c r="B574" s="18"/>
      <c r="C574" s="7" t="str">
        <f>[1]General!$C$21</f>
        <v>1800-2000</v>
      </c>
      <c r="D574" s="12" t="str">
        <f>IFERROR([8]禮堂時間表!D574, " ")</f>
        <v>---</v>
      </c>
      <c r="E574" s="4" t="str">
        <f>IFERROR([8]禮堂時間表!E574, " ")</f>
        <v>西貢民政事務處</v>
      </c>
      <c r="F574" s="4" t="str">
        <f>IFERROR([8]禮堂時間表!F574, " ")</f>
        <v>部門預留用場</v>
      </c>
    </row>
    <row r="575" spans="1:6" x14ac:dyDescent="0.25">
      <c r="A575" s="19"/>
      <c r="B575" s="18"/>
      <c r="C575" s="7" t="str">
        <f>[1]General!$C$22</f>
        <v>2000-2200</v>
      </c>
      <c r="D575" s="12" t="str">
        <f>IFERROR([8]禮堂時間表!D575, " ")</f>
        <v>---</v>
      </c>
      <c r="E575" s="4" t="str">
        <f>IFERROR([8]禮堂時間表!E575, " ")</f>
        <v>西貢民政事務處</v>
      </c>
      <c r="F575" s="4" t="str">
        <f>IFERROR([8]禮堂時間表!F575, " ")</f>
        <v>部門預留用場</v>
      </c>
    </row>
    <row r="576" spans="1:6" x14ac:dyDescent="0.25">
      <c r="A576" s="19">
        <v>45996</v>
      </c>
      <c r="B576" s="18" t="s">
        <v>5</v>
      </c>
      <c r="C576" s="7" t="str">
        <f>[1]General!$C$16</f>
        <v>0800-1000</v>
      </c>
      <c r="D576" s="12" t="str">
        <f>IFERROR([8]禮堂時間表!D576, " ")</f>
        <v>---</v>
      </c>
      <c r="E576" s="4" t="str">
        <f>IFERROR([8]禮堂時間表!E576, " ")</f>
        <v>西貢民政事務處</v>
      </c>
      <c r="F576" s="4" t="str">
        <f>IFERROR([8]禮堂時間表!F576, " ")</f>
        <v>部門預留用場</v>
      </c>
    </row>
    <row r="577" spans="1:6" x14ac:dyDescent="0.25">
      <c r="A577" s="19"/>
      <c r="B577" s="18"/>
      <c r="C577" s="7" t="str">
        <f>[1]General!$C$17</f>
        <v>1000-1200</v>
      </c>
      <c r="D577" s="12" t="str">
        <f>IFERROR([8]禮堂時間表!D577, " ")</f>
        <v>---</v>
      </c>
      <c r="E577" s="4" t="str">
        <f>IFERROR([8]禮堂時間表!E577, " ")</f>
        <v>西貢民政事務處</v>
      </c>
      <c r="F577" s="4" t="str">
        <f>IFERROR([8]禮堂時間表!F577, " ")</f>
        <v>部門預留用場</v>
      </c>
    </row>
    <row r="578" spans="1:6" x14ac:dyDescent="0.25">
      <c r="A578" s="19"/>
      <c r="B578" s="18"/>
      <c r="C578" s="7" t="str">
        <f>[1]General!$C$18</f>
        <v>1200-1400</v>
      </c>
      <c r="D578" s="12" t="str">
        <f>IFERROR([8]禮堂時間表!D578, " ")</f>
        <v>---</v>
      </c>
      <c r="E578" s="4" t="str">
        <f>IFERROR([8]禮堂時間表!E578, " ")</f>
        <v>西貢民政事務處</v>
      </c>
      <c r="F578" s="4" t="str">
        <f>IFERROR([8]禮堂時間表!F578, " ")</f>
        <v>部門預留用場</v>
      </c>
    </row>
    <row r="579" spans="1:6" x14ac:dyDescent="0.25">
      <c r="A579" s="19"/>
      <c r="B579" s="18"/>
      <c r="C579" s="7" t="str">
        <f>[1]General!$C$19</f>
        <v>1400-1600</v>
      </c>
      <c r="D579" s="12" t="str">
        <f>IFERROR([8]禮堂時間表!D579, " ")</f>
        <v>---</v>
      </c>
      <c r="E579" s="4" t="str">
        <f>IFERROR([8]禮堂時間表!E579, " ")</f>
        <v>西貢民政事務處</v>
      </c>
      <c r="F579" s="4" t="str">
        <f>IFERROR([8]禮堂時間表!F579, " ")</f>
        <v>部門預留用場</v>
      </c>
    </row>
    <row r="580" spans="1:6" x14ac:dyDescent="0.25">
      <c r="A580" s="19"/>
      <c r="B580" s="18"/>
      <c r="C580" s="7" t="str">
        <f>[1]General!$C$20</f>
        <v>1600-1800</v>
      </c>
      <c r="D580" s="12" t="str">
        <f>IFERROR([8]禮堂時間表!D580, " ")</f>
        <v>---</v>
      </c>
      <c r="E580" s="4" t="str">
        <f>IFERROR([8]禮堂時間表!E580, " ")</f>
        <v>西貢民政事務處</v>
      </c>
      <c r="F580" s="4" t="str">
        <f>IFERROR([8]禮堂時間表!F580, " ")</f>
        <v>部門預留用場</v>
      </c>
    </row>
    <row r="581" spans="1:6" x14ac:dyDescent="0.25">
      <c r="A581" s="19"/>
      <c r="B581" s="18"/>
      <c r="C581" s="7" t="str">
        <f>[1]General!$C$21</f>
        <v>1800-2000</v>
      </c>
      <c r="D581" s="12" t="str">
        <f>IFERROR([8]禮堂時間表!D581, " ")</f>
        <v>---</v>
      </c>
      <c r="E581" s="4" t="str">
        <f>IFERROR([8]禮堂時間表!E581, " ")</f>
        <v>西貢民政事務處</v>
      </c>
      <c r="F581" s="4" t="str">
        <f>IFERROR([8]禮堂時間表!F581, " ")</f>
        <v>部門預留用場</v>
      </c>
    </row>
    <row r="582" spans="1:6" x14ac:dyDescent="0.25">
      <c r="A582" s="19"/>
      <c r="B582" s="18"/>
      <c r="C582" s="7" t="str">
        <f>[1]General!$C$22</f>
        <v>2000-2200</v>
      </c>
      <c r="D582" s="12" t="str">
        <f>IFERROR([8]禮堂時間表!D582, " ")</f>
        <v>---</v>
      </c>
      <c r="E582" s="4" t="str">
        <f>IFERROR([8]禮堂時間表!E582, " ")</f>
        <v>西貢民政事務處</v>
      </c>
      <c r="F582" s="4" t="str">
        <f>IFERROR([8]禮堂時間表!F582, " ")</f>
        <v>部門預留用場</v>
      </c>
    </row>
    <row r="583" spans="1:6" x14ac:dyDescent="0.25">
      <c r="A583" s="19">
        <v>45997</v>
      </c>
      <c r="B583" s="18" t="s">
        <v>6</v>
      </c>
      <c r="C583" s="7" t="str">
        <f>[1]General!$C$16</f>
        <v>0800-1000</v>
      </c>
      <c r="D583" s="12" t="str">
        <f>IFERROR([8]禮堂時間表!D583, " ")</f>
        <v>HHCH/JUL25/005</v>
      </c>
      <c r="E583" s="4" t="str">
        <f>IFERROR([8]禮堂時間表!E583, " ")</f>
        <v>選舉事務處</v>
      </c>
      <c r="F583" s="4" t="str">
        <f>IFERROR([8]禮堂時間表!F583, " ")</f>
        <v xml:space="preserve"> 2025年立法會換屆選舉指定投票站</v>
      </c>
    </row>
    <row r="584" spans="1:6" x14ac:dyDescent="0.25">
      <c r="A584" s="19"/>
      <c r="B584" s="18"/>
      <c r="C584" s="7" t="str">
        <f>[1]General!$C$17</f>
        <v>1000-1200</v>
      </c>
      <c r="D584" s="12" t="str">
        <f>IFERROR([8]禮堂時間表!D584, " ")</f>
        <v>HHCH/JUL25/005</v>
      </c>
      <c r="E584" s="4" t="str">
        <f>IFERROR([8]禮堂時間表!E584, " ")</f>
        <v>選舉事務處</v>
      </c>
      <c r="F584" s="4" t="str">
        <f>IFERROR([8]禮堂時間表!F584, " ")</f>
        <v xml:space="preserve"> 2025年立法會換屆選舉指定投票站</v>
      </c>
    </row>
    <row r="585" spans="1:6" x14ac:dyDescent="0.25">
      <c r="A585" s="19"/>
      <c r="B585" s="18"/>
      <c r="C585" s="7" t="str">
        <f>[1]General!$C$18</f>
        <v>1200-1400</v>
      </c>
      <c r="D585" s="12" t="str">
        <f>IFERROR([8]禮堂時間表!D585, " ")</f>
        <v>HHCH/JUL25/005</v>
      </c>
      <c r="E585" s="4" t="str">
        <f>IFERROR([8]禮堂時間表!E585, " ")</f>
        <v>選舉事務處</v>
      </c>
      <c r="F585" s="4" t="str">
        <f>IFERROR([8]禮堂時間表!F585, " ")</f>
        <v xml:space="preserve"> 2025年立法會換屆選舉指定投票站</v>
      </c>
    </row>
    <row r="586" spans="1:6" x14ac:dyDescent="0.25">
      <c r="A586" s="19"/>
      <c r="B586" s="18"/>
      <c r="C586" s="7" t="str">
        <f>[1]General!$C$19</f>
        <v>1400-1600</v>
      </c>
      <c r="D586" s="12" t="str">
        <f>IFERROR([8]禮堂時間表!D586, " ")</f>
        <v>HHCH/JUL25/005</v>
      </c>
      <c r="E586" s="4" t="str">
        <f>IFERROR([8]禮堂時間表!E586, " ")</f>
        <v>選舉事務處</v>
      </c>
      <c r="F586" s="4" t="str">
        <f>IFERROR([8]禮堂時間表!F586, " ")</f>
        <v xml:space="preserve"> 2025年立法會換屆選舉指定投票站</v>
      </c>
    </row>
    <row r="587" spans="1:6" x14ac:dyDescent="0.25">
      <c r="A587" s="19"/>
      <c r="B587" s="18"/>
      <c r="C587" s="7" t="str">
        <f>[1]General!$C$20</f>
        <v>1600-1800</v>
      </c>
      <c r="D587" s="12" t="str">
        <f>IFERROR([8]禮堂時間表!D587, " ")</f>
        <v>HHCH/JUL25/005</v>
      </c>
      <c r="E587" s="4" t="str">
        <f>IFERROR([8]禮堂時間表!E587, " ")</f>
        <v>選舉事務處</v>
      </c>
      <c r="F587" s="4" t="str">
        <f>IFERROR([8]禮堂時間表!F587, " ")</f>
        <v xml:space="preserve"> 2025年立法會換屆選舉指定投票站</v>
      </c>
    </row>
    <row r="588" spans="1:6" x14ac:dyDescent="0.25">
      <c r="A588" s="19"/>
      <c r="B588" s="18"/>
      <c r="C588" s="7" t="str">
        <f>[1]General!$C$21</f>
        <v>1800-2000</v>
      </c>
      <c r="D588" s="12" t="str">
        <f>IFERROR([8]禮堂時間表!D588, " ")</f>
        <v>HHCH/JUL25/005</v>
      </c>
      <c r="E588" s="4" t="str">
        <f>IFERROR([8]禮堂時間表!E588, " ")</f>
        <v>選舉事務處</v>
      </c>
      <c r="F588" s="4" t="str">
        <f>IFERROR([8]禮堂時間表!F588, " ")</f>
        <v xml:space="preserve"> 2025年立法會換屆選舉指定投票站</v>
      </c>
    </row>
    <row r="589" spans="1:6" x14ac:dyDescent="0.25">
      <c r="A589" s="19"/>
      <c r="B589" s="18"/>
      <c r="C589" s="7" t="str">
        <f>[1]General!$C$22</f>
        <v>2000-2200</v>
      </c>
      <c r="D589" s="12" t="str">
        <f>IFERROR([8]禮堂時間表!D589, " ")</f>
        <v>HHCH/JUL25/005</v>
      </c>
      <c r="E589" s="4" t="str">
        <f>IFERROR([8]禮堂時間表!E589, " ")</f>
        <v>選舉事務處</v>
      </c>
      <c r="F589" s="4" t="str">
        <f>IFERROR([8]禮堂時間表!F589, " ")</f>
        <v xml:space="preserve"> 2025年立法會換屆選舉指定投票站</v>
      </c>
    </row>
    <row r="590" spans="1:6" x14ac:dyDescent="0.25">
      <c r="A590" s="14">
        <v>45998</v>
      </c>
      <c r="B590" s="15" t="s">
        <v>0</v>
      </c>
      <c r="C590" s="7" t="str">
        <f>[1]General!$C$16</f>
        <v>0800-1000</v>
      </c>
      <c r="D590" s="12" t="str">
        <f>IFERROR([8]禮堂時間表!D590, " ")</f>
        <v>HHCH/JUL25/005</v>
      </c>
      <c r="E590" s="4" t="str">
        <f>IFERROR([8]禮堂時間表!E590, " ")</f>
        <v>選舉事務處</v>
      </c>
      <c r="F590" s="4" t="str">
        <f>IFERROR([8]禮堂時間表!F590, " ")</f>
        <v xml:space="preserve"> 2025年立法會換屆選舉指定投票站</v>
      </c>
    </row>
    <row r="591" spans="1:6" x14ac:dyDescent="0.25">
      <c r="A591" s="14"/>
      <c r="B591" s="15"/>
      <c r="C591" s="7" t="str">
        <f>[1]General!$C$17</f>
        <v>1000-1200</v>
      </c>
      <c r="D591" s="12" t="str">
        <f>IFERROR([8]禮堂時間表!D591, " ")</f>
        <v>HHCH/JUL25/005</v>
      </c>
      <c r="E591" s="4" t="str">
        <f>IFERROR([8]禮堂時間表!E591, " ")</f>
        <v>選舉事務處</v>
      </c>
      <c r="F591" s="4" t="str">
        <f>IFERROR([8]禮堂時間表!F591, " ")</f>
        <v xml:space="preserve"> 2025年立法會換屆選舉指定投票站</v>
      </c>
    </row>
    <row r="592" spans="1:6" x14ac:dyDescent="0.25">
      <c r="A592" s="14"/>
      <c r="B592" s="15"/>
      <c r="C592" s="7" t="str">
        <f>[1]General!$C$18</f>
        <v>1200-1400</v>
      </c>
      <c r="D592" s="12" t="str">
        <f>IFERROR([8]禮堂時間表!D592, " ")</f>
        <v>HHCH/JUL25/005</v>
      </c>
      <c r="E592" s="4" t="str">
        <f>IFERROR([8]禮堂時間表!E592, " ")</f>
        <v>選舉事務處</v>
      </c>
      <c r="F592" s="4" t="str">
        <f>IFERROR([8]禮堂時間表!F592, " ")</f>
        <v xml:space="preserve"> 2025年立法會換屆選舉指定投票站</v>
      </c>
    </row>
    <row r="593" spans="1:6" x14ac:dyDescent="0.25">
      <c r="A593" s="14"/>
      <c r="B593" s="15"/>
      <c r="C593" s="7" t="str">
        <f>[1]General!$C$19</f>
        <v>1400-1600</v>
      </c>
      <c r="D593" s="12" t="str">
        <f>IFERROR([8]禮堂時間表!D593, " ")</f>
        <v>HHCH/JUL25/005</v>
      </c>
      <c r="E593" s="4" t="str">
        <f>IFERROR([8]禮堂時間表!E593, " ")</f>
        <v>選舉事務處</v>
      </c>
      <c r="F593" s="4" t="str">
        <f>IFERROR([8]禮堂時間表!F593, " ")</f>
        <v xml:space="preserve"> 2025年立法會換屆選舉指定投票站</v>
      </c>
    </row>
    <row r="594" spans="1:6" x14ac:dyDescent="0.25">
      <c r="A594" s="14"/>
      <c r="B594" s="15"/>
      <c r="C594" s="7" t="str">
        <f>[1]General!$C$20</f>
        <v>1600-1800</v>
      </c>
      <c r="D594" s="12" t="str">
        <f>IFERROR([8]禮堂時間表!D594, " ")</f>
        <v>HHCH/JUL25/005</v>
      </c>
      <c r="E594" s="4" t="str">
        <f>IFERROR([8]禮堂時間表!E594, " ")</f>
        <v>選舉事務處</v>
      </c>
      <c r="F594" s="4" t="str">
        <f>IFERROR([8]禮堂時間表!F594, " ")</f>
        <v xml:space="preserve"> 2025年立法會換屆選舉指定投票站</v>
      </c>
    </row>
    <row r="595" spans="1:6" x14ac:dyDescent="0.25">
      <c r="A595" s="14"/>
      <c r="B595" s="15"/>
      <c r="C595" s="7" t="str">
        <f>[1]General!$C$21</f>
        <v>1800-2000</v>
      </c>
      <c r="D595" s="12" t="str">
        <f>IFERROR([8]禮堂時間表!D595, " ")</f>
        <v>HHCH/JUL25/005</v>
      </c>
      <c r="E595" s="4" t="str">
        <f>IFERROR([8]禮堂時間表!E595, " ")</f>
        <v>選舉事務處</v>
      </c>
      <c r="F595" s="4" t="str">
        <f>IFERROR([8]禮堂時間表!F595, " ")</f>
        <v xml:space="preserve"> 2025年立法會換屆選舉指定投票站</v>
      </c>
    </row>
    <row r="596" spans="1:6" x14ac:dyDescent="0.25">
      <c r="A596" s="14"/>
      <c r="B596" s="15"/>
      <c r="C596" s="7" t="str">
        <f>[1]General!$C$22</f>
        <v>2000-2200</v>
      </c>
      <c r="D596" s="12" t="str">
        <f>IFERROR([8]禮堂時間表!D596, " ")</f>
        <v>HHCH/JUL25/005</v>
      </c>
      <c r="E596" s="4" t="str">
        <f>IFERROR([8]禮堂時間表!E596, " ")</f>
        <v>選舉事務處</v>
      </c>
      <c r="F596" s="4" t="str">
        <f>IFERROR([8]禮堂時間表!F596, " ")</f>
        <v xml:space="preserve"> 2025年立法會換屆選舉指定投票站</v>
      </c>
    </row>
    <row r="597" spans="1:6" x14ac:dyDescent="0.25">
      <c r="A597" s="19">
        <v>45999</v>
      </c>
      <c r="B597" s="18" t="s">
        <v>1</v>
      </c>
      <c r="C597" s="7" t="str">
        <f>[1]General!$C$16</f>
        <v>0800-1000</v>
      </c>
      <c r="D597" s="12" t="str">
        <f>IFERROR([8]禮堂時間表!D597, " ")</f>
        <v>HHCH/JUL25/005</v>
      </c>
      <c r="E597" s="4" t="str">
        <f>IFERROR([8]禮堂時間表!E597, " ")</f>
        <v>選舉事務處</v>
      </c>
      <c r="F597" s="4" t="str">
        <f>IFERROR([8]禮堂時間表!F597, " ")</f>
        <v xml:space="preserve"> 2025年立法會換屆選舉指定投票站</v>
      </c>
    </row>
    <row r="598" spans="1:6" x14ac:dyDescent="0.25">
      <c r="A598" s="19"/>
      <c r="B598" s="18"/>
      <c r="C598" s="7" t="str">
        <f>[1]General!$C$17</f>
        <v>1000-1200</v>
      </c>
      <c r="D598" s="12" t="str">
        <f>IFERROR([8]禮堂時間表!D598, " ")</f>
        <v>HHCH/JUL25/005</v>
      </c>
      <c r="E598" s="4" t="str">
        <f>IFERROR([8]禮堂時間表!E598, " ")</f>
        <v>選舉事務處</v>
      </c>
      <c r="F598" s="4" t="str">
        <f>IFERROR([8]禮堂時間表!F598, " ")</f>
        <v xml:space="preserve"> 2025年立法會換屆選舉指定投票站</v>
      </c>
    </row>
    <row r="599" spans="1:6" x14ac:dyDescent="0.25">
      <c r="A599" s="19"/>
      <c r="B599" s="18"/>
      <c r="C599" s="7" t="str">
        <f>[1]General!$C$18</f>
        <v>1200-1400</v>
      </c>
      <c r="D599" s="12" t="str">
        <f>IFERROR([8]禮堂時間表!D599, " ")</f>
        <v>HHCH/JUL25/005</v>
      </c>
      <c r="E599" s="4" t="str">
        <f>IFERROR([8]禮堂時間表!E599, " ")</f>
        <v>選舉事務處</v>
      </c>
      <c r="F599" s="4" t="str">
        <f>IFERROR([8]禮堂時間表!F599, " ")</f>
        <v xml:space="preserve"> 2025年立法會換屆選舉指定投票站</v>
      </c>
    </row>
    <row r="600" spans="1:6" x14ac:dyDescent="0.25">
      <c r="A600" s="19"/>
      <c r="B600" s="18"/>
      <c r="C600" s="7" t="str">
        <f>[1]General!$C$19</f>
        <v>1400-1600</v>
      </c>
      <c r="D600" s="12" t="str">
        <f>IFERROR([8]禮堂時間表!D600, " ")</f>
        <v>HHCH/JUL25/005</v>
      </c>
      <c r="E600" s="4" t="str">
        <f>IFERROR([8]禮堂時間表!E600, " ")</f>
        <v>選舉事務處</v>
      </c>
      <c r="F600" s="4" t="str">
        <f>IFERROR([8]禮堂時間表!F600, " ")</f>
        <v xml:space="preserve"> 2025年立法會換屆選舉指定投票站</v>
      </c>
    </row>
    <row r="601" spans="1:6" x14ac:dyDescent="0.25">
      <c r="A601" s="19"/>
      <c r="B601" s="18"/>
      <c r="C601" s="7" t="str">
        <f>[1]General!$C$20</f>
        <v>1600-1800</v>
      </c>
      <c r="D601" s="12" t="str">
        <f>IFERROR([8]禮堂時間表!D601, " ")</f>
        <v>HHCH/JUL25/005</v>
      </c>
      <c r="E601" s="4" t="str">
        <f>IFERROR([8]禮堂時間表!E601, " ")</f>
        <v>選舉事務處</v>
      </c>
      <c r="F601" s="4" t="str">
        <f>IFERROR([8]禮堂時間表!F601, " ")</f>
        <v xml:space="preserve"> 2025年立法會換屆選舉指定投票站</v>
      </c>
    </row>
    <row r="602" spans="1:6" x14ac:dyDescent="0.25">
      <c r="A602" s="19"/>
      <c r="B602" s="18"/>
      <c r="C602" s="7" t="str">
        <f>[1]General!$C$21</f>
        <v>1800-2000</v>
      </c>
      <c r="D602" s="12" t="str">
        <f>IFERROR([8]禮堂時間表!D602, " ")</f>
        <v>HHCH/JUL25/005</v>
      </c>
      <c r="E602" s="4" t="str">
        <f>IFERROR([8]禮堂時間表!E602, " ")</f>
        <v>選舉事務處</v>
      </c>
      <c r="F602" s="4" t="str">
        <f>IFERROR([8]禮堂時間表!F602, " ")</f>
        <v xml:space="preserve"> 2025年立法會換屆選舉指定投票站</v>
      </c>
    </row>
    <row r="603" spans="1:6" x14ac:dyDescent="0.25">
      <c r="A603" s="19"/>
      <c r="B603" s="18"/>
      <c r="C603" s="7" t="str">
        <f>[1]General!$C$22</f>
        <v>2000-2200</v>
      </c>
      <c r="D603" s="12" t="str">
        <f>IFERROR([8]禮堂時間表!D603, " ")</f>
        <v>HHCH/JUL25/005</v>
      </c>
      <c r="E603" s="4" t="str">
        <f>IFERROR([8]禮堂時間表!E603, " ")</f>
        <v>選舉事務處</v>
      </c>
      <c r="F603" s="4" t="str">
        <f>IFERROR([8]禮堂時間表!F603, " ")</f>
        <v xml:space="preserve"> 2025年立法會換屆選舉指定投票站</v>
      </c>
    </row>
    <row r="604" spans="1:6" x14ac:dyDescent="0.25">
      <c r="A604" s="19">
        <v>46000</v>
      </c>
      <c r="B604" s="18" t="s">
        <v>2</v>
      </c>
      <c r="C604" s="7" t="str">
        <f>[1]General!$C$16</f>
        <v>0800-1000</v>
      </c>
      <c r="D604" s="12" t="str">
        <f>IFERROR([8]禮堂時間表!D604, " ")</f>
        <v>---</v>
      </c>
      <c r="E604" s="4" t="str">
        <f>IFERROR([8]禮堂時間表!E604, " ")</f>
        <v>西貢民政事務處</v>
      </c>
      <c r="F604" s="4" t="str">
        <f>IFERROR([8]禮堂時間表!F604, " ")</f>
        <v>部門預留用場</v>
      </c>
    </row>
    <row r="605" spans="1:6" x14ac:dyDescent="0.25">
      <c r="A605" s="19"/>
      <c r="B605" s="18"/>
      <c r="C605" s="7" t="str">
        <f>[1]General!$C$17</f>
        <v>1000-1200</v>
      </c>
      <c r="D605" s="12" t="str">
        <f>IFERROR([8]禮堂時間表!D605, " ")</f>
        <v>---</v>
      </c>
      <c r="E605" s="4" t="str">
        <f>IFERROR([8]禮堂時間表!E605, " ")</f>
        <v>西貢民政事務處</v>
      </c>
      <c r="F605" s="4" t="str">
        <f>IFERROR([8]禮堂時間表!F605, " ")</f>
        <v>部門預留用場</v>
      </c>
    </row>
    <row r="606" spans="1:6" x14ac:dyDescent="0.25">
      <c r="A606" s="19"/>
      <c r="B606" s="18"/>
      <c r="C606" s="7" t="str">
        <f>[1]General!$C$18</f>
        <v>1200-1400</v>
      </c>
      <c r="D606" s="12" t="str">
        <f>IFERROR([8]禮堂時間表!D606, " ")</f>
        <v>---</v>
      </c>
      <c r="E606" s="4" t="str">
        <f>IFERROR([8]禮堂時間表!E606, " ")</f>
        <v>西貢民政事務處</v>
      </c>
      <c r="F606" s="4" t="str">
        <f>IFERROR([8]禮堂時間表!F606, " ")</f>
        <v>部門預留用場</v>
      </c>
    </row>
    <row r="607" spans="1:6" x14ac:dyDescent="0.25">
      <c r="A607" s="19"/>
      <c r="B607" s="18"/>
      <c r="C607" s="7" t="str">
        <f>[1]General!$C$19</f>
        <v>1400-1600</v>
      </c>
      <c r="D607" s="12" t="str">
        <f>IFERROR([8]禮堂時間表!D607, " ")</f>
        <v>---</v>
      </c>
      <c r="E607" s="4" t="str">
        <f>IFERROR([8]禮堂時間表!E607, " ")</f>
        <v>西貢民政事務處</v>
      </c>
      <c r="F607" s="4" t="str">
        <f>IFERROR([8]禮堂時間表!F607, " ")</f>
        <v>部門預留用場</v>
      </c>
    </row>
    <row r="608" spans="1:6" x14ac:dyDescent="0.25">
      <c r="A608" s="19"/>
      <c r="B608" s="18"/>
      <c r="C608" s="7" t="str">
        <f>[1]General!$C$20</f>
        <v>1600-1800</v>
      </c>
      <c r="D608" s="12" t="str">
        <f>IFERROR([8]禮堂時間表!D608, " ")</f>
        <v>---</v>
      </c>
      <c r="E608" s="4" t="str">
        <f>IFERROR([8]禮堂時間表!E608, " ")</f>
        <v>西貢民政事務處</v>
      </c>
      <c r="F608" s="4" t="str">
        <f>IFERROR([8]禮堂時間表!F608, " ")</f>
        <v>部門預留用場</v>
      </c>
    </row>
    <row r="609" spans="1:6" x14ac:dyDescent="0.25">
      <c r="A609" s="19"/>
      <c r="B609" s="18"/>
      <c r="C609" s="7" t="str">
        <f>[1]General!$C$21</f>
        <v>1800-2000</v>
      </c>
      <c r="D609" s="12" t="str">
        <f>IFERROR([8]禮堂時間表!D609, " ")</f>
        <v>---</v>
      </c>
      <c r="E609" s="4" t="str">
        <f>IFERROR([8]禮堂時間表!E609, " ")</f>
        <v>西貢民政事務處</v>
      </c>
      <c r="F609" s="4" t="str">
        <f>IFERROR([8]禮堂時間表!F609, " ")</f>
        <v>部門預留用場</v>
      </c>
    </row>
    <row r="610" spans="1:6" x14ac:dyDescent="0.25">
      <c r="A610" s="19"/>
      <c r="B610" s="18"/>
      <c r="C610" s="7" t="str">
        <f>[1]General!$C$22</f>
        <v>2000-2200</v>
      </c>
      <c r="D610" s="12" t="str">
        <f>IFERROR([8]禮堂時間表!D610, " ")</f>
        <v>---</v>
      </c>
      <c r="E610" s="4" t="str">
        <f>IFERROR([8]禮堂時間表!E610, " ")</f>
        <v>西貢民政事務處</v>
      </c>
      <c r="F610" s="4" t="str">
        <f>IFERROR([8]禮堂時間表!F610, " ")</f>
        <v>部門預留用場</v>
      </c>
    </row>
    <row r="611" spans="1:6" x14ac:dyDescent="0.25">
      <c r="A611" s="19">
        <v>46001</v>
      </c>
      <c r="B611" s="16" t="s">
        <v>3</v>
      </c>
      <c r="C611" s="7" t="str">
        <f>[1]General!$C$16</f>
        <v>0800-1000</v>
      </c>
      <c r="D611" s="12" t="str">
        <f>IFERROR([8]禮堂時間表!D611, " ")</f>
        <v>---</v>
      </c>
      <c r="E611" s="4" t="str">
        <f>IFERROR([8]禮堂時間表!E611, " ")</f>
        <v>西貢民政事務處</v>
      </c>
      <c r="F611" s="4" t="str">
        <f>IFERROR([8]禮堂時間表!F611, " ")</f>
        <v>部門預留用場</v>
      </c>
    </row>
    <row r="612" spans="1:6" x14ac:dyDescent="0.25">
      <c r="A612" s="19"/>
      <c r="B612" s="16"/>
      <c r="C612" s="7" t="str">
        <f>[1]General!$C$17</f>
        <v>1000-1200</v>
      </c>
      <c r="D612" s="12" t="str">
        <f>IFERROR([8]禮堂時間表!D612, " ")</f>
        <v>---</v>
      </c>
      <c r="E612" s="4" t="str">
        <f>IFERROR([8]禮堂時間表!E612, " ")</f>
        <v>西貢民政事務處</v>
      </c>
      <c r="F612" s="4" t="str">
        <f>IFERROR([8]禮堂時間表!F612, " ")</f>
        <v>部門預留用場</v>
      </c>
    </row>
    <row r="613" spans="1:6" x14ac:dyDescent="0.25">
      <c r="A613" s="19"/>
      <c r="B613" s="16"/>
      <c r="C613" s="7" t="str">
        <f>[1]General!$C$18</f>
        <v>1200-1400</v>
      </c>
      <c r="D613" s="12" t="str">
        <f>IFERROR([8]禮堂時間表!D613, " ")</f>
        <v>---</v>
      </c>
      <c r="E613" s="4" t="str">
        <f>IFERROR([8]禮堂時間表!E613, " ")</f>
        <v>西貢民政事務處</v>
      </c>
      <c r="F613" s="4" t="str">
        <f>IFERROR([8]禮堂時間表!F613, " ")</f>
        <v>部門預留用場</v>
      </c>
    </row>
    <row r="614" spans="1:6" x14ac:dyDescent="0.25">
      <c r="A614" s="19"/>
      <c r="B614" s="16"/>
      <c r="C614" s="7" t="str">
        <f>[1]General!$C$19</f>
        <v>1400-1600</v>
      </c>
      <c r="D614" s="12" t="str">
        <f>IFERROR([8]禮堂時間表!D614, " ")</f>
        <v>---</v>
      </c>
      <c r="E614" s="4" t="str">
        <f>IFERROR([8]禮堂時間表!E614, " ")</f>
        <v>西貢民政事務處</v>
      </c>
      <c r="F614" s="4" t="str">
        <f>IFERROR([8]禮堂時間表!F614, " ")</f>
        <v>部門預留用場</v>
      </c>
    </row>
    <row r="615" spans="1:6" x14ac:dyDescent="0.25">
      <c r="A615" s="19"/>
      <c r="B615" s="16"/>
      <c r="C615" s="7" t="str">
        <f>[1]General!$C$20</f>
        <v>1600-1800</v>
      </c>
      <c r="D615" s="12" t="str">
        <f>IFERROR([8]禮堂時間表!D615, " ")</f>
        <v>---</v>
      </c>
      <c r="E615" s="4" t="str">
        <f>IFERROR([8]禮堂時間表!E615, " ")</f>
        <v>西貢民政事務處</v>
      </c>
      <c r="F615" s="4" t="str">
        <f>IFERROR([8]禮堂時間表!F615, " ")</f>
        <v>部門預留用場</v>
      </c>
    </row>
    <row r="616" spans="1:6" x14ac:dyDescent="0.25">
      <c r="A616" s="19"/>
      <c r="B616" s="16"/>
      <c r="C616" s="7" t="str">
        <f>[1]General!$C$21</f>
        <v>1800-2000</v>
      </c>
      <c r="D616" s="12" t="str">
        <f>IFERROR([8]禮堂時間表!D616, " ")</f>
        <v>---</v>
      </c>
      <c r="E616" s="4" t="str">
        <f>IFERROR([8]禮堂時間表!E616, " ")</f>
        <v>西貢民政事務處</v>
      </c>
      <c r="F616" s="4" t="str">
        <f>IFERROR([8]禮堂時間表!F616, " ")</f>
        <v>部門預留用場</v>
      </c>
    </row>
    <row r="617" spans="1:6" x14ac:dyDescent="0.25">
      <c r="A617" s="19"/>
      <c r="B617" s="16"/>
      <c r="C617" s="7" t="str">
        <f>[1]General!$C$22</f>
        <v>2000-2200</v>
      </c>
      <c r="D617" s="12" t="str">
        <f>IFERROR([8]禮堂時間表!D617, " ")</f>
        <v>---</v>
      </c>
      <c r="E617" s="4" t="str">
        <f>IFERROR([8]禮堂時間表!E617, " ")</f>
        <v>西貢民政事務處</v>
      </c>
      <c r="F617" s="4" t="str">
        <f>IFERROR([8]禮堂時間表!F617, " ")</f>
        <v>部門預留用場</v>
      </c>
    </row>
    <row r="618" spans="1:6" x14ac:dyDescent="0.25">
      <c r="A618" s="19">
        <v>46002</v>
      </c>
      <c r="B618" s="18" t="s">
        <v>4</v>
      </c>
      <c r="C618" s="7" t="str">
        <f>[1]General!$C$16</f>
        <v>0800-1000</v>
      </c>
      <c r="D618" s="12" t="str">
        <f>IFERROR([8]禮堂時間表!D618, " ")</f>
        <v>---</v>
      </c>
      <c r="E618" s="4" t="str">
        <f>IFERROR([8]禮堂時間表!E618, " ")</f>
        <v>西貢民政事務處</v>
      </c>
      <c r="F618" s="4" t="str">
        <f>IFERROR([8]禮堂時間表!F618, " ")</f>
        <v>部門預留用場</v>
      </c>
    </row>
    <row r="619" spans="1:6" x14ac:dyDescent="0.25">
      <c r="A619" s="19"/>
      <c r="B619" s="18"/>
      <c r="C619" s="7" t="str">
        <f>[1]General!$C$17</f>
        <v>1000-1200</v>
      </c>
      <c r="D619" s="12" t="str">
        <f>IFERROR([8]禮堂時間表!D619, " ")</f>
        <v>---</v>
      </c>
      <c r="E619" s="4" t="str">
        <f>IFERROR([8]禮堂時間表!E619, " ")</f>
        <v>西貢民政事務處</v>
      </c>
      <c r="F619" s="4" t="str">
        <f>IFERROR([8]禮堂時間表!F619, " ")</f>
        <v>部門預留用場</v>
      </c>
    </row>
    <row r="620" spans="1:6" x14ac:dyDescent="0.25">
      <c r="A620" s="19"/>
      <c r="B620" s="18"/>
      <c r="C620" s="7" t="str">
        <f>[1]General!$C$18</f>
        <v>1200-1400</v>
      </c>
      <c r="D620" s="12" t="str">
        <f>IFERROR([8]禮堂時間表!D620, " ")</f>
        <v>---</v>
      </c>
      <c r="E620" s="4" t="str">
        <f>IFERROR([8]禮堂時間表!E620, " ")</f>
        <v>西貢民政事務處</v>
      </c>
      <c r="F620" s="4" t="str">
        <f>IFERROR([8]禮堂時間表!F620, " ")</f>
        <v>部門預留用場</v>
      </c>
    </row>
    <row r="621" spans="1:6" x14ac:dyDescent="0.25">
      <c r="A621" s="19"/>
      <c r="B621" s="18"/>
      <c r="C621" s="7" t="str">
        <f>[1]General!$C$19</f>
        <v>1400-1600</v>
      </c>
      <c r="D621" s="12" t="str">
        <f>IFERROR([8]禮堂時間表!D621, " ")</f>
        <v>---</v>
      </c>
      <c r="E621" s="4" t="str">
        <f>IFERROR([8]禮堂時間表!E621, " ")</f>
        <v>西貢民政事務處</v>
      </c>
      <c r="F621" s="4" t="str">
        <f>IFERROR([8]禮堂時間表!F621, " ")</f>
        <v>部門預留用場</v>
      </c>
    </row>
    <row r="622" spans="1:6" x14ac:dyDescent="0.25">
      <c r="A622" s="19"/>
      <c r="B622" s="18"/>
      <c r="C622" s="7" t="str">
        <f>[1]General!$C$20</f>
        <v>1600-1800</v>
      </c>
      <c r="D622" s="12" t="str">
        <f>IFERROR([8]禮堂時間表!D622, " ")</f>
        <v>---</v>
      </c>
      <c r="E622" s="4" t="str">
        <f>IFERROR([8]禮堂時間表!E622, " ")</f>
        <v>西貢民政事務處</v>
      </c>
      <c r="F622" s="4" t="str">
        <f>IFERROR([8]禮堂時間表!F622, " ")</f>
        <v>部門預留用場</v>
      </c>
    </row>
    <row r="623" spans="1:6" x14ac:dyDescent="0.25">
      <c r="A623" s="19"/>
      <c r="B623" s="18"/>
      <c r="C623" s="7" t="str">
        <f>[1]General!$C$21</f>
        <v>1800-2000</v>
      </c>
      <c r="D623" s="12" t="str">
        <f>IFERROR([8]禮堂時間表!D623, " ")</f>
        <v>---</v>
      </c>
      <c r="E623" s="4" t="str">
        <f>IFERROR([8]禮堂時間表!E623, " ")</f>
        <v>西貢民政事務處</v>
      </c>
      <c r="F623" s="4" t="str">
        <f>IFERROR([8]禮堂時間表!F623, " ")</f>
        <v>部門預留用場</v>
      </c>
    </row>
    <row r="624" spans="1:6" x14ac:dyDescent="0.25">
      <c r="A624" s="19"/>
      <c r="B624" s="18"/>
      <c r="C624" s="7" t="str">
        <f>[1]General!$C$22</f>
        <v>2000-2200</v>
      </c>
      <c r="D624" s="12" t="str">
        <f>IFERROR([8]禮堂時間表!D624, " ")</f>
        <v>---</v>
      </c>
      <c r="E624" s="4" t="str">
        <f>IFERROR([8]禮堂時間表!E624, " ")</f>
        <v>西貢民政事務處</v>
      </c>
      <c r="F624" s="4" t="str">
        <f>IFERROR([8]禮堂時間表!F624, " ")</f>
        <v>部門預留用場</v>
      </c>
    </row>
    <row r="625" spans="1:6" x14ac:dyDescent="0.25">
      <c r="A625" s="19">
        <v>46003</v>
      </c>
      <c r="B625" s="18" t="s">
        <v>5</v>
      </c>
      <c r="C625" s="7" t="str">
        <f>[1]General!$C$16</f>
        <v>0800-1000</v>
      </c>
      <c r="D625" s="12" t="str">
        <f>IFERROR([8]禮堂時間表!D625, " ")</f>
        <v>---</v>
      </c>
      <c r="E625" s="4" t="str">
        <f>IFERROR([8]禮堂時間表!E625, " ")</f>
        <v>西貢民政事務處</v>
      </c>
      <c r="F625" s="4" t="str">
        <f>IFERROR([8]禮堂時間表!F625, " ")</f>
        <v>部門預留用場</v>
      </c>
    </row>
    <row r="626" spans="1:6" x14ac:dyDescent="0.25">
      <c r="A626" s="19"/>
      <c r="B626" s="18"/>
      <c r="C626" s="7" t="str">
        <f>[1]General!$C$17</f>
        <v>1000-1200</v>
      </c>
      <c r="D626" s="12" t="str">
        <f>IFERROR([8]禮堂時間表!D626, " ")</f>
        <v>---</v>
      </c>
      <c r="E626" s="4" t="str">
        <f>IFERROR([8]禮堂時間表!E626, " ")</f>
        <v>西貢民政事務處</v>
      </c>
      <c r="F626" s="4" t="str">
        <f>IFERROR([8]禮堂時間表!F626, " ")</f>
        <v>部門預留用場</v>
      </c>
    </row>
    <row r="627" spans="1:6" x14ac:dyDescent="0.25">
      <c r="A627" s="19"/>
      <c r="B627" s="18"/>
      <c r="C627" s="7" t="str">
        <f>[1]General!$C$18</f>
        <v>1200-1400</v>
      </c>
      <c r="D627" s="12" t="str">
        <f>IFERROR([8]禮堂時間表!D627, " ")</f>
        <v>---</v>
      </c>
      <c r="E627" s="4" t="str">
        <f>IFERROR([8]禮堂時間表!E627, " ")</f>
        <v>西貢民政事務處</v>
      </c>
      <c r="F627" s="4" t="str">
        <f>IFERROR([8]禮堂時間表!F627, " ")</f>
        <v>部門預留用場</v>
      </c>
    </row>
    <row r="628" spans="1:6" x14ac:dyDescent="0.25">
      <c r="A628" s="19"/>
      <c r="B628" s="18"/>
      <c r="C628" s="7" t="str">
        <f>[1]General!$C$19</f>
        <v>1400-1600</v>
      </c>
      <c r="D628" s="12" t="str">
        <f>IFERROR([8]禮堂時間表!D628, " ")</f>
        <v>---</v>
      </c>
      <c r="E628" s="4" t="str">
        <f>IFERROR([8]禮堂時間表!E628, " ")</f>
        <v>西貢民政事務處</v>
      </c>
      <c r="F628" s="4" t="str">
        <f>IFERROR([8]禮堂時間表!F628, " ")</f>
        <v>部門預留用場</v>
      </c>
    </row>
    <row r="629" spans="1:6" x14ac:dyDescent="0.25">
      <c r="A629" s="19"/>
      <c r="B629" s="18"/>
      <c r="C629" s="7" t="str">
        <f>[1]General!$C$20</f>
        <v>1600-1800</v>
      </c>
      <c r="D629" s="12" t="str">
        <f>IFERROR([8]禮堂時間表!D629, " ")</f>
        <v>---</v>
      </c>
      <c r="E629" s="4" t="str">
        <f>IFERROR([8]禮堂時間表!E629, " ")</f>
        <v>西貢民政事務處</v>
      </c>
      <c r="F629" s="4" t="str">
        <f>IFERROR([8]禮堂時間表!F629, " ")</f>
        <v>部門預留用場</v>
      </c>
    </row>
    <row r="630" spans="1:6" x14ac:dyDescent="0.25">
      <c r="A630" s="19"/>
      <c r="B630" s="18"/>
      <c r="C630" s="7" t="str">
        <f>[1]General!$C$21</f>
        <v>1800-2000</v>
      </c>
      <c r="D630" s="12" t="str">
        <f>IFERROR([8]禮堂時間表!D630, " ")</f>
        <v>---</v>
      </c>
      <c r="E630" s="4" t="str">
        <f>IFERROR([8]禮堂時間表!E630, " ")</f>
        <v>西貢民政事務處</v>
      </c>
      <c r="F630" s="4" t="str">
        <f>IFERROR([8]禮堂時間表!F630, " ")</f>
        <v>部門預留用場</v>
      </c>
    </row>
    <row r="631" spans="1:6" x14ac:dyDescent="0.25">
      <c r="A631" s="19"/>
      <c r="B631" s="18"/>
      <c r="C631" s="7" t="str">
        <f>[1]General!$C$22</f>
        <v>2000-2200</v>
      </c>
      <c r="D631" s="12" t="str">
        <f>IFERROR([8]禮堂時間表!D631, " ")</f>
        <v>---</v>
      </c>
      <c r="E631" s="4" t="str">
        <f>IFERROR([8]禮堂時間表!E631, " ")</f>
        <v>西貢民政事務處</v>
      </c>
      <c r="F631" s="4" t="str">
        <f>IFERROR([8]禮堂時間表!F631, " ")</f>
        <v>部門預留用場</v>
      </c>
    </row>
    <row r="632" spans="1:6" x14ac:dyDescent="0.25">
      <c r="A632" s="19">
        <v>46004</v>
      </c>
      <c r="B632" s="18" t="s">
        <v>6</v>
      </c>
      <c r="C632" s="7" t="str">
        <f>[1]General!$C$16</f>
        <v>0800-1000</v>
      </c>
      <c r="D632" s="12" t="str">
        <f>IFERROR([8]禮堂時間表!D632, " ")</f>
        <v>HHCH/JUL25/005</v>
      </c>
      <c r="E632" s="4" t="str">
        <f>IFERROR([8]禮堂時間表!E632, " ")</f>
        <v>選舉事務處</v>
      </c>
      <c r="F632" s="4" t="str">
        <f>IFERROR([8]禮堂時間表!F632, " ")</f>
        <v xml:space="preserve"> 2025年立法會換屆選舉指定投票站</v>
      </c>
    </row>
    <row r="633" spans="1:6" x14ac:dyDescent="0.25">
      <c r="A633" s="19"/>
      <c r="B633" s="18"/>
      <c r="C633" s="7" t="str">
        <f>[1]General!$C$17</f>
        <v>1000-1200</v>
      </c>
      <c r="D633" s="12" t="str">
        <f>IFERROR([8]禮堂時間表!D633, " ")</f>
        <v>HHCH/JUL25/005</v>
      </c>
      <c r="E633" s="4" t="str">
        <f>IFERROR([8]禮堂時間表!E633, " ")</f>
        <v>選舉事務處</v>
      </c>
      <c r="F633" s="4" t="str">
        <f>IFERROR([8]禮堂時間表!F633, " ")</f>
        <v xml:space="preserve"> 2025年立法會換屆選舉指定投票站</v>
      </c>
    </row>
    <row r="634" spans="1:6" x14ac:dyDescent="0.25">
      <c r="A634" s="19"/>
      <c r="B634" s="18"/>
      <c r="C634" s="7" t="str">
        <f>[1]General!$C$18</f>
        <v>1200-1400</v>
      </c>
      <c r="D634" s="12" t="str">
        <f>IFERROR([8]禮堂時間表!D634, " ")</f>
        <v>HHCH/JUL25/005</v>
      </c>
      <c r="E634" s="4" t="str">
        <f>IFERROR([8]禮堂時間表!E634, " ")</f>
        <v>選舉事務處</v>
      </c>
      <c r="F634" s="4" t="str">
        <f>IFERROR([8]禮堂時間表!F634, " ")</f>
        <v xml:space="preserve"> 2025年立法會換屆選舉指定投票站</v>
      </c>
    </row>
    <row r="635" spans="1:6" x14ac:dyDescent="0.25">
      <c r="A635" s="19"/>
      <c r="B635" s="18"/>
      <c r="C635" s="7" t="str">
        <f>[1]General!$C$19</f>
        <v>1400-1600</v>
      </c>
      <c r="D635" s="12" t="str">
        <f>IFERROR([8]禮堂時間表!D635, " ")</f>
        <v>HHCH/JUL25/005</v>
      </c>
      <c r="E635" s="4" t="str">
        <f>IFERROR([8]禮堂時間表!E635, " ")</f>
        <v>選舉事務處</v>
      </c>
      <c r="F635" s="4" t="str">
        <f>IFERROR([8]禮堂時間表!F635, " ")</f>
        <v xml:space="preserve"> 2025年立法會換屆選舉指定投票站</v>
      </c>
    </row>
    <row r="636" spans="1:6" x14ac:dyDescent="0.25">
      <c r="A636" s="19"/>
      <c r="B636" s="18"/>
      <c r="C636" s="7" t="str">
        <f>[1]General!$C$20</f>
        <v>1600-1800</v>
      </c>
      <c r="D636" s="12" t="str">
        <f>IFERROR([8]禮堂時間表!D636, " ")</f>
        <v>HHCH/JUL25/005</v>
      </c>
      <c r="E636" s="4" t="str">
        <f>IFERROR([8]禮堂時間表!E636, " ")</f>
        <v>選舉事務處</v>
      </c>
      <c r="F636" s="4" t="str">
        <f>IFERROR([8]禮堂時間表!F636, " ")</f>
        <v xml:space="preserve"> 2025年立法會換屆選舉指定投票站</v>
      </c>
    </row>
    <row r="637" spans="1:6" x14ac:dyDescent="0.25">
      <c r="A637" s="19"/>
      <c r="B637" s="18"/>
      <c r="C637" s="7" t="str">
        <f>[1]General!$C$21</f>
        <v>1800-2000</v>
      </c>
      <c r="D637" s="12" t="str">
        <f>IFERROR([8]禮堂時間表!D637, " ")</f>
        <v>HHCH/JUL25/005</v>
      </c>
      <c r="E637" s="4" t="str">
        <f>IFERROR([8]禮堂時間表!E637, " ")</f>
        <v>選舉事務處</v>
      </c>
      <c r="F637" s="4" t="str">
        <f>IFERROR([8]禮堂時間表!F637, " ")</f>
        <v xml:space="preserve"> 2025年立法會換屆選舉指定投票站</v>
      </c>
    </row>
    <row r="638" spans="1:6" x14ac:dyDescent="0.25">
      <c r="A638" s="19"/>
      <c r="B638" s="18"/>
      <c r="C638" s="7" t="str">
        <f>[1]General!$C$22</f>
        <v>2000-2200</v>
      </c>
      <c r="D638" s="12" t="str">
        <f>IFERROR([8]禮堂時間表!D638, " ")</f>
        <v>HHCH/JUL25/005</v>
      </c>
      <c r="E638" s="4" t="str">
        <f>IFERROR([8]禮堂時間表!E638, " ")</f>
        <v>選舉事務處</v>
      </c>
      <c r="F638" s="4" t="str">
        <f>IFERROR([8]禮堂時間表!F638, " ")</f>
        <v xml:space="preserve"> 2025年立法會換屆選舉指定投票站</v>
      </c>
    </row>
    <row r="639" spans="1:6" x14ac:dyDescent="0.25">
      <c r="A639" s="14">
        <v>46005</v>
      </c>
      <c r="B639" s="15" t="s">
        <v>0</v>
      </c>
      <c r="C639" s="7" t="str">
        <f>[1]General!$C$16</f>
        <v>0800-1000</v>
      </c>
      <c r="D639" s="12" t="str">
        <f>IFERROR([8]禮堂時間表!D639, " ")</f>
        <v>HHCH/JUL25/005</v>
      </c>
      <c r="E639" s="4" t="str">
        <f>IFERROR([8]禮堂時間表!E639, " ")</f>
        <v>選舉事務處</v>
      </c>
      <c r="F639" s="4" t="str">
        <f>IFERROR([8]禮堂時間表!F639, " ")</f>
        <v xml:space="preserve"> 2025年立法會換屆選舉指定投票站</v>
      </c>
    </row>
    <row r="640" spans="1:6" x14ac:dyDescent="0.25">
      <c r="A640" s="14"/>
      <c r="B640" s="15"/>
      <c r="C640" s="7" t="str">
        <f>[1]General!$C$17</f>
        <v>1000-1200</v>
      </c>
      <c r="D640" s="12" t="str">
        <f>IFERROR([8]禮堂時間表!D640, " ")</f>
        <v>HHCH/JUL25/005</v>
      </c>
      <c r="E640" s="4" t="str">
        <f>IFERROR([8]禮堂時間表!E640, " ")</f>
        <v>選舉事務處</v>
      </c>
      <c r="F640" s="4" t="str">
        <f>IFERROR([8]禮堂時間表!F640, " ")</f>
        <v xml:space="preserve"> 2025年立法會換屆選舉指定投票站</v>
      </c>
    </row>
    <row r="641" spans="1:6" x14ac:dyDescent="0.25">
      <c r="A641" s="14"/>
      <c r="B641" s="15"/>
      <c r="C641" s="7" t="str">
        <f>[1]General!$C$18</f>
        <v>1200-1400</v>
      </c>
      <c r="D641" s="12" t="str">
        <f>IFERROR([8]禮堂時間表!D641, " ")</f>
        <v>HHCH/JUL25/005</v>
      </c>
      <c r="E641" s="4" t="str">
        <f>IFERROR([8]禮堂時間表!E641, " ")</f>
        <v>選舉事務處</v>
      </c>
      <c r="F641" s="4" t="str">
        <f>IFERROR([8]禮堂時間表!F641, " ")</f>
        <v xml:space="preserve"> 2025年立法會換屆選舉指定投票站</v>
      </c>
    </row>
    <row r="642" spans="1:6" x14ac:dyDescent="0.25">
      <c r="A642" s="14"/>
      <c r="B642" s="15"/>
      <c r="C642" s="7" t="str">
        <f>[1]General!$C$19</f>
        <v>1400-1600</v>
      </c>
      <c r="D642" s="12" t="str">
        <f>IFERROR([8]禮堂時間表!D642, " ")</f>
        <v>HHCH/JUL25/005</v>
      </c>
      <c r="E642" s="4" t="str">
        <f>IFERROR([8]禮堂時間表!E642, " ")</f>
        <v>選舉事務處</v>
      </c>
      <c r="F642" s="4" t="str">
        <f>IFERROR([8]禮堂時間表!F642, " ")</f>
        <v xml:space="preserve"> 2025年立法會換屆選舉指定投票站</v>
      </c>
    </row>
    <row r="643" spans="1:6" x14ac:dyDescent="0.25">
      <c r="A643" s="14"/>
      <c r="B643" s="15"/>
      <c r="C643" s="7" t="str">
        <f>[1]General!$C$20</f>
        <v>1600-1800</v>
      </c>
      <c r="D643" s="12" t="str">
        <f>IFERROR([8]禮堂時間表!D643, " ")</f>
        <v>HHCH/JUL25/005</v>
      </c>
      <c r="E643" s="4" t="str">
        <f>IFERROR([8]禮堂時間表!E643, " ")</f>
        <v>選舉事務處</v>
      </c>
      <c r="F643" s="4" t="str">
        <f>IFERROR([8]禮堂時間表!F643, " ")</f>
        <v xml:space="preserve"> 2025年立法會換屆選舉指定投票站</v>
      </c>
    </row>
    <row r="644" spans="1:6" x14ac:dyDescent="0.25">
      <c r="A644" s="14"/>
      <c r="B644" s="15"/>
      <c r="C644" s="7" t="str">
        <f>[1]General!$C$21</f>
        <v>1800-2000</v>
      </c>
      <c r="D644" s="12" t="str">
        <f>IFERROR([8]禮堂時間表!D644, " ")</f>
        <v>HHCH/JUL25/005</v>
      </c>
      <c r="E644" s="4" t="str">
        <f>IFERROR([8]禮堂時間表!E644, " ")</f>
        <v>選舉事務處</v>
      </c>
      <c r="F644" s="4" t="str">
        <f>IFERROR([8]禮堂時間表!F644, " ")</f>
        <v xml:space="preserve"> 2025年立法會換屆選舉指定投票站</v>
      </c>
    </row>
    <row r="645" spans="1:6" x14ac:dyDescent="0.25">
      <c r="A645" s="14"/>
      <c r="B645" s="15"/>
      <c r="C645" s="7" t="str">
        <f>[1]General!$C$22</f>
        <v>2000-2200</v>
      </c>
      <c r="D645" s="12" t="str">
        <f>IFERROR([8]禮堂時間表!D645, " ")</f>
        <v>HHCH/JUL25/005</v>
      </c>
      <c r="E645" s="4" t="str">
        <f>IFERROR([8]禮堂時間表!E645, " ")</f>
        <v>選舉事務處</v>
      </c>
      <c r="F645" s="4" t="str">
        <f>IFERROR([8]禮堂時間表!F645, " ")</f>
        <v xml:space="preserve"> 2025年立法會換屆選舉指定投票站</v>
      </c>
    </row>
    <row r="646" spans="1:6" x14ac:dyDescent="0.25">
      <c r="A646" s="19">
        <v>46006</v>
      </c>
      <c r="B646" s="18" t="s">
        <v>1</v>
      </c>
      <c r="C646" s="7" t="str">
        <f>[1]General!$C$16</f>
        <v>0800-1000</v>
      </c>
      <c r="D646" s="12" t="str">
        <f>IFERROR([8]禮堂時間表!D646, " ")</f>
        <v>HHCH/JUL25/005</v>
      </c>
      <c r="E646" s="4" t="str">
        <f>IFERROR([8]禮堂時間表!E646, " ")</f>
        <v>選舉事務處</v>
      </c>
      <c r="F646" s="4" t="str">
        <f>IFERROR([8]禮堂時間表!F646, " ")</f>
        <v xml:space="preserve"> 2025年立法會換屆選舉指定投票站</v>
      </c>
    </row>
    <row r="647" spans="1:6" x14ac:dyDescent="0.25">
      <c r="A647" s="19"/>
      <c r="B647" s="18"/>
      <c r="C647" s="7" t="str">
        <f>[1]General!$C$17</f>
        <v>1000-1200</v>
      </c>
      <c r="D647" s="12" t="str">
        <f>IFERROR([8]禮堂時間表!D647, " ")</f>
        <v>HHCH/JUL25/005</v>
      </c>
      <c r="E647" s="4" t="str">
        <f>IFERROR([8]禮堂時間表!E647, " ")</f>
        <v>選舉事務處</v>
      </c>
      <c r="F647" s="4" t="str">
        <f>IFERROR([8]禮堂時間表!F647, " ")</f>
        <v xml:space="preserve"> 2025年立法會換屆選舉指定投票站</v>
      </c>
    </row>
    <row r="648" spans="1:6" x14ac:dyDescent="0.25">
      <c r="A648" s="19"/>
      <c r="B648" s="18"/>
      <c r="C648" s="7" t="str">
        <f>[1]General!$C$18</f>
        <v>1200-1400</v>
      </c>
      <c r="D648" s="12" t="str">
        <f>IFERROR([8]禮堂時間表!D648, " ")</f>
        <v>HHCH/JUL25/005</v>
      </c>
      <c r="E648" s="4" t="str">
        <f>IFERROR([8]禮堂時間表!E648, " ")</f>
        <v>選舉事務處</v>
      </c>
      <c r="F648" s="4" t="str">
        <f>IFERROR([8]禮堂時間表!F648, " ")</f>
        <v xml:space="preserve"> 2025年立法會換屆選舉指定投票站</v>
      </c>
    </row>
    <row r="649" spans="1:6" x14ac:dyDescent="0.25">
      <c r="A649" s="19"/>
      <c r="B649" s="18"/>
      <c r="C649" s="7" t="str">
        <f>[1]General!$C$19</f>
        <v>1400-1600</v>
      </c>
      <c r="D649" s="12" t="str">
        <f>IFERROR([8]禮堂時間表!D649, " ")</f>
        <v>HHCH/JUL25/005</v>
      </c>
      <c r="E649" s="4" t="str">
        <f>IFERROR([8]禮堂時間表!E649, " ")</f>
        <v>選舉事務處</v>
      </c>
      <c r="F649" s="4" t="str">
        <f>IFERROR([8]禮堂時間表!F649, " ")</f>
        <v xml:space="preserve"> 2025年立法會換屆選舉指定投票站</v>
      </c>
    </row>
    <row r="650" spans="1:6" x14ac:dyDescent="0.25">
      <c r="A650" s="19"/>
      <c r="B650" s="18"/>
      <c r="C650" s="7" t="str">
        <f>[1]General!$C$20</f>
        <v>1600-1800</v>
      </c>
      <c r="D650" s="12" t="str">
        <f>IFERROR([8]禮堂時間表!D650, " ")</f>
        <v>HHCH/JUL25/005</v>
      </c>
      <c r="E650" s="4" t="str">
        <f>IFERROR([8]禮堂時間表!E650, " ")</f>
        <v>選舉事務處</v>
      </c>
      <c r="F650" s="4" t="str">
        <f>IFERROR([8]禮堂時間表!F650, " ")</f>
        <v xml:space="preserve"> 2025年立法會換屆選舉指定投票站</v>
      </c>
    </row>
    <row r="651" spans="1:6" x14ac:dyDescent="0.25">
      <c r="A651" s="19"/>
      <c r="B651" s="18"/>
      <c r="C651" s="7" t="str">
        <f>[1]General!$C$21</f>
        <v>1800-2000</v>
      </c>
      <c r="D651" s="12" t="str">
        <f>IFERROR([8]禮堂時間表!D651, " ")</f>
        <v>HHCH/JUL25/005</v>
      </c>
      <c r="E651" s="4" t="str">
        <f>IFERROR([8]禮堂時間表!E651, " ")</f>
        <v>選舉事務處</v>
      </c>
      <c r="F651" s="4" t="str">
        <f>IFERROR([8]禮堂時間表!F651, " ")</f>
        <v xml:space="preserve"> 2025年立法會換屆選舉指定投票站</v>
      </c>
    </row>
    <row r="652" spans="1:6" x14ac:dyDescent="0.25">
      <c r="A652" s="19"/>
      <c r="B652" s="18"/>
      <c r="C652" s="7" t="str">
        <f>[1]General!$C$22</f>
        <v>2000-2200</v>
      </c>
      <c r="D652" s="12" t="str">
        <f>IFERROR([8]禮堂時間表!D652, " ")</f>
        <v>HHCH/JUL25/005</v>
      </c>
      <c r="E652" s="4" t="str">
        <f>IFERROR([8]禮堂時間表!E652, " ")</f>
        <v>選舉事務處</v>
      </c>
      <c r="F652" s="4" t="str">
        <f>IFERROR([8]禮堂時間表!F652, " ")</f>
        <v xml:space="preserve"> 2025年立法會換屆選舉指定投票站</v>
      </c>
    </row>
    <row r="653" spans="1:6" x14ac:dyDescent="0.25">
      <c r="A653" s="19">
        <v>46007</v>
      </c>
      <c r="B653" s="18" t="s">
        <v>2</v>
      </c>
      <c r="C653" s="7" t="str">
        <f>[1]General!$C$16</f>
        <v>0800-1000</v>
      </c>
      <c r="D653" s="12" t="str">
        <f>IFERROR([8]禮堂時間表!D653, " ")</f>
        <v>---</v>
      </c>
      <c r="E653" s="4" t="str">
        <f>IFERROR([8]禮堂時間表!E653, " ")</f>
        <v>西貢民政事務處</v>
      </c>
      <c r="F653" s="4" t="str">
        <f>IFERROR([8]禮堂時間表!F653, " ")</f>
        <v>部門預留用場</v>
      </c>
    </row>
    <row r="654" spans="1:6" x14ac:dyDescent="0.25">
      <c r="A654" s="19"/>
      <c r="B654" s="18"/>
      <c r="C654" s="7" t="str">
        <f>[1]General!$C$17</f>
        <v>1000-1200</v>
      </c>
      <c r="D654" s="12" t="str">
        <f>IFERROR([8]禮堂時間表!D654, " ")</f>
        <v>---</v>
      </c>
      <c r="E654" s="4" t="str">
        <f>IFERROR([8]禮堂時間表!E654, " ")</f>
        <v>西貢民政事務處</v>
      </c>
      <c r="F654" s="4" t="str">
        <f>IFERROR([8]禮堂時間表!F654, " ")</f>
        <v>部門預留用場</v>
      </c>
    </row>
    <row r="655" spans="1:6" x14ac:dyDescent="0.25">
      <c r="A655" s="19"/>
      <c r="B655" s="18"/>
      <c r="C655" s="7" t="str">
        <f>[1]General!$C$18</f>
        <v>1200-1400</v>
      </c>
      <c r="D655" s="12" t="str">
        <f>IFERROR([8]禮堂時間表!D655, " ")</f>
        <v>HHCH/JUL25/147</v>
      </c>
      <c r="E655" s="4" t="str">
        <f>IFERROR([8]禮堂時間表!E655, " ")</f>
        <v>西貢區議員方國珊辦事處</v>
      </c>
      <c r="F655" s="4" t="str">
        <f>IFERROR([8]禮堂時間表!F655, " ")</f>
        <v>綜合集體舞蹈</v>
      </c>
    </row>
    <row r="656" spans="1:6" x14ac:dyDescent="0.25">
      <c r="A656" s="19"/>
      <c r="B656" s="18"/>
      <c r="C656" s="7" t="str">
        <f>[1]General!$C$19</f>
        <v>1400-1600</v>
      </c>
      <c r="D656" s="12" t="str">
        <f>IFERROR([8]禮堂時間表!D656, " ")</f>
        <v>HHCH/JUL25/275</v>
      </c>
      <c r="E656" s="4" t="str">
        <f>IFERROR([8]禮堂時間表!E656, " ")</f>
        <v>今期舞蹈軒</v>
      </c>
      <c r="F656" s="4" t="str">
        <f>IFERROR([8]禮堂時間表!F656, " ")</f>
        <v>拉筋伸展及舞蹈班</v>
      </c>
    </row>
    <row r="657" spans="1:6" x14ac:dyDescent="0.25">
      <c r="A657" s="19"/>
      <c r="B657" s="18"/>
      <c r="C657" s="7" t="str">
        <f>[1]General!$C$20</f>
        <v>1600-1800</v>
      </c>
      <c r="D657" s="12" t="str">
        <f>IFERROR([8]禮堂時間表!D657, " ")</f>
        <v>HHCH/JUL25/072</v>
      </c>
      <c r="E657" s="4" t="str">
        <f>IFERROR([8]禮堂時間表!E657, " ")</f>
        <v>將軍澳藝青體育舞蹈聯會</v>
      </c>
      <c r="F657" s="4" t="str">
        <f>IFERROR([8]禮堂時間表!F657, " ")</f>
        <v>社交舞、中國舞及東方舞練習及唱歌練習</v>
      </c>
    </row>
    <row r="658" spans="1:6" x14ac:dyDescent="0.25">
      <c r="A658" s="19"/>
      <c r="B658" s="18"/>
      <c r="C658" s="7" t="str">
        <f>[1]General!$C$21</f>
        <v>1800-2000</v>
      </c>
      <c r="D658" s="12" t="str">
        <f>IFERROR([8]禮堂時間表!D658, " ")</f>
        <v>HHCH/JUL25/188</v>
      </c>
      <c r="E658" s="4" t="str">
        <f>IFERROR([8]禮堂時間表!E658, " ")</f>
        <v>調景嶺福利協進會</v>
      </c>
      <c r="F658" s="4" t="str">
        <f>IFERROR([8]禮堂時間表!F658, " ")</f>
        <v>社交舞交誼班</v>
      </c>
    </row>
    <row r="659" spans="1:6" x14ac:dyDescent="0.25">
      <c r="A659" s="19"/>
      <c r="B659" s="18"/>
      <c r="C659" s="7" t="str">
        <f>[1]General!$C$22</f>
        <v>2000-2200</v>
      </c>
      <c r="D659" s="12" t="str">
        <f>IFERROR([8]禮堂時間表!D659, " ")</f>
        <v>HHCH/JUL25/194</v>
      </c>
      <c r="E659" s="4" t="str">
        <f>IFERROR([8]禮堂時間表!E659, " ")</f>
        <v>明星健體會</v>
      </c>
      <c r="F659" s="4" t="str">
        <f>IFERROR([8]禮堂時間表!F659, " ")</f>
        <v>社交舞交誼班</v>
      </c>
    </row>
    <row r="660" spans="1:6" x14ac:dyDescent="0.25">
      <c r="A660" s="19">
        <v>46008</v>
      </c>
      <c r="B660" s="16" t="s">
        <v>3</v>
      </c>
      <c r="C660" s="7" t="str">
        <f>[1]General!$C$16</f>
        <v>0800-1000</v>
      </c>
      <c r="D660" s="12" t="str">
        <f>IFERROR([8]禮堂時間表!D660, " ")</f>
        <v>HHCH/JUL25/004</v>
      </c>
      <c r="E660" s="4" t="str">
        <f>IFERROR([8]禮堂時間表!E660, " ")</f>
        <v>水務署</v>
      </c>
      <c r="F660" s="4" t="str">
        <f>IFERROR([8]禮堂時間表!F660, " ")</f>
        <v>「惜水學堂」教育計劃頒獎典禮2025</v>
      </c>
    </row>
    <row r="661" spans="1:6" x14ac:dyDescent="0.25">
      <c r="A661" s="19"/>
      <c r="B661" s="16"/>
      <c r="C661" s="7" t="str">
        <f>[1]General!$C$17</f>
        <v>1000-1200</v>
      </c>
      <c r="D661" s="12" t="str">
        <f>IFERROR([8]禮堂時間表!D661, " ")</f>
        <v>HHCH/JUL25/004</v>
      </c>
      <c r="E661" s="4" t="str">
        <f>IFERROR([8]禮堂時間表!E661, " ")</f>
        <v>水務署</v>
      </c>
      <c r="F661" s="4" t="str">
        <f>IFERROR([8]禮堂時間表!F661, " ")</f>
        <v>「惜水學堂」教育計劃頒獎典禮2025</v>
      </c>
    </row>
    <row r="662" spans="1:6" x14ac:dyDescent="0.25">
      <c r="A662" s="19"/>
      <c r="B662" s="16"/>
      <c r="C662" s="7" t="str">
        <f>[1]General!$C$18</f>
        <v>1200-1400</v>
      </c>
      <c r="D662" s="12" t="str">
        <f>IFERROR([8]禮堂時間表!D662, " ")</f>
        <v>HHCH/JUL25/004</v>
      </c>
      <c r="E662" s="4" t="str">
        <f>IFERROR([8]禮堂時間表!E662, " ")</f>
        <v>水務署</v>
      </c>
      <c r="F662" s="4" t="str">
        <f>IFERROR([8]禮堂時間表!F662, " ")</f>
        <v>「惜水學堂」教育計劃頒獎典禮2025</v>
      </c>
    </row>
    <row r="663" spans="1:6" x14ac:dyDescent="0.25">
      <c r="A663" s="19"/>
      <c r="B663" s="16"/>
      <c r="C663" s="7" t="str">
        <f>[1]General!$C$19</f>
        <v>1400-1600</v>
      </c>
      <c r="D663" s="12" t="str">
        <f>IFERROR([8]禮堂時間表!D663, " ")</f>
        <v>HHCH/JUL25/004</v>
      </c>
      <c r="E663" s="4" t="str">
        <f>IFERROR([8]禮堂時間表!E663, " ")</f>
        <v>水務署</v>
      </c>
      <c r="F663" s="4" t="str">
        <f>IFERROR([8]禮堂時間表!F663, " ")</f>
        <v>「惜水學堂」教育計劃頒獎典禮2025</v>
      </c>
    </row>
    <row r="664" spans="1:6" x14ac:dyDescent="0.25">
      <c r="A664" s="19"/>
      <c r="B664" s="16"/>
      <c r="C664" s="7" t="str">
        <f>[1]General!$C$20</f>
        <v>1600-1800</v>
      </c>
      <c r="D664" s="12" t="str">
        <f>IFERROR([8]禮堂時間表!D664, " ")</f>
        <v>HHCH/JUL25/004</v>
      </c>
      <c r="E664" s="4" t="str">
        <f>IFERROR([8]禮堂時間表!E664, " ")</f>
        <v>水務署</v>
      </c>
      <c r="F664" s="4" t="str">
        <f>IFERROR([8]禮堂時間表!F664, " ")</f>
        <v>「惜水學堂」教育計劃頒獎典禮2025</v>
      </c>
    </row>
    <row r="665" spans="1:6" x14ac:dyDescent="0.25">
      <c r="A665" s="19"/>
      <c r="B665" s="16"/>
      <c r="C665" s="7" t="str">
        <f>[1]General!$C$21</f>
        <v>1800-2000</v>
      </c>
      <c r="D665" s="12" t="str">
        <f>IFERROR([8]禮堂時間表!D665, " ")</f>
        <v>HHCH/JUL25/004</v>
      </c>
      <c r="E665" s="4" t="str">
        <f>IFERROR([8]禮堂時間表!E665, " ")</f>
        <v>水務署</v>
      </c>
      <c r="F665" s="4" t="str">
        <f>IFERROR([8]禮堂時間表!F665, " ")</f>
        <v>「惜水學堂」教育計劃頒獎典禮2025</v>
      </c>
    </row>
    <row r="666" spans="1:6" x14ac:dyDescent="0.25">
      <c r="A666" s="19"/>
      <c r="B666" s="16"/>
      <c r="C666" s="7" t="str">
        <f>[1]General!$C$22</f>
        <v>2000-2200</v>
      </c>
      <c r="D666" s="12" t="str">
        <f>IFERROR([8]禮堂時間表!D666, " ")</f>
        <v>HHCH/JUL25/004</v>
      </c>
      <c r="E666" s="4" t="str">
        <f>IFERROR([8]禮堂時間表!E666, " ")</f>
        <v>水務署</v>
      </c>
      <c r="F666" s="4" t="str">
        <f>IFERROR([8]禮堂時間表!F666, " ")</f>
        <v>「惜水學堂」教育計劃頒獎典禮2025</v>
      </c>
    </row>
    <row r="667" spans="1:6" x14ac:dyDescent="0.25">
      <c r="A667" s="19">
        <v>46009</v>
      </c>
      <c r="B667" s="16" t="s">
        <v>4</v>
      </c>
      <c r="C667" s="7" t="str">
        <f>[1]General!$C$16</f>
        <v>0800-1000</v>
      </c>
      <c r="D667" s="12" t="str">
        <f>IFERROR([8]禮堂時間表!D667, " ")</f>
        <v>HHCH/JUL25/004</v>
      </c>
      <c r="E667" s="4" t="str">
        <f>IFERROR([8]禮堂時間表!E667, " ")</f>
        <v>水務署</v>
      </c>
      <c r="F667" s="4" t="str">
        <f>IFERROR([8]禮堂時間表!F667, " ")</f>
        <v>「惜水學堂」教育計劃頒獎典禮2025</v>
      </c>
    </row>
    <row r="668" spans="1:6" x14ac:dyDescent="0.25">
      <c r="A668" s="19"/>
      <c r="B668" s="16"/>
      <c r="C668" s="7" t="str">
        <f>[1]General!$C$17</f>
        <v>1000-1200</v>
      </c>
      <c r="D668" s="12" t="str">
        <f>IFERROR([8]禮堂時間表!D668, " ")</f>
        <v>HHCH/JUL25/004</v>
      </c>
      <c r="E668" s="4" t="str">
        <f>IFERROR([8]禮堂時間表!E668, " ")</f>
        <v>水務署</v>
      </c>
      <c r="F668" s="4" t="str">
        <f>IFERROR([8]禮堂時間表!F668, " ")</f>
        <v>「惜水學堂」教育計劃頒獎典禮2025</v>
      </c>
    </row>
    <row r="669" spans="1:6" x14ac:dyDescent="0.25">
      <c r="A669" s="19"/>
      <c r="B669" s="16"/>
      <c r="C669" s="7" t="str">
        <f>[1]General!$C$18</f>
        <v>1200-1400</v>
      </c>
      <c r="D669" s="12" t="str">
        <f>IFERROR([8]禮堂時間表!D669, " ")</f>
        <v>HHCH/JUL25/004</v>
      </c>
      <c r="E669" s="4" t="str">
        <f>IFERROR([8]禮堂時間表!E669, " ")</f>
        <v>水務署</v>
      </c>
      <c r="F669" s="4" t="str">
        <f>IFERROR([8]禮堂時間表!F669, " ")</f>
        <v>「惜水學堂」教育計劃頒獎典禮2025</v>
      </c>
    </row>
    <row r="670" spans="1:6" x14ac:dyDescent="0.25">
      <c r="A670" s="19"/>
      <c r="B670" s="16"/>
      <c r="C670" s="7" t="str">
        <f>[1]General!$C$19</f>
        <v>1400-1600</v>
      </c>
      <c r="D670" s="12" t="str">
        <f>IFERROR([8]禮堂時間表!D670, " ")</f>
        <v>HHCH/JUL25/004</v>
      </c>
      <c r="E670" s="4" t="str">
        <f>IFERROR([8]禮堂時間表!E670, " ")</f>
        <v>水務署</v>
      </c>
      <c r="F670" s="4" t="str">
        <f>IFERROR([8]禮堂時間表!F670, " ")</f>
        <v>「惜水學堂」教育計劃頒獎典禮2025</v>
      </c>
    </row>
    <row r="671" spans="1:6" x14ac:dyDescent="0.25">
      <c r="A671" s="19"/>
      <c r="B671" s="16"/>
      <c r="C671" s="7" t="str">
        <f>[1]General!$C$20</f>
        <v>1600-1800</v>
      </c>
      <c r="D671" s="12" t="str">
        <f>IFERROR([8]禮堂時間表!D671, " ")</f>
        <v>HHCH/JUL25/004</v>
      </c>
      <c r="E671" s="4" t="str">
        <f>IFERROR([8]禮堂時間表!E671, " ")</f>
        <v>水務署</v>
      </c>
      <c r="F671" s="4" t="str">
        <f>IFERROR([8]禮堂時間表!F671, " ")</f>
        <v>「惜水學堂」教育計劃頒獎典禮2025</v>
      </c>
    </row>
    <row r="672" spans="1:6" x14ac:dyDescent="0.25">
      <c r="A672" s="19"/>
      <c r="B672" s="16"/>
      <c r="C672" s="7" t="str">
        <f>[1]General!$C$21</f>
        <v>1800-2000</v>
      </c>
      <c r="D672" s="12" t="str">
        <f>IFERROR([8]禮堂時間表!D672, " ")</f>
        <v>HHCH/JUL25/004</v>
      </c>
      <c r="E672" s="4" t="str">
        <f>IFERROR([8]禮堂時間表!E672, " ")</f>
        <v>水務署</v>
      </c>
      <c r="F672" s="4" t="str">
        <f>IFERROR([8]禮堂時間表!F672, " ")</f>
        <v>「惜水學堂」教育計劃頒獎典禮2025</v>
      </c>
    </row>
    <row r="673" spans="1:6" x14ac:dyDescent="0.25">
      <c r="A673" s="19"/>
      <c r="B673" s="16"/>
      <c r="C673" s="7" t="str">
        <f>[1]General!$C$22</f>
        <v>2000-2200</v>
      </c>
      <c r="D673" s="12" t="str">
        <f>IFERROR([8]禮堂時間表!D673, " ")</f>
        <v>HHCH/JUL25/004</v>
      </c>
      <c r="E673" s="4" t="str">
        <f>IFERROR([8]禮堂時間表!E673, " ")</f>
        <v>水務署</v>
      </c>
      <c r="F673" s="4" t="str">
        <f>IFERROR([8]禮堂時間表!F673, " ")</f>
        <v>「惜水學堂」教育計劃頒獎典禮2025</v>
      </c>
    </row>
    <row r="674" spans="1:6" x14ac:dyDescent="0.25">
      <c r="A674" s="19">
        <v>46010</v>
      </c>
      <c r="B674" s="18" t="s">
        <v>5</v>
      </c>
      <c r="C674" s="7" t="str">
        <f>[1]General!$C$16</f>
        <v>0800-1000</v>
      </c>
      <c r="D674" s="12" t="str">
        <f>IFERROR([8]禮堂時間表!D674, " ")</f>
        <v/>
      </c>
      <c r="E674" s="4" t="str">
        <f>IFERROR([8]禮堂時間表!E674, " ")</f>
        <v/>
      </c>
      <c r="F674" s="4" t="str">
        <f>IFERROR([8]禮堂時間表!F674, " ")</f>
        <v/>
      </c>
    </row>
    <row r="675" spans="1:6" x14ac:dyDescent="0.25">
      <c r="A675" s="19"/>
      <c r="B675" s="18"/>
      <c r="C675" s="7" t="str">
        <f>[1]General!$C$17</f>
        <v>1000-1200</v>
      </c>
      <c r="D675" s="12" t="str">
        <f>IFERROR([8]禮堂時間表!D675, " ")</f>
        <v>---</v>
      </c>
      <c r="E675" s="4" t="str">
        <f>IFERROR([8]禮堂時間表!E675, " ")</f>
        <v>西貢民政事務處</v>
      </c>
      <c r="F675" s="4" t="str">
        <f>IFERROR([8]禮堂時間表!F675, " ")</f>
        <v>部門預留用場</v>
      </c>
    </row>
    <row r="676" spans="1:6" x14ac:dyDescent="0.25">
      <c r="A676" s="19"/>
      <c r="B676" s="18"/>
      <c r="C676" s="7" t="str">
        <f>[1]General!$C$18</f>
        <v>1200-1400</v>
      </c>
      <c r="D676" s="12" t="str">
        <f>IFERROR([8]禮堂時間表!D676, " ")</f>
        <v>---</v>
      </c>
      <c r="E676" s="4" t="str">
        <f>IFERROR([8]禮堂時間表!E676, " ")</f>
        <v>西貢民政事務處</v>
      </c>
      <c r="F676" s="4" t="str">
        <f>IFERROR([8]禮堂時間表!F676, " ")</f>
        <v>部門預留用場</v>
      </c>
    </row>
    <row r="677" spans="1:6" x14ac:dyDescent="0.25">
      <c r="A677" s="19"/>
      <c r="B677" s="18"/>
      <c r="C677" s="7" t="str">
        <f>[1]General!$C$19</f>
        <v>1400-1600</v>
      </c>
      <c r="D677" s="12" t="str">
        <f>IFERROR([8]禮堂時間表!D677, " ")</f>
        <v>---</v>
      </c>
      <c r="E677" s="4" t="str">
        <f>IFERROR([8]禮堂時間表!E677, " ")</f>
        <v>西貢民政事務處</v>
      </c>
      <c r="F677" s="4" t="str">
        <f>IFERROR([8]禮堂時間表!F677, " ")</f>
        <v>部門預留用場</v>
      </c>
    </row>
    <row r="678" spans="1:6" x14ac:dyDescent="0.25">
      <c r="A678" s="19"/>
      <c r="B678" s="18"/>
      <c r="C678" s="7" t="str">
        <f>[1]General!$C$20</f>
        <v>1600-1800</v>
      </c>
      <c r="D678" s="12" t="str">
        <f>IFERROR([8]禮堂時間表!D678, " ")</f>
        <v>---</v>
      </c>
      <c r="E678" s="4" t="str">
        <f>IFERROR([8]禮堂時間表!E678, " ")</f>
        <v>西貢民政事務處</v>
      </c>
      <c r="F678" s="4" t="str">
        <f>IFERROR([8]禮堂時間表!F678, " ")</f>
        <v>部門預留用場</v>
      </c>
    </row>
    <row r="679" spans="1:6" x14ac:dyDescent="0.25">
      <c r="A679" s="19"/>
      <c r="B679" s="18"/>
      <c r="C679" s="7" t="str">
        <f>[1]General!$C$21</f>
        <v>1800-2000</v>
      </c>
      <c r="D679" s="12" t="str">
        <f>IFERROR([8]禮堂時間表!D679, " ")</f>
        <v>HHCH/JUL25/103</v>
      </c>
      <c r="E679" s="4" t="str">
        <f>IFERROR([8]禮堂時間表!E679, " ")</f>
        <v>齊心運動組</v>
      </c>
      <c r="F679" s="4" t="str">
        <f>IFERROR([8]禮堂時間表!F679, " ")</f>
        <v>身心健康運動</v>
      </c>
    </row>
    <row r="680" spans="1:6" x14ac:dyDescent="0.25">
      <c r="A680" s="19"/>
      <c r="B680" s="18"/>
      <c r="C680" s="7" t="str">
        <f>[1]General!$C$22</f>
        <v>2000-2200</v>
      </c>
      <c r="D680" s="12" t="str">
        <f>IFERROR([8]禮堂時間表!D680, " ")</f>
        <v>HHCH/JUL25/104</v>
      </c>
      <c r="E680" s="4" t="str">
        <f>IFERROR([8]禮堂時間表!E680, " ")</f>
        <v>秀茂坪羽你同行會</v>
      </c>
      <c r="F680" s="4" t="str">
        <f>IFERROR([8]禮堂時間表!F680, " ")</f>
        <v>身心健康運動</v>
      </c>
    </row>
    <row r="681" spans="1:6" x14ac:dyDescent="0.25">
      <c r="A681" s="19">
        <v>46011</v>
      </c>
      <c r="B681" s="18" t="s">
        <v>6</v>
      </c>
      <c r="C681" s="7" t="str">
        <f>[1]General!$C$16</f>
        <v>0800-1000</v>
      </c>
      <c r="D681" s="12" t="str">
        <f>IFERROR([8]禮堂時間表!D681, " ")</f>
        <v>---</v>
      </c>
      <c r="E681" s="4" t="str">
        <f>IFERROR([8]禮堂時間表!E681, " ")</f>
        <v>西貢民政事務處</v>
      </c>
      <c r="F681" s="4" t="str">
        <f>IFERROR([8]禮堂時間表!F681, " ")</f>
        <v>部門預留用場</v>
      </c>
    </row>
    <row r="682" spans="1:6" x14ac:dyDescent="0.25">
      <c r="A682" s="19"/>
      <c r="B682" s="18"/>
      <c r="C682" s="7" t="str">
        <f>[1]General!$C$17</f>
        <v>1000-1200</v>
      </c>
      <c r="D682" s="12" t="str">
        <f>IFERROR([8]禮堂時間表!D682, " ")</f>
        <v>---</v>
      </c>
      <c r="E682" s="4" t="str">
        <f>IFERROR([8]禮堂時間表!E682, " ")</f>
        <v>西貢民政事務處</v>
      </c>
      <c r="F682" s="4" t="str">
        <f>IFERROR([8]禮堂時間表!F682, " ")</f>
        <v>部門預留用場</v>
      </c>
    </row>
    <row r="683" spans="1:6" x14ac:dyDescent="0.25">
      <c r="A683" s="19"/>
      <c r="B683" s="18"/>
      <c r="C683" s="7" t="str">
        <f>[1]General!$C$18</f>
        <v>1200-1400</v>
      </c>
      <c r="D683" s="12" t="str">
        <f>IFERROR([8]禮堂時間表!D683, " ")</f>
        <v>---</v>
      </c>
      <c r="E683" s="4" t="str">
        <f>IFERROR([8]禮堂時間表!E683, " ")</f>
        <v>西貢民政事務處</v>
      </c>
      <c r="F683" s="4" t="str">
        <f>IFERROR([8]禮堂時間表!F683, " ")</f>
        <v>部門預留用場</v>
      </c>
    </row>
    <row r="684" spans="1:6" x14ac:dyDescent="0.25">
      <c r="A684" s="19"/>
      <c r="B684" s="18"/>
      <c r="C684" s="7" t="str">
        <f>[1]General!$C$19</f>
        <v>1400-1600</v>
      </c>
      <c r="D684" s="12" t="str">
        <f>IFERROR([8]禮堂時間表!D684, " ")</f>
        <v>---</v>
      </c>
      <c r="E684" s="4" t="str">
        <f>IFERROR([8]禮堂時間表!E684, " ")</f>
        <v>西貢民政事務處</v>
      </c>
      <c r="F684" s="4" t="str">
        <f>IFERROR([8]禮堂時間表!F684, " ")</f>
        <v>部門預留用場</v>
      </c>
    </row>
    <row r="685" spans="1:6" x14ac:dyDescent="0.25">
      <c r="A685" s="19"/>
      <c r="B685" s="18"/>
      <c r="C685" s="7" t="str">
        <f>[1]General!$C$20</f>
        <v>1600-1800</v>
      </c>
      <c r="D685" s="12" t="str">
        <f>IFERROR([8]禮堂時間表!D685, " ")</f>
        <v>---</v>
      </c>
      <c r="E685" s="4" t="str">
        <f>IFERROR([8]禮堂時間表!E685, " ")</f>
        <v>西貢民政事務處</v>
      </c>
      <c r="F685" s="4" t="str">
        <f>IFERROR([8]禮堂時間表!F685, " ")</f>
        <v>部門預留用場</v>
      </c>
    </row>
    <row r="686" spans="1:6" x14ac:dyDescent="0.25">
      <c r="A686" s="19"/>
      <c r="B686" s="18"/>
      <c r="C686" s="7" t="str">
        <f>[1]General!$C$21</f>
        <v>1800-2000</v>
      </c>
      <c r="D686" s="12" t="str">
        <f>IFERROR([8]禮堂時間表!D686, " ")</f>
        <v>---</v>
      </c>
      <c r="E686" s="4" t="str">
        <f>IFERROR([8]禮堂時間表!E686, " ")</f>
        <v>西貢民政事務處</v>
      </c>
      <c r="F686" s="4" t="str">
        <f>IFERROR([8]禮堂時間表!F686, " ")</f>
        <v>部門預留用場</v>
      </c>
    </row>
    <row r="687" spans="1:6" x14ac:dyDescent="0.25">
      <c r="A687" s="19"/>
      <c r="B687" s="18"/>
      <c r="C687" s="7" t="str">
        <f>[1]General!$C$22</f>
        <v>2000-2200</v>
      </c>
      <c r="D687" s="12" t="str">
        <f>IFERROR([8]禮堂時間表!D687, " ")</f>
        <v>---</v>
      </c>
      <c r="E687" s="4" t="str">
        <f>IFERROR([8]禮堂時間表!E687, " ")</f>
        <v>西貢民政事務處</v>
      </c>
      <c r="F687" s="4" t="str">
        <f>IFERROR([8]禮堂時間表!F687, " ")</f>
        <v>部門預留用場</v>
      </c>
    </row>
    <row r="688" spans="1:6" x14ac:dyDescent="0.25">
      <c r="A688" s="14">
        <v>46012</v>
      </c>
      <c r="B688" s="15" t="s">
        <v>0</v>
      </c>
      <c r="C688" s="7" t="str">
        <f>[1]General!$C$16</f>
        <v>0800-1000</v>
      </c>
      <c r="D688" s="12" t="str">
        <f>IFERROR([8]禮堂時間表!D688, " ")</f>
        <v>---</v>
      </c>
      <c r="E688" s="4" t="str">
        <f>IFERROR([8]禮堂時間表!E688, " ")</f>
        <v>西貢民政事務處</v>
      </c>
      <c r="F688" s="4" t="str">
        <f>IFERROR([8]禮堂時間表!F688, " ")</f>
        <v>部門預留用場</v>
      </c>
    </row>
    <row r="689" spans="1:6" x14ac:dyDescent="0.25">
      <c r="A689" s="14"/>
      <c r="B689" s="15"/>
      <c r="C689" s="7" t="str">
        <f>[1]General!$C$17</f>
        <v>1000-1200</v>
      </c>
      <c r="D689" s="12" t="str">
        <f>IFERROR([8]禮堂時間表!D689, " ")</f>
        <v>---</v>
      </c>
      <c r="E689" s="4" t="str">
        <f>IFERROR([8]禮堂時間表!E689, " ")</f>
        <v>西貢民政事務處</v>
      </c>
      <c r="F689" s="4" t="str">
        <f>IFERROR([8]禮堂時間表!F689, " ")</f>
        <v>部門預留用場</v>
      </c>
    </row>
    <row r="690" spans="1:6" x14ac:dyDescent="0.25">
      <c r="A690" s="14"/>
      <c r="B690" s="15"/>
      <c r="C690" s="7" t="str">
        <f>[1]General!$C$18</f>
        <v>1200-1400</v>
      </c>
      <c r="D690" s="12" t="str">
        <f>IFERROR([8]禮堂時間表!D690, " ")</f>
        <v>---</v>
      </c>
      <c r="E690" s="4" t="str">
        <f>IFERROR([8]禮堂時間表!E690, " ")</f>
        <v>西貢民政事務處</v>
      </c>
      <c r="F690" s="4" t="str">
        <f>IFERROR([8]禮堂時間表!F690, " ")</f>
        <v>部門預留用場</v>
      </c>
    </row>
    <row r="691" spans="1:6" x14ac:dyDescent="0.25">
      <c r="A691" s="14"/>
      <c r="B691" s="15"/>
      <c r="C691" s="7" t="str">
        <f>[1]General!$C$19</f>
        <v>1400-1600</v>
      </c>
      <c r="D691" s="12" t="str">
        <f>IFERROR([8]禮堂時間表!D691, " ")</f>
        <v>---</v>
      </c>
      <c r="E691" s="4" t="str">
        <f>IFERROR([8]禮堂時間表!E691, " ")</f>
        <v>西貢民政事務處</v>
      </c>
      <c r="F691" s="4" t="str">
        <f>IFERROR([8]禮堂時間表!F691, " ")</f>
        <v>部門預留用場</v>
      </c>
    </row>
    <row r="692" spans="1:6" x14ac:dyDescent="0.25">
      <c r="A692" s="14"/>
      <c r="B692" s="15"/>
      <c r="C692" s="7" t="str">
        <f>[1]General!$C$20</f>
        <v>1600-1800</v>
      </c>
      <c r="D692" s="12" t="str">
        <f>IFERROR([8]禮堂時間表!D692, " ")</f>
        <v>---</v>
      </c>
      <c r="E692" s="4" t="str">
        <f>IFERROR([8]禮堂時間表!E692, " ")</f>
        <v>西貢民政事務處</v>
      </c>
      <c r="F692" s="4" t="str">
        <f>IFERROR([8]禮堂時間表!F692, " ")</f>
        <v>部門預留用場</v>
      </c>
    </row>
    <row r="693" spans="1:6" x14ac:dyDescent="0.25">
      <c r="A693" s="14"/>
      <c r="B693" s="15"/>
      <c r="C693" s="7" t="str">
        <f>[1]General!$C$21</f>
        <v>1800-2000</v>
      </c>
      <c r="D693" s="12" t="str">
        <f>IFERROR([8]禮堂時間表!D693, " ")</f>
        <v>---</v>
      </c>
      <c r="E693" s="4" t="str">
        <f>IFERROR([8]禮堂時間表!E693, " ")</f>
        <v>西貢民政事務處</v>
      </c>
      <c r="F693" s="4" t="str">
        <f>IFERROR([8]禮堂時間表!F693, " ")</f>
        <v>部門預留用場</v>
      </c>
    </row>
    <row r="694" spans="1:6" x14ac:dyDescent="0.25">
      <c r="A694" s="14"/>
      <c r="B694" s="15"/>
      <c r="C694" s="7" t="str">
        <f>[1]General!$C$22</f>
        <v>2000-2200</v>
      </c>
      <c r="D694" s="12" t="str">
        <f>IFERROR([8]禮堂時間表!D694, " ")</f>
        <v>---</v>
      </c>
      <c r="E694" s="4" t="str">
        <f>IFERROR([8]禮堂時間表!E694, " ")</f>
        <v>西貢民政事務處</v>
      </c>
      <c r="F694" s="4" t="str">
        <f>IFERROR([8]禮堂時間表!F694, " ")</f>
        <v>部門預留用場</v>
      </c>
    </row>
    <row r="695" spans="1:6" x14ac:dyDescent="0.25">
      <c r="A695" s="19">
        <v>46013</v>
      </c>
      <c r="B695" s="18" t="s">
        <v>1</v>
      </c>
      <c r="C695" s="7" t="str">
        <f>[1]General!$C$16</f>
        <v>0800-1000</v>
      </c>
      <c r="D695" s="12" t="str">
        <f>IFERROR([8]禮堂時間表!D695, " ")</f>
        <v>HHCH/JUL25/071</v>
      </c>
      <c r="E695" s="4" t="str">
        <f>IFERROR([8]禮堂時間表!E695, " ")</f>
        <v>小玲武術太極會</v>
      </c>
      <c r="F695" s="4" t="str">
        <f>IFERROR([8]禮堂時間表!F695, " ")</f>
        <v>健體氣功班</v>
      </c>
    </row>
    <row r="696" spans="1:6" x14ac:dyDescent="0.25">
      <c r="A696" s="19"/>
      <c r="B696" s="18"/>
      <c r="C696" s="7" t="str">
        <f>[1]General!$C$17</f>
        <v>1000-1200</v>
      </c>
      <c r="D696" s="12" t="str">
        <f>IFERROR([8]禮堂時間表!D696, " ")</f>
        <v>---</v>
      </c>
      <c r="E696" s="4" t="str">
        <f>IFERROR([8]禮堂時間表!E696, " ")</f>
        <v>西貢民政事務處</v>
      </c>
      <c r="F696" s="4" t="str">
        <f>IFERROR([8]禮堂時間表!F696, " ")</f>
        <v>部門預留用場</v>
      </c>
    </row>
    <row r="697" spans="1:6" x14ac:dyDescent="0.25">
      <c r="A697" s="19"/>
      <c r="B697" s="18"/>
      <c r="C697" s="7" t="str">
        <f>[1]General!$C$18</f>
        <v>1200-1400</v>
      </c>
      <c r="D697" s="12" t="str">
        <f>IFERROR([8]禮堂時間表!D697, " ")</f>
        <v>---</v>
      </c>
      <c r="E697" s="4" t="str">
        <f>IFERROR([8]禮堂時間表!E697, " ")</f>
        <v>西貢民政事務處</v>
      </c>
      <c r="F697" s="4" t="str">
        <f>IFERROR([8]禮堂時間表!F697, " ")</f>
        <v>部門預留用場</v>
      </c>
    </row>
    <row r="698" spans="1:6" x14ac:dyDescent="0.25">
      <c r="A698" s="19"/>
      <c r="B698" s="18"/>
      <c r="C698" s="7" t="str">
        <f>[1]General!$C$19</f>
        <v>1400-1600</v>
      </c>
      <c r="D698" s="12" t="str">
        <f>IFERROR([8]禮堂時間表!D698, " ")</f>
        <v>---</v>
      </c>
      <c r="E698" s="4" t="str">
        <f>IFERROR([8]禮堂時間表!E698, " ")</f>
        <v>西貢民政事務處</v>
      </c>
      <c r="F698" s="4" t="str">
        <f>IFERROR([8]禮堂時間表!F698, " ")</f>
        <v>部門預留用場</v>
      </c>
    </row>
    <row r="699" spans="1:6" x14ac:dyDescent="0.25">
      <c r="A699" s="19"/>
      <c r="B699" s="18"/>
      <c r="C699" s="7" t="str">
        <f>[1]General!$C$20</f>
        <v>1600-1800</v>
      </c>
      <c r="D699" s="12" t="str">
        <f>IFERROR([8]禮堂時間表!D699, " ")</f>
        <v>---</v>
      </c>
      <c r="E699" s="4" t="str">
        <f>IFERROR([8]禮堂時間表!E699, " ")</f>
        <v>西貢民政事務處</v>
      </c>
      <c r="F699" s="4" t="str">
        <f>IFERROR([8]禮堂時間表!F699, " ")</f>
        <v>部門預留用場</v>
      </c>
    </row>
    <row r="700" spans="1:6" x14ac:dyDescent="0.25">
      <c r="A700" s="19"/>
      <c r="B700" s="18"/>
      <c r="C700" s="7" t="str">
        <f>[1]General!$C$21</f>
        <v>1800-2000</v>
      </c>
      <c r="D700" s="12" t="str">
        <f>IFERROR([8]禮堂時間表!D700, " ")</f>
        <v>HHCH/JUL25/313</v>
      </c>
      <c r="E700" s="4" t="str">
        <f>IFERROR([8]禮堂時間表!E700, " ")</f>
        <v>秀舞</v>
      </c>
      <c r="F700" s="4" t="str">
        <f>IFERROR([8]禮堂時間表!F700, " ")</f>
        <v>流行舞</v>
      </c>
    </row>
    <row r="701" spans="1:6" x14ac:dyDescent="0.25">
      <c r="A701" s="19"/>
      <c r="B701" s="18"/>
      <c r="C701" s="7" t="str">
        <f>[1]General!$C$22</f>
        <v>2000-2200</v>
      </c>
      <c r="D701" s="12" t="str">
        <f>IFERROR([8]禮堂時間表!D701, " ")</f>
        <v>HHCH/JUL25/174</v>
      </c>
      <c r="E701" s="4" t="str">
        <f>IFERROR([8]禮堂時間表!E701, " ")</f>
        <v>心韻演藝團</v>
      </c>
      <c r="F701" s="4" t="str">
        <f>IFERROR([8]禮堂時間表!F701, " ")</f>
        <v>社交舞交誼班</v>
      </c>
    </row>
    <row r="702" spans="1:6" x14ac:dyDescent="0.25">
      <c r="A702" s="19">
        <v>46014</v>
      </c>
      <c r="B702" s="18" t="s">
        <v>2</v>
      </c>
      <c r="C702" s="7" t="str">
        <f>[1]General!$C$16</f>
        <v>0800-1000</v>
      </c>
      <c r="D702" s="12" t="str">
        <f>IFERROR([8]禮堂時間表!D702, " ")</f>
        <v>---</v>
      </c>
      <c r="E702" s="4" t="str">
        <f>IFERROR([8]禮堂時間表!E702, " ")</f>
        <v>西貢民政事務處</v>
      </c>
      <c r="F702" s="4" t="str">
        <f>IFERROR([8]禮堂時間表!F702, " ")</f>
        <v>部門預留用場</v>
      </c>
    </row>
    <row r="703" spans="1:6" x14ac:dyDescent="0.25">
      <c r="A703" s="19"/>
      <c r="B703" s="18"/>
      <c r="C703" s="7" t="str">
        <f>[1]General!$C$17</f>
        <v>1000-1200</v>
      </c>
      <c r="D703" s="12" t="str">
        <f>IFERROR([8]禮堂時間表!D703, " ")</f>
        <v>---</v>
      </c>
      <c r="E703" s="4" t="str">
        <f>IFERROR([8]禮堂時間表!E703, " ")</f>
        <v>西貢民政事務處</v>
      </c>
      <c r="F703" s="4" t="str">
        <f>IFERROR([8]禮堂時間表!F703, " ")</f>
        <v>部門預留用場</v>
      </c>
    </row>
    <row r="704" spans="1:6" x14ac:dyDescent="0.25">
      <c r="A704" s="19"/>
      <c r="B704" s="18"/>
      <c r="C704" s="7" t="str">
        <f>[1]General!$C$18</f>
        <v>1200-1400</v>
      </c>
      <c r="D704" s="12" t="str">
        <f>IFERROR([8]禮堂時間表!D704, " ")</f>
        <v>---</v>
      </c>
      <c r="E704" s="4" t="str">
        <f>IFERROR([8]禮堂時間表!E704, " ")</f>
        <v>西貢民政事務處</v>
      </c>
      <c r="F704" s="4" t="str">
        <f>IFERROR([8]禮堂時間表!F704, " ")</f>
        <v>部門預留用場</v>
      </c>
    </row>
    <row r="705" spans="1:6" x14ac:dyDescent="0.25">
      <c r="A705" s="19"/>
      <c r="B705" s="18"/>
      <c r="C705" s="7" t="str">
        <f>[1]General!$C$19</f>
        <v>1400-1600</v>
      </c>
      <c r="D705" s="12" t="str">
        <f>IFERROR([8]禮堂時間表!D705, " ")</f>
        <v>---</v>
      </c>
      <c r="E705" s="4" t="str">
        <f>IFERROR([8]禮堂時間表!E705, " ")</f>
        <v>西貢民政事務處</v>
      </c>
      <c r="F705" s="4" t="str">
        <f>IFERROR([8]禮堂時間表!F705, " ")</f>
        <v>部門預留用場</v>
      </c>
    </row>
    <row r="706" spans="1:6" x14ac:dyDescent="0.25">
      <c r="A706" s="19"/>
      <c r="B706" s="18"/>
      <c r="C706" s="7" t="str">
        <f>[1]General!$C$20</f>
        <v>1600-1800</v>
      </c>
      <c r="D706" s="12" t="str">
        <f>IFERROR([8]禮堂時間表!D706, " ")</f>
        <v>---</v>
      </c>
      <c r="E706" s="4" t="str">
        <f>IFERROR([8]禮堂時間表!E706, " ")</f>
        <v>西貢民政事務處</v>
      </c>
      <c r="F706" s="4" t="str">
        <f>IFERROR([8]禮堂時間表!F706, " ")</f>
        <v>部門預留用場</v>
      </c>
    </row>
    <row r="707" spans="1:6" x14ac:dyDescent="0.25">
      <c r="A707" s="19"/>
      <c r="B707" s="18"/>
      <c r="C707" s="7" t="str">
        <f>[1]General!$C$21</f>
        <v>1800-2000</v>
      </c>
      <c r="D707" s="12" t="str">
        <f>IFERROR([8]禮堂時間表!D707, " ")</f>
        <v>---</v>
      </c>
      <c r="E707" s="4" t="str">
        <f>IFERROR([8]禮堂時間表!E707, " ")</f>
        <v>西貢民政事務處</v>
      </c>
      <c r="F707" s="4" t="str">
        <f>IFERROR([8]禮堂時間表!F707, " ")</f>
        <v>部門預留用場</v>
      </c>
    </row>
    <row r="708" spans="1:6" x14ac:dyDescent="0.25">
      <c r="A708" s="19"/>
      <c r="B708" s="18"/>
      <c r="C708" s="7" t="str">
        <f>[1]General!$C$22</f>
        <v>2000-2200</v>
      </c>
      <c r="D708" s="12" t="str">
        <f>IFERROR([8]禮堂時間表!D708, " ")</f>
        <v>---</v>
      </c>
      <c r="E708" s="4" t="str">
        <f>IFERROR([8]禮堂時間表!E708, " ")</f>
        <v>西貢民政事務處</v>
      </c>
      <c r="F708" s="4" t="str">
        <f>IFERROR([8]禮堂時間表!F708, " ")</f>
        <v>部門預留用場</v>
      </c>
    </row>
    <row r="709" spans="1:6" x14ac:dyDescent="0.25">
      <c r="A709" s="19">
        <v>46015</v>
      </c>
      <c r="B709" s="18" t="s">
        <v>3</v>
      </c>
      <c r="C709" s="7" t="str">
        <f>[1]General!$C$16</f>
        <v>0800-1000</v>
      </c>
      <c r="D709" s="12" t="str">
        <f>IFERROR([8]禮堂時間表!D709, " ")</f>
        <v>HHCH/JUL25/071</v>
      </c>
      <c r="E709" s="4" t="str">
        <f>IFERROR([8]禮堂時間表!E709, " ")</f>
        <v>小玲武術太極會</v>
      </c>
      <c r="F709" s="4" t="str">
        <f>IFERROR([8]禮堂時間表!F709, " ")</f>
        <v>健體氣功班</v>
      </c>
    </row>
    <row r="710" spans="1:6" x14ac:dyDescent="0.25">
      <c r="A710" s="19"/>
      <c r="B710" s="18"/>
      <c r="C710" s="7" t="str">
        <f>[1]General!$C$17</f>
        <v>1000-1200</v>
      </c>
      <c r="D710" s="12" t="str">
        <f>IFERROR([8]禮堂時間表!D710, " ")</f>
        <v>---</v>
      </c>
      <c r="E710" s="4" t="str">
        <f>IFERROR([8]禮堂時間表!E710, " ")</f>
        <v>西貢民政事務處</v>
      </c>
      <c r="F710" s="4" t="str">
        <f>IFERROR([8]禮堂時間表!F710, " ")</f>
        <v>部門預留用場</v>
      </c>
    </row>
    <row r="711" spans="1:6" x14ac:dyDescent="0.25">
      <c r="A711" s="19"/>
      <c r="B711" s="18"/>
      <c r="C711" s="7" t="str">
        <f>[1]General!$C$18</f>
        <v>1200-1400</v>
      </c>
      <c r="D711" s="12" t="str">
        <f>IFERROR([8]禮堂時間表!D711, " ")</f>
        <v>---</v>
      </c>
      <c r="E711" s="4" t="str">
        <f>IFERROR([8]禮堂時間表!E711, " ")</f>
        <v>西貢民政事務處</v>
      </c>
      <c r="F711" s="4" t="str">
        <f>IFERROR([8]禮堂時間表!F711, " ")</f>
        <v>部門預留用場</v>
      </c>
    </row>
    <row r="712" spans="1:6" x14ac:dyDescent="0.25">
      <c r="A712" s="19"/>
      <c r="B712" s="18"/>
      <c r="C712" s="7" t="str">
        <f>[1]General!$C$19</f>
        <v>1400-1600</v>
      </c>
      <c r="D712" s="12" t="str">
        <f>IFERROR([8]禮堂時間表!D712, " ")</f>
        <v>---</v>
      </c>
      <c r="E712" s="4" t="str">
        <f>IFERROR([8]禮堂時間表!E712, " ")</f>
        <v>西貢民政事務處</v>
      </c>
      <c r="F712" s="4" t="str">
        <f>IFERROR([8]禮堂時間表!F712, " ")</f>
        <v>部門預留用場</v>
      </c>
    </row>
    <row r="713" spans="1:6" x14ac:dyDescent="0.25">
      <c r="A713" s="19"/>
      <c r="B713" s="18"/>
      <c r="C713" s="7" t="str">
        <f>[1]General!$C$20</f>
        <v>1600-1800</v>
      </c>
      <c r="D713" s="12" t="str">
        <f>IFERROR([8]禮堂時間表!D713, " ")</f>
        <v>---</v>
      </c>
      <c r="E713" s="4" t="str">
        <f>IFERROR([8]禮堂時間表!E713, " ")</f>
        <v>西貢民政事務處</v>
      </c>
      <c r="F713" s="4" t="str">
        <f>IFERROR([8]禮堂時間表!F713, " ")</f>
        <v>部門預留用場</v>
      </c>
    </row>
    <row r="714" spans="1:6" x14ac:dyDescent="0.25">
      <c r="A714" s="19"/>
      <c r="B714" s="18"/>
      <c r="C714" s="7" t="str">
        <f>[1]General!$C$21</f>
        <v>1800-2000</v>
      </c>
      <c r="D714" s="12" t="str">
        <f>IFERROR([8]禮堂時間表!D714, " ")</f>
        <v>HHCH/JUL25/101</v>
      </c>
      <c r="E714" s="4" t="str">
        <f>IFERROR([8]禮堂時間表!E714, " ")</f>
        <v>體能小先鋒</v>
      </c>
      <c r="F714" s="4" t="str">
        <f>IFERROR([8]禮堂時間表!F714, " ")</f>
        <v>身心健康運動</v>
      </c>
    </row>
    <row r="715" spans="1:6" x14ac:dyDescent="0.25">
      <c r="A715" s="19"/>
      <c r="B715" s="18"/>
      <c r="C715" s="7" t="str">
        <f>[1]General!$C$22</f>
        <v>2000-2200</v>
      </c>
      <c r="D715" s="12" t="str">
        <f>IFERROR([8]禮堂時間表!D715, " ")</f>
        <v>HHCH/JUL25/101</v>
      </c>
      <c r="E715" s="4" t="str">
        <f>IFERROR([8]禮堂時間表!E715, " ")</f>
        <v>體能小先鋒</v>
      </c>
      <c r="F715" s="4" t="str">
        <f>IFERROR([8]禮堂時間表!F715, " ")</f>
        <v>身心健康運動</v>
      </c>
    </row>
    <row r="716" spans="1:6" x14ac:dyDescent="0.25">
      <c r="A716" s="14">
        <v>46016</v>
      </c>
      <c r="B716" s="15" t="s">
        <v>4</v>
      </c>
      <c r="C716" s="7" t="str">
        <f>[1]General!$C$16</f>
        <v>0800-1000</v>
      </c>
      <c r="D716" s="12">
        <f>IFERROR([8]禮堂時間表!D716, " ")</f>
        <v>0</v>
      </c>
      <c r="E716" s="4" t="str">
        <f>IFERROR([8]禮堂時間表!E716, " ")</f>
        <v/>
      </c>
      <c r="F716" s="4" t="str">
        <f>IFERROR([8]禮堂時間表!F716, " ")</f>
        <v/>
      </c>
    </row>
    <row r="717" spans="1:6" x14ac:dyDescent="0.25">
      <c r="A717" s="14"/>
      <c r="B717" s="15"/>
      <c r="C717" s="7" t="str">
        <f>[1]General!$C$17</f>
        <v>1000-1200</v>
      </c>
      <c r="D717" s="12" t="str">
        <f>IFERROR([8]禮堂時間表!D717, " ")</f>
        <v>HHCH/JUL25/282</v>
      </c>
      <c r="E717" s="4" t="str">
        <f>IFERROR([8]禮堂時間表!E717, " ")</f>
        <v>影舞社</v>
      </c>
      <c r="F717" s="4" t="str">
        <f>IFERROR([8]禮堂時間表!F717, " ")</f>
        <v>舒緩伸展運動及跳舞班</v>
      </c>
    </row>
    <row r="718" spans="1:6" x14ac:dyDescent="0.25">
      <c r="A718" s="14"/>
      <c r="B718" s="15"/>
      <c r="C718" s="7" t="str">
        <f>[1]General!$C$18</f>
        <v>1200-1400</v>
      </c>
      <c r="D718" s="12" t="str">
        <f>IFERROR([8]禮堂時間表!D718, " ")</f>
        <v>HHCH/JUL25/262</v>
      </c>
      <c r="E718" s="4" t="str">
        <f>IFERROR([8]禮堂時間表!E718, " ")</f>
        <v>調景嶺福利協進會</v>
      </c>
      <c r="F718" s="4" t="str">
        <f>IFERROR([8]禮堂時間表!F718, " ")</f>
        <v>綜藝聯歡會</v>
      </c>
    </row>
    <row r="719" spans="1:6" x14ac:dyDescent="0.25">
      <c r="A719" s="14"/>
      <c r="B719" s="15"/>
      <c r="C719" s="7" t="str">
        <f>[1]General!$C$19</f>
        <v>1400-1600</v>
      </c>
      <c r="D719" s="12" t="str">
        <f>IFERROR([8]禮堂時間表!D719, " ")</f>
        <v>HHCH/JUL25/262</v>
      </c>
      <c r="E719" s="4" t="str">
        <f>IFERROR([8]禮堂時間表!E719, " ")</f>
        <v>調景嶺福利協進會</v>
      </c>
      <c r="F719" s="4" t="str">
        <f>IFERROR([8]禮堂時間表!F719, " ")</f>
        <v>綜藝聯歡會</v>
      </c>
    </row>
    <row r="720" spans="1:6" x14ac:dyDescent="0.25">
      <c r="A720" s="14"/>
      <c r="B720" s="15"/>
      <c r="C720" s="7" t="str">
        <f>[1]General!$C$20</f>
        <v>1600-1800</v>
      </c>
      <c r="D720" s="12" t="str">
        <f>IFERROR([8]禮堂時間表!D720, " ")</f>
        <v>HHCH/JUL25/262</v>
      </c>
      <c r="E720" s="4" t="str">
        <f>IFERROR([8]禮堂時間表!E720, " ")</f>
        <v>調景嶺福利協進會</v>
      </c>
      <c r="F720" s="4" t="str">
        <f>IFERROR([8]禮堂時間表!F720, " ")</f>
        <v>綜藝聯歡會</v>
      </c>
    </row>
    <row r="721" spans="1:6" x14ac:dyDescent="0.25">
      <c r="A721" s="14"/>
      <c r="B721" s="15"/>
      <c r="C721" s="7" t="str">
        <f>[1]General!$C$21</f>
        <v>1800-2000</v>
      </c>
      <c r="D721" s="12" t="str">
        <f>IFERROR([8]禮堂時間表!D721, " ")</f>
        <v>HHCH/JUL25/327</v>
      </c>
      <c r="E721" s="4" t="str">
        <f>IFERROR([8]禮堂時間表!E721, " ")</f>
        <v>靚靚舞軒</v>
      </c>
      <c r="F721" s="4" t="str">
        <f>IFERROR([8]禮堂時間表!F721, " ")</f>
        <v>歌舞練習</v>
      </c>
    </row>
    <row r="722" spans="1:6" x14ac:dyDescent="0.25">
      <c r="A722" s="14"/>
      <c r="B722" s="15"/>
      <c r="C722" s="7" t="str">
        <f>[1]General!$C$22</f>
        <v>2000-2200</v>
      </c>
      <c r="D722" s="12">
        <f>IFERROR([8]禮堂時間表!D722, " ")</f>
        <v>0</v>
      </c>
      <c r="E722" s="4" t="str">
        <f>IFERROR([8]禮堂時間表!E722, " ")</f>
        <v/>
      </c>
      <c r="F722" s="4" t="str">
        <f>IFERROR([8]禮堂時間表!F722, " ")</f>
        <v/>
      </c>
    </row>
    <row r="723" spans="1:6" x14ac:dyDescent="0.25">
      <c r="A723" s="14">
        <v>46017</v>
      </c>
      <c r="B723" s="15" t="s">
        <v>5</v>
      </c>
      <c r="C723" s="7" t="str">
        <f>[1]General!$C$16</f>
        <v>0800-1000</v>
      </c>
      <c r="D723" s="12" t="str">
        <f>IFERROR([8]禮堂時間表!D723, " ")</f>
        <v/>
      </c>
      <c r="E723" s="4" t="str">
        <f>IFERROR([8]禮堂時間表!E723, " ")</f>
        <v/>
      </c>
      <c r="F723" s="4" t="str">
        <f>IFERROR([8]禮堂時間表!F723, " ")</f>
        <v/>
      </c>
    </row>
    <row r="724" spans="1:6" x14ac:dyDescent="0.25">
      <c r="A724" s="14"/>
      <c r="B724" s="15"/>
      <c r="C724" s="7" t="str">
        <f>[1]General!$C$17</f>
        <v>1000-1200</v>
      </c>
      <c r="D724" s="12" t="str">
        <f>IFERROR([8]禮堂時間表!D724, " ")</f>
        <v>HHCH/JUL25/118</v>
      </c>
      <c r="E724" s="4" t="str">
        <f>IFERROR([8]禮堂時間表!E724, " ")</f>
        <v>好友共聚樂逍遙</v>
      </c>
      <c r="F724" s="4" t="str">
        <f>IFERROR([8]禮堂時間表!F724, " ")</f>
        <v>金曲共享</v>
      </c>
    </row>
    <row r="725" spans="1:6" x14ac:dyDescent="0.25">
      <c r="A725" s="14"/>
      <c r="B725" s="15"/>
      <c r="C725" s="7" t="str">
        <f>[1]General!$C$18</f>
        <v>1200-1400</v>
      </c>
      <c r="D725" s="12" t="str">
        <f>IFERROR([8]禮堂時間表!D725, " ")</f>
        <v>HHCH/JUL25/263</v>
      </c>
      <c r="E725" s="4" t="str">
        <f>IFERROR([8]禮堂時間表!E725, " ")</f>
        <v>美韻歌舞團</v>
      </c>
      <c r="F725" s="4" t="str">
        <f>IFERROR([8]禮堂時間表!F725, " ")</f>
        <v>綜藝聯歡會</v>
      </c>
    </row>
    <row r="726" spans="1:6" x14ac:dyDescent="0.25">
      <c r="A726" s="14"/>
      <c r="B726" s="15"/>
      <c r="C726" s="7" t="str">
        <f>[1]General!$C$19</f>
        <v>1400-1600</v>
      </c>
      <c r="D726" s="12" t="str">
        <f>IFERROR([8]禮堂時間表!D726, " ")</f>
        <v>HHCH/JUL25/263</v>
      </c>
      <c r="E726" s="4" t="str">
        <f>IFERROR([8]禮堂時間表!E726, " ")</f>
        <v>美韻歌舞團</v>
      </c>
      <c r="F726" s="4" t="str">
        <f>IFERROR([8]禮堂時間表!F726, " ")</f>
        <v>綜藝聯歡會</v>
      </c>
    </row>
    <row r="727" spans="1:6" x14ac:dyDescent="0.25">
      <c r="A727" s="14"/>
      <c r="B727" s="15"/>
      <c r="C727" s="7" t="str">
        <f>[1]General!$C$20</f>
        <v>1600-1800</v>
      </c>
      <c r="D727" s="12" t="str">
        <f>IFERROR([8]禮堂時間表!D727, " ")</f>
        <v>HHCH/JUL25/263</v>
      </c>
      <c r="E727" s="4" t="str">
        <f>IFERROR([8]禮堂時間表!E727, " ")</f>
        <v>美韻歌舞團</v>
      </c>
      <c r="F727" s="4" t="str">
        <f>IFERROR([8]禮堂時間表!F727, " ")</f>
        <v>綜藝聯歡會</v>
      </c>
    </row>
    <row r="728" spans="1:6" x14ac:dyDescent="0.25">
      <c r="A728" s="14"/>
      <c r="B728" s="15"/>
      <c r="C728" s="7" t="str">
        <f>[1]General!$C$21</f>
        <v>1800-2000</v>
      </c>
      <c r="D728" s="12" t="str">
        <f>IFERROR([8]禮堂時間表!D728, " ")</f>
        <v>HHCH/JUL25/318</v>
      </c>
      <c r="E728" s="4" t="str">
        <f>IFERROR([8]禮堂時間表!E728, " ")</f>
        <v>FANFUL MIXED DOUBLES BADMINTON LEAGUE</v>
      </c>
      <c r="F728" s="4" t="str">
        <f>IFERROR([8]禮堂時間表!F728, " ")</f>
        <v>Badminton training</v>
      </c>
    </row>
    <row r="729" spans="1:6" x14ac:dyDescent="0.25">
      <c r="A729" s="14"/>
      <c r="B729" s="15"/>
      <c r="C729" s="7" t="str">
        <f>[1]General!$C$22</f>
        <v>2000-2200</v>
      </c>
      <c r="D729" s="12" t="str">
        <f>IFERROR([8]禮堂時間表!D729, " ")</f>
        <v>HHCH/JUL25/318</v>
      </c>
      <c r="E729" s="4" t="str">
        <f>IFERROR([8]禮堂時間表!E729, " ")</f>
        <v>FANFUL MIXED DOUBLES BADMINTON LEAGUE</v>
      </c>
      <c r="F729" s="4" t="str">
        <f>IFERROR([8]禮堂時間表!F729, " ")</f>
        <v>Badminton training</v>
      </c>
    </row>
    <row r="730" spans="1:6" x14ac:dyDescent="0.25">
      <c r="A730" s="19">
        <v>46018</v>
      </c>
      <c r="B730" s="18" t="s">
        <v>6</v>
      </c>
      <c r="C730" s="7" t="str">
        <f>[1]General!$C$16</f>
        <v>0800-1000</v>
      </c>
      <c r="D730" s="12" t="str">
        <f>IFERROR([8]禮堂時間表!D730, " ")</f>
        <v>HHCH/JUL25/130</v>
      </c>
      <c r="E730" s="4" t="str">
        <f>IFERROR([8]禮堂時間表!E730, " ")</f>
        <v>將軍澳健康太極學會</v>
      </c>
      <c r="F730" s="4" t="str">
        <f>IFERROR([8]禮堂時間表!F730, " ")</f>
        <v>太極拳、劍、扇運動</v>
      </c>
    </row>
    <row r="731" spans="1:6" x14ac:dyDescent="0.25">
      <c r="A731" s="19"/>
      <c r="B731" s="18"/>
      <c r="C731" s="7" t="str">
        <f>[1]General!$C$17</f>
        <v>1000-1200</v>
      </c>
      <c r="D731" s="12" t="str">
        <f>IFERROR([8]禮堂時間表!D731, " ")</f>
        <v>HHCH/JUL25/150</v>
      </c>
      <c r="E731" s="4" t="str">
        <f>IFERROR([8]禮堂時間表!E731, " ")</f>
        <v>西貢區議員方國珊辦事處</v>
      </c>
      <c r="F731" s="4" t="str">
        <f>IFERROR([8]禮堂時間表!F731, " ")</f>
        <v>綜合集體舞蹈</v>
      </c>
    </row>
    <row r="732" spans="1:6" x14ac:dyDescent="0.25">
      <c r="A732" s="19"/>
      <c r="B732" s="18"/>
      <c r="C732" s="7" t="str">
        <f>[1]General!$C$18</f>
        <v>1200-1400</v>
      </c>
      <c r="D732" s="12" t="str">
        <f>IFERROR([8]禮堂時間表!D732, " ")</f>
        <v>HHCH/JUL25/260</v>
      </c>
      <c r="E732" s="4" t="str">
        <f>IFERROR([8]禮堂時間表!E732, " ")</f>
        <v>胡旭春國術醒獅會</v>
      </c>
      <c r="F732" s="4" t="str">
        <f>IFERROR([8]禮堂時間表!F732, " ")</f>
        <v>綜藝聯歡會</v>
      </c>
    </row>
    <row r="733" spans="1:6" x14ac:dyDescent="0.25">
      <c r="A733" s="19"/>
      <c r="B733" s="18"/>
      <c r="C733" s="7" t="str">
        <f>[1]General!$C$19</f>
        <v>1400-1600</v>
      </c>
      <c r="D733" s="12" t="str">
        <f>IFERROR([8]禮堂時間表!D733, " ")</f>
        <v>HHCH/JUL25/260</v>
      </c>
      <c r="E733" s="4" t="str">
        <f>IFERROR([8]禮堂時間表!E733, " ")</f>
        <v>胡旭春國術醒獅會</v>
      </c>
      <c r="F733" s="4" t="str">
        <f>IFERROR([8]禮堂時間表!F733, " ")</f>
        <v>綜藝聯歡會</v>
      </c>
    </row>
    <row r="734" spans="1:6" x14ac:dyDescent="0.25">
      <c r="A734" s="19"/>
      <c r="B734" s="18"/>
      <c r="C734" s="7" t="str">
        <f>[1]General!$C$20</f>
        <v>1600-1800</v>
      </c>
      <c r="D734" s="12" t="str">
        <f>IFERROR([8]禮堂時間表!D734, " ")</f>
        <v>HHCH/JUL25/260</v>
      </c>
      <c r="E734" s="4" t="str">
        <f>IFERROR([8]禮堂時間表!E734, " ")</f>
        <v>胡旭春國術醒獅會</v>
      </c>
      <c r="F734" s="4" t="str">
        <f>IFERROR([8]禮堂時間表!F734, " ")</f>
        <v>綜藝聯歡會</v>
      </c>
    </row>
    <row r="735" spans="1:6" x14ac:dyDescent="0.25">
      <c r="A735" s="19"/>
      <c r="B735" s="18"/>
      <c r="C735" s="7" t="str">
        <f>[1]General!$C$21</f>
        <v>1800-2000</v>
      </c>
      <c r="D735" s="12" t="str">
        <f>IFERROR([8]禮堂時間表!D735, " ")</f>
        <v>HHCH/JUL25/236</v>
      </c>
      <c r="E735" s="4" t="str">
        <f>IFERROR([8]禮堂時間表!E735, " ")</f>
        <v>樂韻藝術協會</v>
      </c>
      <c r="F735" s="4" t="str">
        <f>IFERROR([8]禮堂時間表!F735, " ")</f>
        <v>羽毛球同樂</v>
      </c>
    </row>
    <row r="736" spans="1:6" x14ac:dyDescent="0.25">
      <c r="A736" s="19"/>
      <c r="B736" s="18"/>
      <c r="C736" s="7" t="str">
        <f>[1]General!$C$22</f>
        <v>2000-2200</v>
      </c>
      <c r="D736" s="12" t="str">
        <f>IFERROR([8]禮堂時間表!D736, " ")</f>
        <v>HHCH/JUL25/236</v>
      </c>
      <c r="E736" s="4" t="str">
        <f>IFERROR([8]禮堂時間表!E736, " ")</f>
        <v>樂韻藝術協會</v>
      </c>
      <c r="F736" s="4" t="str">
        <f>IFERROR([8]禮堂時間表!F736, " ")</f>
        <v>羽毛球同樂</v>
      </c>
    </row>
    <row r="737" spans="1:6" x14ac:dyDescent="0.25">
      <c r="A737" s="14">
        <v>46019</v>
      </c>
      <c r="B737" s="15" t="s">
        <v>0</v>
      </c>
      <c r="C737" s="7" t="str">
        <f>[1]General!$C$16</f>
        <v>0800-1000</v>
      </c>
      <c r="D737" s="12" t="str">
        <f>IFERROR([8]禮堂時間表!D737, " ")</f>
        <v/>
      </c>
      <c r="E737" s="4" t="str">
        <f>IFERROR([8]禮堂時間表!E737, " ")</f>
        <v/>
      </c>
      <c r="F737" s="4" t="str">
        <f>IFERROR([8]禮堂時間表!F737, " ")</f>
        <v/>
      </c>
    </row>
    <row r="738" spans="1:6" x14ac:dyDescent="0.25">
      <c r="A738" s="14"/>
      <c r="B738" s="15"/>
      <c r="C738" s="7" t="str">
        <f>[1]General!$C$17</f>
        <v>1000-1200</v>
      </c>
      <c r="D738" s="12" t="str">
        <f>IFERROR([8]禮堂時間表!D738, " ")</f>
        <v>HHCH/JUL25/128</v>
      </c>
      <c r="E738" s="4" t="str">
        <f>IFERROR([8]禮堂時間表!E738, " ")</f>
        <v>西貢嶺峰羽樂會</v>
      </c>
      <c r="F738" s="4" t="str">
        <f>IFERROR([8]禮堂時間表!F738, " ")</f>
        <v>Badminton activities</v>
      </c>
    </row>
    <row r="739" spans="1:6" x14ac:dyDescent="0.25">
      <c r="A739" s="14"/>
      <c r="B739" s="15"/>
      <c r="C739" s="7" t="str">
        <f>[1]General!$C$18</f>
        <v>1200-1400</v>
      </c>
      <c r="D739" s="12" t="str">
        <f>IFERROR([8]禮堂時間表!D739, " ")</f>
        <v>HHCH/JUL25/237</v>
      </c>
      <c r="E739" s="4" t="str">
        <f>IFERROR([8]禮堂時間表!E739, " ")</f>
        <v>西貢區議員張美雄辦事處</v>
      </c>
      <c r="F739" s="4" t="str">
        <f>IFERROR([8]禮堂時間表!F739, " ")</f>
        <v>羽毛球活動</v>
      </c>
    </row>
    <row r="740" spans="1:6" x14ac:dyDescent="0.25">
      <c r="A740" s="14"/>
      <c r="B740" s="15"/>
      <c r="C740" s="7" t="str">
        <f>[1]General!$C$19</f>
        <v>1400-1600</v>
      </c>
      <c r="D740" s="12" t="str">
        <f>IFERROR([8]禮堂時間表!D740, " ")</f>
        <v>HHCH/JUL25/237</v>
      </c>
      <c r="E740" s="4" t="str">
        <f>IFERROR([8]禮堂時間表!E740, " ")</f>
        <v>西貢區議員張美雄辦事處</v>
      </c>
      <c r="F740" s="4" t="str">
        <f>IFERROR([8]禮堂時間表!F740, " ")</f>
        <v>羽毛球活動</v>
      </c>
    </row>
    <row r="741" spans="1:6" x14ac:dyDescent="0.25">
      <c r="A741" s="14"/>
      <c r="B741" s="15"/>
      <c r="C741" s="7" t="str">
        <f>[1]General!$C$20</f>
        <v>1600-1800</v>
      </c>
      <c r="D741" s="12">
        <f>IFERROR([8]禮堂時間表!D741, " ")</f>
        <v>0</v>
      </c>
      <c r="E741" s="4" t="str">
        <f>IFERROR([8]禮堂時間表!E741, " ")</f>
        <v/>
      </c>
      <c r="F741" s="4" t="str">
        <f>IFERROR([8]禮堂時間表!F741, " ")</f>
        <v/>
      </c>
    </row>
    <row r="742" spans="1:6" x14ac:dyDescent="0.25">
      <c r="A742" s="14"/>
      <c r="B742" s="15"/>
      <c r="C742" s="7" t="str">
        <f>[1]General!$C$21</f>
        <v>1800-2000</v>
      </c>
      <c r="D742" s="12" t="str">
        <f>IFERROR([8]禮堂時間表!D742, " ")</f>
        <v>HHCH/JUL25/236</v>
      </c>
      <c r="E742" s="4" t="str">
        <f>IFERROR([8]禮堂時間表!E742, " ")</f>
        <v>樂韻藝術協會</v>
      </c>
      <c r="F742" s="4" t="str">
        <f>IFERROR([8]禮堂時間表!F742, " ")</f>
        <v>羽毛球同樂</v>
      </c>
    </row>
    <row r="743" spans="1:6" x14ac:dyDescent="0.25">
      <c r="A743" s="14"/>
      <c r="B743" s="15"/>
      <c r="C743" s="7" t="str">
        <f>[1]General!$C$22</f>
        <v>2000-2200</v>
      </c>
      <c r="D743" s="12" t="str">
        <f>IFERROR([8]禮堂時間表!D743, " ")</f>
        <v>HHCH/JUL25/236</v>
      </c>
      <c r="E743" s="4" t="str">
        <f>IFERROR([8]禮堂時間表!E743, " ")</f>
        <v>樂韻藝術協會</v>
      </c>
      <c r="F743" s="4" t="str">
        <f>IFERROR([8]禮堂時間表!F743, " ")</f>
        <v>羽毛球同樂</v>
      </c>
    </row>
    <row r="744" spans="1:6" x14ac:dyDescent="0.25">
      <c r="A744" s="19">
        <v>46020</v>
      </c>
      <c r="B744" s="18" t="s">
        <v>1</v>
      </c>
      <c r="C744" s="7" t="str">
        <f>[1]General!$C$16</f>
        <v>0800-1000</v>
      </c>
      <c r="D744" s="12" t="str">
        <f>IFERROR([8]禮堂時間表!D744, " ")</f>
        <v>HHCH/JUL25/071</v>
      </c>
      <c r="E744" s="4" t="str">
        <f>IFERROR([8]禮堂時間表!E744, " ")</f>
        <v>小玲武術太極會</v>
      </c>
      <c r="F744" s="4" t="str">
        <f>IFERROR([8]禮堂時間表!F744, " ")</f>
        <v>健體氣功班</v>
      </c>
    </row>
    <row r="745" spans="1:6" x14ac:dyDescent="0.25">
      <c r="A745" s="19"/>
      <c r="B745" s="18"/>
      <c r="C745" s="7" t="str">
        <f>[1]General!$C$17</f>
        <v>1000-1200</v>
      </c>
      <c r="D745" s="12" t="str">
        <f>IFERROR([8]禮堂時間表!D745, " ")</f>
        <v>HHCH/JUL25/249</v>
      </c>
      <c r="E745" s="4" t="str">
        <f>IFERROR([8]禮堂時間表!E745, " ")</f>
        <v>將軍澳醫院健康資源中心</v>
      </c>
      <c r="F745" s="4" t="str">
        <f>IFERROR([8]禮堂時間表!F745, " ")</f>
        <v>病友門球復康運動班</v>
      </c>
    </row>
    <row r="746" spans="1:6" x14ac:dyDescent="0.25">
      <c r="A746" s="19"/>
      <c r="B746" s="18"/>
      <c r="C746" s="7" t="str">
        <f>[1]General!$C$18</f>
        <v>1200-1400</v>
      </c>
      <c r="D746" s="12" t="str">
        <f>IFERROR([8]禮堂時間表!D746, " ")</f>
        <v>HHCH/JUL25/209</v>
      </c>
      <c r="E746" s="4" t="str">
        <f>IFERROR([8]禮堂時間表!E746, " ")</f>
        <v>將軍澳街坊聯會有限公司</v>
      </c>
      <c r="F746" s="4" t="str">
        <f>IFERROR([8]禮堂時間表!F746, " ")</f>
        <v>歌藝集體舞</v>
      </c>
    </row>
    <row r="747" spans="1:6" x14ac:dyDescent="0.25">
      <c r="A747" s="19"/>
      <c r="B747" s="18"/>
      <c r="C747" s="7" t="str">
        <f>[1]General!$C$19</f>
        <v>1400-1600</v>
      </c>
      <c r="D747" s="12" t="str">
        <f>IFERROR([8]禮堂時間表!D747, " ")</f>
        <v>HHCH/JUL25/308</v>
      </c>
      <c r="E747" s="4" t="str">
        <f>IFERROR([8]禮堂時間表!E747, " ")</f>
        <v>秀舞</v>
      </c>
      <c r="F747" s="4" t="str">
        <f>IFERROR([8]禮堂時間表!F747, " ")</f>
        <v>流行舞</v>
      </c>
    </row>
    <row r="748" spans="1:6" x14ac:dyDescent="0.25">
      <c r="A748" s="19"/>
      <c r="B748" s="18"/>
      <c r="C748" s="7" t="str">
        <f>[1]General!$C$20</f>
        <v>1600-1800</v>
      </c>
      <c r="D748" s="12" t="str">
        <f>IFERROR([8]禮堂時間表!D748, " ")</f>
        <v>HHCH/JUL25/079</v>
      </c>
      <c r="E748" s="4" t="str">
        <f>IFERROR([8]禮堂時間表!E748, " ")</f>
        <v>樂動聯社</v>
      </c>
      <c r="F748" s="4" t="str">
        <f>IFERROR([8]禮堂時間表!F748, " ")</f>
        <v>匹克球推廣和練習</v>
      </c>
    </row>
    <row r="749" spans="1:6" x14ac:dyDescent="0.25">
      <c r="A749" s="19"/>
      <c r="B749" s="18"/>
      <c r="C749" s="7" t="str">
        <f>[1]General!$C$21</f>
        <v>1800-2000</v>
      </c>
      <c r="D749" s="12" t="str">
        <f>IFERROR([8]禮堂時間表!D749, " ")</f>
        <v>HHCH/JUL25/313</v>
      </c>
      <c r="E749" s="4" t="str">
        <f>IFERROR([8]禮堂時間表!E749, " ")</f>
        <v>秀舞</v>
      </c>
      <c r="F749" s="4" t="str">
        <f>IFERROR([8]禮堂時間表!F749, " ")</f>
        <v>流行舞</v>
      </c>
    </row>
    <row r="750" spans="1:6" x14ac:dyDescent="0.25">
      <c r="A750" s="19"/>
      <c r="B750" s="18"/>
      <c r="C750" s="7" t="str">
        <f>[1]General!$C$22</f>
        <v>2000-2200</v>
      </c>
      <c r="D750" s="12" t="str">
        <f>IFERROR([8]禮堂時間表!D750, " ")</f>
        <v>HHCH/JUL25/174</v>
      </c>
      <c r="E750" s="4" t="str">
        <f>IFERROR([8]禮堂時間表!E750, " ")</f>
        <v>心韻演藝團</v>
      </c>
      <c r="F750" s="4" t="str">
        <f>IFERROR([8]禮堂時間表!F750, " ")</f>
        <v>社交舞交誼班</v>
      </c>
    </row>
    <row r="751" spans="1:6" x14ac:dyDescent="0.25">
      <c r="A751" s="19">
        <v>46021</v>
      </c>
      <c r="B751" s="18" t="s">
        <v>2</v>
      </c>
      <c r="C751" s="7" t="str">
        <f>[1]General!$C$16</f>
        <v>0800-1000</v>
      </c>
      <c r="D751" s="12" t="str">
        <f>IFERROR([8]禮堂時間表!D751, " ")</f>
        <v>---</v>
      </c>
      <c r="E751" s="4" t="str">
        <f>IFERROR([8]禮堂時間表!E751, " ")</f>
        <v>西貢民政事務處</v>
      </c>
      <c r="F751" s="4" t="str">
        <f>IFERROR([8]禮堂時間表!F751, " ")</f>
        <v>部門預留用場</v>
      </c>
    </row>
    <row r="752" spans="1:6" x14ac:dyDescent="0.25">
      <c r="A752" s="19"/>
      <c r="B752" s="18"/>
      <c r="C752" s="7" t="str">
        <f>[1]General!$C$17</f>
        <v>1000-1200</v>
      </c>
      <c r="D752" s="12" t="str">
        <f>IFERROR([8]禮堂時間表!D752, " ")</f>
        <v>---</v>
      </c>
      <c r="E752" s="4" t="str">
        <f>IFERROR([8]禮堂時間表!E752, " ")</f>
        <v>西貢民政事務處</v>
      </c>
      <c r="F752" s="4" t="str">
        <f>IFERROR([8]禮堂時間表!F752, " ")</f>
        <v>部門預留用場</v>
      </c>
    </row>
    <row r="753" spans="1:6" x14ac:dyDescent="0.25">
      <c r="A753" s="19"/>
      <c r="B753" s="18"/>
      <c r="C753" s="7" t="str">
        <f>[1]General!$C$18</f>
        <v>1200-1400</v>
      </c>
      <c r="D753" s="12" t="str">
        <f>IFERROR([8]禮堂時間表!D753, " ")</f>
        <v>---</v>
      </c>
      <c r="E753" s="4" t="str">
        <f>IFERROR([8]禮堂時間表!E753, " ")</f>
        <v>西貢民政事務處</v>
      </c>
      <c r="F753" s="4" t="str">
        <f>IFERROR([8]禮堂時間表!F753, " ")</f>
        <v>部門預留用場</v>
      </c>
    </row>
    <row r="754" spans="1:6" x14ac:dyDescent="0.25">
      <c r="A754" s="19"/>
      <c r="B754" s="18"/>
      <c r="C754" s="7" t="str">
        <f>[1]General!$C$19</f>
        <v>1400-1600</v>
      </c>
      <c r="D754" s="12" t="str">
        <f>IFERROR([8]禮堂時間表!D754, " ")</f>
        <v>---</v>
      </c>
      <c r="E754" s="4" t="str">
        <f>IFERROR([8]禮堂時間表!E754, " ")</f>
        <v>西貢民政事務處</v>
      </c>
      <c r="F754" s="4" t="str">
        <f>IFERROR([8]禮堂時間表!F754, " ")</f>
        <v>部門預留用場</v>
      </c>
    </row>
    <row r="755" spans="1:6" x14ac:dyDescent="0.25">
      <c r="A755" s="19"/>
      <c r="B755" s="18"/>
      <c r="C755" s="7" t="str">
        <f>[1]General!$C$20</f>
        <v>1600-1800</v>
      </c>
      <c r="D755" s="12" t="str">
        <f>IFERROR([8]禮堂時間表!D755, " ")</f>
        <v>---</v>
      </c>
      <c r="E755" s="4" t="str">
        <f>IFERROR([8]禮堂時間表!E755, " ")</f>
        <v>西貢民政事務處</v>
      </c>
      <c r="F755" s="4" t="str">
        <f>IFERROR([8]禮堂時間表!F755, " ")</f>
        <v>部門預留用場</v>
      </c>
    </row>
    <row r="756" spans="1:6" x14ac:dyDescent="0.25">
      <c r="A756" s="19"/>
      <c r="B756" s="18"/>
      <c r="C756" s="7" t="str">
        <f>[1]General!$C$21</f>
        <v>1800-2000</v>
      </c>
      <c r="D756" s="12" t="str">
        <f>IFERROR([8]禮堂時間表!D756, " ")</f>
        <v>---</v>
      </c>
      <c r="E756" s="4" t="str">
        <f>IFERROR([8]禮堂時間表!E756, " ")</f>
        <v>西貢民政事務處</v>
      </c>
      <c r="F756" s="4" t="str">
        <f>IFERROR([8]禮堂時間表!F756, " ")</f>
        <v>部門預留用場</v>
      </c>
    </row>
    <row r="757" spans="1:6" x14ac:dyDescent="0.25">
      <c r="A757" s="19"/>
      <c r="B757" s="18"/>
      <c r="C757" s="7" t="str">
        <f>[1]General!$C$22</f>
        <v>2000-2200</v>
      </c>
      <c r="D757" s="12" t="str">
        <f>IFERROR([8]禮堂時間表!D757, " ")</f>
        <v>---</v>
      </c>
      <c r="E757" s="4" t="str">
        <f>IFERROR([8]禮堂時間表!E757, " ")</f>
        <v>西貢民政事務處</v>
      </c>
      <c r="F757" s="4" t="str">
        <f>IFERROR([8]禮堂時間表!F757, " ")</f>
        <v>部門預留用場</v>
      </c>
    </row>
    <row r="758" spans="1:6" x14ac:dyDescent="0.25">
      <c r="A758" s="19">
        <v>46022</v>
      </c>
      <c r="B758" s="18" t="s">
        <v>3</v>
      </c>
      <c r="C758" s="7" t="str">
        <f>[1]General!$C$16</f>
        <v>0800-1000</v>
      </c>
      <c r="D758" s="12" t="str">
        <f>IFERROR([8]禮堂時間表!D758, " ")</f>
        <v>HHCH/JUL25/071</v>
      </c>
      <c r="E758" s="4" t="str">
        <f>IFERROR([8]禮堂時間表!E758, " ")</f>
        <v>小玲武術太極會</v>
      </c>
      <c r="F758" s="4" t="str">
        <f>IFERROR([8]禮堂時間表!F758, " ")</f>
        <v>健體氣功班</v>
      </c>
    </row>
    <row r="759" spans="1:6" x14ac:dyDescent="0.25">
      <c r="A759" s="19"/>
      <c r="B759" s="18"/>
      <c r="C759" s="7" t="str">
        <f>[1]General!$C$17</f>
        <v>1000-1200</v>
      </c>
      <c r="D759" s="12" t="str">
        <f>IFERROR([8]禮堂時間表!D759, " ")</f>
        <v>HHCH/JUL25/276</v>
      </c>
      <c r="E759" s="4" t="str">
        <f>IFERROR([8]禮堂時間表!E759, " ")</f>
        <v>今期舞蹈軒</v>
      </c>
      <c r="F759" s="4" t="str">
        <f>IFERROR([8]禮堂時間表!F759, " ")</f>
        <v>拉筋伸展及舞蹈班</v>
      </c>
    </row>
    <row r="760" spans="1:6" x14ac:dyDescent="0.25">
      <c r="A760" s="19"/>
      <c r="B760" s="18"/>
      <c r="C760" s="7" t="str">
        <f>[1]General!$C$18</f>
        <v>1200-1400</v>
      </c>
      <c r="D760" s="12" t="str">
        <f>IFERROR([8]禮堂時間表!D760, " ")</f>
        <v>HHCH/JUL25/149</v>
      </c>
      <c r="E760" s="4" t="str">
        <f>IFERROR([8]禮堂時間表!E760, " ")</f>
        <v>西貢區議員方國珊辦事處</v>
      </c>
      <c r="F760" s="4" t="str">
        <f>IFERROR([8]禮堂時間表!F760, " ")</f>
        <v>綜合集體舞蹈</v>
      </c>
    </row>
    <row r="761" spans="1:6" x14ac:dyDescent="0.25">
      <c r="A761" s="19"/>
      <c r="B761" s="18"/>
      <c r="C761" s="7" t="str">
        <f>[1]General!$C$19</f>
        <v>1400-1600</v>
      </c>
      <c r="D761" s="12" t="str">
        <f>IFERROR([8]禮堂時間表!D761, " ")</f>
        <v>HHCH/JUL25/022</v>
      </c>
      <c r="E761" s="4" t="str">
        <f>IFERROR([8]禮堂時間表!E761, " ")</f>
        <v>秀舞</v>
      </c>
      <c r="F761" s="4" t="str">
        <f>IFERROR([8]禮堂時間表!F761, " ")</f>
        <v>流行舞</v>
      </c>
    </row>
    <row r="762" spans="1:6" x14ac:dyDescent="0.25">
      <c r="A762" s="19"/>
      <c r="B762" s="18"/>
      <c r="C762" s="7" t="str">
        <f>[1]General!$C$20</f>
        <v>1600-1800</v>
      </c>
      <c r="D762" s="12" t="str">
        <f>IFERROR([8]禮堂時間表!D762, " ")</f>
        <v>HHCH/JUL25/079</v>
      </c>
      <c r="E762" s="4" t="str">
        <f>IFERROR([8]禮堂時間表!E762, " ")</f>
        <v>樂動聯社</v>
      </c>
      <c r="F762" s="4" t="str">
        <f>IFERROR([8]禮堂時間表!F762, " ")</f>
        <v>匹克球推廣和練習</v>
      </c>
    </row>
    <row r="763" spans="1:6" x14ac:dyDescent="0.25">
      <c r="A763" s="19"/>
      <c r="B763" s="18"/>
      <c r="C763" s="7" t="str">
        <f>[1]General!$C$21</f>
        <v>1800-2000</v>
      </c>
      <c r="D763" s="12" t="str">
        <f>IFERROR([8]禮堂時間表!D763, " ")</f>
        <v>HHCH/JUL25/101</v>
      </c>
      <c r="E763" s="4" t="str">
        <f>IFERROR([8]禮堂時間表!E763, " ")</f>
        <v>體能小先鋒</v>
      </c>
      <c r="F763" s="4" t="str">
        <f>IFERROR([8]禮堂時間表!F763, " ")</f>
        <v>身心健康運動</v>
      </c>
    </row>
    <row r="764" spans="1:6" x14ac:dyDescent="0.25">
      <c r="A764" s="19"/>
      <c r="B764" s="18"/>
      <c r="C764" s="7" t="str">
        <f>[1]General!$C$22</f>
        <v>2000-2200</v>
      </c>
      <c r="D764" s="12" t="str">
        <f>IFERROR([8]禮堂時間表!D764, " ")</f>
        <v>HHCH/JUL25/101</v>
      </c>
      <c r="E764" s="4" t="str">
        <f>IFERROR([8]禮堂時間表!E764, " ")</f>
        <v>體能小先鋒</v>
      </c>
      <c r="F764" s="4" t="str">
        <f>IFERROR([8]禮堂時間表!F764, " ")</f>
        <v>身心健康運動</v>
      </c>
    </row>
    <row r="765" spans="1:6" x14ac:dyDescent="0.25">
      <c r="A765" s="17"/>
      <c r="B765" s="18" t="s">
        <v>4</v>
      </c>
      <c r="C765" s="7" t="str">
        <f>[1]General!$C$16</f>
        <v>0800-1000</v>
      </c>
      <c r="D765" s="12" t="str">
        <f>IFERROR([8]禮堂時間表!D765, " ")</f>
        <v/>
      </c>
      <c r="E765" s="4" t="str">
        <f>IFERROR([8]禮堂時間表!E765, " ")</f>
        <v/>
      </c>
      <c r="F765" s="4" t="str">
        <f>IFERROR([8]禮堂時間表!F765, " ")</f>
        <v/>
      </c>
    </row>
    <row r="766" spans="1:6" x14ac:dyDescent="0.25">
      <c r="A766" s="17"/>
      <c r="B766" s="18"/>
      <c r="C766" s="7" t="str">
        <f>[1]General!$C$17</f>
        <v>1000-1200</v>
      </c>
      <c r="D766" s="12" t="str">
        <f>IFERROR([8]禮堂時間表!D766, " ")</f>
        <v/>
      </c>
      <c r="E766" s="4" t="str">
        <f>IFERROR([8]禮堂時間表!E766, " ")</f>
        <v/>
      </c>
      <c r="F766" s="4" t="str">
        <f>IFERROR([8]禮堂時間表!F766, " ")</f>
        <v/>
      </c>
    </row>
    <row r="767" spans="1:6" x14ac:dyDescent="0.25">
      <c r="A767" s="17"/>
      <c r="B767" s="18"/>
      <c r="C767" s="7" t="str">
        <f>[1]General!$C$18</f>
        <v>1200-1400</v>
      </c>
      <c r="D767" s="12" t="str">
        <f>IFERROR([8]禮堂時間表!D767, " ")</f>
        <v/>
      </c>
      <c r="E767" s="4" t="str">
        <f>IFERROR([8]禮堂時間表!E767, " ")</f>
        <v/>
      </c>
      <c r="F767" s="4" t="str">
        <f>IFERROR([8]禮堂時間表!F767, " ")</f>
        <v/>
      </c>
    </row>
    <row r="768" spans="1:6" x14ac:dyDescent="0.25">
      <c r="A768" s="17"/>
      <c r="B768" s="18"/>
      <c r="C768" s="7" t="str">
        <f>[1]General!$C$19</f>
        <v>1400-1600</v>
      </c>
      <c r="D768" s="12" t="str">
        <f>IFERROR([8]禮堂時間表!D768, " ")</f>
        <v/>
      </c>
      <c r="E768" s="4" t="str">
        <f>IFERROR([8]禮堂時間表!E768, " ")</f>
        <v/>
      </c>
      <c r="F768" s="4" t="str">
        <f>IFERROR([8]禮堂時間表!F768, " ")</f>
        <v/>
      </c>
    </row>
    <row r="769" spans="1:6" x14ac:dyDescent="0.25">
      <c r="A769" s="17"/>
      <c r="B769" s="18"/>
      <c r="C769" s="7" t="str">
        <f>[1]General!$C$20</f>
        <v>1600-1800</v>
      </c>
      <c r="D769" s="12" t="str">
        <f>IFERROR([8]禮堂時間表!D769, " ")</f>
        <v/>
      </c>
      <c r="E769" s="4" t="str">
        <f>IFERROR([8]禮堂時間表!E769, " ")</f>
        <v/>
      </c>
      <c r="F769" s="4" t="str">
        <f>IFERROR([8]禮堂時間表!F769, " ")</f>
        <v/>
      </c>
    </row>
    <row r="770" spans="1:6" x14ac:dyDescent="0.25">
      <c r="A770" s="17"/>
      <c r="B770" s="18"/>
      <c r="C770" s="7" t="str">
        <f>[1]General!$C$21</f>
        <v>1800-2000</v>
      </c>
      <c r="D770" s="12" t="str">
        <f>IFERROR([8]禮堂時間表!D770, " ")</f>
        <v/>
      </c>
      <c r="E770" s="4" t="str">
        <f>IFERROR([8]禮堂時間表!E770, " ")</f>
        <v/>
      </c>
      <c r="F770" s="4" t="str">
        <f>IFERROR([8]禮堂時間表!F770, " ")</f>
        <v/>
      </c>
    </row>
    <row r="771" spans="1:6" x14ac:dyDescent="0.25">
      <c r="A771" s="17"/>
      <c r="B771" s="18"/>
      <c r="C771" s="7" t="str">
        <f>[1]General!$C$22</f>
        <v>2000-2200</v>
      </c>
      <c r="D771" s="12" t="str">
        <f>IFERROR([8]禮堂時間表!D771, " ")</f>
        <v/>
      </c>
      <c r="E771" s="4" t="str">
        <f>IFERROR([8]禮堂時間表!E771, " ")</f>
        <v/>
      </c>
      <c r="F771" s="4" t="str">
        <f>IFERROR([8]禮堂時間表!F771, " ")</f>
        <v/>
      </c>
    </row>
    <row r="772" spans="1:6" x14ac:dyDescent="0.25">
      <c r="A772" s="17"/>
      <c r="B772" s="18" t="s">
        <v>5</v>
      </c>
      <c r="C772" s="7" t="str">
        <f>[1]General!$C$16</f>
        <v>0800-1000</v>
      </c>
      <c r="D772" s="12" t="str">
        <f>IFERROR([8]禮堂時間表!D772, " ")</f>
        <v/>
      </c>
      <c r="E772" s="4" t="str">
        <f>IFERROR([8]禮堂時間表!E772, " ")</f>
        <v/>
      </c>
      <c r="F772" s="4" t="str">
        <f>IFERROR([8]禮堂時間表!F772, " ")</f>
        <v/>
      </c>
    </row>
    <row r="773" spans="1:6" x14ac:dyDescent="0.25">
      <c r="A773" s="17"/>
      <c r="B773" s="18"/>
      <c r="C773" s="7" t="str">
        <f>[1]General!$C$17</f>
        <v>1000-1200</v>
      </c>
      <c r="D773" s="12" t="str">
        <f>IFERROR([8]禮堂時間表!D773, " ")</f>
        <v/>
      </c>
      <c r="E773" s="4" t="str">
        <f>IFERROR([8]禮堂時間表!E773, " ")</f>
        <v/>
      </c>
      <c r="F773" s="4" t="str">
        <f>IFERROR([8]禮堂時間表!F773, " ")</f>
        <v/>
      </c>
    </row>
    <row r="774" spans="1:6" x14ac:dyDescent="0.25">
      <c r="A774" s="17"/>
      <c r="B774" s="18"/>
      <c r="C774" s="7" t="str">
        <f>[1]General!$C$18</f>
        <v>1200-1400</v>
      </c>
      <c r="D774" s="12" t="str">
        <f>IFERROR([8]禮堂時間表!D774, " ")</f>
        <v/>
      </c>
      <c r="E774" s="4" t="str">
        <f>IFERROR([8]禮堂時間表!E774, " ")</f>
        <v/>
      </c>
      <c r="F774" s="4" t="str">
        <f>IFERROR([8]禮堂時間表!F774, " ")</f>
        <v/>
      </c>
    </row>
    <row r="775" spans="1:6" x14ac:dyDescent="0.25">
      <c r="A775" s="17"/>
      <c r="B775" s="18"/>
      <c r="C775" s="7" t="str">
        <f>[1]General!$C$19</f>
        <v>1400-1600</v>
      </c>
      <c r="D775" s="12" t="str">
        <f>IFERROR([8]禮堂時間表!D775, " ")</f>
        <v/>
      </c>
      <c r="E775" s="4" t="str">
        <f>IFERROR([8]禮堂時間表!E775, " ")</f>
        <v/>
      </c>
      <c r="F775" s="4" t="str">
        <f>IFERROR([8]禮堂時間表!F775, " ")</f>
        <v/>
      </c>
    </row>
    <row r="776" spans="1:6" x14ac:dyDescent="0.25">
      <c r="A776" s="17"/>
      <c r="B776" s="18"/>
      <c r="C776" s="7" t="str">
        <f>[1]General!$C$20</f>
        <v>1600-1800</v>
      </c>
      <c r="D776" s="12" t="str">
        <f>IFERROR([8]禮堂時間表!D776, " ")</f>
        <v/>
      </c>
      <c r="E776" s="4" t="str">
        <f>IFERROR([8]禮堂時間表!E776, " ")</f>
        <v/>
      </c>
      <c r="F776" s="4" t="str">
        <f>IFERROR([8]禮堂時間表!F776, " ")</f>
        <v/>
      </c>
    </row>
    <row r="777" spans="1:6" x14ac:dyDescent="0.25">
      <c r="A777" s="17"/>
      <c r="B777" s="18"/>
      <c r="C777" s="7" t="str">
        <f>[1]General!$C$21</f>
        <v>1800-2000</v>
      </c>
      <c r="D777" s="12" t="str">
        <f>IFERROR([8]禮堂時間表!D777, " ")</f>
        <v/>
      </c>
      <c r="E777" s="4" t="str">
        <f>IFERROR([8]禮堂時間表!E777, " ")</f>
        <v/>
      </c>
      <c r="F777" s="4" t="str">
        <f>IFERROR([8]禮堂時間表!F777, " ")</f>
        <v/>
      </c>
    </row>
    <row r="778" spans="1:6" x14ac:dyDescent="0.25">
      <c r="A778" s="17"/>
      <c r="B778" s="18"/>
      <c r="C778" s="7" t="str">
        <f>[1]General!$C$22</f>
        <v>2000-2200</v>
      </c>
      <c r="D778" s="12" t="str">
        <f>IFERROR([8]禮堂時間表!D778, " ")</f>
        <v/>
      </c>
      <c r="E778" s="4" t="str">
        <f>IFERROR([8]禮堂時間表!E778, " ")</f>
        <v/>
      </c>
      <c r="F778" s="4" t="str">
        <f>IFERROR([8]禮堂時間表!F778, " ")</f>
        <v/>
      </c>
    </row>
    <row r="779" spans="1:6" x14ac:dyDescent="0.25">
      <c r="A779" s="17"/>
      <c r="B779" s="18" t="s">
        <v>6</v>
      </c>
      <c r="C779" s="7" t="str">
        <f>[1]General!$C$16</f>
        <v>0800-1000</v>
      </c>
      <c r="D779" s="12" t="str">
        <f>IFERROR([8]禮堂時間表!D779, " ")</f>
        <v/>
      </c>
      <c r="E779" s="4" t="str">
        <f>IFERROR([8]禮堂時間表!E779, " ")</f>
        <v/>
      </c>
      <c r="F779" s="4" t="str">
        <f>IFERROR([8]禮堂時間表!F779, " ")</f>
        <v/>
      </c>
    </row>
    <row r="780" spans="1:6" x14ac:dyDescent="0.25">
      <c r="A780" s="17"/>
      <c r="B780" s="18"/>
      <c r="C780" s="7" t="str">
        <f>[1]General!$C$17</f>
        <v>1000-1200</v>
      </c>
      <c r="D780" s="12" t="str">
        <f>IFERROR([8]禮堂時間表!D780, " ")</f>
        <v/>
      </c>
      <c r="E780" s="4" t="str">
        <f>IFERROR([8]禮堂時間表!E780, " ")</f>
        <v/>
      </c>
      <c r="F780" s="4" t="str">
        <f>IFERROR([8]禮堂時間表!F780, " ")</f>
        <v/>
      </c>
    </row>
    <row r="781" spans="1:6" x14ac:dyDescent="0.25">
      <c r="A781" s="17"/>
      <c r="B781" s="18"/>
      <c r="C781" s="7" t="str">
        <f>[1]General!$C$18</f>
        <v>1200-1400</v>
      </c>
      <c r="D781" s="12" t="str">
        <f>IFERROR([8]禮堂時間表!D781, " ")</f>
        <v/>
      </c>
      <c r="E781" s="4" t="str">
        <f>IFERROR([8]禮堂時間表!E781, " ")</f>
        <v/>
      </c>
      <c r="F781" s="4" t="str">
        <f>IFERROR([8]禮堂時間表!F781, " ")</f>
        <v/>
      </c>
    </row>
    <row r="782" spans="1:6" x14ac:dyDescent="0.25">
      <c r="A782" s="17"/>
      <c r="B782" s="18"/>
      <c r="C782" s="7" t="str">
        <f>[1]General!$C$19</f>
        <v>1400-1600</v>
      </c>
      <c r="D782" s="12" t="str">
        <f>IFERROR([8]禮堂時間表!D782, " ")</f>
        <v/>
      </c>
      <c r="E782" s="4" t="str">
        <f>IFERROR([8]禮堂時間表!E782, " ")</f>
        <v/>
      </c>
      <c r="F782" s="4" t="str">
        <f>IFERROR([8]禮堂時間表!F782, " ")</f>
        <v/>
      </c>
    </row>
    <row r="783" spans="1:6" x14ac:dyDescent="0.25">
      <c r="A783" s="17"/>
      <c r="B783" s="18"/>
      <c r="C783" s="7" t="str">
        <f>[1]General!$C$20</f>
        <v>1600-1800</v>
      </c>
      <c r="D783" s="12" t="str">
        <f>IFERROR([8]禮堂時間表!D783, " ")</f>
        <v/>
      </c>
      <c r="E783" s="4" t="str">
        <f>IFERROR([8]禮堂時間表!E783, " ")</f>
        <v/>
      </c>
      <c r="F783" s="4" t="str">
        <f>IFERROR([8]禮堂時間表!F783, " ")</f>
        <v/>
      </c>
    </row>
    <row r="784" spans="1:6" x14ac:dyDescent="0.25">
      <c r="A784" s="17"/>
      <c r="B784" s="18"/>
      <c r="C784" s="7" t="str">
        <f>[1]General!$C$21</f>
        <v>1800-2000</v>
      </c>
      <c r="D784" s="12" t="str">
        <f>IFERROR([8]禮堂時間表!D784, " ")</f>
        <v/>
      </c>
      <c r="E784" s="4" t="str">
        <f>IFERROR([8]禮堂時間表!E784, " ")</f>
        <v/>
      </c>
      <c r="F784" s="4" t="str">
        <f>IFERROR([8]禮堂時間表!F784, " ")</f>
        <v/>
      </c>
    </row>
    <row r="785" spans="1:6" x14ac:dyDescent="0.25">
      <c r="A785" s="17"/>
      <c r="B785" s="18"/>
      <c r="C785" s="7" t="str">
        <f>[1]General!$C$22</f>
        <v>2000-2200</v>
      </c>
      <c r="D785" s="12" t="str">
        <f>IFERROR([8]禮堂時間表!D785, " ")</f>
        <v/>
      </c>
      <c r="E785" s="4" t="str">
        <f>IFERROR([8]禮堂時間表!E785, " ")</f>
        <v/>
      </c>
      <c r="F785" s="4" t="str">
        <f>IFERROR([8]禮堂時間表!F785, " ")</f>
        <v/>
      </c>
    </row>
  </sheetData>
  <autoFilter ref="A1:F785">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&amp;L&amp;"微軟正黑體,標準"&amp;14坑口社區會堂 (禮堂)&amp;C&amp;"微軟正黑體,標準"&amp;14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56" zoomScaleNormal="100" zoomScaleSheetLayoutView="56" zoomScalePageLayoutView="78" workbookViewId="0">
      <selection activeCell="E8" sqref="E8"/>
    </sheetView>
  </sheetViews>
  <sheetFormatPr defaultColWidth="9"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9" style="2"/>
  </cols>
  <sheetData>
    <row r="1" spans="1:6" ht="33" x14ac:dyDescent="0.25">
      <c r="A1" s="20" t="s">
        <v>11</v>
      </c>
      <c r="B1" s="21"/>
      <c r="C1" s="5" t="s">
        <v>12</v>
      </c>
      <c r="D1" s="1" t="s">
        <v>7</v>
      </c>
      <c r="E1" s="1" t="s">
        <v>8</v>
      </c>
      <c r="F1" s="1" t="s">
        <v>9</v>
      </c>
    </row>
    <row r="2" spans="1:6" x14ac:dyDescent="0.25">
      <c r="A2" s="14"/>
      <c r="B2" s="15" t="s">
        <v>0</v>
      </c>
      <c r="C2" s="7" t="str">
        <f>[1]General!$C$16</f>
        <v>0800-1000</v>
      </c>
      <c r="D2" s="12" t="str">
        <f>IFERROR([8]會議室時間表!D2, " ")</f>
        <v/>
      </c>
      <c r="E2" s="4" t="str">
        <f>IFERROR([8]會議室時間表!E2, " ")</f>
        <v/>
      </c>
      <c r="F2" s="4" t="str">
        <f>IFERROR([8]會議室時間表!F2, " ")</f>
        <v/>
      </c>
    </row>
    <row r="3" spans="1:6" x14ac:dyDescent="0.25">
      <c r="A3" s="14"/>
      <c r="B3" s="15"/>
      <c r="C3" s="7" t="str">
        <f>[1]General!$C$17</f>
        <v>1000-1200</v>
      </c>
      <c r="D3" s="12" t="str">
        <f>IFERROR([8]會議室時間表!D3, " ")</f>
        <v/>
      </c>
      <c r="E3" s="4" t="str">
        <f>IFERROR([8]會議室時間表!E3, " ")</f>
        <v/>
      </c>
      <c r="F3" s="4" t="str">
        <f>IFERROR([8]會議室時間表!F3, " ")</f>
        <v/>
      </c>
    </row>
    <row r="4" spans="1:6" x14ac:dyDescent="0.25">
      <c r="A4" s="14"/>
      <c r="B4" s="15"/>
      <c r="C4" s="7" t="str">
        <f>[1]General!$C$18</f>
        <v>1200-1400</v>
      </c>
      <c r="D4" s="12" t="str">
        <f>IFERROR([8]會議室時間表!D4, " ")</f>
        <v/>
      </c>
      <c r="E4" s="4" t="str">
        <f>IFERROR([8]會議室時間表!E4, " ")</f>
        <v/>
      </c>
      <c r="F4" s="4" t="str">
        <f>IFERROR([8]會議室時間表!F4, " ")</f>
        <v/>
      </c>
    </row>
    <row r="5" spans="1:6" x14ac:dyDescent="0.25">
      <c r="A5" s="14"/>
      <c r="B5" s="15"/>
      <c r="C5" s="7" t="str">
        <f>[1]General!$C$19</f>
        <v>1400-1600</v>
      </c>
      <c r="D5" s="12" t="str">
        <f>IFERROR([8]會議室時間表!D5, " ")</f>
        <v/>
      </c>
      <c r="E5" s="4" t="str">
        <f>IFERROR([8]會議室時間表!E5, " ")</f>
        <v/>
      </c>
      <c r="F5" s="4" t="str">
        <f>IFERROR([8]會議室時間表!F5, " ")</f>
        <v/>
      </c>
    </row>
    <row r="6" spans="1:6" x14ac:dyDescent="0.25">
      <c r="A6" s="14"/>
      <c r="B6" s="15"/>
      <c r="C6" s="7" t="str">
        <f>[1]General!$C$20</f>
        <v>1600-1800</v>
      </c>
      <c r="D6" s="12" t="str">
        <f>IFERROR([8]會議室時間表!D6, " ")</f>
        <v/>
      </c>
      <c r="E6" s="4" t="str">
        <f>IFERROR([8]會議室時間表!E6, " ")</f>
        <v/>
      </c>
      <c r="F6" s="4" t="str">
        <f>IFERROR([8]會議室時間表!F6, " ")</f>
        <v/>
      </c>
    </row>
    <row r="7" spans="1:6" x14ac:dyDescent="0.25">
      <c r="A7" s="14"/>
      <c r="B7" s="15"/>
      <c r="C7" s="7" t="str">
        <f>[1]General!$C$21</f>
        <v>1800-2000</v>
      </c>
      <c r="D7" s="12" t="str">
        <f>IFERROR([8]會議室時間表!D7, " ")</f>
        <v/>
      </c>
      <c r="E7" s="4" t="str">
        <f>IFERROR([8]會議室時間表!E7, " ")</f>
        <v/>
      </c>
      <c r="F7" s="4" t="str">
        <f>IFERROR([8]會議室時間表!F7, " ")</f>
        <v/>
      </c>
    </row>
    <row r="8" spans="1:6" x14ac:dyDescent="0.25">
      <c r="A8" s="14"/>
      <c r="B8" s="15"/>
      <c r="C8" s="7" t="str">
        <f>[1]General!$C$22</f>
        <v>2000-2200</v>
      </c>
      <c r="D8" s="12" t="str">
        <f>IFERROR([8]會議室時間表!D8, " ")</f>
        <v/>
      </c>
      <c r="E8" s="4" t="str">
        <f>IFERROR([8]會議室時間表!E8, " ")</f>
        <v/>
      </c>
      <c r="F8" s="4" t="str">
        <f>IFERROR([8]會議室時間表!F8, " ")</f>
        <v/>
      </c>
    </row>
    <row r="9" spans="1:6" x14ac:dyDescent="0.25">
      <c r="A9" s="14"/>
      <c r="B9" s="16" t="s">
        <v>1</v>
      </c>
      <c r="C9" s="7" t="str">
        <f>[1]General!$C$16</f>
        <v>0800-1000</v>
      </c>
      <c r="D9" s="12" t="str">
        <f>IFERROR([8]會議室時間表!D9, " ")</f>
        <v/>
      </c>
      <c r="E9" s="4" t="str">
        <f>IFERROR([8]會議室時間表!E9, " ")</f>
        <v/>
      </c>
      <c r="F9" s="4" t="str">
        <f>IFERROR([8]會議室時間表!F9, " ")</f>
        <v/>
      </c>
    </row>
    <row r="10" spans="1:6" x14ac:dyDescent="0.25">
      <c r="A10" s="14"/>
      <c r="B10" s="16"/>
      <c r="C10" s="7" t="str">
        <f>[1]General!$C$17</f>
        <v>1000-1200</v>
      </c>
      <c r="D10" s="12" t="str">
        <f>IFERROR([8]會議室時間表!D10, " ")</f>
        <v/>
      </c>
      <c r="E10" s="4" t="str">
        <f>IFERROR([8]會議室時間表!E10, " ")</f>
        <v/>
      </c>
      <c r="F10" s="4" t="str">
        <f>IFERROR([8]會議室時間表!F10, " ")</f>
        <v/>
      </c>
    </row>
    <row r="11" spans="1:6" x14ac:dyDescent="0.25">
      <c r="A11" s="14"/>
      <c r="B11" s="16"/>
      <c r="C11" s="7" t="str">
        <f>[1]General!$C$18</f>
        <v>1200-1400</v>
      </c>
      <c r="D11" s="12" t="str">
        <f>IFERROR([8]會議室時間表!D11, " ")</f>
        <v/>
      </c>
      <c r="E11" s="4" t="str">
        <f>IFERROR([8]會議室時間表!E11, " ")</f>
        <v/>
      </c>
      <c r="F11" s="4" t="str">
        <f>IFERROR([8]會議室時間表!F11, " ")</f>
        <v/>
      </c>
    </row>
    <row r="12" spans="1:6" x14ac:dyDescent="0.25">
      <c r="A12" s="14"/>
      <c r="B12" s="16"/>
      <c r="C12" s="7" t="str">
        <f>[1]General!$C$19</f>
        <v>1400-1600</v>
      </c>
      <c r="D12" s="12" t="str">
        <f>IFERROR([8]會議室時間表!D12, " ")</f>
        <v/>
      </c>
      <c r="E12" s="4" t="str">
        <f>IFERROR([8]會議室時間表!E12, " ")</f>
        <v/>
      </c>
      <c r="F12" s="4" t="str">
        <f>IFERROR([8]會議室時間表!F12, " ")</f>
        <v/>
      </c>
    </row>
    <row r="13" spans="1:6" x14ac:dyDescent="0.25">
      <c r="A13" s="14"/>
      <c r="B13" s="16"/>
      <c r="C13" s="7" t="str">
        <f>[1]General!$C$20</f>
        <v>1600-1800</v>
      </c>
      <c r="D13" s="12" t="str">
        <f>IFERROR([8]會議室時間表!D13, " ")</f>
        <v/>
      </c>
      <c r="E13" s="4" t="str">
        <f>IFERROR([8]會議室時間表!E13, " ")</f>
        <v/>
      </c>
      <c r="F13" s="4" t="str">
        <f>IFERROR([8]會議室時間表!F13, " ")</f>
        <v/>
      </c>
    </row>
    <row r="14" spans="1:6" x14ac:dyDescent="0.25">
      <c r="A14" s="14"/>
      <c r="B14" s="16"/>
      <c r="C14" s="7" t="str">
        <f>[1]General!$C$21</f>
        <v>1800-2000</v>
      </c>
      <c r="D14" s="12" t="str">
        <f>IFERROR([8]會議室時間表!D14, " ")</f>
        <v/>
      </c>
      <c r="E14" s="4" t="str">
        <f>IFERROR([8]會議室時間表!E14, " ")</f>
        <v/>
      </c>
      <c r="F14" s="4" t="str">
        <f>IFERROR([8]會議室時間表!F14, " ")</f>
        <v/>
      </c>
    </row>
    <row r="15" spans="1:6" x14ac:dyDescent="0.25">
      <c r="A15" s="14"/>
      <c r="B15" s="16"/>
      <c r="C15" s="7" t="str">
        <f>[1]General!$C$22</f>
        <v>2000-2200</v>
      </c>
      <c r="D15" s="12" t="str">
        <f>IFERROR([8]會議室時間表!D15, " ")</f>
        <v/>
      </c>
      <c r="E15" s="4" t="str">
        <f>IFERROR([8]會議室時間表!E15, " ")</f>
        <v/>
      </c>
      <c r="F15" s="4" t="str">
        <f>IFERROR([8]會議室時間表!F15, " ")</f>
        <v/>
      </c>
    </row>
    <row r="16" spans="1:6" x14ac:dyDescent="0.25">
      <c r="A16" s="14"/>
      <c r="B16" s="16" t="s">
        <v>2</v>
      </c>
      <c r="C16" s="7" t="str">
        <f>[1]General!$C$16</f>
        <v>0800-1000</v>
      </c>
      <c r="D16" s="12" t="str">
        <f>IFERROR([8]會議室時間表!D16, " ")</f>
        <v/>
      </c>
      <c r="E16" s="4" t="str">
        <f>IFERROR([8]會議室時間表!E16, " ")</f>
        <v/>
      </c>
      <c r="F16" s="4" t="str">
        <f>IFERROR([8]會議室時間表!F16, " ")</f>
        <v/>
      </c>
    </row>
    <row r="17" spans="1:6" x14ac:dyDescent="0.25">
      <c r="A17" s="14"/>
      <c r="B17" s="16"/>
      <c r="C17" s="7" t="str">
        <f>[1]General!$C$17</f>
        <v>1000-1200</v>
      </c>
      <c r="D17" s="12" t="str">
        <f>IFERROR([8]會議室時間表!D17, " ")</f>
        <v/>
      </c>
      <c r="E17" s="4" t="str">
        <f>IFERROR([8]會議室時間表!E17, " ")</f>
        <v/>
      </c>
      <c r="F17" s="4" t="str">
        <f>IFERROR([8]會議室時間表!F17, " ")</f>
        <v/>
      </c>
    </row>
    <row r="18" spans="1:6" x14ac:dyDescent="0.25">
      <c r="A18" s="14"/>
      <c r="B18" s="16"/>
      <c r="C18" s="7" t="str">
        <f>[1]General!$C$18</f>
        <v>1200-1400</v>
      </c>
      <c r="D18" s="12" t="str">
        <f>IFERROR([8]會議室時間表!D18, " ")</f>
        <v/>
      </c>
      <c r="E18" s="4" t="str">
        <f>IFERROR([8]會議室時間表!E18, " ")</f>
        <v/>
      </c>
      <c r="F18" s="4" t="str">
        <f>IFERROR([8]會議室時間表!F18, " ")</f>
        <v/>
      </c>
    </row>
    <row r="19" spans="1:6" x14ac:dyDescent="0.25">
      <c r="A19" s="14"/>
      <c r="B19" s="16"/>
      <c r="C19" s="7" t="str">
        <f>[1]General!$C$19</f>
        <v>1400-1600</v>
      </c>
      <c r="D19" s="12" t="str">
        <f>IFERROR([8]會議室時間表!D19, " ")</f>
        <v/>
      </c>
      <c r="E19" s="4" t="str">
        <f>IFERROR([8]會議室時間表!E19, " ")</f>
        <v/>
      </c>
      <c r="F19" s="4" t="str">
        <f>IFERROR([8]會議室時間表!F19, " ")</f>
        <v/>
      </c>
    </row>
    <row r="20" spans="1:6" x14ac:dyDescent="0.25">
      <c r="A20" s="14"/>
      <c r="B20" s="16"/>
      <c r="C20" s="7" t="str">
        <f>[1]General!$C$20</f>
        <v>1600-1800</v>
      </c>
      <c r="D20" s="12" t="str">
        <f>IFERROR([8]會議室時間表!D20, " ")</f>
        <v/>
      </c>
      <c r="E20" s="4" t="str">
        <f>IFERROR([8]會議室時間表!E20, " ")</f>
        <v/>
      </c>
      <c r="F20" s="4" t="str">
        <f>IFERROR([8]會議室時間表!F20, " ")</f>
        <v/>
      </c>
    </row>
    <row r="21" spans="1:6" x14ac:dyDescent="0.25">
      <c r="A21" s="14"/>
      <c r="B21" s="16"/>
      <c r="C21" s="7" t="str">
        <f>[1]General!$C$21</f>
        <v>1800-2000</v>
      </c>
      <c r="D21" s="12" t="str">
        <f>IFERROR([8]會議室時間表!D21, " ")</f>
        <v/>
      </c>
      <c r="E21" s="4" t="str">
        <f>IFERROR([8]會議室時間表!E21, " ")</f>
        <v/>
      </c>
      <c r="F21" s="4" t="str">
        <f>IFERROR([8]會議室時間表!F21, " ")</f>
        <v/>
      </c>
    </row>
    <row r="22" spans="1:6" x14ac:dyDescent="0.25">
      <c r="A22" s="14"/>
      <c r="B22" s="16"/>
      <c r="C22" s="7" t="str">
        <f>[1]General!$C$22</f>
        <v>2000-2200</v>
      </c>
      <c r="D22" s="12" t="str">
        <f>IFERROR([8]會議室時間表!D22, " ")</f>
        <v/>
      </c>
      <c r="E22" s="4" t="str">
        <f>IFERROR([8]會議室時間表!E22, " ")</f>
        <v/>
      </c>
      <c r="F22" s="4" t="str">
        <f>IFERROR([8]會議室時間表!F22, " ")</f>
        <v/>
      </c>
    </row>
    <row r="23" spans="1:6" x14ac:dyDescent="0.25">
      <c r="A23" s="14">
        <v>45931</v>
      </c>
      <c r="B23" s="15" t="s">
        <v>3</v>
      </c>
      <c r="C23" s="7" t="str">
        <f>[1]General!$C$16</f>
        <v>0800-1000</v>
      </c>
      <c r="D23" s="12" t="str">
        <f>IFERROR([8]會議室時間表!D23, " ")</f>
        <v>---</v>
      </c>
      <c r="E23" s="4" t="str">
        <f>IFERROR([8]會議室時間表!E23, " ")</f>
        <v>西貢民政事務處</v>
      </c>
      <c r="F23" s="4" t="str">
        <f>IFERROR([8]會議室時間表!F23, " ")</f>
        <v>部門預留用場</v>
      </c>
    </row>
    <row r="24" spans="1:6" x14ac:dyDescent="0.25">
      <c r="A24" s="14"/>
      <c r="B24" s="15"/>
      <c r="C24" s="7" t="str">
        <f>[1]General!$C$17</f>
        <v>1000-1200</v>
      </c>
      <c r="D24" s="12" t="str">
        <f>IFERROR([8]會議室時間表!D24, " ")</f>
        <v>---</v>
      </c>
      <c r="E24" s="4" t="str">
        <f>IFERROR([8]會議室時間表!E24, " ")</f>
        <v>西貢民政事務處</v>
      </c>
      <c r="F24" s="4" t="str">
        <f>IFERROR([8]會議室時間表!F24, " ")</f>
        <v>部門預留用場</v>
      </c>
    </row>
    <row r="25" spans="1:6" x14ac:dyDescent="0.25">
      <c r="A25" s="14"/>
      <c r="B25" s="15"/>
      <c r="C25" s="7" t="str">
        <f>[1]General!$C$18</f>
        <v>1200-1400</v>
      </c>
      <c r="D25" s="12" t="str">
        <f>IFERROR([8]會議室時間表!D25, " ")</f>
        <v>---</v>
      </c>
      <c r="E25" s="4" t="str">
        <f>IFERROR([8]會議室時間表!E25, " ")</f>
        <v>西貢民政事務處</v>
      </c>
      <c r="F25" s="4" t="str">
        <f>IFERROR([8]會議室時間表!F25, " ")</f>
        <v>部門預留用場</v>
      </c>
    </row>
    <row r="26" spans="1:6" x14ac:dyDescent="0.25">
      <c r="A26" s="14"/>
      <c r="B26" s="15"/>
      <c r="C26" s="7" t="str">
        <f>[1]General!$C$19</f>
        <v>1400-1600</v>
      </c>
      <c r="D26" s="12" t="str">
        <f>IFERROR([8]會議室時間表!D26, " ")</f>
        <v>---</v>
      </c>
      <c r="E26" s="4" t="str">
        <f>IFERROR([8]會議室時間表!E26, " ")</f>
        <v>西貢民政事務處</v>
      </c>
      <c r="F26" s="4" t="str">
        <f>IFERROR([8]會議室時間表!F26, " ")</f>
        <v>部門預留用場</v>
      </c>
    </row>
    <row r="27" spans="1:6" x14ac:dyDescent="0.25">
      <c r="A27" s="14"/>
      <c r="B27" s="15"/>
      <c r="C27" s="7" t="str">
        <f>[1]General!$C$20</f>
        <v>1600-1800</v>
      </c>
      <c r="D27" s="12" t="str">
        <f>IFERROR([8]會議室時間表!D27, " ")</f>
        <v>---</v>
      </c>
      <c r="E27" s="4" t="str">
        <f>IFERROR([8]會議室時間表!E27, " ")</f>
        <v>西貢民政事務處</v>
      </c>
      <c r="F27" s="4" t="str">
        <f>IFERROR([8]會議室時間表!F27, " ")</f>
        <v>部門預留用場</v>
      </c>
    </row>
    <row r="28" spans="1:6" x14ac:dyDescent="0.25">
      <c r="A28" s="14"/>
      <c r="B28" s="15"/>
      <c r="C28" s="7" t="str">
        <f>[1]General!$C$21</f>
        <v>1800-2000</v>
      </c>
      <c r="D28" s="12" t="str">
        <f>IFERROR([8]會議室時間表!D28, " ")</f>
        <v>---</v>
      </c>
      <c r="E28" s="4" t="str">
        <f>IFERROR([8]會議室時間表!E28, " ")</f>
        <v>西貢民政事務處</v>
      </c>
      <c r="F28" s="4" t="str">
        <f>IFERROR([8]會議室時間表!F28, " ")</f>
        <v>部門預留用場</v>
      </c>
    </row>
    <row r="29" spans="1:6" x14ac:dyDescent="0.25">
      <c r="A29" s="14"/>
      <c r="B29" s="15"/>
      <c r="C29" s="7" t="str">
        <f>[1]General!$C$22</f>
        <v>2000-2200</v>
      </c>
      <c r="D29" s="12" t="str">
        <f>IFERROR([8]會議室時間表!D29, " ")</f>
        <v>---</v>
      </c>
      <c r="E29" s="4" t="str">
        <f>IFERROR([8]會議室時間表!E29, " ")</f>
        <v>西貢民政事務處</v>
      </c>
      <c r="F29" s="4" t="str">
        <f>IFERROR([8]會議室時間表!F29, " ")</f>
        <v>部門預留用場</v>
      </c>
    </row>
    <row r="30" spans="1:6" x14ac:dyDescent="0.25">
      <c r="A30" s="17">
        <v>45932</v>
      </c>
      <c r="B30" s="18" t="s">
        <v>4</v>
      </c>
      <c r="C30" s="7" t="str">
        <f>[1]General!$C$16</f>
        <v>0800-1000</v>
      </c>
      <c r="D30" s="12" t="str">
        <f>IFERROR([8]會議室時間表!D30, " ")</f>
        <v/>
      </c>
      <c r="E30" s="4">
        <f>IFERROR([8]會議室時間表!E30, " ")</f>
        <v>0</v>
      </c>
      <c r="F30" s="4" t="str">
        <f>IFERROR([8]會議室時間表!F30, " ")</f>
        <v/>
      </c>
    </row>
    <row r="31" spans="1:6" x14ac:dyDescent="0.25">
      <c r="A31" s="17"/>
      <c r="B31" s="18"/>
      <c r="C31" s="7" t="str">
        <f>[1]General!$C$17</f>
        <v>1000-1200</v>
      </c>
      <c r="D31" s="12" t="str">
        <f>IFERROR([8]會議室時間表!D31, " ")</f>
        <v>HHCH/JUL25/008</v>
      </c>
      <c r="E31" s="4" t="str">
        <f>IFERROR([8]會議室時間表!E31, " ")</f>
        <v>千禧粵劇藝苑</v>
      </c>
      <c r="F31" s="4" t="str">
        <f>IFERROR([8]會議室時間表!F31, " ")</f>
        <v>粵曲入門訓練班</v>
      </c>
    </row>
    <row r="32" spans="1:6" x14ac:dyDescent="0.25">
      <c r="A32" s="17"/>
      <c r="B32" s="18"/>
      <c r="C32" s="7" t="str">
        <f>[1]General!$C$18</f>
        <v>1200-1400</v>
      </c>
      <c r="D32" s="12" t="str">
        <f>IFERROR([8]會議室時間表!D32, " ")</f>
        <v>HHCH/JUL25/315</v>
      </c>
      <c r="E32" s="4" t="str">
        <f>IFERROR([8]會議室時間表!E32, " ")</f>
        <v>香港健康會有限公司</v>
      </c>
      <c r="F32" s="4" t="str">
        <f>IFERROR([8]會議室時間表!F32, " ")</f>
        <v>健康推廣活動</v>
      </c>
    </row>
    <row r="33" spans="1:6" x14ac:dyDescent="0.25">
      <c r="A33" s="17"/>
      <c r="B33" s="18"/>
      <c r="C33" s="7" t="str">
        <f>[1]General!$C$19</f>
        <v>1400-1600</v>
      </c>
      <c r="D33" s="12" t="str">
        <f>IFERROR([8]會議室時間表!D33, " ")</f>
        <v>HHCH/JUL25/315</v>
      </c>
      <c r="E33" s="4" t="str">
        <f>IFERROR([8]會議室時間表!E33, " ")</f>
        <v>香港健康會有限公司</v>
      </c>
      <c r="F33" s="4" t="str">
        <f>IFERROR([8]會議室時間表!F33, " ")</f>
        <v>健康推廣活動</v>
      </c>
    </row>
    <row r="34" spans="1:6" x14ac:dyDescent="0.25">
      <c r="A34" s="17"/>
      <c r="B34" s="18"/>
      <c r="C34" s="7" t="str">
        <f>[1]General!$C$20</f>
        <v>1600-1800</v>
      </c>
      <c r="D34" s="12" t="str">
        <f>IFERROR([8]會議室時間表!D34, " ")</f>
        <v>---</v>
      </c>
      <c r="E34" s="4" t="str">
        <f>IFERROR([8]會議室時間表!E34, " ")</f>
        <v>西貢區議會</v>
      </c>
      <c r="F34" s="4" t="str">
        <f>IFERROR([8]會議室時間表!F34, " ")</f>
        <v>會見市民</v>
      </c>
    </row>
    <row r="35" spans="1:6" x14ac:dyDescent="0.25">
      <c r="A35" s="17"/>
      <c r="B35" s="18"/>
      <c r="C35" s="7" t="str">
        <f>[1]General!$C$21</f>
        <v>1800-2000</v>
      </c>
      <c r="D35" s="12" t="str">
        <f>IFERROR([8]會議室時間表!D35, " ")</f>
        <v>---</v>
      </c>
      <c r="E35" s="4" t="str">
        <f>IFERROR([8]會議室時間表!E35, " ")</f>
        <v>西貢區議會</v>
      </c>
      <c r="F35" s="4" t="str">
        <f>IFERROR([8]會議室時間表!F35, " ")</f>
        <v>會見市民</v>
      </c>
    </row>
    <row r="36" spans="1:6" x14ac:dyDescent="0.25">
      <c r="A36" s="17"/>
      <c r="B36" s="18"/>
      <c r="C36" s="7" t="str">
        <f>[1]General!$C$22</f>
        <v>2000-2200</v>
      </c>
      <c r="D36" s="12" t="str">
        <f>IFERROR([8]會議室時間表!D36, " ")</f>
        <v>---</v>
      </c>
      <c r="E36" s="4" t="str">
        <f>IFERROR([8]會議室時間表!E36, " ")</f>
        <v>西貢區議會</v>
      </c>
      <c r="F36" s="4" t="str">
        <f>IFERROR([8]會議室時間表!F36, " ")</f>
        <v>會見市民</v>
      </c>
    </row>
    <row r="37" spans="1:6" x14ac:dyDescent="0.25">
      <c r="A37" s="17">
        <v>45933</v>
      </c>
      <c r="B37" s="18" t="s">
        <v>5</v>
      </c>
      <c r="C37" s="7" t="str">
        <f>[1]General!$C$16</f>
        <v>0800-1000</v>
      </c>
      <c r="D37" s="12" t="str">
        <f>IFERROR([8]會議室時間表!D37, " ")</f>
        <v/>
      </c>
      <c r="E37" s="4" t="str">
        <f>IFERROR([8]會議室時間表!E37, " ")</f>
        <v/>
      </c>
      <c r="F37" s="4" t="str">
        <f>IFERROR([8]會議室時間表!F37, " ")</f>
        <v/>
      </c>
    </row>
    <row r="38" spans="1:6" x14ac:dyDescent="0.25">
      <c r="A38" s="17"/>
      <c r="B38" s="18"/>
      <c r="C38" s="7" t="str">
        <f>[1]General!$C$17</f>
        <v>1000-1200</v>
      </c>
      <c r="D38" s="12" t="str">
        <f>IFERROR([8]會議室時間表!D38, " ")</f>
        <v/>
      </c>
      <c r="E38" s="4" t="str">
        <f>IFERROR([8]會議室時間表!E38, " ")</f>
        <v/>
      </c>
      <c r="F38" s="4" t="str">
        <f>IFERROR([8]會議室時間表!F38, " ")</f>
        <v/>
      </c>
    </row>
    <row r="39" spans="1:6" x14ac:dyDescent="0.25">
      <c r="A39" s="17"/>
      <c r="B39" s="18"/>
      <c r="C39" s="7" t="str">
        <f>[1]General!$C$18</f>
        <v>1200-1400</v>
      </c>
      <c r="D39" s="12" t="str">
        <f>IFERROR([8]會議室時間表!D39, " ")</f>
        <v/>
      </c>
      <c r="E39" s="4" t="str">
        <f>IFERROR([8]會議室時間表!E39, " ")</f>
        <v/>
      </c>
      <c r="F39" s="4" t="str">
        <f>IFERROR([8]會議室時間表!F39, " ")</f>
        <v/>
      </c>
    </row>
    <row r="40" spans="1:6" x14ac:dyDescent="0.25">
      <c r="A40" s="17"/>
      <c r="B40" s="18"/>
      <c r="C40" s="7" t="str">
        <f>[1]General!$C$19</f>
        <v>1400-1600</v>
      </c>
      <c r="D40" s="12">
        <f>IFERROR([8]會議室時間表!D40, " ")</f>
        <v>0</v>
      </c>
      <c r="E40" s="4" t="str">
        <f>IFERROR([8]會議室時間表!E40, " ")</f>
        <v/>
      </c>
      <c r="F40" s="4" t="str">
        <f>IFERROR([8]會議室時間表!F40, " ")</f>
        <v/>
      </c>
    </row>
    <row r="41" spans="1:6" x14ac:dyDescent="0.25">
      <c r="A41" s="17"/>
      <c r="B41" s="18"/>
      <c r="C41" s="7" t="str">
        <f>[1]General!$C$20</f>
        <v>1600-1800</v>
      </c>
      <c r="D41" s="12" t="str">
        <f>IFERROR([8]會議室時間表!D41, " ")</f>
        <v>HHCH/JUL25/328</v>
      </c>
      <c r="E41" s="4" t="str">
        <f>IFERROR([8]會議室時間表!E41, " ")</f>
        <v>立法會朱國強議員辦事處</v>
      </c>
      <c r="F41" s="4" t="str">
        <f>IFERROR([8]會議室時間表!F41, " ")</f>
        <v>流感疫苗注射</v>
      </c>
    </row>
    <row r="42" spans="1:6" x14ac:dyDescent="0.25">
      <c r="A42" s="17"/>
      <c r="B42" s="18"/>
      <c r="C42" s="7" t="str">
        <f>[1]General!$C$21</f>
        <v>1800-2000</v>
      </c>
      <c r="D42" s="12" t="str">
        <f>IFERROR([8]會議室時間表!D42, " ")</f>
        <v>HHCH/JUL25/328</v>
      </c>
      <c r="E42" s="4" t="str">
        <f>IFERROR([8]會議室時間表!E42, " ")</f>
        <v>立法會朱國強議員辦事處</v>
      </c>
      <c r="F42" s="4" t="str">
        <f>IFERROR([8]會議室時間表!F42, " ")</f>
        <v>流感疫苗注射</v>
      </c>
    </row>
    <row r="43" spans="1:6" x14ac:dyDescent="0.25">
      <c r="A43" s="17"/>
      <c r="B43" s="18"/>
      <c r="C43" s="7" t="str">
        <f>[1]General!$C$22</f>
        <v>2000-2200</v>
      </c>
      <c r="D43" s="12" t="str">
        <f>IFERROR([8]會議室時間表!D43, " ")</f>
        <v>HHCH/JUL25/333</v>
      </c>
      <c r="E43" s="4" t="str">
        <f>IFERROR([8]會議室時間表!E43, " ")</f>
        <v>香港傳染病預防動力</v>
      </c>
      <c r="F43" s="4" t="str">
        <f>IFERROR([8]會議室時間表!F43, " ")</f>
        <v>社區流感預防針注射</v>
      </c>
    </row>
    <row r="44" spans="1:6" x14ac:dyDescent="0.25">
      <c r="A44" s="17">
        <v>45934</v>
      </c>
      <c r="B44" s="18" t="s">
        <v>6</v>
      </c>
      <c r="C44" s="7" t="str">
        <f>[1]General!$C$16</f>
        <v>0800-1000</v>
      </c>
      <c r="D44" s="12" t="str">
        <f>IFERROR([8]會議室時間表!D44, " ")</f>
        <v>HHCH/JUL25/001</v>
      </c>
      <c r="E44" s="4" t="str">
        <f>IFERROR([8]會議室時間表!E44, " ")</f>
        <v>公務員事務局 公務員考試組</v>
      </c>
      <c r="F44" s="4" t="str">
        <f>IFERROR([8]會議室時間表!F44, " ")</f>
        <v>綜合招聘考試及《基本法及香港國安法》</v>
      </c>
    </row>
    <row r="45" spans="1:6" x14ac:dyDescent="0.25">
      <c r="A45" s="17"/>
      <c r="B45" s="18"/>
      <c r="C45" s="7" t="str">
        <f>[1]General!$C$17</f>
        <v>1000-1200</v>
      </c>
      <c r="D45" s="12" t="str">
        <f>IFERROR([8]會議室時間表!D45, " ")</f>
        <v>HHCH/JUL25/001</v>
      </c>
      <c r="E45" s="4" t="str">
        <f>IFERROR([8]會議室時間表!E45, " ")</f>
        <v>公務員事務局 公務員考試組</v>
      </c>
      <c r="F45" s="4" t="str">
        <f>IFERROR([8]會議室時間表!F45, " ")</f>
        <v>綜合招聘考試及《基本法及香港國安法》</v>
      </c>
    </row>
    <row r="46" spans="1:6" x14ac:dyDescent="0.25">
      <c r="A46" s="17"/>
      <c r="B46" s="18"/>
      <c r="C46" s="7" t="str">
        <f>[1]General!$C$18</f>
        <v>1200-1400</v>
      </c>
      <c r="D46" s="12" t="str">
        <f>IFERROR([8]會議室時間表!D46, " ")</f>
        <v>HHCH/JUL25/001</v>
      </c>
      <c r="E46" s="4" t="str">
        <f>IFERROR([8]會議室時間表!E46, " ")</f>
        <v>公務員事務局 公務員考試組</v>
      </c>
      <c r="F46" s="4" t="str">
        <f>IFERROR([8]會議室時間表!F46, " ")</f>
        <v>綜合招聘考試及《基本法及香港國安法》</v>
      </c>
    </row>
    <row r="47" spans="1:6" x14ac:dyDescent="0.25">
      <c r="A47" s="17"/>
      <c r="B47" s="18"/>
      <c r="C47" s="7" t="str">
        <f>[1]General!$C$19</f>
        <v>1400-1600</v>
      </c>
      <c r="D47" s="12" t="str">
        <f>IFERROR([8]會議室時間表!D47, " ")</f>
        <v>HHCH/JUL25/001</v>
      </c>
      <c r="E47" s="4" t="str">
        <f>IFERROR([8]會議室時間表!E47, " ")</f>
        <v>公務員事務局 公務員考試組</v>
      </c>
      <c r="F47" s="4" t="str">
        <f>IFERROR([8]會議室時間表!F47, " ")</f>
        <v>綜合招聘考試及《基本法及香港國安法》</v>
      </c>
    </row>
    <row r="48" spans="1:6" x14ac:dyDescent="0.25">
      <c r="A48" s="17"/>
      <c r="B48" s="18"/>
      <c r="C48" s="7" t="str">
        <f>[1]General!$C$20</f>
        <v>1600-1800</v>
      </c>
      <c r="D48" s="12" t="str">
        <f>IFERROR([8]會議室時間表!D48, " ")</f>
        <v>HHCH/JUL25/001</v>
      </c>
      <c r="E48" s="4" t="str">
        <f>IFERROR([8]會議室時間表!E48, " ")</f>
        <v>公務員事務局 公務員考試組</v>
      </c>
      <c r="F48" s="4" t="str">
        <f>IFERROR([8]會議室時間表!F48, " ")</f>
        <v>綜合招聘考試及《基本法及香港國安法》</v>
      </c>
    </row>
    <row r="49" spans="1:6" x14ac:dyDescent="0.25">
      <c r="A49" s="17"/>
      <c r="B49" s="18"/>
      <c r="C49" s="7" t="str">
        <f>[1]General!$C$21</f>
        <v>1800-2000</v>
      </c>
      <c r="D49" s="12" t="str">
        <f>IFERROR([8]會議室時間表!D49, " ")</f>
        <v>HHCH/JUL25/001</v>
      </c>
      <c r="E49" s="4" t="str">
        <f>IFERROR([8]會議室時間表!E49, " ")</f>
        <v>公務員事務局 公務員考試組</v>
      </c>
      <c r="F49" s="4" t="str">
        <f>IFERROR([8]會議室時間表!F49, " ")</f>
        <v>綜合招聘考試及《基本法及香港國安法》</v>
      </c>
    </row>
    <row r="50" spans="1:6" x14ac:dyDescent="0.25">
      <c r="A50" s="17"/>
      <c r="B50" s="18"/>
      <c r="C50" s="7" t="str">
        <f>[1]General!$C$22</f>
        <v>2000-2200</v>
      </c>
      <c r="D50" s="12" t="str">
        <f>IFERROR([8]會議室時間表!D50, " ")</f>
        <v>HHCH/JUL25/001</v>
      </c>
      <c r="E50" s="4" t="str">
        <f>IFERROR([8]會議室時間表!E50, " ")</f>
        <v>公務員事務局 公務員考試組</v>
      </c>
      <c r="F50" s="4" t="str">
        <f>IFERROR([8]會議室時間表!F50, " ")</f>
        <v>綜合招聘考試及《基本法及香港國安法》</v>
      </c>
    </row>
    <row r="51" spans="1:6" x14ac:dyDescent="0.25">
      <c r="A51" s="14">
        <v>45935</v>
      </c>
      <c r="B51" s="15" t="s">
        <v>0</v>
      </c>
      <c r="C51" s="7" t="str">
        <f>[1]General!$C$16</f>
        <v>0800-1000</v>
      </c>
      <c r="D51" s="12" t="str">
        <f>IFERROR([8]會議室時間表!D51, " ")</f>
        <v/>
      </c>
      <c r="E51" s="4" t="str">
        <f>IFERROR([8]會議室時間表!E51, " ")</f>
        <v/>
      </c>
      <c r="F51" s="4" t="str">
        <f>IFERROR([8]會議室時間表!F51, " ")</f>
        <v/>
      </c>
    </row>
    <row r="52" spans="1:6" x14ac:dyDescent="0.25">
      <c r="A52" s="14"/>
      <c r="B52" s="15"/>
      <c r="C52" s="7" t="str">
        <f>[1]General!$C$17</f>
        <v>1000-1200</v>
      </c>
      <c r="D52" s="12" t="str">
        <f>IFERROR([8]會議室時間表!D52, " ")</f>
        <v/>
      </c>
      <c r="E52" s="4" t="str">
        <f>IFERROR([8]會議室時間表!E52, " ")</f>
        <v/>
      </c>
      <c r="F52" s="4" t="str">
        <f>IFERROR([8]會議室時間表!F52, " ")</f>
        <v/>
      </c>
    </row>
    <row r="53" spans="1:6" x14ac:dyDescent="0.25">
      <c r="A53" s="14"/>
      <c r="B53" s="15"/>
      <c r="C53" s="7" t="str">
        <f>[1]General!$C$18</f>
        <v>1200-1400</v>
      </c>
      <c r="D53" s="12" t="str">
        <f>IFERROR([8]會議室時間表!D53, " ")</f>
        <v/>
      </c>
      <c r="E53" s="4" t="str">
        <f>IFERROR([8]會議室時間表!E53, " ")</f>
        <v/>
      </c>
      <c r="F53" s="4" t="str">
        <f>IFERROR([8]會議室時間表!F53, " ")</f>
        <v/>
      </c>
    </row>
    <row r="54" spans="1:6" x14ac:dyDescent="0.25">
      <c r="A54" s="14"/>
      <c r="B54" s="15"/>
      <c r="C54" s="7" t="str">
        <f>[1]General!$C$19</f>
        <v>1400-1600</v>
      </c>
      <c r="D54" s="12" t="str">
        <f>IFERROR([8]會議室時間表!D54, " ")</f>
        <v/>
      </c>
      <c r="E54" s="4" t="str">
        <f>IFERROR([8]會議室時間表!E54, " ")</f>
        <v/>
      </c>
      <c r="F54" s="4" t="str">
        <f>IFERROR([8]會議室時間表!F54, " ")</f>
        <v/>
      </c>
    </row>
    <row r="55" spans="1:6" x14ac:dyDescent="0.25">
      <c r="A55" s="14"/>
      <c r="B55" s="15"/>
      <c r="C55" s="7" t="str">
        <f>[1]General!$C$20</f>
        <v>1600-1800</v>
      </c>
      <c r="D55" s="12" t="str">
        <f>IFERROR([8]會議室時間表!D55, " ")</f>
        <v/>
      </c>
      <c r="E55" s="4" t="str">
        <f>IFERROR([8]會議室時間表!E55, " ")</f>
        <v/>
      </c>
      <c r="F55" s="4" t="str">
        <f>IFERROR([8]會議室時間表!F55, " ")</f>
        <v/>
      </c>
    </row>
    <row r="56" spans="1:6" x14ac:dyDescent="0.25">
      <c r="A56" s="14"/>
      <c r="B56" s="15"/>
      <c r="C56" s="7" t="str">
        <f>[1]General!$C$21</f>
        <v>1800-2000</v>
      </c>
      <c r="D56" s="12" t="str">
        <f>IFERROR([8]會議室時間表!D56, " ")</f>
        <v/>
      </c>
      <c r="E56" s="4" t="str">
        <f>IFERROR([8]會議室時間表!E56, " ")</f>
        <v/>
      </c>
      <c r="F56" s="4" t="str">
        <f>IFERROR([8]會議室時間表!F56, " ")</f>
        <v/>
      </c>
    </row>
    <row r="57" spans="1:6" x14ac:dyDescent="0.25">
      <c r="A57" s="14"/>
      <c r="B57" s="15"/>
      <c r="C57" s="7" t="str">
        <f>[1]General!$C$22</f>
        <v>2000-2200</v>
      </c>
      <c r="D57" s="12" t="str">
        <f>IFERROR([8]會議室時間表!D57, " ")</f>
        <v/>
      </c>
      <c r="E57" s="4" t="str">
        <f>IFERROR([8]會議室時間表!E57, " ")</f>
        <v/>
      </c>
      <c r="F57" s="4" t="str">
        <f>IFERROR([8]會議室時間表!F57, " ")</f>
        <v/>
      </c>
    </row>
    <row r="58" spans="1:6" x14ac:dyDescent="0.25">
      <c r="A58" s="17">
        <v>45936</v>
      </c>
      <c r="B58" s="18" t="s">
        <v>1</v>
      </c>
      <c r="C58" s="7" t="str">
        <f>[1]General!$C$16</f>
        <v>0800-1000</v>
      </c>
      <c r="D58" s="12" t="str">
        <f>IFERROR([8]會議室時間表!D58, " ")</f>
        <v/>
      </c>
      <c r="E58" s="4" t="str">
        <f>IFERROR([8]會議室時間表!E58, " ")</f>
        <v/>
      </c>
      <c r="F58" s="4" t="str">
        <f>IFERROR([8]會議室時間表!F58, " ")</f>
        <v/>
      </c>
    </row>
    <row r="59" spans="1:6" x14ac:dyDescent="0.25">
      <c r="A59" s="17"/>
      <c r="B59" s="18"/>
      <c r="C59" s="7" t="str">
        <f>[1]General!$C$17</f>
        <v>1000-1200</v>
      </c>
      <c r="D59" s="12" t="str">
        <f>IFERROR([8]會議室時間表!D59, " ")</f>
        <v/>
      </c>
      <c r="E59" s="4" t="str">
        <f>IFERROR([8]會議室時間表!E59, " ")</f>
        <v/>
      </c>
      <c r="F59" s="4" t="str">
        <f>IFERROR([8]會議室時間表!F59, " ")</f>
        <v/>
      </c>
    </row>
    <row r="60" spans="1:6" x14ac:dyDescent="0.25">
      <c r="A60" s="17"/>
      <c r="B60" s="18"/>
      <c r="C60" s="7" t="str">
        <f>[1]General!$C$18</f>
        <v>1200-1400</v>
      </c>
      <c r="D60" s="12" t="str">
        <f>IFERROR([8]會議室時間表!D60, " ")</f>
        <v>HHCH/JUL25/319</v>
      </c>
      <c r="E60" s="4" t="str">
        <f>IFERROR([8]會議室時間表!E60, " ")</f>
        <v>琴弦敍</v>
      </c>
      <c r="F60" s="4" t="str">
        <f>IFERROR([8]會議室時間表!F60, " ")</f>
        <v>粵曲研習班</v>
      </c>
    </row>
    <row r="61" spans="1:6" x14ac:dyDescent="0.25">
      <c r="A61" s="17"/>
      <c r="B61" s="18"/>
      <c r="C61" s="7" t="str">
        <f>[1]General!$C$19</f>
        <v>1400-1600</v>
      </c>
      <c r="D61" s="12" t="str">
        <f>IFERROR([8]會議室時間表!D61, " ")</f>
        <v/>
      </c>
      <c r="E61" s="4" t="str">
        <f>IFERROR([8]會議室時間表!E61, " ")</f>
        <v/>
      </c>
      <c r="F61" s="4" t="str">
        <f>IFERROR([8]會議室時間表!F61, " ")</f>
        <v/>
      </c>
    </row>
    <row r="62" spans="1:6" x14ac:dyDescent="0.25">
      <c r="A62" s="17"/>
      <c r="B62" s="18"/>
      <c r="C62" s="7" t="str">
        <f>[1]General!$C$20</f>
        <v>1600-1800</v>
      </c>
      <c r="D62" s="12" t="str">
        <f>IFERROR([8]會議室時間表!D62, " ")</f>
        <v/>
      </c>
      <c r="E62" s="4" t="str">
        <f>IFERROR([8]會議室時間表!E62, " ")</f>
        <v/>
      </c>
      <c r="F62" s="4" t="str">
        <f>IFERROR([8]會議室時間表!F62, " ")</f>
        <v/>
      </c>
    </row>
    <row r="63" spans="1:6" x14ac:dyDescent="0.25">
      <c r="A63" s="17"/>
      <c r="B63" s="18"/>
      <c r="C63" s="7" t="str">
        <f>[1]General!$C$21</f>
        <v>1800-2000</v>
      </c>
      <c r="D63" s="12" t="str">
        <f>IFERROR([8]會議室時間表!D63, " ")</f>
        <v/>
      </c>
      <c r="E63" s="4" t="str">
        <f>IFERROR([8]會議室時間表!E63, " ")</f>
        <v/>
      </c>
      <c r="F63" s="4" t="str">
        <f>IFERROR([8]會議室時間表!F63, " ")</f>
        <v/>
      </c>
    </row>
    <row r="64" spans="1:6" x14ac:dyDescent="0.25">
      <c r="A64" s="17"/>
      <c r="B64" s="18"/>
      <c r="C64" s="7" t="str">
        <f>[1]General!$C$22</f>
        <v>2000-2200</v>
      </c>
      <c r="D64" s="12" t="str">
        <f>IFERROR([8]會議室時間表!D64, " ")</f>
        <v/>
      </c>
      <c r="E64" s="4" t="str">
        <f>IFERROR([8]會議室時間表!E64, " ")</f>
        <v/>
      </c>
      <c r="F64" s="4" t="str">
        <f>IFERROR([8]會議室時間表!F64, " ")</f>
        <v/>
      </c>
    </row>
    <row r="65" spans="1:6" x14ac:dyDescent="0.25">
      <c r="A65" s="14">
        <v>45937</v>
      </c>
      <c r="B65" s="15" t="s">
        <v>2</v>
      </c>
      <c r="C65" s="7" t="str">
        <f>[1]General!$C$16</f>
        <v>0800-1000</v>
      </c>
      <c r="D65" s="12" t="str">
        <f>IFERROR([8]會議室時間表!D65, " ")</f>
        <v/>
      </c>
      <c r="E65" s="4" t="str">
        <f>IFERROR([8]會議室時間表!E65, " ")</f>
        <v/>
      </c>
      <c r="F65" s="4" t="str">
        <f>IFERROR([8]會議室時間表!F65, " ")</f>
        <v/>
      </c>
    </row>
    <row r="66" spans="1:6" x14ac:dyDescent="0.25">
      <c r="A66" s="14"/>
      <c r="B66" s="15"/>
      <c r="C66" s="7" t="str">
        <f>[1]General!$C$17</f>
        <v>1000-1200</v>
      </c>
      <c r="D66" s="12" t="str">
        <f>IFERROR([8]會議室時間表!D66, " ")</f>
        <v>HHCH/JUL25/322</v>
      </c>
      <c r="E66" s="4" t="str">
        <f>IFERROR([8]會議室時間表!E66, " ")</f>
        <v>頌賢藝術協會</v>
      </c>
      <c r="F66" s="4" t="str">
        <f>IFERROR([8]會議室時間表!F66, " ")</f>
        <v>荷詞樂韻詠中秋(2025)</v>
      </c>
    </row>
    <row r="67" spans="1:6" x14ac:dyDescent="0.25">
      <c r="A67" s="14"/>
      <c r="B67" s="15"/>
      <c r="C67" s="7" t="str">
        <f>[1]General!$C$18</f>
        <v>1200-1400</v>
      </c>
      <c r="D67" s="12" t="str">
        <f>IFERROR([8]會議室時間表!D67, " ")</f>
        <v>HHCH/JUL25/322</v>
      </c>
      <c r="E67" s="4" t="str">
        <f>IFERROR([8]會議室時間表!E67, " ")</f>
        <v>頌賢藝術協會</v>
      </c>
      <c r="F67" s="4" t="str">
        <f>IFERROR([8]會議室時間表!F67, " ")</f>
        <v>荷詞樂韻詠中秋(2025)</v>
      </c>
    </row>
    <row r="68" spans="1:6" x14ac:dyDescent="0.25">
      <c r="A68" s="14"/>
      <c r="B68" s="15"/>
      <c r="C68" s="7" t="str">
        <f>[1]General!$C$19</f>
        <v>1400-1600</v>
      </c>
      <c r="D68" s="12">
        <f>IFERROR([8]會議室時間表!D68, " ")</f>
        <v>0</v>
      </c>
      <c r="E68" s="4" t="str">
        <f>IFERROR([8]會議室時間表!E68, " ")</f>
        <v/>
      </c>
      <c r="F68" s="4" t="str">
        <f>IFERROR([8]會議室時間表!F68, " ")</f>
        <v/>
      </c>
    </row>
    <row r="69" spans="1:6" x14ac:dyDescent="0.25">
      <c r="A69" s="14"/>
      <c r="B69" s="15"/>
      <c r="C69" s="7" t="str">
        <f>[1]General!$C$20</f>
        <v>1600-1800</v>
      </c>
      <c r="D69" s="12" t="str">
        <f>IFERROR([8]會議室時間表!D69, " ")</f>
        <v/>
      </c>
      <c r="E69" s="4" t="str">
        <f>IFERROR([8]會議室時間表!E69, " ")</f>
        <v/>
      </c>
      <c r="F69" s="4" t="str">
        <f>IFERROR([8]會議室時間表!F69, " ")</f>
        <v/>
      </c>
    </row>
    <row r="70" spans="1:6" x14ac:dyDescent="0.25">
      <c r="A70" s="14"/>
      <c r="B70" s="15"/>
      <c r="C70" s="7" t="str">
        <f>[1]General!$C$21</f>
        <v>1800-2000</v>
      </c>
      <c r="D70" s="12" t="str">
        <f>IFERROR([8]會議室時間表!D70, " ")</f>
        <v>HHCH/JUL25/333</v>
      </c>
      <c r="E70" s="4" t="str">
        <f>IFERROR([8]會議室時間表!E70, " ")</f>
        <v>香港傳染病預防動力</v>
      </c>
      <c r="F70" s="4" t="str">
        <f>IFERROR([8]會議室時間表!F70, " ")</f>
        <v>社區流感預防針注射</v>
      </c>
    </row>
    <row r="71" spans="1:6" x14ac:dyDescent="0.25">
      <c r="A71" s="14"/>
      <c r="B71" s="15"/>
      <c r="C71" s="7" t="str">
        <f>[1]General!$C$22</f>
        <v>2000-2200</v>
      </c>
      <c r="D71" s="12" t="str">
        <f>IFERROR([8]會議室時間表!D71, " ")</f>
        <v>HHCH/JUL25/333</v>
      </c>
      <c r="E71" s="4" t="str">
        <f>IFERROR([8]會議室時間表!E71, " ")</f>
        <v>香港傳染病預防動力</v>
      </c>
      <c r="F71" s="4" t="str">
        <f>IFERROR([8]會議室時間表!F71, " ")</f>
        <v>社區流感預防針注射</v>
      </c>
    </row>
    <row r="72" spans="1:6" x14ac:dyDescent="0.25">
      <c r="A72" s="17">
        <v>45938</v>
      </c>
      <c r="B72" s="18" t="s">
        <v>3</v>
      </c>
      <c r="C72" s="7" t="str">
        <f>[1]General!$C$16</f>
        <v>0800-1000</v>
      </c>
      <c r="D72" s="12" t="str">
        <f>IFERROR([8]會議室時間表!D72, " ")</f>
        <v/>
      </c>
      <c r="E72" s="4" t="str">
        <f>IFERROR([8]會議室時間表!E72, " ")</f>
        <v/>
      </c>
      <c r="F72" s="4" t="str">
        <f>IFERROR([8]會議室時間表!F72, " ")</f>
        <v/>
      </c>
    </row>
    <row r="73" spans="1:6" x14ac:dyDescent="0.25">
      <c r="A73" s="17"/>
      <c r="B73" s="18"/>
      <c r="C73" s="7" t="str">
        <f>[1]General!$C$17</f>
        <v>1000-1200</v>
      </c>
      <c r="D73" s="12" t="str">
        <f>IFERROR([8]會議室時間表!D73, " ")</f>
        <v/>
      </c>
      <c r="E73" s="4" t="str">
        <f>IFERROR([8]會議室時間表!E73, " ")</f>
        <v/>
      </c>
      <c r="F73" s="4" t="str">
        <f>IFERROR([8]會議室時間表!F73, " ")</f>
        <v/>
      </c>
    </row>
    <row r="74" spans="1:6" x14ac:dyDescent="0.25">
      <c r="A74" s="17"/>
      <c r="B74" s="18"/>
      <c r="C74" s="7" t="str">
        <f>[1]General!$C$18</f>
        <v>1200-1400</v>
      </c>
      <c r="D74" s="12" t="str">
        <f>IFERROR([8]會議室時間表!D74, " ")</f>
        <v/>
      </c>
      <c r="E74" s="4" t="str">
        <f>IFERROR([8]會議室時間表!E74, " ")</f>
        <v/>
      </c>
      <c r="F74" s="4" t="str">
        <f>IFERROR([8]會議室時間表!F74, " ")</f>
        <v/>
      </c>
    </row>
    <row r="75" spans="1:6" x14ac:dyDescent="0.25">
      <c r="A75" s="17"/>
      <c r="B75" s="18"/>
      <c r="C75" s="7" t="str">
        <f>[1]General!$C$19</f>
        <v>1400-1600</v>
      </c>
      <c r="D75" s="12" t="str">
        <f>IFERROR([8]會議室時間表!D75, " ")</f>
        <v>HHCH/JUL25/326</v>
      </c>
      <c r="E75" s="4" t="str">
        <f>IFERROR([8]會議室時間表!E75, " ")</f>
        <v>好友樂韻坊</v>
      </c>
      <c r="F75" s="4" t="str">
        <f>IFERROR([8]會議室時間表!F75, " ")</f>
        <v>二胡練習班</v>
      </c>
    </row>
    <row r="76" spans="1:6" x14ac:dyDescent="0.25">
      <c r="A76" s="17"/>
      <c r="B76" s="18"/>
      <c r="C76" s="7" t="str">
        <f>[1]General!$C$20</f>
        <v>1600-1800</v>
      </c>
      <c r="D76" s="12" t="str">
        <f>IFERROR([8]會議室時間表!D76, " ")</f>
        <v/>
      </c>
      <c r="E76" s="4" t="str">
        <f>IFERROR([8]會議室時間表!E76, " ")</f>
        <v/>
      </c>
      <c r="F76" s="4" t="str">
        <f>IFERROR([8]會議室時間表!F76, " ")</f>
        <v/>
      </c>
    </row>
    <row r="77" spans="1:6" x14ac:dyDescent="0.25">
      <c r="A77" s="17"/>
      <c r="B77" s="18"/>
      <c r="C77" s="7" t="str">
        <f>[1]General!$C$21</f>
        <v>1800-2000</v>
      </c>
      <c r="D77" s="12" t="str">
        <f>IFERROR([8]會議室時間表!D77, " ")</f>
        <v/>
      </c>
      <c r="E77" s="4" t="str">
        <f>IFERROR([8]會議室時間表!E77, " ")</f>
        <v/>
      </c>
      <c r="F77" s="4" t="str">
        <f>IFERROR([8]會議室時間表!F77, " ")</f>
        <v/>
      </c>
    </row>
    <row r="78" spans="1:6" x14ac:dyDescent="0.25">
      <c r="A78" s="17"/>
      <c r="B78" s="18"/>
      <c r="C78" s="7" t="str">
        <f>[1]General!$C$22</f>
        <v>2000-2200</v>
      </c>
      <c r="D78" s="12" t="str">
        <f>IFERROR([8]會議室時間表!D78, " ")</f>
        <v>HHCH/JUL25/309</v>
      </c>
      <c r="E78" s="4" t="str">
        <f>IFERROR([8]會議室時間表!E78, " ")</f>
        <v>藝伶軒</v>
      </c>
      <c r="F78" s="4" t="str">
        <f>IFERROR([8]會議室時間表!F78, " ")</f>
        <v>藝術工作坊</v>
      </c>
    </row>
    <row r="79" spans="1:6" x14ac:dyDescent="0.25">
      <c r="A79" s="17">
        <v>45939</v>
      </c>
      <c r="B79" s="18" t="s">
        <v>4</v>
      </c>
      <c r="C79" s="7" t="str">
        <f>[1]General!$C$16</f>
        <v>0800-1000</v>
      </c>
      <c r="D79" s="12" t="str">
        <f>IFERROR([8]會議室時間表!D79, " ")</f>
        <v/>
      </c>
      <c r="E79" s="4" t="str">
        <f>IFERROR([8]會議室時間表!E79, " ")</f>
        <v/>
      </c>
      <c r="F79" s="4" t="str">
        <f>IFERROR([8]會議室時間表!F79, " ")</f>
        <v/>
      </c>
    </row>
    <row r="80" spans="1:6" x14ac:dyDescent="0.25">
      <c r="A80" s="17"/>
      <c r="B80" s="18"/>
      <c r="C80" s="7" t="str">
        <f>[1]General!$C$17</f>
        <v>1000-1200</v>
      </c>
      <c r="D80" s="12" t="str">
        <f>IFERROR([8]會議室時間表!D80, " ")</f>
        <v>HHCH/JUL25/008</v>
      </c>
      <c r="E80" s="4" t="str">
        <f>IFERROR([8]會議室時間表!E80, " ")</f>
        <v>千禧粵劇藝苑</v>
      </c>
      <c r="F80" s="4" t="str">
        <f>IFERROR([8]會議室時間表!F80, " ")</f>
        <v>粵曲入門訓練班</v>
      </c>
    </row>
    <row r="81" spans="1:6" x14ac:dyDescent="0.25">
      <c r="A81" s="17"/>
      <c r="B81" s="18"/>
      <c r="C81" s="7" t="str">
        <f>[1]General!$C$18</f>
        <v>1200-1400</v>
      </c>
      <c r="D81" s="12" t="str">
        <f>IFERROR([8]會議室時間表!D81, " ")</f>
        <v>HHCH/JUL25/335</v>
      </c>
      <c r="E81" s="4" t="str">
        <f>IFERROR([8]會議室時間表!E81, " ")</f>
        <v>悠然妙韻</v>
      </c>
      <c r="F81" s="4" t="str">
        <f>IFERROR([8]會議室時間表!F81, " ")</f>
        <v>悠然妙韻</v>
      </c>
    </row>
    <row r="82" spans="1:6" x14ac:dyDescent="0.25">
      <c r="A82" s="17"/>
      <c r="B82" s="18"/>
      <c r="C82" s="7" t="str">
        <f>[1]General!$C$19</f>
        <v>1400-1600</v>
      </c>
      <c r="D82" s="12" t="str">
        <f>IFERROR([8]會議室時間表!D82, " ")</f>
        <v>HHCH/JUL25/335</v>
      </c>
      <c r="E82" s="4" t="str">
        <f>IFERROR([8]會議室時間表!E82, " ")</f>
        <v>悠然妙韻</v>
      </c>
      <c r="F82" s="4" t="str">
        <f>IFERROR([8]會議室時間表!F82, " ")</f>
        <v>悠然妙韻</v>
      </c>
    </row>
    <row r="83" spans="1:6" x14ac:dyDescent="0.25">
      <c r="A83" s="17"/>
      <c r="B83" s="18"/>
      <c r="C83" s="7" t="str">
        <f>[1]General!$C$20</f>
        <v>1600-1800</v>
      </c>
      <c r="D83" s="12" t="str">
        <f>IFERROR([8]會議室時間表!D83, " ")</f>
        <v>---</v>
      </c>
      <c r="E83" s="4" t="str">
        <f>IFERROR([8]會議室時間表!E83, " ")</f>
        <v>西貢民政事務處</v>
      </c>
      <c r="F83" s="4" t="str">
        <f>IFERROR([8]會議室時間表!F83, " ")</f>
        <v>清潔時間</v>
      </c>
    </row>
    <row r="84" spans="1:6" x14ac:dyDescent="0.25">
      <c r="A84" s="17"/>
      <c r="B84" s="18"/>
      <c r="C84" s="7" t="str">
        <f>[1]General!$C$21</f>
        <v>1800-2000</v>
      </c>
      <c r="D84" s="12" t="str">
        <f>IFERROR([8]會議室時間表!D84, " ")</f>
        <v/>
      </c>
      <c r="E84" s="4" t="str">
        <f>IFERROR([8]會議室時間表!E84, " ")</f>
        <v/>
      </c>
      <c r="F84" s="4" t="str">
        <f>IFERROR([8]會議室時間表!F84, " ")</f>
        <v/>
      </c>
    </row>
    <row r="85" spans="1:6" x14ac:dyDescent="0.25">
      <c r="A85" s="17"/>
      <c r="B85" s="18"/>
      <c r="C85" s="7" t="str">
        <f>[1]General!$C$22</f>
        <v>2000-2200</v>
      </c>
      <c r="D85" s="12" t="str">
        <f>IFERROR([8]會議室時間表!D85, " ")</f>
        <v/>
      </c>
      <c r="E85" s="4" t="str">
        <f>IFERROR([8]會議室時間表!E85, " ")</f>
        <v/>
      </c>
      <c r="F85" s="4" t="str">
        <f>IFERROR([8]會議室時間表!F85, " ")</f>
        <v/>
      </c>
    </row>
    <row r="86" spans="1:6" x14ac:dyDescent="0.25">
      <c r="A86" s="17">
        <v>45940</v>
      </c>
      <c r="B86" s="16" t="s">
        <v>5</v>
      </c>
      <c r="C86" s="7" t="str">
        <f>[1]General!$C$16</f>
        <v>0800-1000</v>
      </c>
      <c r="D86" s="12" t="str">
        <f>IFERROR([8]會議室時間表!D86, " ")</f>
        <v/>
      </c>
      <c r="E86" s="4" t="str">
        <f>IFERROR([8]會議室時間表!E86, " ")</f>
        <v/>
      </c>
      <c r="F86" s="4" t="str">
        <f>IFERROR([8]會議室時間表!F86, " ")</f>
        <v/>
      </c>
    </row>
    <row r="87" spans="1:6" x14ac:dyDescent="0.25">
      <c r="A87" s="17"/>
      <c r="B87" s="16"/>
      <c r="C87" s="7" t="str">
        <f>[1]General!$C$17</f>
        <v>1000-1200</v>
      </c>
      <c r="D87" s="12" t="str">
        <f>IFERROR([8]會議室時間表!D87, " ")</f>
        <v/>
      </c>
      <c r="E87" s="4" t="str">
        <f>IFERROR([8]會議室時間表!E87, " ")</f>
        <v/>
      </c>
      <c r="F87" s="4" t="str">
        <f>IFERROR([8]會議室時間表!F87, " ")</f>
        <v/>
      </c>
    </row>
    <row r="88" spans="1:6" x14ac:dyDescent="0.25">
      <c r="A88" s="17"/>
      <c r="B88" s="16"/>
      <c r="C88" s="7" t="str">
        <f>[1]General!$C$18</f>
        <v>1200-1400</v>
      </c>
      <c r="D88" s="12" t="str">
        <f>IFERROR([8]會議室時間表!D88, " ")</f>
        <v/>
      </c>
      <c r="E88" s="4" t="str">
        <f>IFERROR([8]會議室時間表!E88, " ")</f>
        <v/>
      </c>
      <c r="F88" s="4" t="str">
        <f>IFERROR([8]會議室時間表!F88, " ")</f>
        <v/>
      </c>
    </row>
    <row r="89" spans="1:6" x14ac:dyDescent="0.25">
      <c r="A89" s="17"/>
      <c r="B89" s="16"/>
      <c r="C89" s="7" t="str">
        <f>[1]General!$C$19</f>
        <v>1400-1600</v>
      </c>
      <c r="D89" s="12" t="str">
        <f>IFERROR([8]會議室時間表!D89, " ")</f>
        <v/>
      </c>
      <c r="E89" s="4" t="str">
        <f>IFERROR([8]會議室時間表!E89, " ")</f>
        <v/>
      </c>
      <c r="F89" s="4" t="str">
        <f>IFERROR([8]會議室時間表!F89, " ")</f>
        <v/>
      </c>
    </row>
    <row r="90" spans="1:6" x14ac:dyDescent="0.25">
      <c r="A90" s="17"/>
      <c r="B90" s="16"/>
      <c r="C90" s="7" t="str">
        <f>[1]General!$C$20</f>
        <v>1600-1800</v>
      </c>
      <c r="D90" s="12" t="str">
        <f>IFERROR([8]會議室時間表!D90, " ")</f>
        <v/>
      </c>
      <c r="E90" s="4" t="str">
        <f>IFERROR([8]會議室時間表!E90, " ")</f>
        <v/>
      </c>
      <c r="F90" s="4" t="str">
        <f>IFERROR([8]會議室時間表!F90, " ")</f>
        <v/>
      </c>
    </row>
    <row r="91" spans="1:6" x14ac:dyDescent="0.25">
      <c r="A91" s="17"/>
      <c r="B91" s="16"/>
      <c r="C91" s="7" t="str">
        <f>[1]General!$C$21</f>
        <v>1800-2000</v>
      </c>
      <c r="D91" s="12" t="str">
        <f>IFERROR([8]會議室時間表!D91, " ")</f>
        <v>HHCH/JUL25/333</v>
      </c>
      <c r="E91" s="4" t="str">
        <f>IFERROR([8]會議室時間表!E91, " ")</f>
        <v>香港傳染病預防動力</v>
      </c>
      <c r="F91" s="4" t="str">
        <f>IFERROR([8]會議室時間表!F91, " ")</f>
        <v>社區流感預防針注射</v>
      </c>
    </row>
    <row r="92" spans="1:6" x14ac:dyDescent="0.25">
      <c r="A92" s="17"/>
      <c r="B92" s="16"/>
      <c r="C92" s="7" t="str">
        <f>[1]General!$C$22</f>
        <v>2000-2200</v>
      </c>
      <c r="D92" s="12" t="str">
        <f>IFERROR([8]會議室時間表!D92, " ")</f>
        <v>HHCH/JUL25/333</v>
      </c>
      <c r="E92" s="4" t="str">
        <f>IFERROR([8]會議室時間表!E92, " ")</f>
        <v>香港傳染病預防動力</v>
      </c>
      <c r="F92" s="4" t="str">
        <f>IFERROR([8]會議室時間表!F92, " ")</f>
        <v>社區流感預防針注射</v>
      </c>
    </row>
    <row r="93" spans="1:6" x14ac:dyDescent="0.25">
      <c r="A93" s="17">
        <v>45941</v>
      </c>
      <c r="B93" s="18" t="s">
        <v>6</v>
      </c>
      <c r="C93" s="7" t="str">
        <f>[1]General!$C$16</f>
        <v>0800-1000</v>
      </c>
      <c r="D93" s="12" t="str">
        <f>IFERROR([8]會議室時間表!D93, " ")</f>
        <v>HHCH/JUL25/001</v>
      </c>
      <c r="E93" s="4" t="str">
        <f>IFERROR([8]會議室時間表!E93, " ")</f>
        <v>公務員事務局 公務員考試組</v>
      </c>
      <c r="F93" s="4" t="str">
        <f>IFERROR([8]會議室時間表!F93, " ")</f>
        <v>綜合招聘考試及《基本法及香港國安法》</v>
      </c>
    </row>
    <row r="94" spans="1:6" x14ac:dyDescent="0.25">
      <c r="A94" s="17"/>
      <c r="B94" s="18"/>
      <c r="C94" s="7" t="str">
        <f>[1]General!$C$17</f>
        <v>1000-1200</v>
      </c>
      <c r="D94" s="12" t="str">
        <f>IFERROR([8]會議室時間表!D94, " ")</f>
        <v>HHCH/JUL25/001</v>
      </c>
      <c r="E94" s="4" t="str">
        <f>IFERROR([8]會議室時間表!E94, " ")</f>
        <v>公務員事務局 公務員考試組</v>
      </c>
      <c r="F94" s="4" t="str">
        <f>IFERROR([8]會議室時間表!F94, " ")</f>
        <v>綜合招聘考試及《基本法及香港國安法》</v>
      </c>
    </row>
    <row r="95" spans="1:6" x14ac:dyDescent="0.25">
      <c r="A95" s="17"/>
      <c r="B95" s="18"/>
      <c r="C95" s="7" t="str">
        <f>[1]General!$C$18</f>
        <v>1200-1400</v>
      </c>
      <c r="D95" s="12" t="str">
        <f>IFERROR([8]會議室時間表!D95, " ")</f>
        <v>HHCH/JUL25/001</v>
      </c>
      <c r="E95" s="4" t="str">
        <f>IFERROR([8]會議室時間表!E95, " ")</f>
        <v>公務員事務局 公務員考試組</v>
      </c>
      <c r="F95" s="4" t="str">
        <f>IFERROR([8]會議室時間表!F95, " ")</f>
        <v>綜合招聘考試及《基本法及香港國安法》</v>
      </c>
    </row>
    <row r="96" spans="1:6" x14ac:dyDescent="0.25">
      <c r="A96" s="17"/>
      <c r="B96" s="18"/>
      <c r="C96" s="7" t="str">
        <f>[1]General!$C$19</f>
        <v>1400-1600</v>
      </c>
      <c r="D96" s="12" t="str">
        <f>IFERROR([8]會議室時間表!D96, " ")</f>
        <v>HHCH/JUL25/001</v>
      </c>
      <c r="E96" s="4" t="str">
        <f>IFERROR([8]會議室時間表!E96, " ")</f>
        <v>公務員事務局 公務員考試組</v>
      </c>
      <c r="F96" s="4" t="str">
        <f>IFERROR([8]會議室時間表!F96, " ")</f>
        <v>綜合招聘考試及《基本法及香港國安法》</v>
      </c>
    </row>
    <row r="97" spans="1:6" x14ac:dyDescent="0.25">
      <c r="A97" s="17"/>
      <c r="B97" s="18"/>
      <c r="C97" s="7" t="str">
        <f>[1]General!$C$20</f>
        <v>1600-1800</v>
      </c>
      <c r="D97" s="12" t="str">
        <f>IFERROR([8]會議室時間表!D97, " ")</f>
        <v>HHCH/JUL25/001</v>
      </c>
      <c r="E97" s="4" t="str">
        <f>IFERROR([8]會議室時間表!E97, " ")</f>
        <v>公務員事務局 公務員考試組</v>
      </c>
      <c r="F97" s="4" t="str">
        <f>IFERROR([8]會議室時間表!F97, " ")</f>
        <v>綜合招聘考試及《基本法及香港國安法》</v>
      </c>
    </row>
    <row r="98" spans="1:6" x14ac:dyDescent="0.25">
      <c r="A98" s="17"/>
      <c r="B98" s="18"/>
      <c r="C98" s="7" t="str">
        <f>[1]General!$C$21</f>
        <v>1800-2000</v>
      </c>
      <c r="D98" s="12" t="str">
        <f>IFERROR([8]會議室時間表!D98, " ")</f>
        <v>HHCH/JUL25/001</v>
      </c>
      <c r="E98" s="4" t="str">
        <f>IFERROR([8]會議室時間表!E98, " ")</f>
        <v>公務員事務局 公務員考試組</v>
      </c>
      <c r="F98" s="4" t="str">
        <f>IFERROR([8]會議室時間表!F98, " ")</f>
        <v>綜合招聘考試及《基本法及香港國安法》</v>
      </c>
    </row>
    <row r="99" spans="1:6" x14ac:dyDescent="0.25">
      <c r="A99" s="17"/>
      <c r="B99" s="18"/>
      <c r="C99" s="7" t="str">
        <f>[1]General!$C$22</f>
        <v>2000-2200</v>
      </c>
      <c r="D99" s="12" t="str">
        <f>IFERROR([8]會議室時間表!D99, " ")</f>
        <v>HHCH/JUL25/001</v>
      </c>
      <c r="E99" s="4" t="str">
        <f>IFERROR([8]會議室時間表!E99, " ")</f>
        <v>公務員事務局 公務員考試組</v>
      </c>
      <c r="F99" s="4" t="str">
        <f>IFERROR([8]會議室時間表!F99, " ")</f>
        <v>綜合招聘考試及《基本法及香港國安法》</v>
      </c>
    </row>
    <row r="100" spans="1:6" x14ac:dyDescent="0.25">
      <c r="A100" s="14">
        <v>45942</v>
      </c>
      <c r="B100" s="15" t="s">
        <v>0</v>
      </c>
      <c r="C100" s="7" t="str">
        <f>[1]General!$C$16</f>
        <v>0800-1000</v>
      </c>
      <c r="D100" s="12" t="str">
        <f>IFERROR([8]會議室時間表!D100, " ")</f>
        <v/>
      </c>
      <c r="E100" s="4" t="str">
        <f>IFERROR([8]會議室時間表!E100, " ")</f>
        <v/>
      </c>
      <c r="F100" s="4" t="str">
        <f>IFERROR([8]會議室時間表!F100, " ")</f>
        <v/>
      </c>
    </row>
    <row r="101" spans="1:6" x14ac:dyDescent="0.25">
      <c r="A101" s="14"/>
      <c r="B101" s="15"/>
      <c r="C101" s="7" t="str">
        <f>[1]General!$C$17</f>
        <v>1000-1200</v>
      </c>
      <c r="D101" s="12" t="str">
        <f>IFERROR([8]會議室時間表!D101, " ")</f>
        <v/>
      </c>
      <c r="E101" s="4" t="str">
        <f>IFERROR([8]會議室時間表!E101, " ")</f>
        <v/>
      </c>
      <c r="F101" s="4" t="str">
        <f>IFERROR([8]會議室時間表!F101, " ")</f>
        <v/>
      </c>
    </row>
    <row r="102" spans="1:6" x14ac:dyDescent="0.25">
      <c r="A102" s="14"/>
      <c r="B102" s="15"/>
      <c r="C102" s="7" t="str">
        <f>[1]General!$C$18</f>
        <v>1200-1400</v>
      </c>
      <c r="D102" s="12" t="str">
        <f>IFERROR([8]會議室時間表!D102, " ")</f>
        <v>CSAC/JUL25/049</v>
      </c>
      <c r="E102" s="4" t="str">
        <f>IFERROR([8]會議室時間表!E102, " ")</f>
        <v>康樂及文化事務署</v>
      </c>
      <c r="F102" s="4" t="str">
        <f>IFERROR([8]會議室時間表!F102, " ")</f>
        <v>部門預留用場</v>
      </c>
    </row>
    <row r="103" spans="1:6" x14ac:dyDescent="0.25">
      <c r="A103" s="14"/>
      <c r="B103" s="15"/>
      <c r="C103" s="7" t="str">
        <f>[1]General!$C$19</f>
        <v>1400-1600</v>
      </c>
      <c r="D103" s="12" t="str">
        <f>IFERROR([8]會議室時間表!D103, " ")</f>
        <v>CSAC/JUL25/049</v>
      </c>
      <c r="E103" s="4" t="str">
        <f>IFERROR([8]會議室時間表!E103, " ")</f>
        <v>康樂及文化事務署</v>
      </c>
      <c r="F103" s="4" t="str">
        <f>IFERROR([8]會議室時間表!F103, " ")</f>
        <v>部門預留用場</v>
      </c>
    </row>
    <row r="104" spans="1:6" x14ac:dyDescent="0.25">
      <c r="A104" s="14"/>
      <c r="B104" s="15"/>
      <c r="C104" s="7" t="str">
        <f>[1]General!$C$20</f>
        <v>1600-1800</v>
      </c>
      <c r="D104" s="12" t="str">
        <f>IFERROR([8]會議室時間表!D104, " ")</f>
        <v>CSAC/JUL25/049</v>
      </c>
      <c r="E104" s="4" t="str">
        <f>IFERROR([8]會議室時間表!E104, " ")</f>
        <v>康樂及文化事務署</v>
      </c>
      <c r="F104" s="4" t="str">
        <f>IFERROR([8]會議室時間表!F104, " ")</f>
        <v>部門預留用場</v>
      </c>
    </row>
    <row r="105" spans="1:6" x14ac:dyDescent="0.25">
      <c r="A105" s="14"/>
      <c r="B105" s="15"/>
      <c r="C105" s="7" t="str">
        <f>[1]General!$C$21</f>
        <v>1800-2000</v>
      </c>
      <c r="D105" s="12" t="str">
        <f>IFERROR([8]會議室時間表!D105, " ")</f>
        <v>---</v>
      </c>
      <c r="E105" s="4" t="str">
        <f>IFERROR([8]會議室時間表!E105, " ")</f>
        <v>西貢民政事務處</v>
      </c>
      <c r="F105" s="4" t="str">
        <f>IFERROR([8]會議室時間表!F105, " ")</f>
        <v>部門預留用場</v>
      </c>
    </row>
    <row r="106" spans="1:6" x14ac:dyDescent="0.25">
      <c r="A106" s="14"/>
      <c r="B106" s="15"/>
      <c r="C106" s="7" t="str">
        <f>[1]General!$C$22</f>
        <v>2000-2200</v>
      </c>
      <c r="D106" s="12" t="str">
        <f>IFERROR([8]會議室時間表!D106, " ")</f>
        <v>---</v>
      </c>
      <c r="E106" s="4" t="str">
        <f>IFERROR([8]會議室時間表!E106, " ")</f>
        <v>西貢民政事務處</v>
      </c>
      <c r="F106" s="4" t="str">
        <f>IFERROR([8]會議室時間表!F106, " ")</f>
        <v>部門預留用場</v>
      </c>
    </row>
    <row r="107" spans="1:6" x14ac:dyDescent="0.25">
      <c r="A107" s="17">
        <v>45943</v>
      </c>
      <c r="B107" s="18" t="s">
        <v>1</v>
      </c>
      <c r="C107" s="7" t="str">
        <f>[1]General!$C$16</f>
        <v>0800-1000</v>
      </c>
      <c r="D107" s="12" t="str">
        <f>IFERROR([8]會議室時間表!D107, " ")</f>
        <v/>
      </c>
      <c r="E107" s="4" t="str">
        <f>IFERROR([8]會議室時間表!E107, " ")</f>
        <v/>
      </c>
      <c r="F107" s="4" t="str">
        <f>IFERROR([8]會議室時間表!F107, " ")</f>
        <v/>
      </c>
    </row>
    <row r="108" spans="1:6" x14ac:dyDescent="0.25">
      <c r="A108" s="17"/>
      <c r="B108" s="18"/>
      <c r="C108" s="7" t="str">
        <f>[1]General!$C$17</f>
        <v>1000-1200</v>
      </c>
      <c r="D108" s="12" t="str">
        <f>IFERROR([8]會議室時間表!D108, " ")</f>
        <v/>
      </c>
      <c r="E108" s="4" t="str">
        <f>IFERROR([8]會議室時間表!E108, " ")</f>
        <v/>
      </c>
      <c r="F108" s="4" t="str">
        <f>IFERROR([8]會議室時間表!F108, " ")</f>
        <v/>
      </c>
    </row>
    <row r="109" spans="1:6" x14ac:dyDescent="0.25">
      <c r="A109" s="17"/>
      <c r="B109" s="18"/>
      <c r="C109" s="7" t="str">
        <f>[1]General!$C$18</f>
        <v>1200-1400</v>
      </c>
      <c r="D109" s="12" t="str">
        <f>IFERROR([8]會議室時間表!D109, " ")</f>
        <v>HHCH/JUL25/319</v>
      </c>
      <c r="E109" s="4" t="str">
        <f>IFERROR([8]會議室時間表!E109, " ")</f>
        <v>琴弦敍</v>
      </c>
      <c r="F109" s="4" t="str">
        <f>IFERROR([8]會議室時間表!F109, " ")</f>
        <v>粵曲研習班</v>
      </c>
    </row>
    <row r="110" spans="1:6" x14ac:dyDescent="0.25">
      <c r="A110" s="17"/>
      <c r="B110" s="18"/>
      <c r="C110" s="7" t="str">
        <f>[1]General!$C$19</f>
        <v>1400-1600</v>
      </c>
      <c r="D110" s="12" t="str">
        <f>IFERROR([8]會議室時間表!D110, " ")</f>
        <v/>
      </c>
      <c r="E110" s="4" t="str">
        <f>IFERROR([8]會議室時間表!E110, " ")</f>
        <v/>
      </c>
      <c r="F110" s="4" t="str">
        <f>IFERROR([8]會議室時間表!F110, " ")</f>
        <v/>
      </c>
    </row>
    <row r="111" spans="1:6" x14ac:dyDescent="0.25">
      <c r="A111" s="17"/>
      <c r="B111" s="18"/>
      <c r="C111" s="7" t="str">
        <f>[1]General!$C$20</f>
        <v>1600-1800</v>
      </c>
      <c r="D111" s="12" t="str">
        <f>IFERROR([8]會議室時間表!D111, " ")</f>
        <v/>
      </c>
      <c r="E111" s="4" t="str">
        <f>IFERROR([8]會議室時間表!E111, " ")</f>
        <v/>
      </c>
      <c r="F111" s="4" t="str">
        <f>IFERROR([8]會議室時間表!F111, " ")</f>
        <v/>
      </c>
    </row>
    <row r="112" spans="1:6" x14ac:dyDescent="0.25">
      <c r="A112" s="17"/>
      <c r="B112" s="18"/>
      <c r="C112" s="7" t="str">
        <f>[1]General!$C$21</f>
        <v>1800-2000</v>
      </c>
      <c r="D112" s="12" t="str">
        <f>IFERROR([8]會議室時間表!D112, " ")</f>
        <v/>
      </c>
      <c r="E112" s="4" t="str">
        <f>IFERROR([8]會議室時間表!E112, " ")</f>
        <v/>
      </c>
      <c r="F112" s="4" t="str">
        <f>IFERROR([8]會議室時間表!F112, " ")</f>
        <v/>
      </c>
    </row>
    <row r="113" spans="1:6" x14ac:dyDescent="0.25">
      <c r="A113" s="17"/>
      <c r="B113" s="18"/>
      <c r="C113" s="7" t="str">
        <f>[1]General!$C$22</f>
        <v>2000-2200</v>
      </c>
      <c r="D113" s="12" t="str">
        <f>IFERROR([8]會議室時間表!D113, " ")</f>
        <v/>
      </c>
      <c r="E113" s="4" t="str">
        <f>IFERROR([8]會議室時間表!E113, " ")</f>
        <v/>
      </c>
      <c r="F113" s="4" t="str">
        <f>IFERROR([8]會議室時間表!F113, " ")</f>
        <v/>
      </c>
    </row>
    <row r="114" spans="1:6" x14ac:dyDescent="0.25">
      <c r="A114" s="17">
        <v>45944</v>
      </c>
      <c r="B114" s="18" t="s">
        <v>2</v>
      </c>
      <c r="C114" s="7" t="str">
        <f>[1]General!$C$16</f>
        <v>0800-1000</v>
      </c>
      <c r="D114" s="12" t="str">
        <f>IFERROR([8]會議室時間表!D114, " ")</f>
        <v/>
      </c>
      <c r="E114" s="4" t="str">
        <f>IFERROR([8]會議室時間表!E114, " ")</f>
        <v/>
      </c>
      <c r="F114" s="4" t="str">
        <f>IFERROR([8]會議室時間表!F114, " ")</f>
        <v/>
      </c>
    </row>
    <row r="115" spans="1:6" x14ac:dyDescent="0.25">
      <c r="A115" s="17"/>
      <c r="B115" s="18"/>
      <c r="C115" s="7" t="str">
        <f>[1]General!$C$17</f>
        <v>1000-1200</v>
      </c>
      <c r="D115" s="12" t="str">
        <f>IFERROR([8]會議室時間表!D115, " ")</f>
        <v/>
      </c>
      <c r="E115" s="4" t="str">
        <f>IFERROR([8]會議室時間表!E115, " ")</f>
        <v/>
      </c>
      <c r="F115" s="4" t="str">
        <f>IFERROR([8]會議室時間表!F115, " ")</f>
        <v/>
      </c>
    </row>
    <row r="116" spans="1:6" x14ac:dyDescent="0.25">
      <c r="A116" s="17"/>
      <c r="B116" s="18"/>
      <c r="C116" s="7" t="str">
        <f>[1]General!$C$18</f>
        <v>1200-1400</v>
      </c>
      <c r="D116" s="12" t="str">
        <f>IFERROR([8]會議室時間表!D116, " ")</f>
        <v/>
      </c>
      <c r="E116" s="4" t="str">
        <f>IFERROR([8]會議室時間表!E116, " ")</f>
        <v/>
      </c>
      <c r="F116" s="4" t="str">
        <f>IFERROR([8]會議室時間表!F116, " ")</f>
        <v/>
      </c>
    </row>
    <row r="117" spans="1:6" x14ac:dyDescent="0.25">
      <c r="A117" s="17"/>
      <c r="B117" s="18"/>
      <c r="C117" s="7" t="str">
        <f>[1]General!$C$19</f>
        <v>1400-1600</v>
      </c>
      <c r="D117" s="12" t="str">
        <f>IFERROR([8]會議室時間表!D117, " ")</f>
        <v>HHCH/JUL25/232</v>
      </c>
      <c r="E117" s="4" t="str">
        <f>IFERROR([8]會議室時間表!E117, " ")</f>
        <v>好友樂韻坊</v>
      </c>
      <c r="F117" s="4" t="str">
        <f>IFERROR([8]會議室時間表!F117, " ")</f>
        <v>二胡練習班</v>
      </c>
    </row>
    <row r="118" spans="1:6" x14ac:dyDescent="0.25">
      <c r="A118" s="17"/>
      <c r="B118" s="18"/>
      <c r="C118" s="7" t="str">
        <f>[1]General!$C$20</f>
        <v>1600-1800</v>
      </c>
      <c r="D118" s="12" t="str">
        <f>IFERROR([8]會議室時間表!D118, " ")</f>
        <v>---</v>
      </c>
      <c r="E118" s="4" t="str">
        <f>IFERROR([8]會議室時間表!E118, " ")</f>
        <v>西貢民政事務處</v>
      </c>
      <c r="F118" s="4" t="str">
        <f>IFERROR([8]會議室時間表!F118, " ")</f>
        <v>部門預留用場</v>
      </c>
    </row>
    <row r="119" spans="1:6" x14ac:dyDescent="0.25">
      <c r="A119" s="17"/>
      <c r="B119" s="18"/>
      <c r="C119" s="7" t="str">
        <f>[1]General!$C$21</f>
        <v>1800-2000</v>
      </c>
      <c r="D119" s="12" t="str">
        <f>IFERROR([8]會議室時間表!D119, " ")</f>
        <v>---</v>
      </c>
      <c r="E119" s="4" t="str">
        <f>IFERROR([8]會議室時間表!E119, " ")</f>
        <v>西貢民政事務處</v>
      </c>
      <c r="F119" s="4" t="str">
        <f>IFERROR([8]會議室時間表!F119, " ")</f>
        <v>部門預留用場</v>
      </c>
    </row>
    <row r="120" spans="1:6" x14ac:dyDescent="0.25">
      <c r="A120" s="17"/>
      <c r="B120" s="18"/>
      <c r="C120" s="7" t="str">
        <f>[1]General!$C$22</f>
        <v>2000-2200</v>
      </c>
      <c r="D120" s="12" t="str">
        <f>IFERROR([8]會議室時間表!D120, " ")</f>
        <v>---</v>
      </c>
      <c r="E120" s="4" t="str">
        <f>IFERROR([8]會議室時間表!E120, " ")</f>
        <v>西貢民政事務處</v>
      </c>
      <c r="F120" s="4" t="str">
        <f>IFERROR([8]會議室時間表!F120, " ")</f>
        <v>部門預留用場</v>
      </c>
    </row>
    <row r="121" spans="1:6" x14ac:dyDescent="0.25">
      <c r="A121" s="17">
        <v>45945</v>
      </c>
      <c r="B121" s="18" t="s">
        <v>3</v>
      </c>
      <c r="C121" s="7" t="str">
        <f>[1]General!$C$16</f>
        <v>0800-1000</v>
      </c>
      <c r="D121" s="12" t="str">
        <f>IFERROR([8]會議室時間表!D121, " ")</f>
        <v>---</v>
      </c>
      <c r="E121" s="4" t="str">
        <f>IFERROR([8]會議室時間表!E121, " ")</f>
        <v>西貢民政事務處</v>
      </c>
      <c r="F121" s="4" t="str">
        <f>IFERROR([8]會議室時間表!F121, " ")</f>
        <v>部門預留用場</v>
      </c>
    </row>
    <row r="122" spans="1:6" x14ac:dyDescent="0.25">
      <c r="A122" s="17"/>
      <c r="B122" s="18"/>
      <c r="C122" s="7" t="str">
        <f>[1]General!$C$17</f>
        <v>1000-1200</v>
      </c>
      <c r="D122" s="12" t="str">
        <f>IFERROR([8]會議室時間表!D122, " ")</f>
        <v>---</v>
      </c>
      <c r="E122" s="4" t="str">
        <f>IFERROR([8]會議室時間表!E122, " ")</f>
        <v>西貢民政事務處</v>
      </c>
      <c r="F122" s="4" t="str">
        <f>IFERROR([8]會議室時間表!F122, " ")</f>
        <v>部門預留用場</v>
      </c>
    </row>
    <row r="123" spans="1:6" x14ac:dyDescent="0.25">
      <c r="A123" s="17"/>
      <c r="B123" s="18"/>
      <c r="C123" s="7" t="str">
        <f>[1]General!$C$18</f>
        <v>1200-1400</v>
      </c>
      <c r="D123" s="12" t="str">
        <f>IFERROR([8]會議室時間表!D123, " ")</f>
        <v>---</v>
      </c>
      <c r="E123" s="4" t="str">
        <f>IFERROR([8]會議室時間表!E123, " ")</f>
        <v>西貢民政事務處</v>
      </c>
      <c r="F123" s="4" t="str">
        <f>IFERROR([8]會議室時間表!F123, " ")</f>
        <v>部門預留用場</v>
      </c>
    </row>
    <row r="124" spans="1:6" x14ac:dyDescent="0.25">
      <c r="A124" s="17"/>
      <c r="B124" s="18"/>
      <c r="C124" s="7" t="str">
        <f>[1]General!$C$19</f>
        <v>1400-1600</v>
      </c>
      <c r="D124" s="12" t="str">
        <f>IFERROR([8]會議室時間表!D124, " ")</f>
        <v/>
      </c>
      <c r="E124" s="4" t="str">
        <f>IFERROR([8]會議室時間表!E124, " ")</f>
        <v/>
      </c>
      <c r="F124" s="4" t="str">
        <f>IFERROR([8]會議室時間表!F124, " ")</f>
        <v/>
      </c>
    </row>
    <row r="125" spans="1:6" x14ac:dyDescent="0.25">
      <c r="A125" s="17"/>
      <c r="B125" s="18"/>
      <c r="C125" s="7" t="str">
        <f>[1]General!$C$20</f>
        <v>1600-1800</v>
      </c>
      <c r="D125" s="12" t="str">
        <f>IFERROR([8]會議室時間表!D125, " ")</f>
        <v>---</v>
      </c>
      <c r="E125" s="4" t="str">
        <f>IFERROR([8]會議室時間表!E125, " ")</f>
        <v>西貢區議會</v>
      </c>
      <c r="F125" s="4" t="str">
        <f>IFERROR([8]會議室時間表!F125, " ")</f>
        <v>會見市民</v>
      </c>
    </row>
    <row r="126" spans="1:6" x14ac:dyDescent="0.25">
      <c r="A126" s="17"/>
      <c r="B126" s="18"/>
      <c r="C126" s="7" t="str">
        <f>[1]General!$C$21</f>
        <v>1800-2000</v>
      </c>
      <c r="D126" s="12" t="str">
        <f>IFERROR([8]會議室時間表!D126, " ")</f>
        <v>---</v>
      </c>
      <c r="E126" s="4" t="str">
        <f>IFERROR([8]會議室時間表!E126, " ")</f>
        <v>西貢區議會</v>
      </c>
      <c r="F126" s="4" t="str">
        <f>IFERROR([8]會議室時間表!F126, " ")</f>
        <v>會見市民</v>
      </c>
    </row>
    <row r="127" spans="1:6" x14ac:dyDescent="0.25">
      <c r="A127" s="17"/>
      <c r="B127" s="18"/>
      <c r="C127" s="7" t="str">
        <f>[1]General!$C$22</f>
        <v>2000-2200</v>
      </c>
      <c r="D127" s="12" t="str">
        <f>IFERROR([8]會議室時間表!D127, " ")</f>
        <v>---</v>
      </c>
      <c r="E127" s="4" t="str">
        <f>IFERROR([8]會議室時間表!E127, " ")</f>
        <v>西貢區議會</v>
      </c>
      <c r="F127" s="4" t="str">
        <f>IFERROR([8]會議室時間表!F127, " ")</f>
        <v>會見市民</v>
      </c>
    </row>
    <row r="128" spans="1:6" x14ac:dyDescent="0.25">
      <c r="A128" s="17">
        <v>45946</v>
      </c>
      <c r="B128" s="18" t="s">
        <v>4</v>
      </c>
      <c r="C128" s="7" t="str">
        <f>[1]General!$C$16</f>
        <v>0800-1000</v>
      </c>
      <c r="D128" s="12" t="str">
        <f>IFERROR([8]會議室時間表!D128, " ")</f>
        <v/>
      </c>
      <c r="E128" s="4" t="str">
        <f>IFERROR([8]會議室時間表!E128, " ")</f>
        <v/>
      </c>
      <c r="F128" s="4" t="str">
        <f>IFERROR([8]會議室時間表!F128, " ")</f>
        <v/>
      </c>
    </row>
    <row r="129" spans="1:6" x14ac:dyDescent="0.25">
      <c r="A129" s="17"/>
      <c r="B129" s="18"/>
      <c r="C129" s="7" t="str">
        <f>[1]General!$C$17</f>
        <v>1000-1200</v>
      </c>
      <c r="D129" s="12" t="str">
        <f>IFERROR([8]會議室時間表!D129, " ")</f>
        <v>HHCH/JUL25/008</v>
      </c>
      <c r="E129" s="4" t="str">
        <f>IFERROR([8]會議室時間表!E129, " ")</f>
        <v>千禧粵劇藝苑</v>
      </c>
      <c r="F129" s="4" t="str">
        <f>IFERROR([8]會議室時間表!F129, " ")</f>
        <v>粵曲入門訓練班</v>
      </c>
    </row>
    <row r="130" spans="1:6" x14ac:dyDescent="0.25">
      <c r="A130" s="17"/>
      <c r="B130" s="18"/>
      <c r="C130" s="7" t="str">
        <f>[1]General!$C$18</f>
        <v>1200-1400</v>
      </c>
      <c r="D130" s="12" t="str">
        <f>IFERROR([8]會議室時間表!D130, " ")</f>
        <v>HHCH/JUL25/335</v>
      </c>
      <c r="E130" s="4" t="str">
        <f>IFERROR([8]會議室時間表!E130, " ")</f>
        <v>悠然妙韻</v>
      </c>
      <c r="F130" s="4" t="str">
        <f>IFERROR([8]會議室時間表!F130, " ")</f>
        <v>悠然妙韻</v>
      </c>
    </row>
    <row r="131" spans="1:6" x14ac:dyDescent="0.25">
      <c r="A131" s="17"/>
      <c r="B131" s="18"/>
      <c r="C131" s="7" t="str">
        <f>[1]General!$C$19</f>
        <v>1400-1600</v>
      </c>
      <c r="D131" s="12" t="str">
        <f>IFERROR([8]會議室時間表!D131, " ")</f>
        <v>HHCH/JUL25/335</v>
      </c>
      <c r="E131" s="4" t="str">
        <f>IFERROR([8]會議室時間表!E131, " ")</f>
        <v>悠然妙韻</v>
      </c>
      <c r="F131" s="4" t="str">
        <f>IFERROR([8]會議室時間表!F131, " ")</f>
        <v>悠然妙韻</v>
      </c>
    </row>
    <row r="132" spans="1:6" x14ac:dyDescent="0.25">
      <c r="A132" s="17"/>
      <c r="B132" s="18"/>
      <c r="C132" s="7" t="str">
        <f>[1]General!$C$20</f>
        <v>1600-1800</v>
      </c>
      <c r="D132" s="12" t="str">
        <f>IFERROR([8]會議室時間表!D132, " ")</f>
        <v>---</v>
      </c>
      <c r="E132" s="4" t="str">
        <f>IFERROR([8]會議室時間表!E132, " ")</f>
        <v>西貢民政事務處</v>
      </c>
      <c r="F132" s="4" t="str">
        <f>IFERROR([8]會議室時間表!F132, " ")</f>
        <v>清潔時間</v>
      </c>
    </row>
    <row r="133" spans="1:6" x14ac:dyDescent="0.25">
      <c r="A133" s="17"/>
      <c r="B133" s="18"/>
      <c r="C133" s="7" t="str">
        <f>[1]General!$C$21</f>
        <v>1800-2000</v>
      </c>
      <c r="D133" s="12" t="str">
        <f>IFERROR([8]會議室時間表!D133, " ")</f>
        <v>HHCH/JUL25/333</v>
      </c>
      <c r="E133" s="4" t="str">
        <f>IFERROR([8]會議室時間表!E133, " ")</f>
        <v>香港傳染病預防動力</v>
      </c>
      <c r="F133" s="4" t="str">
        <f>IFERROR([8]會議室時間表!F133, " ")</f>
        <v>社區流感預防針注射</v>
      </c>
    </row>
    <row r="134" spans="1:6" x14ac:dyDescent="0.25">
      <c r="A134" s="17"/>
      <c r="B134" s="18"/>
      <c r="C134" s="7" t="str">
        <f>[1]General!$C$22</f>
        <v>2000-2200</v>
      </c>
      <c r="D134" s="12" t="str">
        <f>IFERROR([8]會議室時間表!D134, " ")</f>
        <v>HHCH/JUL25/333</v>
      </c>
      <c r="E134" s="4" t="str">
        <f>IFERROR([8]會議室時間表!E134, " ")</f>
        <v>香港傳染病預防動力</v>
      </c>
      <c r="F134" s="4" t="str">
        <f>IFERROR([8]會議室時間表!F134, " ")</f>
        <v>社區流感預防針注射</v>
      </c>
    </row>
    <row r="135" spans="1:6" x14ac:dyDescent="0.25">
      <c r="A135" s="17">
        <v>45947</v>
      </c>
      <c r="B135" s="18" t="s">
        <v>5</v>
      </c>
      <c r="C135" s="7" t="str">
        <f>[1]General!$C$16</f>
        <v>0800-1000</v>
      </c>
      <c r="D135" s="12" t="str">
        <f>IFERROR([8]會議室時間表!D135, " ")</f>
        <v/>
      </c>
      <c r="E135" s="4" t="str">
        <f>IFERROR([8]會議室時間表!E135, " ")</f>
        <v/>
      </c>
      <c r="F135" s="4" t="str">
        <f>IFERROR([8]會議室時間表!F135, " ")</f>
        <v/>
      </c>
    </row>
    <row r="136" spans="1:6" x14ac:dyDescent="0.25">
      <c r="A136" s="17"/>
      <c r="B136" s="18"/>
      <c r="C136" s="7" t="str">
        <f>[1]General!$C$17</f>
        <v>1000-1200</v>
      </c>
      <c r="D136" s="12" t="str">
        <f>IFERROR([8]會議室時間表!D136, " ")</f>
        <v>HHCH/JUL25/235</v>
      </c>
      <c r="E136" s="4" t="str">
        <f>IFERROR([8]會議室時間表!E136, " ")</f>
        <v>食物環境衞生署</v>
      </c>
      <c r="F136" s="4" t="str">
        <f>IFERROR([8]會議室時間表!F136, " ")</f>
        <v>社區講座及展覽</v>
      </c>
    </row>
    <row r="137" spans="1:6" x14ac:dyDescent="0.25">
      <c r="A137" s="17"/>
      <c r="B137" s="18"/>
      <c r="C137" s="7" t="str">
        <f>[1]General!$C$18</f>
        <v>1200-1400</v>
      </c>
      <c r="D137" s="12" t="str">
        <f>IFERROR([8]會議室時間表!D137, " ")</f>
        <v/>
      </c>
      <c r="E137" s="4" t="str">
        <f>IFERROR([8]會議室時間表!E137, " ")</f>
        <v/>
      </c>
      <c r="F137" s="4" t="str">
        <f>IFERROR([8]會議室時間表!F137, " ")</f>
        <v/>
      </c>
    </row>
    <row r="138" spans="1:6" x14ac:dyDescent="0.25">
      <c r="A138" s="17"/>
      <c r="B138" s="18"/>
      <c r="C138" s="7" t="str">
        <f>[1]General!$C$19</f>
        <v>1400-1600</v>
      </c>
      <c r="D138" s="12" t="str">
        <f>IFERROR([8]會議室時間表!D138, " ")</f>
        <v/>
      </c>
      <c r="E138" s="4" t="str">
        <f>IFERROR([8]會議室時間表!E138, " ")</f>
        <v/>
      </c>
      <c r="F138" s="4" t="str">
        <f>IFERROR([8]會議室時間表!F138, " ")</f>
        <v/>
      </c>
    </row>
    <row r="139" spans="1:6" x14ac:dyDescent="0.25">
      <c r="A139" s="17"/>
      <c r="B139" s="18"/>
      <c r="C139" s="7" t="str">
        <f>[1]General!$C$20</f>
        <v>1600-1800</v>
      </c>
      <c r="D139" s="12" t="str">
        <f>IFERROR([8]會議室時間表!D139, " ")</f>
        <v/>
      </c>
      <c r="E139" s="4" t="str">
        <f>IFERROR([8]會議室時間表!E139, " ")</f>
        <v/>
      </c>
      <c r="F139" s="4" t="str">
        <f>IFERROR([8]會議室時間表!F139, " ")</f>
        <v/>
      </c>
    </row>
    <row r="140" spans="1:6" x14ac:dyDescent="0.25">
      <c r="A140" s="17"/>
      <c r="B140" s="18"/>
      <c r="C140" s="7" t="str">
        <f>[1]General!$C$21</f>
        <v>1800-2000</v>
      </c>
      <c r="D140" s="12" t="str">
        <f>IFERROR([8]會議室時間表!D140, " ")</f>
        <v/>
      </c>
      <c r="E140" s="4" t="str">
        <f>IFERROR([8]會議室時間表!E140, " ")</f>
        <v/>
      </c>
      <c r="F140" s="4" t="str">
        <f>IFERROR([8]會議室時間表!F140, " ")</f>
        <v/>
      </c>
    </row>
    <row r="141" spans="1:6" x14ac:dyDescent="0.25">
      <c r="A141" s="17"/>
      <c r="B141" s="18"/>
      <c r="C141" s="7" t="str">
        <f>[1]General!$C$22</f>
        <v>2000-2200</v>
      </c>
      <c r="D141" s="12" t="str">
        <f>IFERROR([8]會議室時間表!D141, " ")</f>
        <v/>
      </c>
      <c r="E141" s="4" t="str">
        <f>IFERROR([8]會議室時間表!E141, " ")</f>
        <v/>
      </c>
      <c r="F141" s="4" t="str">
        <f>IFERROR([8]會議室時間表!F141, " ")</f>
        <v/>
      </c>
    </row>
    <row r="142" spans="1:6" x14ac:dyDescent="0.25">
      <c r="A142" s="17">
        <v>45948</v>
      </c>
      <c r="B142" s="18" t="s">
        <v>6</v>
      </c>
      <c r="C142" s="7" t="str">
        <f>[1]General!$C$16</f>
        <v>0800-1000</v>
      </c>
      <c r="D142" s="12" t="str">
        <f>IFERROR([8]會議室時間表!D142, " ")</f>
        <v>---</v>
      </c>
      <c r="E142" s="4" t="str">
        <f>IFERROR([8]會議室時間表!E142, " ")</f>
        <v>西貢民政事務處</v>
      </c>
      <c r="F142" s="4" t="str">
        <f>IFERROR([8]會議室時間表!F142, " ")</f>
        <v>部門預留用場</v>
      </c>
    </row>
    <row r="143" spans="1:6" x14ac:dyDescent="0.25">
      <c r="A143" s="17"/>
      <c r="B143" s="18"/>
      <c r="C143" s="7" t="str">
        <f>[1]General!$C$17</f>
        <v>1000-1200</v>
      </c>
      <c r="D143" s="12" t="str">
        <f>IFERROR([8]會議室時間表!D143, " ")</f>
        <v>---</v>
      </c>
      <c r="E143" s="4" t="str">
        <f>IFERROR([8]會議室時間表!E143, " ")</f>
        <v>西貢民政事務處</v>
      </c>
      <c r="F143" s="4" t="str">
        <f>IFERROR([8]會議室時間表!F143, " ")</f>
        <v>部門預留用場</v>
      </c>
    </row>
    <row r="144" spans="1:6" x14ac:dyDescent="0.25">
      <c r="A144" s="17"/>
      <c r="B144" s="18"/>
      <c r="C144" s="7" t="str">
        <f>[1]General!$C$18</f>
        <v>1200-1400</v>
      </c>
      <c r="D144" s="12" t="str">
        <f>IFERROR([8]會議室時間表!D144, " ")</f>
        <v>---</v>
      </c>
      <c r="E144" s="4" t="str">
        <f>IFERROR([8]會議室時間表!E144, " ")</f>
        <v>西貢民政事務處</v>
      </c>
      <c r="F144" s="4" t="str">
        <f>IFERROR([8]會議室時間表!F144, " ")</f>
        <v>部門預留用場</v>
      </c>
    </row>
    <row r="145" spans="1:6" x14ac:dyDescent="0.25">
      <c r="A145" s="17"/>
      <c r="B145" s="18"/>
      <c r="C145" s="7" t="str">
        <f>[1]General!$C$19</f>
        <v>1400-1600</v>
      </c>
      <c r="D145" s="12" t="str">
        <f>IFERROR([8]會議室時間表!D145, " ")</f>
        <v>---</v>
      </c>
      <c r="E145" s="4" t="str">
        <f>IFERROR([8]會議室時間表!E145, " ")</f>
        <v>西貢民政事務處</v>
      </c>
      <c r="F145" s="4" t="str">
        <f>IFERROR([8]會議室時間表!F145, " ")</f>
        <v>部門預留用場</v>
      </c>
    </row>
    <row r="146" spans="1:6" x14ac:dyDescent="0.25">
      <c r="A146" s="17"/>
      <c r="B146" s="18"/>
      <c r="C146" s="7" t="str">
        <f>[1]General!$C$20</f>
        <v>1600-1800</v>
      </c>
      <c r="D146" s="12" t="str">
        <f>IFERROR([8]會議室時間表!D146, " ")</f>
        <v>---</v>
      </c>
      <c r="E146" s="4" t="str">
        <f>IFERROR([8]會議室時間表!E146, " ")</f>
        <v>西貢民政事務處</v>
      </c>
      <c r="F146" s="4" t="str">
        <f>IFERROR([8]會議室時間表!F146, " ")</f>
        <v>部門預留用場</v>
      </c>
    </row>
    <row r="147" spans="1:6" x14ac:dyDescent="0.25">
      <c r="A147" s="17"/>
      <c r="B147" s="18"/>
      <c r="C147" s="7" t="str">
        <f>[1]General!$C$21</f>
        <v>1800-2000</v>
      </c>
      <c r="D147" s="12" t="str">
        <f>IFERROR([8]會議室時間表!D147, " ")</f>
        <v/>
      </c>
      <c r="E147" s="4" t="str">
        <f>IFERROR([8]會議室時間表!E147, " ")</f>
        <v/>
      </c>
      <c r="F147" s="4" t="str">
        <f>IFERROR([8]會議室時間表!F147, " ")</f>
        <v/>
      </c>
    </row>
    <row r="148" spans="1:6" x14ac:dyDescent="0.25">
      <c r="A148" s="17"/>
      <c r="B148" s="18"/>
      <c r="C148" s="7" t="str">
        <f>[1]General!$C$22</f>
        <v>2000-2200</v>
      </c>
      <c r="D148" s="12" t="str">
        <f>IFERROR([8]會議室時間表!D148, " ")</f>
        <v/>
      </c>
      <c r="E148" s="4" t="str">
        <f>IFERROR([8]會議室時間表!E148, " ")</f>
        <v/>
      </c>
      <c r="F148" s="4" t="str">
        <f>IFERROR([8]會議室時間表!F148, " ")</f>
        <v/>
      </c>
    </row>
    <row r="149" spans="1:6" x14ac:dyDescent="0.25">
      <c r="A149" s="14">
        <v>45949</v>
      </c>
      <c r="B149" s="15" t="s">
        <v>0</v>
      </c>
      <c r="C149" s="7" t="str">
        <f>[1]General!$C$16</f>
        <v>0800-1000</v>
      </c>
      <c r="D149" s="12" t="str">
        <f>IFERROR([8]會議室時間表!D149, " ")</f>
        <v/>
      </c>
      <c r="E149" s="4" t="str">
        <f>IFERROR([8]會議室時間表!E149, " ")</f>
        <v/>
      </c>
      <c r="F149" s="4" t="str">
        <f>IFERROR([8]會議室時間表!F149, " ")</f>
        <v/>
      </c>
    </row>
    <row r="150" spans="1:6" x14ac:dyDescent="0.25">
      <c r="A150" s="14"/>
      <c r="B150" s="15"/>
      <c r="C150" s="7" t="str">
        <f>[1]General!$C$17</f>
        <v>1000-1200</v>
      </c>
      <c r="D150" s="12" t="str">
        <f>IFERROR([8]會議室時間表!D150, " ")</f>
        <v/>
      </c>
      <c r="E150" s="4" t="str">
        <f>IFERROR([8]會議室時間表!E150, " ")</f>
        <v/>
      </c>
      <c r="F150" s="4" t="str">
        <f>IFERROR([8]會議室時間表!F150, " ")</f>
        <v/>
      </c>
    </row>
    <row r="151" spans="1:6" x14ac:dyDescent="0.25">
      <c r="A151" s="14"/>
      <c r="B151" s="15"/>
      <c r="C151" s="7" t="str">
        <f>[1]General!$C$18</f>
        <v>1200-1400</v>
      </c>
      <c r="D151" s="12" t="str">
        <f>IFERROR([8]會議室時間表!D151, " ")</f>
        <v>CSAC/JUL25/049</v>
      </c>
      <c r="E151" s="4" t="str">
        <f>IFERROR([8]會議室時間表!E151, " ")</f>
        <v>康樂及文化事務署</v>
      </c>
      <c r="F151" s="4" t="str">
        <f>IFERROR([8]會議室時間表!F151, " ")</f>
        <v>部門預留用場</v>
      </c>
    </row>
    <row r="152" spans="1:6" x14ac:dyDescent="0.25">
      <c r="A152" s="14"/>
      <c r="B152" s="15"/>
      <c r="C152" s="7" t="str">
        <f>[1]General!$C$19</f>
        <v>1400-1600</v>
      </c>
      <c r="D152" s="12" t="str">
        <f>IFERROR([8]會議室時間表!D152, " ")</f>
        <v>CSAC/JUL25/049</v>
      </c>
      <c r="E152" s="4" t="str">
        <f>IFERROR([8]會議室時間表!E152, " ")</f>
        <v>康樂及文化事務署</v>
      </c>
      <c r="F152" s="4" t="str">
        <f>IFERROR([8]會議室時間表!F152, " ")</f>
        <v>部門預留用場</v>
      </c>
    </row>
    <row r="153" spans="1:6" x14ac:dyDescent="0.25">
      <c r="A153" s="14"/>
      <c r="B153" s="15"/>
      <c r="C153" s="7" t="str">
        <f>[1]General!$C$20</f>
        <v>1600-1800</v>
      </c>
      <c r="D153" s="12" t="str">
        <f>IFERROR([8]會議室時間表!D153, " ")</f>
        <v>CSAC/JUL25/049</v>
      </c>
      <c r="E153" s="4" t="str">
        <f>IFERROR([8]會議室時間表!E153, " ")</f>
        <v>康樂及文化事務署</v>
      </c>
      <c r="F153" s="4" t="str">
        <f>IFERROR([8]會議室時間表!F153, " ")</f>
        <v>部門預留用場</v>
      </c>
    </row>
    <row r="154" spans="1:6" x14ac:dyDescent="0.25">
      <c r="A154" s="14"/>
      <c r="B154" s="15"/>
      <c r="C154" s="7" t="str">
        <f>[1]General!$C$21</f>
        <v>1800-2000</v>
      </c>
      <c r="D154" s="12" t="str">
        <f>IFERROR([8]會議室時間表!D154, " ")</f>
        <v/>
      </c>
      <c r="E154" s="4" t="str">
        <f>IFERROR([8]會議室時間表!E154, " ")</f>
        <v/>
      </c>
      <c r="F154" s="4" t="str">
        <f>IFERROR([8]會議室時間表!F154, " ")</f>
        <v/>
      </c>
    </row>
    <row r="155" spans="1:6" x14ac:dyDescent="0.25">
      <c r="A155" s="14"/>
      <c r="B155" s="15"/>
      <c r="C155" s="7" t="str">
        <f>[1]General!$C$22</f>
        <v>2000-2200</v>
      </c>
      <c r="D155" s="12" t="str">
        <f>IFERROR([8]會議室時間表!D155, " ")</f>
        <v/>
      </c>
      <c r="E155" s="4" t="str">
        <f>IFERROR([8]會議室時間表!E155, " ")</f>
        <v/>
      </c>
      <c r="F155" s="4" t="str">
        <f>IFERROR([8]會議室時間表!F155, " ")</f>
        <v/>
      </c>
    </row>
    <row r="156" spans="1:6" x14ac:dyDescent="0.25">
      <c r="A156" s="17">
        <v>45950</v>
      </c>
      <c r="B156" s="18" t="s">
        <v>1</v>
      </c>
      <c r="C156" s="7" t="str">
        <f>[1]General!$C$16</f>
        <v>0800-1000</v>
      </c>
      <c r="D156" s="12" t="str">
        <f>IFERROR([8]會議室時間表!D156, " ")</f>
        <v/>
      </c>
      <c r="E156" s="4" t="str">
        <f>IFERROR([8]會議室時間表!E156, " ")</f>
        <v/>
      </c>
      <c r="F156" s="4" t="str">
        <f>IFERROR([8]會議室時間表!F156, " ")</f>
        <v/>
      </c>
    </row>
    <row r="157" spans="1:6" x14ac:dyDescent="0.25">
      <c r="A157" s="17"/>
      <c r="B157" s="18"/>
      <c r="C157" s="7" t="str">
        <f>[1]General!$C$17</f>
        <v>1000-1200</v>
      </c>
      <c r="D157" s="12" t="str">
        <f>IFERROR([8]會議室時間表!D157, " ")</f>
        <v/>
      </c>
      <c r="E157" s="4" t="str">
        <f>IFERROR([8]會議室時間表!E157, " ")</f>
        <v/>
      </c>
      <c r="F157" s="4" t="str">
        <f>IFERROR([8]會議室時間表!F157, " ")</f>
        <v/>
      </c>
    </row>
    <row r="158" spans="1:6" x14ac:dyDescent="0.25">
      <c r="A158" s="17"/>
      <c r="B158" s="18"/>
      <c r="C158" s="7" t="str">
        <f>[1]General!$C$18</f>
        <v>1200-1400</v>
      </c>
      <c r="D158" s="12" t="str">
        <f>IFERROR([8]會議室時間表!D158, " ")</f>
        <v>HHCH/JUL25/319</v>
      </c>
      <c r="E158" s="4" t="str">
        <f>IFERROR([8]會議室時間表!E158, " ")</f>
        <v>琴弦敍</v>
      </c>
      <c r="F158" s="4" t="str">
        <f>IFERROR([8]會議室時間表!F158, " ")</f>
        <v>粵曲研習班</v>
      </c>
    </row>
    <row r="159" spans="1:6" x14ac:dyDescent="0.25">
      <c r="A159" s="17"/>
      <c r="B159" s="18"/>
      <c r="C159" s="7" t="str">
        <f>[1]General!$C$19</f>
        <v>1400-1600</v>
      </c>
      <c r="D159" s="12" t="str">
        <f>IFERROR([8]會議室時間表!D159, " ")</f>
        <v/>
      </c>
      <c r="E159" s="4" t="str">
        <f>IFERROR([8]會議室時間表!E159, " ")</f>
        <v/>
      </c>
      <c r="F159" s="4" t="str">
        <f>IFERROR([8]會議室時間表!F159, " ")</f>
        <v/>
      </c>
    </row>
    <row r="160" spans="1:6" x14ac:dyDescent="0.25">
      <c r="A160" s="17"/>
      <c r="B160" s="18"/>
      <c r="C160" s="7" t="str">
        <f>[1]General!$C$20</f>
        <v>1600-1800</v>
      </c>
      <c r="D160" s="12" t="str">
        <f>IFERROR([8]會議室時間表!D160, " ")</f>
        <v/>
      </c>
      <c r="E160" s="4" t="str">
        <f>IFERROR([8]會議室時間表!E160, " ")</f>
        <v/>
      </c>
      <c r="F160" s="4" t="str">
        <f>IFERROR([8]會議室時間表!F160, " ")</f>
        <v/>
      </c>
    </row>
    <row r="161" spans="1:6" x14ac:dyDescent="0.25">
      <c r="A161" s="17"/>
      <c r="B161" s="18"/>
      <c r="C161" s="7" t="str">
        <f>[1]General!$C$21</f>
        <v>1800-2000</v>
      </c>
      <c r="D161" s="12" t="str">
        <f>IFERROR([8]會議室時間表!D161, " ")</f>
        <v/>
      </c>
      <c r="E161" s="4" t="str">
        <f>IFERROR([8]會議室時間表!E161, " ")</f>
        <v/>
      </c>
      <c r="F161" s="4" t="str">
        <f>IFERROR([8]會議室時間表!F161, " ")</f>
        <v/>
      </c>
    </row>
    <row r="162" spans="1:6" x14ac:dyDescent="0.25">
      <c r="A162" s="17"/>
      <c r="B162" s="18"/>
      <c r="C162" s="7" t="str">
        <f>[1]General!$C$22</f>
        <v>2000-2200</v>
      </c>
      <c r="D162" s="12" t="str">
        <f>IFERROR([8]會議室時間表!D162, " ")</f>
        <v/>
      </c>
      <c r="E162" s="4" t="str">
        <f>IFERROR([8]會議室時間表!E162, " ")</f>
        <v/>
      </c>
      <c r="F162" s="4" t="str">
        <f>IFERROR([8]會議室時間表!F162, " ")</f>
        <v/>
      </c>
    </row>
    <row r="163" spans="1:6" x14ac:dyDescent="0.25">
      <c r="A163" s="17">
        <v>45951</v>
      </c>
      <c r="B163" s="18" t="s">
        <v>2</v>
      </c>
      <c r="C163" s="7" t="str">
        <f>[1]General!$C$16</f>
        <v>0800-1000</v>
      </c>
      <c r="D163" s="12" t="str">
        <f>IFERROR([8]會議室時間表!D163, " ")</f>
        <v/>
      </c>
      <c r="E163" s="4" t="str">
        <f>IFERROR([8]會議室時間表!E163, " ")</f>
        <v/>
      </c>
      <c r="F163" s="4" t="str">
        <f>IFERROR([8]會議室時間表!F163, " ")</f>
        <v/>
      </c>
    </row>
    <row r="164" spans="1:6" x14ac:dyDescent="0.25">
      <c r="A164" s="17"/>
      <c r="B164" s="18"/>
      <c r="C164" s="7" t="str">
        <f>[1]General!$C$17</f>
        <v>1000-1200</v>
      </c>
      <c r="D164" s="12" t="str">
        <f>IFERROR([8]會議室時間表!D164, " ")</f>
        <v/>
      </c>
      <c r="E164" s="4" t="str">
        <f>IFERROR([8]會議室時間表!E164, " ")</f>
        <v/>
      </c>
      <c r="F164" s="4" t="str">
        <f>IFERROR([8]會議室時間表!F164, " ")</f>
        <v/>
      </c>
    </row>
    <row r="165" spans="1:6" x14ac:dyDescent="0.25">
      <c r="A165" s="17"/>
      <c r="B165" s="18"/>
      <c r="C165" s="7" t="str">
        <f>[1]General!$C$18</f>
        <v>1200-1400</v>
      </c>
      <c r="D165" s="12" t="str">
        <f>IFERROR([8]會議室時間表!D165, " ")</f>
        <v/>
      </c>
      <c r="E165" s="4" t="str">
        <f>IFERROR([8]會議室時間表!E165, " ")</f>
        <v/>
      </c>
      <c r="F165" s="4" t="str">
        <f>IFERROR([8]會議室時間表!F165, " ")</f>
        <v/>
      </c>
    </row>
    <row r="166" spans="1:6" x14ac:dyDescent="0.25">
      <c r="A166" s="17"/>
      <c r="B166" s="18"/>
      <c r="C166" s="7" t="str">
        <f>[1]General!$C$19</f>
        <v>1400-1600</v>
      </c>
      <c r="D166" s="12" t="str">
        <f>IFERROR([8]會議室時間表!D166, " ")</f>
        <v>HHCH/JUL25/232</v>
      </c>
      <c r="E166" s="4" t="str">
        <f>IFERROR([8]會議室時間表!E166, " ")</f>
        <v>好友樂韻坊</v>
      </c>
      <c r="F166" s="4" t="str">
        <f>IFERROR([8]會議室時間表!F166, " ")</f>
        <v>二胡練習班</v>
      </c>
    </row>
    <row r="167" spans="1:6" x14ac:dyDescent="0.25">
      <c r="A167" s="17"/>
      <c r="B167" s="18"/>
      <c r="C167" s="7" t="str">
        <f>[1]General!$C$20</f>
        <v>1600-1800</v>
      </c>
      <c r="D167" s="12" t="str">
        <f>IFERROR([8]會議室時間表!D167, " ")</f>
        <v/>
      </c>
      <c r="E167" s="4" t="str">
        <f>IFERROR([8]會議室時間表!E167, " ")</f>
        <v/>
      </c>
      <c r="F167" s="4" t="str">
        <f>IFERROR([8]會議室時間表!F167, " ")</f>
        <v/>
      </c>
    </row>
    <row r="168" spans="1:6" x14ac:dyDescent="0.25">
      <c r="A168" s="17"/>
      <c r="B168" s="18"/>
      <c r="C168" s="7" t="str">
        <f>[1]General!$C$21</f>
        <v>1800-2000</v>
      </c>
      <c r="D168" s="12" t="str">
        <f>IFERROR([8]會議室時間表!D168, " ")</f>
        <v>HHCH/JUL25/333</v>
      </c>
      <c r="E168" s="4" t="str">
        <f>IFERROR([8]會議室時間表!E168, " ")</f>
        <v>香港傳染病預防動力</v>
      </c>
      <c r="F168" s="4" t="str">
        <f>IFERROR([8]會議室時間表!F168, " ")</f>
        <v>社區流感預防針注射</v>
      </c>
    </row>
    <row r="169" spans="1:6" x14ac:dyDescent="0.25">
      <c r="A169" s="17"/>
      <c r="B169" s="18"/>
      <c r="C169" s="7" t="str">
        <f>[1]General!$C$22</f>
        <v>2000-2200</v>
      </c>
      <c r="D169" s="12" t="str">
        <f>IFERROR([8]會議室時間表!D169, " ")</f>
        <v>HHCH/JUL25/333</v>
      </c>
      <c r="E169" s="4" t="str">
        <f>IFERROR([8]會議室時間表!E169, " ")</f>
        <v>香港傳染病預防動力</v>
      </c>
      <c r="F169" s="4" t="str">
        <f>IFERROR([8]會議室時間表!F169, " ")</f>
        <v>社區流感預防針注射</v>
      </c>
    </row>
    <row r="170" spans="1:6" x14ac:dyDescent="0.25">
      <c r="A170" s="17">
        <v>45952</v>
      </c>
      <c r="B170" s="18" t="s">
        <v>3</v>
      </c>
      <c r="C170" s="7" t="str">
        <f>[1]General!$C$16</f>
        <v>0800-1000</v>
      </c>
      <c r="D170" s="12" t="str">
        <f>IFERROR([8]會議室時間表!D170, " ")</f>
        <v/>
      </c>
      <c r="E170" s="4" t="str">
        <f>IFERROR([8]會議室時間表!E170, " ")</f>
        <v/>
      </c>
      <c r="F170" s="4" t="str">
        <f>IFERROR([8]會議室時間表!F170, " ")</f>
        <v/>
      </c>
    </row>
    <row r="171" spans="1:6" x14ac:dyDescent="0.25">
      <c r="A171" s="17"/>
      <c r="B171" s="18"/>
      <c r="C171" s="7" t="str">
        <f>[1]General!$C$17</f>
        <v>1000-1200</v>
      </c>
      <c r="D171" s="12" t="str">
        <f>IFERROR([8]會議室時間表!D171, " ")</f>
        <v/>
      </c>
      <c r="E171" s="4" t="str">
        <f>IFERROR([8]會議室時間表!E171, " ")</f>
        <v/>
      </c>
      <c r="F171" s="4" t="str">
        <f>IFERROR([8]會議室時間表!F171, " ")</f>
        <v/>
      </c>
    </row>
    <row r="172" spans="1:6" x14ac:dyDescent="0.25">
      <c r="A172" s="17"/>
      <c r="B172" s="18"/>
      <c r="C172" s="7" t="str">
        <f>[1]General!$C$18</f>
        <v>1200-1400</v>
      </c>
      <c r="D172" s="12" t="str">
        <f>IFERROR([8]會議室時間表!D172, " ")</f>
        <v/>
      </c>
      <c r="E172" s="4" t="str">
        <f>IFERROR([8]會議室時間表!E172, " ")</f>
        <v/>
      </c>
      <c r="F172" s="4" t="str">
        <f>IFERROR([8]會議室時間表!F172, " ")</f>
        <v/>
      </c>
    </row>
    <row r="173" spans="1:6" x14ac:dyDescent="0.25">
      <c r="A173" s="17"/>
      <c r="B173" s="18"/>
      <c r="C173" s="7" t="str">
        <f>[1]General!$C$19</f>
        <v>1400-1600</v>
      </c>
      <c r="D173" s="12" t="str">
        <f>IFERROR([8]會議室時間表!D173, " ")</f>
        <v>HHCH/JUL25/326</v>
      </c>
      <c r="E173" s="4" t="str">
        <f>IFERROR([8]會議室時間表!E173, " ")</f>
        <v>好友樂韻坊</v>
      </c>
      <c r="F173" s="4" t="str">
        <f>IFERROR([8]會議室時間表!F173, " ")</f>
        <v>二胡練習班</v>
      </c>
    </row>
    <row r="174" spans="1:6" x14ac:dyDescent="0.25">
      <c r="A174" s="17"/>
      <c r="B174" s="18"/>
      <c r="C174" s="7" t="str">
        <f>[1]General!$C$20</f>
        <v>1600-1800</v>
      </c>
      <c r="D174" s="12" t="str">
        <f>IFERROR([8]會議室時間表!D174, " ")</f>
        <v/>
      </c>
      <c r="E174" s="4" t="str">
        <f>IFERROR([8]會議室時間表!E174, " ")</f>
        <v/>
      </c>
      <c r="F174" s="4" t="str">
        <f>IFERROR([8]會議室時間表!F174, " ")</f>
        <v/>
      </c>
    </row>
    <row r="175" spans="1:6" x14ac:dyDescent="0.25">
      <c r="A175" s="17"/>
      <c r="B175" s="18"/>
      <c r="C175" s="7" t="str">
        <f>[1]General!$C$21</f>
        <v>1800-2000</v>
      </c>
      <c r="D175" s="12" t="str">
        <f>IFERROR([8]會議室時間表!D175, " ")</f>
        <v/>
      </c>
      <c r="E175" s="4" t="str">
        <f>IFERROR([8]會議室時間表!E175, " ")</f>
        <v/>
      </c>
      <c r="F175" s="4" t="str">
        <f>IFERROR([8]會議室時間表!F175, " ")</f>
        <v/>
      </c>
    </row>
    <row r="176" spans="1:6" x14ac:dyDescent="0.25">
      <c r="A176" s="17"/>
      <c r="B176" s="18"/>
      <c r="C176" s="7" t="str">
        <f>[1]General!$C$22</f>
        <v>2000-2200</v>
      </c>
      <c r="D176" s="12" t="str">
        <f>IFERROR([8]會議室時間表!D176, " ")</f>
        <v>HHCH/JUL25/309</v>
      </c>
      <c r="E176" s="4" t="str">
        <f>IFERROR([8]會議室時間表!E176, " ")</f>
        <v>藝伶軒</v>
      </c>
      <c r="F176" s="4" t="str">
        <f>IFERROR([8]會議室時間表!F176, " ")</f>
        <v>藝術工作坊</v>
      </c>
    </row>
    <row r="177" spans="1:6" x14ac:dyDescent="0.25">
      <c r="A177" s="17">
        <v>45953</v>
      </c>
      <c r="B177" s="18" t="s">
        <v>4</v>
      </c>
      <c r="C177" s="7" t="str">
        <f>[1]General!$C$16</f>
        <v>0800-1000</v>
      </c>
      <c r="D177" s="12" t="str">
        <f>IFERROR([8]會議室時間表!D177, " ")</f>
        <v/>
      </c>
      <c r="E177" s="4" t="str">
        <f>IFERROR([8]會議室時間表!E177, " ")</f>
        <v/>
      </c>
      <c r="F177" s="4" t="str">
        <f>IFERROR([8]會議室時間表!F177, " ")</f>
        <v/>
      </c>
    </row>
    <row r="178" spans="1:6" x14ac:dyDescent="0.25">
      <c r="A178" s="17"/>
      <c r="B178" s="18"/>
      <c r="C178" s="7" t="str">
        <f>[1]General!$C$17</f>
        <v>1000-1200</v>
      </c>
      <c r="D178" s="12" t="str">
        <f>IFERROR([8]會議室時間表!D178, " ")</f>
        <v>HHCH/JUL25/008</v>
      </c>
      <c r="E178" s="4" t="str">
        <f>IFERROR([8]會議室時間表!E178, " ")</f>
        <v>千禧粵劇藝苑</v>
      </c>
      <c r="F178" s="4" t="str">
        <f>IFERROR([8]會議室時間表!F178, " ")</f>
        <v>粵曲入門訓練班</v>
      </c>
    </row>
    <row r="179" spans="1:6" x14ac:dyDescent="0.25">
      <c r="A179" s="17"/>
      <c r="B179" s="18"/>
      <c r="C179" s="7" t="str">
        <f>[1]General!$C$18</f>
        <v>1200-1400</v>
      </c>
      <c r="D179" s="12" t="str">
        <f>IFERROR([8]會議室時間表!D179, " ")</f>
        <v>HHCH/JUL25/335</v>
      </c>
      <c r="E179" s="4" t="str">
        <f>IFERROR([8]會議室時間表!E179, " ")</f>
        <v>悠然妙韻</v>
      </c>
      <c r="F179" s="4" t="str">
        <f>IFERROR([8]會議室時間表!F179, " ")</f>
        <v>悠然妙韻</v>
      </c>
    </row>
    <row r="180" spans="1:6" x14ac:dyDescent="0.25">
      <c r="A180" s="17"/>
      <c r="B180" s="18"/>
      <c r="C180" s="7" t="str">
        <f>[1]General!$C$19</f>
        <v>1400-1600</v>
      </c>
      <c r="D180" s="12" t="str">
        <f>IFERROR([8]會議室時間表!D180, " ")</f>
        <v>HHCH/JUL25/335</v>
      </c>
      <c r="E180" s="4" t="str">
        <f>IFERROR([8]會議室時間表!E180, " ")</f>
        <v>悠然妙韻</v>
      </c>
      <c r="F180" s="4" t="str">
        <f>IFERROR([8]會議室時間表!F180, " ")</f>
        <v>悠然妙韻</v>
      </c>
    </row>
    <row r="181" spans="1:6" x14ac:dyDescent="0.25">
      <c r="A181" s="17"/>
      <c r="B181" s="18"/>
      <c r="C181" s="7" t="str">
        <f>[1]General!$C$20</f>
        <v>1600-1800</v>
      </c>
      <c r="D181" s="12" t="str">
        <f>IFERROR([8]會議室時間表!D181, " ")</f>
        <v>---</v>
      </c>
      <c r="E181" s="4" t="str">
        <f>IFERROR([8]會議室時間表!E181, " ")</f>
        <v>西貢民政事務處</v>
      </c>
      <c r="F181" s="4" t="str">
        <f>IFERROR([8]會議室時間表!F181, " ")</f>
        <v>清潔時間</v>
      </c>
    </row>
    <row r="182" spans="1:6" x14ac:dyDescent="0.25">
      <c r="A182" s="17"/>
      <c r="B182" s="18"/>
      <c r="C182" s="7" t="str">
        <f>[1]General!$C$21</f>
        <v>1800-2000</v>
      </c>
      <c r="D182" s="12" t="str">
        <f>IFERROR([8]會議室時間表!D182, " ")</f>
        <v/>
      </c>
      <c r="E182" s="4" t="str">
        <f>IFERROR([8]會議室時間表!E182, " ")</f>
        <v/>
      </c>
      <c r="F182" s="4" t="str">
        <f>IFERROR([8]會議室時間表!F182, " ")</f>
        <v/>
      </c>
    </row>
    <row r="183" spans="1:6" x14ac:dyDescent="0.25">
      <c r="A183" s="17"/>
      <c r="B183" s="18"/>
      <c r="C183" s="7" t="str">
        <f>[1]General!$C$22</f>
        <v>2000-2200</v>
      </c>
      <c r="D183" s="12" t="str">
        <f>IFERROR([8]會議室時間表!D183, " ")</f>
        <v/>
      </c>
      <c r="E183" s="4" t="str">
        <f>IFERROR([8]會議室時間表!E183, " ")</f>
        <v/>
      </c>
      <c r="F183" s="4" t="str">
        <f>IFERROR([8]會議室時間表!F183, " ")</f>
        <v/>
      </c>
    </row>
    <row r="184" spans="1:6" x14ac:dyDescent="0.25">
      <c r="A184" s="17">
        <v>45954</v>
      </c>
      <c r="B184" s="18" t="s">
        <v>5</v>
      </c>
      <c r="C184" s="7" t="str">
        <f>[1]General!$C$16</f>
        <v>0800-1000</v>
      </c>
      <c r="D184" s="12" t="str">
        <f>IFERROR([8]會議室時間表!D184, " ")</f>
        <v/>
      </c>
      <c r="E184" s="4" t="str">
        <f>IFERROR([8]會議室時間表!E184, " ")</f>
        <v/>
      </c>
      <c r="F184" s="4" t="str">
        <f>IFERROR([8]會議室時間表!F184, " ")</f>
        <v/>
      </c>
    </row>
    <row r="185" spans="1:6" x14ac:dyDescent="0.25">
      <c r="A185" s="17"/>
      <c r="B185" s="18"/>
      <c r="C185" s="7" t="str">
        <f>[1]General!$C$17</f>
        <v>1000-1200</v>
      </c>
      <c r="D185" s="12" t="str">
        <f>IFERROR([8]會議室時間表!D185, " ")</f>
        <v/>
      </c>
      <c r="E185" s="4" t="str">
        <f>IFERROR([8]會議室時間表!E185, " ")</f>
        <v/>
      </c>
      <c r="F185" s="4" t="str">
        <f>IFERROR([8]會議室時間表!F185, " ")</f>
        <v/>
      </c>
    </row>
    <row r="186" spans="1:6" x14ac:dyDescent="0.25">
      <c r="A186" s="17"/>
      <c r="B186" s="18"/>
      <c r="C186" s="7" t="str">
        <f>[1]General!$C$18</f>
        <v>1200-1400</v>
      </c>
      <c r="D186" s="12" t="str">
        <f>IFERROR([8]會議室時間表!D186, " ")</f>
        <v/>
      </c>
      <c r="E186" s="4" t="str">
        <f>IFERROR([8]會議室時間表!E186, " ")</f>
        <v/>
      </c>
      <c r="F186" s="4" t="str">
        <f>IFERROR([8]會議室時間表!F186, " ")</f>
        <v/>
      </c>
    </row>
    <row r="187" spans="1:6" x14ac:dyDescent="0.25">
      <c r="A187" s="17"/>
      <c r="B187" s="18"/>
      <c r="C187" s="7" t="str">
        <f>[1]General!$C$19</f>
        <v>1400-1600</v>
      </c>
      <c r="D187" s="12" t="str">
        <f>IFERROR([8]會議室時間表!D187, " ")</f>
        <v/>
      </c>
      <c r="E187" s="4" t="str">
        <f>IFERROR([8]會議室時間表!E187, " ")</f>
        <v/>
      </c>
      <c r="F187" s="4" t="str">
        <f>IFERROR([8]會議室時間表!F187, " ")</f>
        <v/>
      </c>
    </row>
    <row r="188" spans="1:6" x14ac:dyDescent="0.25">
      <c r="A188" s="17"/>
      <c r="B188" s="18"/>
      <c r="C188" s="7" t="str">
        <f>[1]General!$C$20</f>
        <v>1600-1800</v>
      </c>
      <c r="D188" s="12" t="str">
        <f>IFERROR([8]會議室時間表!D188, " ")</f>
        <v/>
      </c>
      <c r="E188" s="4" t="str">
        <f>IFERROR([8]會議室時間表!E188, " ")</f>
        <v/>
      </c>
      <c r="F188" s="4" t="str">
        <f>IFERROR([8]會議室時間表!F188, " ")</f>
        <v/>
      </c>
    </row>
    <row r="189" spans="1:6" x14ac:dyDescent="0.25">
      <c r="A189" s="17"/>
      <c r="B189" s="18"/>
      <c r="C189" s="7" t="str">
        <f>[1]General!$C$21</f>
        <v>1800-2000</v>
      </c>
      <c r="D189" s="12" t="str">
        <f>IFERROR([8]會議室時間表!D189, " ")</f>
        <v/>
      </c>
      <c r="E189" s="4" t="str">
        <f>IFERROR([8]會議室時間表!E189, " ")</f>
        <v/>
      </c>
      <c r="F189" s="4" t="str">
        <f>IFERROR([8]會議室時間表!F189, " ")</f>
        <v/>
      </c>
    </row>
    <row r="190" spans="1:6" x14ac:dyDescent="0.25">
      <c r="A190" s="17"/>
      <c r="B190" s="18"/>
      <c r="C190" s="7" t="str">
        <f>[1]General!$C$22</f>
        <v>2000-2200</v>
      </c>
      <c r="D190" s="12" t="str">
        <f>IFERROR([8]會議室時間表!D190, " ")</f>
        <v/>
      </c>
      <c r="E190" s="4" t="str">
        <f>IFERROR([8]會議室時間表!E190, " ")</f>
        <v/>
      </c>
      <c r="F190" s="4" t="str">
        <f>IFERROR([8]會議室時間表!F190, " ")</f>
        <v/>
      </c>
    </row>
    <row r="191" spans="1:6" x14ac:dyDescent="0.25">
      <c r="A191" s="17">
        <v>45955</v>
      </c>
      <c r="B191" s="18" t="s">
        <v>6</v>
      </c>
      <c r="C191" s="7" t="str">
        <f>[1]General!$C$16</f>
        <v>0800-1000</v>
      </c>
      <c r="D191" s="12" t="str">
        <f>IFERROR([8]會議室時間表!D191, " ")</f>
        <v/>
      </c>
      <c r="E191" s="4" t="str">
        <f>IFERROR([8]會議室時間表!E191, " ")</f>
        <v/>
      </c>
      <c r="F191" s="4" t="str">
        <f>IFERROR([8]會議室時間表!F191, " ")</f>
        <v/>
      </c>
    </row>
    <row r="192" spans="1:6" x14ac:dyDescent="0.25">
      <c r="A192" s="17"/>
      <c r="B192" s="18"/>
      <c r="C192" s="7" t="str">
        <f>[1]General!$C$17</f>
        <v>1000-1200</v>
      </c>
      <c r="D192" s="12" t="str">
        <f>IFERROR([8]會議室時間表!D192, " ")</f>
        <v/>
      </c>
      <c r="E192" s="4" t="str">
        <f>IFERROR([8]會議室時間表!E192, " ")</f>
        <v/>
      </c>
      <c r="F192" s="4" t="str">
        <f>IFERROR([8]會議室時間表!F192, " ")</f>
        <v/>
      </c>
    </row>
    <row r="193" spans="1:6" x14ac:dyDescent="0.25">
      <c r="A193" s="17"/>
      <c r="B193" s="18"/>
      <c r="C193" s="7" t="str">
        <f>[1]General!$C$18</f>
        <v>1200-1400</v>
      </c>
      <c r="D193" s="12" t="str">
        <f>IFERROR([8]會議室時間表!D193, " ")</f>
        <v/>
      </c>
      <c r="E193" s="4" t="str">
        <f>IFERROR([8]會議室時間表!E193, " ")</f>
        <v/>
      </c>
      <c r="F193" s="4" t="str">
        <f>IFERROR([8]會議室時間表!F193, " ")</f>
        <v/>
      </c>
    </row>
    <row r="194" spans="1:6" x14ac:dyDescent="0.25">
      <c r="A194" s="17"/>
      <c r="B194" s="18"/>
      <c r="C194" s="7" t="str">
        <f>[1]General!$C$19</f>
        <v>1400-1600</v>
      </c>
      <c r="D194" s="12" t="str">
        <f>IFERROR([8]會議室時間表!D194, " ")</f>
        <v/>
      </c>
      <c r="E194" s="4" t="str">
        <f>IFERROR([8]會議室時間表!E194, " ")</f>
        <v/>
      </c>
      <c r="F194" s="4" t="str">
        <f>IFERROR([8]會議室時間表!F194, " ")</f>
        <v/>
      </c>
    </row>
    <row r="195" spans="1:6" x14ac:dyDescent="0.25">
      <c r="A195" s="17"/>
      <c r="B195" s="18"/>
      <c r="C195" s="7" t="str">
        <f>[1]General!$C$20</f>
        <v>1600-1800</v>
      </c>
      <c r="D195" s="12" t="str">
        <f>IFERROR([8]會議室時間表!D195, " ")</f>
        <v/>
      </c>
      <c r="E195" s="4" t="str">
        <f>IFERROR([8]會議室時間表!E195, " ")</f>
        <v/>
      </c>
      <c r="F195" s="4" t="str">
        <f>IFERROR([8]會議室時間表!F195, " ")</f>
        <v/>
      </c>
    </row>
    <row r="196" spans="1:6" x14ac:dyDescent="0.25">
      <c r="A196" s="17"/>
      <c r="B196" s="18"/>
      <c r="C196" s="7" t="str">
        <f>[1]General!$C$21</f>
        <v>1800-2000</v>
      </c>
      <c r="D196" s="12" t="str">
        <f>IFERROR([8]會議室時間表!D196, " ")</f>
        <v/>
      </c>
      <c r="E196" s="4" t="str">
        <f>IFERROR([8]會議室時間表!E196, " ")</f>
        <v/>
      </c>
      <c r="F196" s="4" t="str">
        <f>IFERROR([8]會議室時間表!F196, " ")</f>
        <v/>
      </c>
    </row>
    <row r="197" spans="1:6" x14ac:dyDescent="0.25">
      <c r="A197" s="17"/>
      <c r="B197" s="18"/>
      <c r="C197" s="7" t="str">
        <f>[1]General!$C$22</f>
        <v>2000-2200</v>
      </c>
      <c r="D197" s="12" t="str">
        <f>IFERROR([8]會議室時間表!D197, " ")</f>
        <v/>
      </c>
      <c r="E197" s="4" t="str">
        <f>IFERROR([8]會議室時間表!E197, " ")</f>
        <v/>
      </c>
      <c r="F197" s="4" t="str">
        <f>IFERROR([8]會議室時間表!F197, " ")</f>
        <v/>
      </c>
    </row>
    <row r="198" spans="1:6" x14ac:dyDescent="0.25">
      <c r="A198" s="14">
        <v>45956</v>
      </c>
      <c r="B198" s="15" t="s">
        <v>0</v>
      </c>
      <c r="C198" s="7" t="str">
        <f>[1]General!$C$16</f>
        <v>0800-1000</v>
      </c>
      <c r="D198" s="12" t="str">
        <f>IFERROR([8]會議室時間表!D198, " ")</f>
        <v/>
      </c>
      <c r="E198" s="4" t="str">
        <f>IFERROR([8]會議室時間表!E198, " ")</f>
        <v/>
      </c>
      <c r="F198" s="4" t="str">
        <f>IFERROR([8]會議室時間表!F198, " ")</f>
        <v/>
      </c>
    </row>
    <row r="199" spans="1:6" x14ac:dyDescent="0.25">
      <c r="A199" s="14"/>
      <c r="B199" s="15"/>
      <c r="C199" s="7" t="str">
        <f>[1]General!$C$17</f>
        <v>1000-1200</v>
      </c>
      <c r="D199" s="12" t="str">
        <f>IFERROR([8]會議室時間表!D199, " ")</f>
        <v/>
      </c>
      <c r="E199" s="4" t="str">
        <f>IFERROR([8]會議室時間表!E199, " ")</f>
        <v/>
      </c>
      <c r="F199" s="4" t="str">
        <f>IFERROR([8]會議室時間表!F199, " ")</f>
        <v/>
      </c>
    </row>
    <row r="200" spans="1:6" x14ac:dyDescent="0.25">
      <c r="A200" s="14"/>
      <c r="B200" s="15"/>
      <c r="C200" s="7" t="str">
        <f>[1]General!$C$18</f>
        <v>1200-1400</v>
      </c>
      <c r="D200" s="12" t="str">
        <f>IFERROR([8]會議室時間表!D200, " ")</f>
        <v/>
      </c>
      <c r="E200" s="4" t="str">
        <f>IFERROR([8]會議室時間表!E200, " ")</f>
        <v/>
      </c>
      <c r="F200" s="4" t="str">
        <f>IFERROR([8]會議室時間表!F200, " ")</f>
        <v/>
      </c>
    </row>
    <row r="201" spans="1:6" x14ac:dyDescent="0.25">
      <c r="A201" s="14"/>
      <c r="B201" s="15"/>
      <c r="C201" s="7" t="str">
        <f>[1]General!$C$19</f>
        <v>1400-1600</v>
      </c>
      <c r="D201" s="12" t="str">
        <f>IFERROR([8]會議室時間表!D201, " ")</f>
        <v/>
      </c>
      <c r="E201" s="4" t="str">
        <f>IFERROR([8]會議室時間表!E201, " ")</f>
        <v/>
      </c>
      <c r="F201" s="4" t="str">
        <f>IFERROR([8]會議室時間表!F201, " ")</f>
        <v/>
      </c>
    </row>
    <row r="202" spans="1:6" x14ac:dyDescent="0.25">
      <c r="A202" s="14"/>
      <c r="B202" s="15"/>
      <c r="C202" s="7" t="str">
        <f>[1]General!$C$20</f>
        <v>1600-1800</v>
      </c>
      <c r="D202" s="12" t="str">
        <f>IFERROR([8]會議室時間表!D202, " ")</f>
        <v/>
      </c>
      <c r="E202" s="4" t="str">
        <f>IFERROR([8]會議室時間表!E202, " ")</f>
        <v/>
      </c>
      <c r="F202" s="4" t="str">
        <f>IFERROR([8]會議室時間表!F202, " ")</f>
        <v/>
      </c>
    </row>
    <row r="203" spans="1:6" x14ac:dyDescent="0.25">
      <c r="A203" s="14"/>
      <c r="B203" s="15"/>
      <c r="C203" s="7" t="str">
        <f>[1]General!$C$21</f>
        <v>1800-2000</v>
      </c>
      <c r="D203" s="12" t="str">
        <f>IFERROR([8]會議室時間表!D203, " ")</f>
        <v/>
      </c>
      <c r="E203" s="4" t="str">
        <f>IFERROR([8]會議室時間表!E203, " ")</f>
        <v/>
      </c>
      <c r="F203" s="4" t="str">
        <f>IFERROR([8]會議室時間表!F203, " ")</f>
        <v/>
      </c>
    </row>
    <row r="204" spans="1:6" x14ac:dyDescent="0.25">
      <c r="A204" s="14"/>
      <c r="B204" s="15"/>
      <c r="C204" s="7" t="str">
        <f>[1]General!$C$22</f>
        <v>2000-2200</v>
      </c>
      <c r="D204" s="12" t="str">
        <f>IFERROR([8]會議室時間表!D204, " ")</f>
        <v/>
      </c>
      <c r="E204" s="4" t="str">
        <f>IFERROR([8]會議室時間表!E204, " ")</f>
        <v/>
      </c>
      <c r="F204" s="4" t="str">
        <f>IFERROR([8]會議室時間表!F204, " ")</f>
        <v/>
      </c>
    </row>
    <row r="205" spans="1:6" x14ac:dyDescent="0.25">
      <c r="A205" s="17">
        <v>45957</v>
      </c>
      <c r="B205" s="18" t="s">
        <v>1</v>
      </c>
      <c r="C205" s="7" t="str">
        <f>[1]General!$C$16</f>
        <v>0800-1000</v>
      </c>
      <c r="D205" s="12" t="str">
        <f>IFERROR([8]會議室時間表!D205, " ")</f>
        <v/>
      </c>
      <c r="E205" s="4" t="str">
        <f>IFERROR([8]會議室時間表!E205, " ")</f>
        <v/>
      </c>
      <c r="F205" s="4" t="str">
        <f>IFERROR([8]會議室時間表!F205, " ")</f>
        <v/>
      </c>
    </row>
    <row r="206" spans="1:6" x14ac:dyDescent="0.25">
      <c r="A206" s="17"/>
      <c r="B206" s="18"/>
      <c r="C206" s="7" t="str">
        <f>[1]General!$C$17</f>
        <v>1000-1200</v>
      </c>
      <c r="D206" s="12" t="str">
        <f>IFERROR([8]會議室時間表!D206, " ")</f>
        <v/>
      </c>
      <c r="E206" s="4" t="str">
        <f>IFERROR([8]會議室時間表!E206, " ")</f>
        <v/>
      </c>
      <c r="F206" s="4" t="str">
        <f>IFERROR([8]會議室時間表!F206, " ")</f>
        <v/>
      </c>
    </row>
    <row r="207" spans="1:6" x14ac:dyDescent="0.25">
      <c r="A207" s="17"/>
      <c r="B207" s="18"/>
      <c r="C207" s="7" t="str">
        <f>[1]General!$C$18</f>
        <v>1200-1400</v>
      </c>
      <c r="D207" s="12" t="str">
        <f>IFERROR([8]會議室時間表!D207, " ")</f>
        <v>HHCH/JUL25/319</v>
      </c>
      <c r="E207" s="4" t="str">
        <f>IFERROR([8]會議室時間表!E207, " ")</f>
        <v>琴弦敍</v>
      </c>
      <c r="F207" s="4" t="str">
        <f>IFERROR([8]會議室時間表!F207, " ")</f>
        <v>粵曲研習班</v>
      </c>
    </row>
    <row r="208" spans="1:6" x14ac:dyDescent="0.25">
      <c r="A208" s="17"/>
      <c r="B208" s="18"/>
      <c r="C208" s="7" t="str">
        <f>[1]General!$C$19</f>
        <v>1400-1600</v>
      </c>
      <c r="D208" s="12" t="str">
        <f>IFERROR([8]會議室時間表!D208, " ")</f>
        <v/>
      </c>
      <c r="E208" s="4" t="str">
        <f>IFERROR([8]會議室時間表!E208, " ")</f>
        <v/>
      </c>
      <c r="F208" s="4" t="str">
        <f>IFERROR([8]會議室時間表!F208, " ")</f>
        <v/>
      </c>
    </row>
    <row r="209" spans="1:6" x14ac:dyDescent="0.25">
      <c r="A209" s="17"/>
      <c r="B209" s="18"/>
      <c r="C209" s="7" t="str">
        <f>[1]General!$C$20</f>
        <v>1600-1800</v>
      </c>
      <c r="D209" s="12" t="str">
        <f>IFERROR([8]會議室時間表!D209, " ")</f>
        <v/>
      </c>
      <c r="E209" s="4" t="str">
        <f>IFERROR([8]會議室時間表!E209, " ")</f>
        <v/>
      </c>
      <c r="F209" s="4" t="str">
        <f>IFERROR([8]會議室時間表!F209, " ")</f>
        <v/>
      </c>
    </row>
    <row r="210" spans="1:6" x14ac:dyDescent="0.25">
      <c r="A210" s="17"/>
      <c r="B210" s="18"/>
      <c r="C210" s="7" t="str">
        <f>[1]General!$C$21</f>
        <v>1800-2000</v>
      </c>
      <c r="D210" s="12" t="str">
        <f>IFERROR([8]會議室時間表!D210, " ")</f>
        <v/>
      </c>
      <c r="E210" s="4" t="str">
        <f>IFERROR([8]會議室時間表!E210, " ")</f>
        <v/>
      </c>
      <c r="F210" s="4" t="str">
        <f>IFERROR([8]會議室時間表!F210, " ")</f>
        <v/>
      </c>
    </row>
    <row r="211" spans="1:6" x14ac:dyDescent="0.25">
      <c r="A211" s="17"/>
      <c r="B211" s="18"/>
      <c r="C211" s="7" t="str">
        <f>[1]General!$C$22</f>
        <v>2000-2200</v>
      </c>
      <c r="D211" s="12" t="str">
        <f>IFERROR([8]會議室時間表!D211, " ")</f>
        <v/>
      </c>
      <c r="E211" s="4" t="str">
        <f>IFERROR([8]會議室時間表!E211, " ")</f>
        <v/>
      </c>
      <c r="F211" s="4" t="str">
        <f>IFERROR([8]會議室時間表!F211, " ")</f>
        <v/>
      </c>
    </row>
    <row r="212" spans="1:6" x14ac:dyDescent="0.25">
      <c r="A212" s="17">
        <v>45958</v>
      </c>
      <c r="B212" s="18" t="s">
        <v>2</v>
      </c>
      <c r="C212" s="7" t="str">
        <f>[1]General!$C$16</f>
        <v>0800-1000</v>
      </c>
      <c r="D212" s="12" t="str">
        <f>IFERROR([8]會議室時間表!D212, " ")</f>
        <v/>
      </c>
      <c r="E212" s="4" t="str">
        <f>IFERROR([8]會議室時間表!E212, " ")</f>
        <v/>
      </c>
      <c r="F212" s="4" t="str">
        <f>IFERROR([8]會議室時間表!F212, " ")</f>
        <v/>
      </c>
    </row>
    <row r="213" spans="1:6" x14ac:dyDescent="0.25">
      <c r="A213" s="17"/>
      <c r="B213" s="18"/>
      <c r="C213" s="7" t="str">
        <f>[1]General!$C$17</f>
        <v>1000-1200</v>
      </c>
      <c r="D213" s="12" t="str">
        <f>IFERROR([8]會議室時間表!D213, " ")</f>
        <v/>
      </c>
      <c r="E213" s="4" t="str">
        <f>IFERROR([8]會議室時間表!E213, " ")</f>
        <v/>
      </c>
      <c r="F213" s="4" t="str">
        <f>IFERROR([8]會議室時間表!F213, " ")</f>
        <v/>
      </c>
    </row>
    <row r="214" spans="1:6" x14ac:dyDescent="0.25">
      <c r="A214" s="17"/>
      <c r="B214" s="18"/>
      <c r="C214" s="7" t="str">
        <f>[1]General!$C$18</f>
        <v>1200-1400</v>
      </c>
      <c r="D214" s="12" t="str">
        <f>IFERROR([8]會議室時間表!D214, " ")</f>
        <v/>
      </c>
      <c r="E214" s="4" t="str">
        <f>IFERROR([8]會議室時間表!E214, " ")</f>
        <v/>
      </c>
      <c r="F214" s="4" t="str">
        <f>IFERROR([8]會議室時間表!F214, " ")</f>
        <v/>
      </c>
    </row>
    <row r="215" spans="1:6" x14ac:dyDescent="0.25">
      <c r="A215" s="17"/>
      <c r="B215" s="18"/>
      <c r="C215" s="7" t="str">
        <f>[1]General!$C$19</f>
        <v>1400-1600</v>
      </c>
      <c r="D215" s="12" t="str">
        <f>IFERROR([8]會議室時間表!D215, " ")</f>
        <v>HHCH/JUL25/232</v>
      </c>
      <c r="E215" s="4" t="str">
        <f>IFERROR([8]會議室時間表!E215, " ")</f>
        <v>好友樂韻坊</v>
      </c>
      <c r="F215" s="4" t="str">
        <f>IFERROR([8]會議室時間表!F215, " ")</f>
        <v>二胡練習班</v>
      </c>
    </row>
    <row r="216" spans="1:6" x14ac:dyDescent="0.25">
      <c r="A216" s="17"/>
      <c r="B216" s="18"/>
      <c r="C216" s="7" t="str">
        <f>[1]General!$C$20</f>
        <v>1600-1800</v>
      </c>
      <c r="D216" s="12" t="str">
        <f>IFERROR([8]會議室時間表!D216, " ")</f>
        <v/>
      </c>
      <c r="E216" s="4" t="str">
        <f>IFERROR([8]會議室時間表!E216, " ")</f>
        <v/>
      </c>
      <c r="F216" s="4" t="str">
        <f>IFERROR([8]會議室時間表!F216, " ")</f>
        <v/>
      </c>
    </row>
    <row r="217" spans="1:6" x14ac:dyDescent="0.25">
      <c r="A217" s="17"/>
      <c r="B217" s="18"/>
      <c r="C217" s="7" t="str">
        <f>[1]General!$C$21</f>
        <v>1800-2000</v>
      </c>
      <c r="D217" s="12" t="str">
        <f>IFERROR([8]會議室時間表!D217, " ")</f>
        <v/>
      </c>
      <c r="E217" s="4" t="str">
        <f>IFERROR([8]會議室時間表!E217, " ")</f>
        <v/>
      </c>
      <c r="F217" s="4" t="str">
        <f>IFERROR([8]會議室時間表!F217, " ")</f>
        <v/>
      </c>
    </row>
    <row r="218" spans="1:6" x14ac:dyDescent="0.25">
      <c r="A218" s="17"/>
      <c r="B218" s="18"/>
      <c r="C218" s="7" t="str">
        <f>[1]General!$C$22</f>
        <v>2000-2200</v>
      </c>
      <c r="D218" s="12" t="str">
        <f>IFERROR([8]會議室時間表!D218, " ")</f>
        <v/>
      </c>
      <c r="E218" s="4" t="str">
        <f>IFERROR([8]會議室時間表!E218, " ")</f>
        <v/>
      </c>
      <c r="F218" s="4" t="str">
        <f>IFERROR([8]會議室時間表!F218, " ")</f>
        <v/>
      </c>
    </row>
    <row r="219" spans="1:6" x14ac:dyDescent="0.25">
      <c r="A219" s="14">
        <v>45959</v>
      </c>
      <c r="B219" s="15" t="s">
        <v>3</v>
      </c>
      <c r="C219" s="7" t="str">
        <f>[1]General!$C$16</f>
        <v>0800-1000</v>
      </c>
      <c r="D219" s="12" t="str">
        <f>IFERROR([8]會議室時間表!D219, " ")</f>
        <v/>
      </c>
      <c r="E219" s="4" t="str">
        <f>IFERROR([8]會議室時間表!E219, " ")</f>
        <v/>
      </c>
      <c r="F219" s="4" t="str">
        <f>IFERROR([8]會議室時間表!F219, " ")</f>
        <v/>
      </c>
    </row>
    <row r="220" spans="1:6" x14ac:dyDescent="0.25">
      <c r="A220" s="14"/>
      <c r="B220" s="15"/>
      <c r="C220" s="7" t="str">
        <f>[1]General!$C$17</f>
        <v>1000-1200</v>
      </c>
      <c r="D220" s="12" t="str">
        <f>IFERROR([8]會議室時間表!D220, " ")</f>
        <v/>
      </c>
      <c r="E220" s="4" t="str">
        <f>IFERROR([8]會議室時間表!E220, " ")</f>
        <v/>
      </c>
      <c r="F220" s="4" t="str">
        <f>IFERROR([8]會議室時間表!F220, " ")</f>
        <v/>
      </c>
    </row>
    <row r="221" spans="1:6" x14ac:dyDescent="0.25">
      <c r="A221" s="14"/>
      <c r="B221" s="15"/>
      <c r="C221" s="7" t="str">
        <f>[1]General!$C$18</f>
        <v>1200-1400</v>
      </c>
      <c r="D221" s="12" t="str">
        <f>IFERROR([8]會議室時間表!D221, " ")</f>
        <v/>
      </c>
      <c r="E221" s="4" t="str">
        <f>IFERROR([8]會議室時間表!E221, " ")</f>
        <v/>
      </c>
      <c r="F221" s="4" t="str">
        <f>IFERROR([8]會議室時間表!F221, " ")</f>
        <v/>
      </c>
    </row>
    <row r="222" spans="1:6" x14ac:dyDescent="0.25">
      <c r="A222" s="14"/>
      <c r="B222" s="15"/>
      <c r="C222" s="7" t="str">
        <f>[1]General!$C$19</f>
        <v>1400-1600</v>
      </c>
      <c r="D222" s="12" t="str">
        <f>IFERROR([8]會議室時間表!D222, " ")</f>
        <v/>
      </c>
      <c r="E222" s="4" t="str">
        <f>IFERROR([8]會議室時間表!E222, " ")</f>
        <v/>
      </c>
      <c r="F222" s="4" t="str">
        <f>IFERROR([8]會議室時間表!F222, " ")</f>
        <v/>
      </c>
    </row>
    <row r="223" spans="1:6" x14ac:dyDescent="0.25">
      <c r="A223" s="14"/>
      <c r="B223" s="15"/>
      <c r="C223" s="7" t="str">
        <f>[1]General!$C$20</f>
        <v>1600-1800</v>
      </c>
      <c r="D223" s="12" t="str">
        <f>IFERROR([8]會議室時間表!D223, " ")</f>
        <v/>
      </c>
      <c r="E223" s="4" t="str">
        <f>IFERROR([8]會議室時間表!E223, " ")</f>
        <v/>
      </c>
      <c r="F223" s="4" t="str">
        <f>IFERROR([8]會議室時間表!F223, " ")</f>
        <v/>
      </c>
    </row>
    <row r="224" spans="1:6" x14ac:dyDescent="0.25">
      <c r="A224" s="14"/>
      <c r="B224" s="15"/>
      <c r="C224" s="7" t="str">
        <f>[1]General!$C$21</f>
        <v>1800-2000</v>
      </c>
      <c r="D224" s="12" t="str">
        <f>IFERROR([8]會議室時間表!D224, " ")</f>
        <v/>
      </c>
      <c r="E224" s="4" t="str">
        <f>IFERROR([8]會議室時間表!E224, " ")</f>
        <v/>
      </c>
      <c r="F224" s="4" t="str">
        <f>IFERROR([8]會議室時間表!F224, " ")</f>
        <v/>
      </c>
    </row>
    <row r="225" spans="1:6" x14ac:dyDescent="0.25">
      <c r="A225" s="14"/>
      <c r="B225" s="15"/>
      <c r="C225" s="7" t="str">
        <f>[1]General!$C$22</f>
        <v>2000-2200</v>
      </c>
      <c r="D225" s="12" t="str">
        <f>IFERROR([8]會議室時間表!D225, " ")</f>
        <v/>
      </c>
      <c r="E225" s="4" t="str">
        <f>IFERROR([8]會議室時間表!E225, " ")</f>
        <v/>
      </c>
      <c r="F225" s="4" t="str">
        <f>IFERROR([8]會議室時間表!F225, " ")</f>
        <v/>
      </c>
    </row>
    <row r="226" spans="1:6" x14ac:dyDescent="0.25">
      <c r="A226" s="17">
        <v>45960</v>
      </c>
      <c r="B226" s="18" t="s">
        <v>4</v>
      </c>
      <c r="C226" s="7" t="str">
        <f>[1]General!$C$16</f>
        <v>0800-1000</v>
      </c>
      <c r="D226" s="12" t="str">
        <f>IFERROR([8]會議室時間表!D226, " ")</f>
        <v/>
      </c>
      <c r="E226" s="4" t="str">
        <f>IFERROR([8]會議室時間表!E226, " ")</f>
        <v/>
      </c>
      <c r="F226" s="4" t="str">
        <f>IFERROR([8]會議室時間表!F226, " ")</f>
        <v/>
      </c>
    </row>
    <row r="227" spans="1:6" x14ac:dyDescent="0.25">
      <c r="A227" s="17"/>
      <c r="B227" s="18"/>
      <c r="C227" s="7" t="str">
        <f>[1]General!$C$17</f>
        <v>1000-1200</v>
      </c>
      <c r="D227" s="12" t="str">
        <f>IFERROR([8]會議室時間表!D227, " ")</f>
        <v>HHCH/JUL25/008</v>
      </c>
      <c r="E227" s="4" t="str">
        <f>IFERROR([8]會議室時間表!E227, " ")</f>
        <v>千禧粵劇藝苑</v>
      </c>
      <c r="F227" s="4" t="str">
        <f>IFERROR([8]會議室時間表!F227, " ")</f>
        <v>粵曲入門訓練班</v>
      </c>
    </row>
    <row r="228" spans="1:6" x14ac:dyDescent="0.25">
      <c r="A228" s="17"/>
      <c r="B228" s="18"/>
      <c r="C228" s="7" t="str">
        <f>[1]General!$C$18</f>
        <v>1200-1400</v>
      </c>
      <c r="D228" s="12" t="str">
        <f>IFERROR([8]會議室時間表!D228, " ")</f>
        <v>HHCH/JUL25/335</v>
      </c>
      <c r="E228" s="4" t="str">
        <f>IFERROR([8]會議室時間表!E228, " ")</f>
        <v>悠然妙韻</v>
      </c>
      <c r="F228" s="4" t="str">
        <f>IFERROR([8]會議室時間表!F228, " ")</f>
        <v>悠然妙韻</v>
      </c>
    </row>
    <row r="229" spans="1:6" x14ac:dyDescent="0.25">
      <c r="A229" s="17"/>
      <c r="B229" s="18"/>
      <c r="C229" s="7" t="str">
        <f>[1]General!$C$19</f>
        <v>1400-1600</v>
      </c>
      <c r="D229" s="12" t="str">
        <f>IFERROR([8]會議室時間表!D229, " ")</f>
        <v>HHCH/JUL25/335</v>
      </c>
      <c r="E229" s="4" t="str">
        <f>IFERROR([8]會議室時間表!E229, " ")</f>
        <v>悠然妙韻</v>
      </c>
      <c r="F229" s="4" t="str">
        <f>IFERROR([8]會議室時間表!F229, " ")</f>
        <v>悠然妙韻</v>
      </c>
    </row>
    <row r="230" spans="1:6" x14ac:dyDescent="0.25">
      <c r="A230" s="17"/>
      <c r="B230" s="18"/>
      <c r="C230" s="7" t="str">
        <f>[1]General!$C$20</f>
        <v>1600-1800</v>
      </c>
      <c r="D230" s="12" t="str">
        <f>IFERROR([8]會議室時間表!D230, " ")</f>
        <v>---</v>
      </c>
      <c r="E230" s="4" t="str">
        <f>IFERROR([8]會議室時間表!E230, " ")</f>
        <v>西貢民政事務處</v>
      </c>
      <c r="F230" s="4" t="str">
        <f>IFERROR([8]會議室時間表!F230, " ")</f>
        <v>清潔時間</v>
      </c>
    </row>
    <row r="231" spans="1:6" x14ac:dyDescent="0.25">
      <c r="A231" s="17"/>
      <c r="B231" s="18"/>
      <c r="C231" s="7" t="str">
        <f>[1]General!$C$21</f>
        <v>1800-2000</v>
      </c>
      <c r="D231" s="12" t="str">
        <f>IFERROR([8]會議室時間表!D231, " ")</f>
        <v/>
      </c>
      <c r="E231" s="4" t="str">
        <f>IFERROR([8]會議室時間表!E231, " ")</f>
        <v/>
      </c>
      <c r="F231" s="4" t="str">
        <f>IFERROR([8]會議室時間表!F231, " ")</f>
        <v/>
      </c>
    </row>
    <row r="232" spans="1:6" x14ac:dyDescent="0.25">
      <c r="A232" s="17"/>
      <c r="B232" s="18"/>
      <c r="C232" s="7" t="str">
        <f>[1]General!$C$22</f>
        <v>2000-2200</v>
      </c>
      <c r="D232" s="12" t="str">
        <f>IFERROR([8]會議室時間表!D232, " ")</f>
        <v/>
      </c>
      <c r="E232" s="4" t="str">
        <f>IFERROR([8]會議室時間表!E232, " ")</f>
        <v/>
      </c>
      <c r="F232" s="4" t="str">
        <f>IFERROR([8]會議室時間表!F232, " ")</f>
        <v/>
      </c>
    </row>
    <row r="233" spans="1:6" x14ac:dyDescent="0.25">
      <c r="A233" s="17">
        <v>45961</v>
      </c>
      <c r="B233" s="18" t="s">
        <v>5</v>
      </c>
      <c r="C233" s="7" t="str">
        <f>[1]General!$C$16</f>
        <v>0800-1000</v>
      </c>
      <c r="D233" s="12" t="str">
        <f>IFERROR([8]會議室時間表!D233, " ")</f>
        <v/>
      </c>
      <c r="E233" s="4" t="str">
        <f>IFERROR([8]會議室時間表!E233, " ")</f>
        <v/>
      </c>
      <c r="F233" s="4" t="str">
        <f>IFERROR([8]會議室時間表!F233, " ")</f>
        <v/>
      </c>
    </row>
    <row r="234" spans="1:6" x14ac:dyDescent="0.25">
      <c r="A234" s="17"/>
      <c r="B234" s="18"/>
      <c r="C234" s="7" t="str">
        <f>[1]General!$C$17</f>
        <v>1000-1200</v>
      </c>
      <c r="D234" s="12" t="str">
        <f>IFERROR([8]會議室時間表!D234, " ")</f>
        <v/>
      </c>
      <c r="E234" s="4" t="str">
        <f>IFERROR([8]會議室時間表!E234, " ")</f>
        <v/>
      </c>
      <c r="F234" s="4" t="str">
        <f>IFERROR([8]會議室時間表!F234, " ")</f>
        <v/>
      </c>
    </row>
    <row r="235" spans="1:6" x14ac:dyDescent="0.25">
      <c r="A235" s="17"/>
      <c r="B235" s="18"/>
      <c r="C235" s="7" t="str">
        <f>[1]General!$C$18</f>
        <v>1200-1400</v>
      </c>
      <c r="D235" s="12" t="str">
        <f>IFERROR([8]會議室時間表!D235, " ")</f>
        <v/>
      </c>
      <c r="E235" s="4" t="str">
        <f>IFERROR([8]會議室時間表!E235, " ")</f>
        <v/>
      </c>
      <c r="F235" s="4" t="str">
        <f>IFERROR([8]會議室時間表!F235, " ")</f>
        <v/>
      </c>
    </row>
    <row r="236" spans="1:6" x14ac:dyDescent="0.25">
      <c r="A236" s="17"/>
      <c r="B236" s="18"/>
      <c r="C236" s="7" t="str">
        <f>[1]General!$C$19</f>
        <v>1400-1600</v>
      </c>
      <c r="D236" s="12" t="str">
        <f>IFERROR([8]會議室時間表!D236, " ")</f>
        <v/>
      </c>
      <c r="E236" s="4" t="str">
        <f>IFERROR([8]會議室時間表!E236, " ")</f>
        <v/>
      </c>
      <c r="F236" s="4" t="str">
        <f>IFERROR([8]會議室時間表!F236, " ")</f>
        <v/>
      </c>
    </row>
    <row r="237" spans="1:6" x14ac:dyDescent="0.25">
      <c r="A237" s="17"/>
      <c r="B237" s="18"/>
      <c r="C237" s="7" t="str">
        <f>[1]General!$C$20</f>
        <v>1600-1800</v>
      </c>
      <c r="D237" s="12" t="str">
        <f>IFERROR([8]會議室時間表!D237, " ")</f>
        <v/>
      </c>
      <c r="E237" s="4" t="str">
        <f>IFERROR([8]會議室時間表!E237, " ")</f>
        <v/>
      </c>
      <c r="F237" s="4" t="str">
        <f>IFERROR([8]會議室時間表!F237, " ")</f>
        <v/>
      </c>
    </row>
    <row r="238" spans="1:6" x14ac:dyDescent="0.25">
      <c r="A238" s="17"/>
      <c r="B238" s="18"/>
      <c r="C238" s="7" t="str">
        <f>[1]General!$C$21</f>
        <v>1800-2000</v>
      </c>
      <c r="D238" s="12" t="str">
        <f>IFERROR([8]會議室時間表!D238, " ")</f>
        <v/>
      </c>
      <c r="E238" s="4" t="str">
        <f>IFERROR([8]會議室時間表!E238, " ")</f>
        <v/>
      </c>
      <c r="F238" s="4" t="str">
        <f>IFERROR([8]會議室時間表!F238, " ")</f>
        <v/>
      </c>
    </row>
    <row r="239" spans="1:6" x14ac:dyDescent="0.25">
      <c r="A239" s="17"/>
      <c r="B239" s="18"/>
      <c r="C239" s="7" t="str">
        <f>[1]General!$C$22</f>
        <v>2000-2200</v>
      </c>
      <c r="D239" s="12" t="str">
        <f>IFERROR([8]會議室時間表!D239, " ")</f>
        <v/>
      </c>
      <c r="E239" s="4" t="str">
        <f>IFERROR([8]會議室時間表!E239, " ")</f>
        <v/>
      </c>
      <c r="F239" s="4" t="str">
        <f>IFERROR([8]會議室時間表!F239, " ")</f>
        <v/>
      </c>
    </row>
    <row r="240" spans="1:6" x14ac:dyDescent="0.25">
      <c r="A240" s="17"/>
      <c r="B240" s="18" t="s">
        <v>6</v>
      </c>
      <c r="C240" s="7" t="str">
        <f>[1]General!$C$16</f>
        <v>0800-1000</v>
      </c>
      <c r="D240" s="12" t="str">
        <f>IFERROR([8]會議室時間表!D240, " ")</f>
        <v/>
      </c>
      <c r="E240" s="4" t="str">
        <f>IFERROR([8]會議室時間表!E240, " ")</f>
        <v/>
      </c>
      <c r="F240" s="4" t="str">
        <f>IFERROR([8]會議室時間表!F240, " ")</f>
        <v/>
      </c>
    </row>
    <row r="241" spans="1:6" x14ac:dyDescent="0.25">
      <c r="A241" s="17"/>
      <c r="B241" s="18"/>
      <c r="C241" s="7" t="str">
        <f>[1]General!$C$17</f>
        <v>1000-1200</v>
      </c>
      <c r="D241" s="12" t="str">
        <f>IFERROR([8]會議室時間表!D241, " ")</f>
        <v/>
      </c>
      <c r="E241" s="4" t="str">
        <f>IFERROR([8]會議室時間表!E241, " ")</f>
        <v/>
      </c>
      <c r="F241" s="4" t="str">
        <f>IFERROR([8]會議室時間表!F241, " ")</f>
        <v/>
      </c>
    </row>
    <row r="242" spans="1:6" x14ac:dyDescent="0.25">
      <c r="A242" s="17"/>
      <c r="B242" s="18"/>
      <c r="C242" s="7" t="str">
        <f>[1]General!$C$18</f>
        <v>1200-1400</v>
      </c>
      <c r="D242" s="12" t="str">
        <f>IFERROR([8]會議室時間表!D242, " ")</f>
        <v/>
      </c>
      <c r="E242" s="4" t="str">
        <f>IFERROR([8]會議室時間表!E242, " ")</f>
        <v/>
      </c>
      <c r="F242" s="4" t="str">
        <f>IFERROR([8]會議室時間表!F242, " ")</f>
        <v/>
      </c>
    </row>
    <row r="243" spans="1:6" x14ac:dyDescent="0.25">
      <c r="A243" s="17"/>
      <c r="B243" s="18"/>
      <c r="C243" s="7" t="str">
        <f>[1]General!$C$19</f>
        <v>1400-1600</v>
      </c>
      <c r="D243" s="12" t="str">
        <f>IFERROR([8]會議室時間表!D243, " ")</f>
        <v/>
      </c>
      <c r="E243" s="4" t="str">
        <f>IFERROR([8]會議室時間表!E243, " ")</f>
        <v/>
      </c>
      <c r="F243" s="4" t="str">
        <f>IFERROR([8]會議室時間表!F243, " ")</f>
        <v/>
      </c>
    </row>
    <row r="244" spans="1:6" x14ac:dyDescent="0.25">
      <c r="A244" s="17"/>
      <c r="B244" s="18"/>
      <c r="C244" s="7" t="str">
        <f>[1]General!$C$20</f>
        <v>1600-1800</v>
      </c>
      <c r="D244" s="12" t="str">
        <f>IFERROR([8]會議室時間表!D244, " ")</f>
        <v/>
      </c>
      <c r="E244" s="4" t="str">
        <f>IFERROR([8]會議室時間表!E244, " ")</f>
        <v/>
      </c>
      <c r="F244" s="4" t="str">
        <f>IFERROR([8]會議室時間表!F244, " ")</f>
        <v/>
      </c>
    </row>
    <row r="245" spans="1:6" x14ac:dyDescent="0.25">
      <c r="A245" s="17"/>
      <c r="B245" s="18"/>
      <c r="C245" s="7" t="str">
        <f>[1]General!$C$21</f>
        <v>1800-2000</v>
      </c>
      <c r="D245" s="12" t="str">
        <f>IFERROR([8]會議室時間表!D245, " ")</f>
        <v/>
      </c>
      <c r="E245" s="4" t="str">
        <f>IFERROR([8]會議室時間表!E245, " ")</f>
        <v/>
      </c>
      <c r="F245" s="4" t="str">
        <f>IFERROR([8]會議室時間表!F245, " ")</f>
        <v/>
      </c>
    </row>
    <row r="246" spans="1:6" x14ac:dyDescent="0.25">
      <c r="A246" s="17"/>
      <c r="B246" s="18"/>
      <c r="C246" s="7" t="str">
        <f>[1]General!$C$22</f>
        <v>2000-2200</v>
      </c>
      <c r="D246" s="12" t="str">
        <f>IFERROR([8]會議室時間表!D246, " ")</f>
        <v/>
      </c>
      <c r="E246" s="4" t="str">
        <f>IFERROR([8]會議室時間表!E246, " ")</f>
        <v/>
      </c>
      <c r="F246" s="4" t="str">
        <f>IFERROR([8]會議室時間表!F246, " ")</f>
        <v/>
      </c>
    </row>
    <row r="247" spans="1:6" x14ac:dyDescent="0.25">
      <c r="A247" s="14"/>
      <c r="B247" s="15" t="s">
        <v>0</v>
      </c>
      <c r="C247" s="7" t="str">
        <f>[1]General!$C$16</f>
        <v>0800-1000</v>
      </c>
      <c r="D247" s="12" t="str">
        <f>IFERROR([8]會議室時間表!D247, " ")</f>
        <v/>
      </c>
      <c r="E247" s="4" t="str">
        <f>IFERROR([8]會議室時間表!E247, " ")</f>
        <v/>
      </c>
      <c r="F247" s="4" t="str">
        <f>IFERROR([8]會議室時間表!F247, " ")</f>
        <v/>
      </c>
    </row>
    <row r="248" spans="1:6" x14ac:dyDescent="0.25">
      <c r="A248" s="14"/>
      <c r="B248" s="15"/>
      <c r="C248" s="7" t="str">
        <f>[1]General!$C$17</f>
        <v>1000-1200</v>
      </c>
      <c r="D248" s="12" t="str">
        <f>IFERROR([8]會議室時間表!D248, " ")</f>
        <v/>
      </c>
      <c r="E248" s="4" t="str">
        <f>IFERROR([8]會議室時間表!E248, " ")</f>
        <v/>
      </c>
      <c r="F248" s="4" t="str">
        <f>IFERROR([8]會議室時間表!F248, " ")</f>
        <v/>
      </c>
    </row>
    <row r="249" spans="1:6" x14ac:dyDescent="0.25">
      <c r="A249" s="14"/>
      <c r="B249" s="15"/>
      <c r="C249" s="7" t="str">
        <f>[1]General!$C$18</f>
        <v>1200-1400</v>
      </c>
      <c r="D249" s="12" t="str">
        <f>IFERROR([8]會議室時間表!D249, " ")</f>
        <v/>
      </c>
      <c r="E249" s="4" t="str">
        <f>IFERROR([8]會議室時間表!E249, " ")</f>
        <v/>
      </c>
      <c r="F249" s="4" t="str">
        <f>IFERROR([8]會議室時間表!F249, " ")</f>
        <v/>
      </c>
    </row>
    <row r="250" spans="1:6" x14ac:dyDescent="0.25">
      <c r="A250" s="14"/>
      <c r="B250" s="15"/>
      <c r="C250" s="7" t="str">
        <f>[1]General!$C$19</f>
        <v>1400-1600</v>
      </c>
      <c r="D250" s="12" t="str">
        <f>IFERROR([8]會議室時間表!D250, " ")</f>
        <v/>
      </c>
      <c r="E250" s="4" t="str">
        <f>IFERROR([8]會議室時間表!E250, " ")</f>
        <v/>
      </c>
      <c r="F250" s="4" t="str">
        <f>IFERROR([8]會議室時間表!F250, " ")</f>
        <v/>
      </c>
    </row>
    <row r="251" spans="1:6" x14ac:dyDescent="0.25">
      <c r="A251" s="14"/>
      <c r="B251" s="15"/>
      <c r="C251" s="7" t="str">
        <f>[1]General!$C$20</f>
        <v>1600-1800</v>
      </c>
      <c r="D251" s="12" t="str">
        <f>IFERROR([8]會議室時間表!D251, " ")</f>
        <v/>
      </c>
      <c r="E251" s="4" t="str">
        <f>IFERROR([8]會議室時間表!E251, " ")</f>
        <v/>
      </c>
      <c r="F251" s="4" t="str">
        <f>IFERROR([8]會議室時間表!F251, " ")</f>
        <v/>
      </c>
    </row>
    <row r="252" spans="1:6" x14ac:dyDescent="0.25">
      <c r="A252" s="14"/>
      <c r="B252" s="15"/>
      <c r="C252" s="7" t="str">
        <f>[1]General!$C$21</f>
        <v>1800-2000</v>
      </c>
      <c r="D252" s="12" t="str">
        <f>IFERROR([8]會議室時間表!D252, " ")</f>
        <v/>
      </c>
      <c r="E252" s="4" t="str">
        <f>IFERROR([8]會議室時間表!E252, " ")</f>
        <v/>
      </c>
      <c r="F252" s="4" t="str">
        <f>IFERROR([8]會議室時間表!F252, " ")</f>
        <v/>
      </c>
    </row>
    <row r="253" spans="1:6" x14ac:dyDescent="0.25">
      <c r="A253" s="14"/>
      <c r="B253" s="15"/>
      <c r="C253" s="7" t="str">
        <f>[1]General!$C$22</f>
        <v>2000-2200</v>
      </c>
      <c r="D253" s="12" t="str">
        <f>IFERROR([8]會議室時間表!D253, " ")</f>
        <v/>
      </c>
      <c r="E253" s="4" t="str">
        <f>IFERROR([8]會議室時間表!E253, " ")</f>
        <v/>
      </c>
      <c r="F253" s="4" t="str">
        <f>IFERROR([8]會議室時間表!F253, " ")</f>
        <v/>
      </c>
    </row>
    <row r="254" spans="1:6" x14ac:dyDescent="0.25">
      <c r="A254" s="17"/>
      <c r="B254" s="18" t="s">
        <v>1</v>
      </c>
      <c r="C254" s="7" t="str">
        <f>[1]General!$C$16</f>
        <v>0800-1000</v>
      </c>
      <c r="D254" s="12" t="str">
        <f>IFERROR([8]會議室時間表!D254, " ")</f>
        <v/>
      </c>
      <c r="E254" s="4" t="str">
        <f>IFERROR([8]會議室時間表!E254, " ")</f>
        <v/>
      </c>
      <c r="F254" s="4" t="str">
        <f>IFERROR([8]會議室時間表!F254, " ")</f>
        <v/>
      </c>
    </row>
    <row r="255" spans="1:6" x14ac:dyDescent="0.25">
      <c r="A255" s="17"/>
      <c r="B255" s="18"/>
      <c r="C255" s="7" t="str">
        <f>[1]General!$C$17</f>
        <v>1000-1200</v>
      </c>
      <c r="D255" s="12" t="str">
        <f>IFERROR([8]會議室時間表!D255, " ")</f>
        <v/>
      </c>
      <c r="E255" s="4" t="str">
        <f>IFERROR([8]會議室時間表!E255, " ")</f>
        <v/>
      </c>
      <c r="F255" s="4" t="str">
        <f>IFERROR([8]會議室時間表!F255, " ")</f>
        <v/>
      </c>
    </row>
    <row r="256" spans="1:6" x14ac:dyDescent="0.25">
      <c r="A256" s="17"/>
      <c r="B256" s="18"/>
      <c r="C256" s="7" t="str">
        <f>[1]General!$C$18</f>
        <v>1200-1400</v>
      </c>
      <c r="D256" s="12" t="str">
        <f>IFERROR([8]會議室時間表!D256, " ")</f>
        <v/>
      </c>
      <c r="E256" s="4" t="str">
        <f>IFERROR([8]會議室時間表!E256, " ")</f>
        <v/>
      </c>
      <c r="F256" s="4" t="str">
        <f>IFERROR([8]會議室時間表!F256, " ")</f>
        <v/>
      </c>
    </row>
    <row r="257" spans="1:6" x14ac:dyDescent="0.25">
      <c r="A257" s="17"/>
      <c r="B257" s="18"/>
      <c r="C257" s="7" t="str">
        <f>[1]General!$C$19</f>
        <v>1400-1600</v>
      </c>
      <c r="D257" s="12" t="str">
        <f>IFERROR([8]會議室時間表!D257, " ")</f>
        <v/>
      </c>
      <c r="E257" s="4" t="str">
        <f>IFERROR([8]會議室時間表!E257, " ")</f>
        <v/>
      </c>
      <c r="F257" s="4" t="str">
        <f>IFERROR([8]會議室時間表!F257, " ")</f>
        <v/>
      </c>
    </row>
    <row r="258" spans="1:6" x14ac:dyDescent="0.25">
      <c r="A258" s="17"/>
      <c r="B258" s="18"/>
      <c r="C258" s="7" t="str">
        <f>[1]General!$C$20</f>
        <v>1600-1800</v>
      </c>
      <c r="D258" s="12" t="str">
        <f>IFERROR([8]會議室時間表!D258, " ")</f>
        <v/>
      </c>
      <c r="E258" s="4" t="str">
        <f>IFERROR([8]會議室時間表!E258, " ")</f>
        <v/>
      </c>
      <c r="F258" s="4" t="str">
        <f>IFERROR([8]會議室時間表!F258, " ")</f>
        <v/>
      </c>
    </row>
    <row r="259" spans="1:6" x14ac:dyDescent="0.25">
      <c r="A259" s="17"/>
      <c r="B259" s="18"/>
      <c r="C259" s="7" t="str">
        <f>[1]General!$C$21</f>
        <v>1800-2000</v>
      </c>
      <c r="D259" s="12" t="str">
        <f>IFERROR([8]會議室時間表!D259, " ")</f>
        <v/>
      </c>
      <c r="E259" s="4" t="str">
        <f>IFERROR([8]會議室時間表!E259, " ")</f>
        <v/>
      </c>
      <c r="F259" s="4" t="str">
        <f>IFERROR([8]會議室時間表!F259, " ")</f>
        <v/>
      </c>
    </row>
    <row r="260" spans="1:6" x14ac:dyDescent="0.25">
      <c r="A260" s="17"/>
      <c r="B260" s="18"/>
      <c r="C260" s="7" t="str">
        <f>[1]General!$C$22</f>
        <v>2000-2200</v>
      </c>
      <c r="D260" s="12" t="str">
        <f>IFERROR([8]會議室時間表!D260, " ")</f>
        <v/>
      </c>
      <c r="E260" s="4" t="str">
        <f>IFERROR([8]會議室時間表!E260, " ")</f>
        <v/>
      </c>
      <c r="F260" s="4" t="str">
        <f>IFERROR([8]會議室時間表!F260, " ")</f>
        <v/>
      </c>
    </row>
    <row r="261" spans="1:6" x14ac:dyDescent="0.25">
      <c r="A261" s="17"/>
      <c r="B261" s="18" t="s">
        <v>2</v>
      </c>
      <c r="C261" s="7" t="str">
        <f>[1]General!$C$16</f>
        <v>0800-1000</v>
      </c>
      <c r="D261" s="12" t="str">
        <f>IFERROR([8]會議室時間表!D261, " ")</f>
        <v/>
      </c>
      <c r="E261" s="4" t="str">
        <f>IFERROR([8]會議室時間表!E261, " ")</f>
        <v/>
      </c>
      <c r="F261" s="4" t="str">
        <f>IFERROR([8]會議室時間表!F261, " ")</f>
        <v/>
      </c>
    </row>
    <row r="262" spans="1:6" x14ac:dyDescent="0.25">
      <c r="A262" s="17"/>
      <c r="B262" s="18"/>
      <c r="C262" s="7" t="str">
        <f>[1]General!$C$17</f>
        <v>1000-1200</v>
      </c>
      <c r="D262" s="12" t="str">
        <f>IFERROR([8]會議室時間表!D262, " ")</f>
        <v/>
      </c>
      <c r="E262" s="4" t="str">
        <f>IFERROR([8]會議室時間表!E262, " ")</f>
        <v/>
      </c>
      <c r="F262" s="4" t="str">
        <f>IFERROR([8]會議室時間表!F262, " ")</f>
        <v/>
      </c>
    </row>
    <row r="263" spans="1:6" x14ac:dyDescent="0.25">
      <c r="A263" s="17"/>
      <c r="B263" s="18"/>
      <c r="C263" s="7" t="str">
        <f>[1]General!$C$18</f>
        <v>1200-1400</v>
      </c>
      <c r="D263" s="12" t="str">
        <f>IFERROR([8]會議室時間表!D263, " ")</f>
        <v/>
      </c>
      <c r="E263" s="4" t="str">
        <f>IFERROR([8]會議室時間表!E263, " ")</f>
        <v/>
      </c>
      <c r="F263" s="4" t="str">
        <f>IFERROR([8]會議室時間表!F263, " ")</f>
        <v/>
      </c>
    </row>
    <row r="264" spans="1:6" x14ac:dyDescent="0.25">
      <c r="A264" s="17"/>
      <c r="B264" s="18"/>
      <c r="C264" s="7" t="str">
        <f>[1]General!$C$19</f>
        <v>1400-1600</v>
      </c>
      <c r="D264" s="12" t="str">
        <f>IFERROR([8]會議室時間表!D264, " ")</f>
        <v/>
      </c>
      <c r="E264" s="4" t="str">
        <f>IFERROR([8]會議室時間表!E264, " ")</f>
        <v/>
      </c>
      <c r="F264" s="4" t="str">
        <f>IFERROR([8]會議室時間表!F264, " ")</f>
        <v/>
      </c>
    </row>
    <row r="265" spans="1:6" x14ac:dyDescent="0.25">
      <c r="A265" s="17"/>
      <c r="B265" s="18"/>
      <c r="C265" s="7" t="str">
        <f>[1]General!$C$20</f>
        <v>1600-1800</v>
      </c>
      <c r="D265" s="12" t="str">
        <f>IFERROR([8]會議室時間表!D265, " ")</f>
        <v/>
      </c>
      <c r="E265" s="4" t="str">
        <f>IFERROR([8]會議室時間表!E265, " ")</f>
        <v/>
      </c>
      <c r="F265" s="4" t="str">
        <f>IFERROR([8]會議室時間表!F265, " ")</f>
        <v/>
      </c>
    </row>
    <row r="266" spans="1:6" x14ac:dyDescent="0.25">
      <c r="A266" s="17"/>
      <c r="B266" s="18"/>
      <c r="C266" s="7" t="str">
        <f>[1]General!$C$21</f>
        <v>1800-2000</v>
      </c>
      <c r="D266" s="12" t="str">
        <f>IFERROR([8]會議室時間表!D266, " ")</f>
        <v/>
      </c>
      <c r="E266" s="4" t="str">
        <f>IFERROR([8]會議室時間表!E266, " ")</f>
        <v/>
      </c>
      <c r="F266" s="4" t="str">
        <f>IFERROR([8]會議室時間表!F266, " ")</f>
        <v/>
      </c>
    </row>
    <row r="267" spans="1:6" x14ac:dyDescent="0.25">
      <c r="A267" s="17"/>
      <c r="B267" s="18"/>
      <c r="C267" s="7" t="str">
        <f>[1]General!$C$22</f>
        <v>2000-2200</v>
      </c>
      <c r="D267" s="12" t="str">
        <f>IFERROR([8]會議室時間表!D267, " ")</f>
        <v/>
      </c>
      <c r="E267" s="4" t="str">
        <f>IFERROR([8]會議室時間表!E267, " ")</f>
        <v/>
      </c>
      <c r="F267" s="4" t="str">
        <f>IFERROR([8]會議室時間表!F267, " ")</f>
        <v/>
      </c>
    </row>
    <row r="268" spans="1:6" x14ac:dyDescent="0.25">
      <c r="A268" s="17"/>
      <c r="B268" s="18" t="s">
        <v>3</v>
      </c>
      <c r="C268" s="7" t="str">
        <f>[1]General!$C$16</f>
        <v>0800-1000</v>
      </c>
      <c r="D268" s="12" t="str">
        <f>IFERROR([8]會議室時間表!D268, " ")</f>
        <v/>
      </c>
      <c r="E268" s="4" t="str">
        <f>IFERROR([8]會議室時間表!E268, " ")</f>
        <v/>
      </c>
      <c r="F268" s="4" t="str">
        <f>IFERROR([8]會議室時間表!F268, " ")</f>
        <v/>
      </c>
    </row>
    <row r="269" spans="1:6" x14ac:dyDescent="0.25">
      <c r="A269" s="17"/>
      <c r="B269" s="18"/>
      <c r="C269" s="7" t="str">
        <f>[1]General!$C$17</f>
        <v>1000-1200</v>
      </c>
      <c r="D269" s="12" t="str">
        <f>IFERROR([8]會議室時間表!D269, " ")</f>
        <v/>
      </c>
      <c r="E269" s="4" t="str">
        <f>IFERROR([8]會議室時間表!E269, " ")</f>
        <v/>
      </c>
      <c r="F269" s="4" t="str">
        <f>IFERROR([8]會議室時間表!F269, " ")</f>
        <v/>
      </c>
    </row>
    <row r="270" spans="1:6" x14ac:dyDescent="0.25">
      <c r="A270" s="17"/>
      <c r="B270" s="18"/>
      <c r="C270" s="7" t="str">
        <f>[1]General!$C$18</f>
        <v>1200-1400</v>
      </c>
      <c r="D270" s="12" t="str">
        <f>IFERROR([8]會議室時間表!D270, " ")</f>
        <v/>
      </c>
      <c r="E270" s="4" t="str">
        <f>IFERROR([8]會議室時間表!E270, " ")</f>
        <v/>
      </c>
      <c r="F270" s="4" t="str">
        <f>IFERROR([8]會議室時間表!F270, " ")</f>
        <v/>
      </c>
    </row>
    <row r="271" spans="1:6" x14ac:dyDescent="0.25">
      <c r="A271" s="17"/>
      <c r="B271" s="18"/>
      <c r="C271" s="7" t="str">
        <f>[1]General!$C$19</f>
        <v>1400-1600</v>
      </c>
      <c r="D271" s="12" t="str">
        <f>IFERROR([8]會議室時間表!D271, " ")</f>
        <v/>
      </c>
      <c r="E271" s="4" t="str">
        <f>IFERROR([8]會議室時間表!E271, " ")</f>
        <v/>
      </c>
      <c r="F271" s="4" t="str">
        <f>IFERROR([8]會議室時間表!F271, " ")</f>
        <v/>
      </c>
    </row>
    <row r="272" spans="1:6" x14ac:dyDescent="0.25">
      <c r="A272" s="17"/>
      <c r="B272" s="18"/>
      <c r="C272" s="7" t="str">
        <f>[1]General!$C$20</f>
        <v>1600-1800</v>
      </c>
      <c r="D272" s="12" t="str">
        <f>IFERROR([8]會議室時間表!D272, " ")</f>
        <v/>
      </c>
      <c r="E272" s="4" t="str">
        <f>IFERROR([8]會議室時間表!E272, " ")</f>
        <v/>
      </c>
      <c r="F272" s="4" t="str">
        <f>IFERROR([8]會議室時間表!F272, " ")</f>
        <v/>
      </c>
    </row>
    <row r="273" spans="1:6" x14ac:dyDescent="0.25">
      <c r="A273" s="17"/>
      <c r="B273" s="18"/>
      <c r="C273" s="7" t="str">
        <f>[1]General!$C$21</f>
        <v>1800-2000</v>
      </c>
      <c r="D273" s="12" t="str">
        <f>IFERROR([8]會議室時間表!D273, " ")</f>
        <v/>
      </c>
      <c r="E273" s="4" t="str">
        <f>IFERROR([8]會議室時間表!E273, " ")</f>
        <v/>
      </c>
      <c r="F273" s="4" t="str">
        <f>IFERROR([8]會議室時間表!F273, " ")</f>
        <v/>
      </c>
    </row>
    <row r="274" spans="1:6" x14ac:dyDescent="0.25">
      <c r="A274" s="17"/>
      <c r="B274" s="18"/>
      <c r="C274" s="7" t="str">
        <f>[1]General!$C$22</f>
        <v>2000-2200</v>
      </c>
      <c r="D274" s="12" t="str">
        <f>IFERROR([8]會議室時間表!D274, " ")</f>
        <v/>
      </c>
      <c r="E274" s="4" t="str">
        <f>IFERROR([8]會議室時間表!E274, " ")</f>
        <v/>
      </c>
      <c r="F274" s="4" t="str">
        <f>IFERROR([8]會議室時間表!F274, " ")</f>
        <v/>
      </c>
    </row>
    <row r="275" spans="1:6" x14ac:dyDescent="0.25">
      <c r="A275" s="17"/>
      <c r="B275" s="18" t="s">
        <v>4</v>
      </c>
      <c r="C275" s="7" t="str">
        <f>[1]General!$C$16</f>
        <v>0800-1000</v>
      </c>
      <c r="D275" s="12" t="str">
        <f>IFERROR([8]會議室時間表!D275, " ")</f>
        <v/>
      </c>
      <c r="E275" s="4" t="str">
        <f>IFERROR([8]會議室時間表!E275, " ")</f>
        <v/>
      </c>
      <c r="F275" s="4" t="str">
        <f>IFERROR([8]會議室時間表!F275, " ")</f>
        <v/>
      </c>
    </row>
    <row r="276" spans="1:6" x14ac:dyDescent="0.25">
      <c r="A276" s="17"/>
      <c r="B276" s="18"/>
      <c r="C276" s="7" t="str">
        <f>[1]General!$C$17</f>
        <v>1000-1200</v>
      </c>
      <c r="D276" s="12" t="str">
        <f>IFERROR([8]會議室時間表!D276, " ")</f>
        <v/>
      </c>
      <c r="E276" s="4" t="str">
        <f>IFERROR([8]會議室時間表!E276, " ")</f>
        <v/>
      </c>
      <c r="F276" s="4" t="str">
        <f>IFERROR([8]會議室時間表!F276, " ")</f>
        <v/>
      </c>
    </row>
    <row r="277" spans="1:6" x14ac:dyDescent="0.25">
      <c r="A277" s="17"/>
      <c r="B277" s="18"/>
      <c r="C277" s="7" t="str">
        <f>[1]General!$C$18</f>
        <v>1200-1400</v>
      </c>
      <c r="D277" s="12" t="str">
        <f>IFERROR([8]會議室時間表!D277, " ")</f>
        <v/>
      </c>
      <c r="E277" s="4" t="str">
        <f>IFERROR([8]會議室時間表!E277, " ")</f>
        <v/>
      </c>
      <c r="F277" s="4" t="str">
        <f>IFERROR([8]會議室時間表!F277, " ")</f>
        <v/>
      </c>
    </row>
    <row r="278" spans="1:6" x14ac:dyDescent="0.25">
      <c r="A278" s="17"/>
      <c r="B278" s="18"/>
      <c r="C278" s="7" t="str">
        <f>[1]General!$C$19</f>
        <v>1400-1600</v>
      </c>
      <c r="D278" s="12" t="str">
        <f>IFERROR([8]會議室時間表!D278, " ")</f>
        <v/>
      </c>
      <c r="E278" s="4" t="str">
        <f>IFERROR([8]會議室時間表!E278, " ")</f>
        <v/>
      </c>
      <c r="F278" s="4" t="str">
        <f>IFERROR([8]會議室時間表!F278, " ")</f>
        <v/>
      </c>
    </row>
    <row r="279" spans="1:6" x14ac:dyDescent="0.25">
      <c r="A279" s="17"/>
      <c r="B279" s="18"/>
      <c r="C279" s="7" t="str">
        <f>[1]General!$C$20</f>
        <v>1600-1800</v>
      </c>
      <c r="D279" s="12" t="str">
        <f>IFERROR([8]會議室時間表!D279, " ")</f>
        <v>---</v>
      </c>
      <c r="E279" s="4" t="str">
        <f>IFERROR([8]會議室時間表!E279, " ")</f>
        <v>西貢民政事務處</v>
      </c>
      <c r="F279" s="4" t="str">
        <f>IFERROR([8]會議室時間表!F279, " ")</f>
        <v>清潔時間</v>
      </c>
    </row>
    <row r="280" spans="1:6" x14ac:dyDescent="0.25">
      <c r="A280" s="17"/>
      <c r="B280" s="18"/>
      <c r="C280" s="7" t="str">
        <f>[1]General!$C$21</f>
        <v>1800-2000</v>
      </c>
      <c r="D280" s="12" t="str">
        <f>IFERROR([8]會議室時間表!D280, " ")</f>
        <v/>
      </c>
      <c r="E280" s="4" t="str">
        <f>IFERROR([8]會議室時間表!E280, " ")</f>
        <v/>
      </c>
      <c r="F280" s="4" t="str">
        <f>IFERROR([8]會議室時間表!F280, " ")</f>
        <v/>
      </c>
    </row>
    <row r="281" spans="1:6" x14ac:dyDescent="0.25">
      <c r="A281" s="17"/>
      <c r="B281" s="18"/>
      <c r="C281" s="7" t="str">
        <f>[1]General!$C$22</f>
        <v>2000-2200</v>
      </c>
      <c r="D281" s="12" t="str">
        <f>IFERROR([8]會議室時間表!D281, " ")</f>
        <v/>
      </c>
      <c r="E281" s="4" t="str">
        <f>IFERROR([8]會議室時間表!E281, " ")</f>
        <v/>
      </c>
      <c r="F281" s="4" t="str">
        <f>IFERROR([8]會議室時間表!F281, " ")</f>
        <v/>
      </c>
    </row>
    <row r="282" spans="1:6" x14ac:dyDescent="0.25">
      <c r="A282" s="17"/>
      <c r="B282" s="18" t="s">
        <v>5</v>
      </c>
      <c r="C282" s="7" t="str">
        <f>[1]General!$C$16</f>
        <v>0800-1000</v>
      </c>
      <c r="D282" s="12" t="str">
        <f>IFERROR([8]會議室時間表!D282, " ")</f>
        <v/>
      </c>
      <c r="E282" s="4" t="str">
        <f>IFERROR([8]會議室時間表!E282, " ")</f>
        <v/>
      </c>
      <c r="F282" s="4" t="str">
        <f>IFERROR([8]會議室時間表!F282, " ")</f>
        <v/>
      </c>
    </row>
    <row r="283" spans="1:6" x14ac:dyDescent="0.25">
      <c r="A283" s="17"/>
      <c r="B283" s="18"/>
      <c r="C283" s="7" t="str">
        <f>[1]General!$C$17</f>
        <v>1000-1200</v>
      </c>
      <c r="D283" s="12" t="str">
        <f>IFERROR([8]會議室時間表!D283, " ")</f>
        <v/>
      </c>
      <c r="E283" s="4" t="str">
        <f>IFERROR([8]會議室時間表!E283, " ")</f>
        <v/>
      </c>
      <c r="F283" s="4" t="str">
        <f>IFERROR([8]會議室時間表!F283, " ")</f>
        <v/>
      </c>
    </row>
    <row r="284" spans="1:6" x14ac:dyDescent="0.25">
      <c r="A284" s="17"/>
      <c r="B284" s="18"/>
      <c r="C284" s="7" t="str">
        <f>[1]General!$C$18</f>
        <v>1200-1400</v>
      </c>
      <c r="D284" s="12" t="str">
        <f>IFERROR([8]會議室時間表!D284, " ")</f>
        <v/>
      </c>
      <c r="E284" s="4" t="str">
        <f>IFERROR([8]會議室時間表!E284, " ")</f>
        <v/>
      </c>
      <c r="F284" s="4" t="str">
        <f>IFERROR([8]會議室時間表!F284, " ")</f>
        <v/>
      </c>
    </row>
    <row r="285" spans="1:6" x14ac:dyDescent="0.25">
      <c r="A285" s="17"/>
      <c r="B285" s="18"/>
      <c r="C285" s="7" t="str">
        <f>[1]General!$C$19</f>
        <v>1400-1600</v>
      </c>
      <c r="D285" s="12" t="str">
        <f>IFERROR([8]會議室時間表!D285, " ")</f>
        <v/>
      </c>
      <c r="E285" s="4" t="str">
        <f>IFERROR([8]會議室時間表!E285, " ")</f>
        <v/>
      </c>
      <c r="F285" s="4" t="str">
        <f>IFERROR([8]會議室時間表!F285, " ")</f>
        <v/>
      </c>
    </row>
    <row r="286" spans="1:6" x14ac:dyDescent="0.25">
      <c r="A286" s="17"/>
      <c r="B286" s="18"/>
      <c r="C286" s="7" t="str">
        <f>[1]General!$C$20</f>
        <v>1600-1800</v>
      </c>
      <c r="D286" s="12" t="str">
        <f>IFERROR([8]會議室時間表!D286, " ")</f>
        <v/>
      </c>
      <c r="E286" s="4" t="str">
        <f>IFERROR([8]會議室時間表!E286, " ")</f>
        <v/>
      </c>
      <c r="F286" s="4" t="str">
        <f>IFERROR([8]會議室時間表!F286, " ")</f>
        <v/>
      </c>
    </row>
    <row r="287" spans="1:6" x14ac:dyDescent="0.25">
      <c r="A287" s="17"/>
      <c r="B287" s="18"/>
      <c r="C287" s="7" t="str">
        <f>[1]General!$C$21</f>
        <v>1800-2000</v>
      </c>
      <c r="D287" s="12" t="str">
        <f>IFERROR([8]會議室時間表!D287, " ")</f>
        <v/>
      </c>
      <c r="E287" s="4" t="str">
        <f>IFERROR([8]會議室時間表!E287, " ")</f>
        <v/>
      </c>
      <c r="F287" s="4" t="str">
        <f>IFERROR([8]會議室時間表!F287, " ")</f>
        <v/>
      </c>
    </row>
    <row r="288" spans="1:6" x14ac:dyDescent="0.25">
      <c r="A288" s="17"/>
      <c r="B288" s="18"/>
      <c r="C288" s="7" t="str">
        <f>[1]General!$C$22</f>
        <v>2000-2200</v>
      </c>
      <c r="D288" s="12" t="str">
        <f>IFERROR([8]會議室時間表!D288, " ")</f>
        <v/>
      </c>
      <c r="E288" s="4" t="str">
        <f>IFERROR([8]會議室時間表!E288, " ")</f>
        <v/>
      </c>
      <c r="F288" s="4" t="str">
        <f>IFERROR([8]會議室時間表!F288, " ")</f>
        <v/>
      </c>
    </row>
    <row r="289" spans="1:6" x14ac:dyDescent="0.25">
      <c r="A289" s="17">
        <v>45962</v>
      </c>
      <c r="B289" s="18" t="s">
        <v>6</v>
      </c>
      <c r="C289" s="7" t="str">
        <f>[1]General!$C$16</f>
        <v>0800-1000</v>
      </c>
      <c r="D289" s="12" t="str">
        <f>IFERROR([8]會議室時間表!D289, " ")</f>
        <v/>
      </c>
      <c r="E289" s="4" t="str">
        <f>IFERROR([8]會議室時間表!E289, " ")</f>
        <v/>
      </c>
      <c r="F289" s="4" t="str">
        <f>IFERROR([8]會議室時間表!F289, " ")</f>
        <v/>
      </c>
    </row>
    <row r="290" spans="1:6" x14ac:dyDescent="0.25">
      <c r="A290" s="17"/>
      <c r="B290" s="18"/>
      <c r="C290" s="7" t="str">
        <f>[1]General!$C$17</f>
        <v>1000-1200</v>
      </c>
      <c r="D290" s="12" t="str">
        <f>IFERROR([8]會議室時間表!D290, " ")</f>
        <v/>
      </c>
      <c r="E290" s="4" t="str">
        <f>IFERROR([8]會議室時間表!E290, " ")</f>
        <v/>
      </c>
      <c r="F290" s="4" t="str">
        <f>IFERROR([8]會議室時間表!F290, " ")</f>
        <v/>
      </c>
    </row>
    <row r="291" spans="1:6" x14ac:dyDescent="0.25">
      <c r="A291" s="17"/>
      <c r="B291" s="18"/>
      <c r="C291" s="7" t="str">
        <f>[1]General!$C$18</f>
        <v>1200-1400</v>
      </c>
      <c r="D291" s="12" t="str">
        <f>IFERROR([8]會議室時間表!D291, " ")</f>
        <v/>
      </c>
      <c r="E291" s="4" t="str">
        <f>IFERROR([8]會議室時間表!E291, " ")</f>
        <v/>
      </c>
      <c r="F291" s="4" t="str">
        <f>IFERROR([8]會議室時間表!F291, " ")</f>
        <v/>
      </c>
    </row>
    <row r="292" spans="1:6" x14ac:dyDescent="0.25">
      <c r="A292" s="17"/>
      <c r="B292" s="18"/>
      <c r="C292" s="7" t="str">
        <f>[1]General!$C$19</f>
        <v>1400-1600</v>
      </c>
      <c r="D292" s="12" t="str">
        <f>IFERROR([8]會議室時間表!D292, " ")</f>
        <v/>
      </c>
      <c r="E292" s="4" t="str">
        <f>IFERROR([8]會議室時間表!E292, " ")</f>
        <v/>
      </c>
      <c r="F292" s="4" t="str">
        <f>IFERROR([8]會議室時間表!F292, " ")</f>
        <v/>
      </c>
    </row>
    <row r="293" spans="1:6" x14ac:dyDescent="0.25">
      <c r="A293" s="17"/>
      <c r="B293" s="18"/>
      <c r="C293" s="7" t="str">
        <f>[1]General!$C$20</f>
        <v>1600-1800</v>
      </c>
      <c r="D293" s="12" t="str">
        <f>IFERROR([8]會議室時間表!D293, " ")</f>
        <v/>
      </c>
      <c r="E293" s="4" t="str">
        <f>IFERROR([8]會議室時間表!E293, " ")</f>
        <v/>
      </c>
      <c r="F293" s="4" t="str">
        <f>IFERROR([8]會議室時間表!F293, " ")</f>
        <v/>
      </c>
    </row>
    <row r="294" spans="1:6" x14ac:dyDescent="0.25">
      <c r="A294" s="17"/>
      <c r="B294" s="18"/>
      <c r="C294" s="7" t="str">
        <f>[1]General!$C$21</f>
        <v>1800-2000</v>
      </c>
      <c r="D294" s="12" t="str">
        <f>IFERROR([8]會議室時間表!D294, " ")</f>
        <v/>
      </c>
      <c r="E294" s="4" t="str">
        <f>IFERROR([8]會議室時間表!E294, " ")</f>
        <v/>
      </c>
      <c r="F294" s="4" t="str">
        <f>IFERROR([8]會議室時間表!F294, " ")</f>
        <v/>
      </c>
    </row>
    <row r="295" spans="1:6" x14ac:dyDescent="0.25">
      <c r="A295" s="17"/>
      <c r="B295" s="18"/>
      <c r="C295" s="7" t="str">
        <f>[1]General!$C$22</f>
        <v>2000-2200</v>
      </c>
      <c r="D295" s="12" t="str">
        <f>IFERROR([8]會議室時間表!D295, " ")</f>
        <v/>
      </c>
      <c r="E295" s="4" t="str">
        <f>IFERROR([8]會議室時間表!E295, " ")</f>
        <v/>
      </c>
      <c r="F295" s="4" t="str">
        <f>IFERROR([8]會議室時間表!F295, " ")</f>
        <v/>
      </c>
    </row>
    <row r="296" spans="1:6" x14ac:dyDescent="0.25">
      <c r="A296" s="14">
        <v>45963</v>
      </c>
      <c r="B296" s="15" t="s">
        <v>0</v>
      </c>
      <c r="C296" s="7" t="str">
        <f>[1]General!$C$16</f>
        <v>0800-1000</v>
      </c>
      <c r="D296" s="12" t="str">
        <f>IFERROR([8]會議室時間表!D296, " ")</f>
        <v/>
      </c>
      <c r="E296" s="4" t="str">
        <f>IFERROR([8]會議室時間表!E296, " ")</f>
        <v/>
      </c>
      <c r="F296" s="4" t="str">
        <f>IFERROR([8]會議室時間表!F296, " ")</f>
        <v/>
      </c>
    </row>
    <row r="297" spans="1:6" x14ac:dyDescent="0.25">
      <c r="A297" s="14"/>
      <c r="B297" s="15"/>
      <c r="C297" s="7" t="str">
        <f>[1]General!$C$17</f>
        <v>1000-1200</v>
      </c>
      <c r="D297" s="12" t="str">
        <f>IFERROR([8]會議室時間表!D297, " ")</f>
        <v/>
      </c>
      <c r="E297" s="4" t="str">
        <f>IFERROR([8]會議室時間表!E297, " ")</f>
        <v/>
      </c>
      <c r="F297" s="4" t="str">
        <f>IFERROR([8]會議室時間表!F297, " ")</f>
        <v/>
      </c>
    </row>
    <row r="298" spans="1:6" x14ac:dyDescent="0.25">
      <c r="A298" s="14"/>
      <c r="B298" s="15"/>
      <c r="C298" s="7" t="str">
        <f>[1]General!$C$18</f>
        <v>1200-1400</v>
      </c>
      <c r="D298" s="12" t="str">
        <f>IFERROR([8]會議室時間表!D298, " ")</f>
        <v/>
      </c>
      <c r="E298" s="4" t="str">
        <f>IFERROR([8]會議室時間表!E298, " ")</f>
        <v/>
      </c>
      <c r="F298" s="4" t="str">
        <f>IFERROR([8]會議室時間表!F298, " ")</f>
        <v/>
      </c>
    </row>
    <row r="299" spans="1:6" x14ac:dyDescent="0.25">
      <c r="A299" s="14"/>
      <c r="B299" s="15"/>
      <c r="C299" s="7" t="str">
        <f>[1]General!$C$19</f>
        <v>1400-1600</v>
      </c>
      <c r="D299" s="12" t="str">
        <f>IFERROR([8]會議室時間表!D299, " ")</f>
        <v/>
      </c>
      <c r="E299" s="4" t="str">
        <f>IFERROR([8]會議室時間表!E299, " ")</f>
        <v/>
      </c>
      <c r="F299" s="4" t="str">
        <f>IFERROR([8]會議室時間表!F299, " ")</f>
        <v/>
      </c>
    </row>
    <row r="300" spans="1:6" x14ac:dyDescent="0.25">
      <c r="A300" s="14"/>
      <c r="B300" s="15"/>
      <c r="C300" s="7" t="str">
        <f>[1]General!$C$20</f>
        <v>1600-1800</v>
      </c>
      <c r="D300" s="12" t="str">
        <f>IFERROR([8]會議室時間表!D300, " ")</f>
        <v/>
      </c>
      <c r="E300" s="4" t="str">
        <f>IFERROR([8]會議室時間表!E300, " ")</f>
        <v/>
      </c>
      <c r="F300" s="4" t="str">
        <f>IFERROR([8]會議室時間表!F300, " ")</f>
        <v/>
      </c>
    </row>
    <row r="301" spans="1:6" x14ac:dyDescent="0.25">
      <c r="A301" s="14"/>
      <c r="B301" s="15"/>
      <c r="C301" s="7" t="str">
        <f>[1]General!$C$21</f>
        <v>1800-2000</v>
      </c>
      <c r="D301" s="12" t="str">
        <f>IFERROR([8]會議室時間表!D301, " ")</f>
        <v/>
      </c>
      <c r="E301" s="4" t="str">
        <f>IFERROR([8]會議室時間表!E301, " ")</f>
        <v/>
      </c>
      <c r="F301" s="4" t="str">
        <f>IFERROR([8]會議室時間表!F301, " ")</f>
        <v/>
      </c>
    </row>
    <row r="302" spans="1:6" x14ac:dyDescent="0.25">
      <c r="A302" s="14"/>
      <c r="B302" s="15"/>
      <c r="C302" s="7" t="str">
        <f>[1]General!$C$22</f>
        <v>2000-2200</v>
      </c>
      <c r="D302" s="12" t="str">
        <f>IFERROR([8]會議室時間表!D302, " ")</f>
        <v/>
      </c>
      <c r="E302" s="4" t="str">
        <f>IFERROR([8]會議室時間表!E302, " ")</f>
        <v/>
      </c>
      <c r="F302" s="4" t="str">
        <f>IFERROR([8]會議室時間表!F302, " ")</f>
        <v/>
      </c>
    </row>
    <row r="303" spans="1:6" x14ac:dyDescent="0.25">
      <c r="A303" s="17">
        <v>45964</v>
      </c>
      <c r="B303" s="18" t="s">
        <v>1</v>
      </c>
      <c r="C303" s="7" t="str">
        <f>[1]General!$C$16</f>
        <v>0800-1000</v>
      </c>
      <c r="D303" s="12" t="str">
        <f>IFERROR([8]會議室時間表!D303, " ")</f>
        <v/>
      </c>
      <c r="E303" s="4" t="str">
        <f>IFERROR([8]會議室時間表!E303, " ")</f>
        <v/>
      </c>
      <c r="F303" s="4" t="str">
        <f>IFERROR([8]會議室時間表!F303, " ")</f>
        <v/>
      </c>
    </row>
    <row r="304" spans="1:6" x14ac:dyDescent="0.25">
      <c r="A304" s="17"/>
      <c r="B304" s="18"/>
      <c r="C304" s="7" t="str">
        <f>[1]General!$C$17</f>
        <v>1000-1200</v>
      </c>
      <c r="D304" s="12" t="str">
        <f>IFERROR([8]會議室時間表!D304, " ")</f>
        <v/>
      </c>
      <c r="E304" s="4" t="str">
        <f>IFERROR([8]會議室時間表!E304, " ")</f>
        <v/>
      </c>
      <c r="F304" s="4" t="str">
        <f>IFERROR([8]會議室時間表!F304, " ")</f>
        <v/>
      </c>
    </row>
    <row r="305" spans="1:6" x14ac:dyDescent="0.25">
      <c r="A305" s="17"/>
      <c r="B305" s="18"/>
      <c r="C305" s="7" t="str">
        <f>[1]General!$C$18</f>
        <v>1200-1400</v>
      </c>
      <c r="D305" s="12" t="str">
        <f>IFERROR([8]會議室時間表!D305, " ")</f>
        <v>HHCH/JUL25/319</v>
      </c>
      <c r="E305" s="4" t="str">
        <f>IFERROR([8]會議室時間表!E305, " ")</f>
        <v>琴弦敍</v>
      </c>
      <c r="F305" s="4" t="str">
        <f>IFERROR([8]會議室時間表!F305, " ")</f>
        <v>粵曲研習班</v>
      </c>
    </row>
    <row r="306" spans="1:6" x14ac:dyDescent="0.25">
      <c r="A306" s="17"/>
      <c r="B306" s="18"/>
      <c r="C306" s="7" t="str">
        <f>[1]General!$C$19</f>
        <v>1400-1600</v>
      </c>
      <c r="D306" s="12" t="str">
        <f>IFERROR([8]會議室時間表!D306, " ")</f>
        <v/>
      </c>
      <c r="E306" s="4" t="str">
        <f>IFERROR([8]會議室時間表!E306, " ")</f>
        <v/>
      </c>
      <c r="F306" s="4" t="str">
        <f>IFERROR([8]會議室時間表!F306, " ")</f>
        <v/>
      </c>
    </row>
    <row r="307" spans="1:6" x14ac:dyDescent="0.25">
      <c r="A307" s="17"/>
      <c r="B307" s="18"/>
      <c r="C307" s="7" t="str">
        <f>[1]General!$C$20</f>
        <v>1600-1800</v>
      </c>
      <c r="D307" s="12" t="str">
        <f>IFERROR([8]會議室時間表!D307, " ")</f>
        <v/>
      </c>
      <c r="E307" s="4" t="str">
        <f>IFERROR([8]會議室時間表!E307, " ")</f>
        <v/>
      </c>
      <c r="F307" s="4" t="str">
        <f>IFERROR([8]會議室時間表!F307, " ")</f>
        <v/>
      </c>
    </row>
    <row r="308" spans="1:6" x14ac:dyDescent="0.25">
      <c r="A308" s="17"/>
      <c r="B308" s="18"/>
      <c r="C308" s="7" t="str">
        <f>[1]General!$C$21</f>
        <v>1800-2000</v>
      </c>
      <c r="D308" s="12" t="str">
        <f>IFERROR([8]會議室時間表!D308, " ")</f>
        <v/>
      </c>
      <c r="E308" s="4" t="str">
        <f>IFERROR([8]會議室時間表!E308, " ")</f>
        <v/>
      </c>
      <c r="F308" s="4" t="str">
        <f>IFERROR([8]會議室時間表!F308, " ")</f>
        <v/>
      </c>
    </row>
    <row r="309" spans="1:6" x14ac:dyDescent="0.25">
      <c r="A309" s="17"/>
      <c r="B309" s="18"/>
      <c r="C309" s="7" t="str">
        <f>[1]General!$C$22</f>
        <v>2000-2200</v>
      </c>
      <c r="D309" s="12" t="str">
        <f>IFERROR([8]會議室時間表!D309, " ")</f>
        <v/>
      </c>
      <c r="E309" s="4" t="str">
        <f>IFERROR([8]會議室時間表!E309, " ")</f>
        <v/>
      </c>
      <c r="F309" s="4" t="str">
        <f>IFERROR([8]會議室時間表!F309, " ")</f>
        <v/>
      </c>
    </row>
    <row r="310" spans="1:6" x14ac:dyDescent="0.25">
      <c r="A310" s="17">
        <v>45965</v>
      </c>
      <c r="B310" s="18" t="s">
        <v>2</v>
      </c>
      <c r="C310" s="7" t="str">
        <f>[1]General!$C$16</f>
        <v>0800-1000</v>
      </c>
      <c r="D310" s="12" t="str">
        <f>IFERROR([8]會議室時間表!D310, " ")</f>
        <v/>
      </c>
      <c r="E310" s="4" t="str">
        <f>IFERROR([8]會議室時間表!E310, " ")</f>
        <v/>
      </c>
      <c r="F310" s="4" t="str">
        <f>IFERROR([8]會議室時間表!F310, " ")</f>
        <v/>
      </c>
    </row>
    <row r="311" spans="1:6" x14ac:dyDescent="0.25">
      <c r="A311" s="17"/>
      <c r="B311" s="18"/>
      <c r="C311" s="7" t="str">
        <f>[1]General!$C$17</f>
        <v>1000-1200</v>
      </c>
      <c r="D311" s="12" t="str">
        <f>IFERROR([8]會議室時間表!D311, " ")</f>
        <v/>
      </c>
      <c r="E311" s="4" t="str">
        <f>IFERROR([8]會議室時間表!E311, " ")</f>
        <v/>
      </c>
      <c r="F311" s="4" t="str">
        <f>IFERROR([8]會議室時間表!F311, " ")</f>
        <v/>
      </c>
    </row>
    <row r="312" spans="1:6" x14ac:dyDescent="0.25">
      <c r="A312" s="17"/>
      <c r="B312" s="18"/>
      <c r="C312" s="7" t="str">
        <f>[1]General!$C$18</f>
        <v>1200-1400</v>
      </c>
      <c r="D312" s="12" t="str">
        <f>IFERROR([8]會議室時間表!D312, " ")</f>
        <v/>
      </c>
      <c r="E312" s="4" t="str">
        <f>IFERROR([8]會議室時間表!E312, " ")</f>
        <v/>
      </c>
      <c r="F312" s="4" t="str">
        <f>IFERROR([8]會議室時間表!F312, " ")</f>
        <v/>
      </c>
    </row>
    <row r="313" spans="1:6" x14ac:dyDescent="0.25">
      <c r="A313" s="17"/>
      <c r="B313" s="18"/>
      <c r="C313" s="7" t="str">
        <f>[1]General!$C$19</f>
        <v>1400-1600</v>
      </c>
      <c r="D313" s="12" t="str">
        <f>IFERROR([8]會議室時間表!D313, " ")</f>
        <v>HHCH/JUL25/232</v>
      </c>
      <c r="E313" s="4" t="str">
        <f>IFERROR([8]會議室時間表!E313, " ")</f>
        <v>好友樂韻坊</v>
      </c>
      <c r="F313" s="4" t="str">
        <f>IFERROR([8]會議室時間表!F313, " ")</f>
        <v>二胡練習班</v>
      </c>
    </row>
    <row r="314" spans="1:6" x14ac:dyDescent="0.25">
      <c r="A314" s="17"/>
      <c r="B314" s="18"/>
      <c r="C314" s="7" t="str">
        <f>[1]General!$C$20</f>
        <v>1600-1800</v>
      </c>
      <c r="D314" s="12" t="str">
        <f>IFERROR([8]會議室時間表!D314, " ")</f>
        <v/>
      </c>
      <c r="E314" s="4" t="str">
        <f>IFERROR([8]會議室時間表!E314, " ")</f>
        <v/>
      </c>
      <c r="F314" s="4" t="str">
        <f>IFERROR([8]會議室時間表!F314, " ")</f>
        <v/>
      </c>
    </row>
    <row r="315" spans="1:6" x14ac:dyDescent="0.25">
      <c r="A315" s="17"/>
      <c r="B315" s="18"/>
      <c r="C315" s="7" t="str">
        <f>[1]General!$C$21</f>
        <v>1800-2000</v>
      </c>
      <c r="D315" s="12" t="str">
        <f>IFERROR([8]會議室時間表!D315, " ")</f>
        <v/>
      </c>
      <c r="E315" s="4" t="str">
        <f>IFERROR([8]會議室時間表!E315, " ")</f>
        <v/>
      </c>
      <c r="F315" s="4" t="str">
        <f>IFERROR([8]會議室時間表!F315, " ")</f>
        <v/>
      </c>
    </row>
    <row r="316" spans="1:6" x14ac:dyDescent="0.25">
      <c r="A316" s="17"/>
      <c r="B316" s="18"/>
      <c r="C316" s="7" t="str">
        <f>[1]General!$C$22</f>
        <v>2000-2200</v>
      </c>
      <c r="D316" s="12" t="str">
        <f>IFERROR([8]會議室時間表!D316, " ")</f>
        <v/>
      </c>
      <c r="E316" s="4" t="str">
        <f>IFERROR([8]會議室時間表!E316, " ")</f>
        <v/>
      </c>
      <c r="F316" s="4" t="str">
        <f>IFERROR([8]會議室時間表!F316, " ")</f>
        <v/>
      </c>
    </row>
    <row r="317" spans="1:6" x14ac:dyDescent="0.25">
      <c r="A317" s="17">
        <v>45966</v>
      </c>
      <c r="B317" s="18" t="s">
        <v>3</v>
      </c>
      <c r="C317" s="7" t="str">
        <f>[1]General!$C$16</f>
        <v>0800-1000</v>
      </c>
      <c r="D317" s="12" t="str">
        <f>IFERROR([8]會議室時間表!D317, " ")</f>
        <v/>
      </c>
      <c r="E317" s="4" t="str">
        <f>IFERROR([8]會議室時間表!E317, " ")</f>
        <v/>
      </c>
      <c r="F317" s="4" t="str">
        <f>IFERROR([8]會議室時間表!F317, " ")</f>
        <v/>
      </c>
    </row>
    <row r="318" spans="1:6" x14ac:dyDescent="0.25">
      <c r="A318" s="17"/>
      <c r="B318" s="18"/>
      <c r="C318" s="7" t="str">
        <f>[1]General!$C$17</f>
        <v>1000-1200</v>
      </c>
      <c r="D318" s="12" t="str">
        <f>IFERROR([8]會議室時間表!D318, " ")</f>
        <v/>
      </c>
      <c r="E318" s="4" t="str">
        <f>IFERROR([8]會議室時間表!E318, " ")</f>
        <v/>
      </c>
      <c r="F318" s="4" t="str">
        <f>IFERROR([8]會議室時間表!F318, " ")</f>
        <v/>
      </c>
    </row>
    <row r="319" spans="1:6" x14ac:dyDescent="0.25">
      <c r="A319" s="17"/>
      <c r="B319" s="18"/>
      <c r="C319" s="7" t="str">
        <f>[1]General!$C$18</f>
        <v>1200-1400</v>
      </c>
      <c r="D319" s="12" t="str">
        <f>IFERROR([8]會議室時間表!D319, " ")</f>
        <v/>
      </c>
      <c r="E319" s="4" t="str">
        <f>IFERROR([8]會議室時間表!E319, " ")</f>
        <v/>
      </c>
      <c r="F319" s="4" t="str">
        <f>IFERROR([8]會議室時間表!F319, " ")</f>
        <v/>
      </c>
    </row>
    <row r="320" spans="1:6" x14ac:dyDescent="0.25">
      <c r="A320" s="17"/>
      <c r="B320" s="18"/>
      <c r="C320" s="7" t="str">
        <f>[1]General!$C$19</f>
        <v>1400-1600</v>
      </c>
      <c r="D320" s="12" t="str">
        <f>IFERROR([8]會議室時間表!D320, " ")</f>
        <v>HHCH/JUL25/326</v>
      </c>
      <c r="E320" s="4" t="str">
        <f>IFERROR([8]會議室時間表!E320, " ")</f>
        <v>好友樂韻坊</v>
      </c>
      <c r="F320" s="4" t="str">
        <f>IFERROR([8]會議室時間表!F320, " ")</f>
        <v>二胡練習班</v>
      </c>
    </row>
    <row r="321" spans="1:6" x14ac:dyDescent="0.25">
      <c r="A321" s="17"/>
      <c r="B321" s="18"/>
      <c r="C321" s="7" t="str">
        <f>[1]General!$C$20</f>
        <v>1600-1800</v>
      </c>
      <c r="D321" s="12" t="str">
        <f>IFERROR([8]會議室時間表!D321, " ")</f>
        <v/>
      </c>
      <c r="E321" s="4" t="str">
        <f>IFERROR([8]會議室時間表!E321, " ")</f>
        <v/>
      </c>
      <c r="F321" s="4" t="str">
        <f>IFERROR([8]會議室時間表!F321, " ")</f>
        <v/>
      </c>
    </row>
    <row r="322" spans="1:6" x14ac:dyDescent="0.25">
      <c r="A322" s="17"/>
      <c r="B322" s="18"/>
      <c r="C322" s="7" t="str">
        <f>[1]General!$C$21</f>
        <v>1800-2000</v>
      </c>
      <c r="D322" s="12" t="str">
        <f>IFERROR([8]會議室時間表!D322, " ")</f>
        <v/>
      </c>
      <c r="E322" s="4" t="str">
        <f>IFERROR([8]會議室時間表!E322, " ")</f>
        <v/>
      </c>
      <c r="F322" s="4" t="str">
        <f>IFERROR([8]會議室時間表!F322, " ")</f>
        <v/>
      </c>
    </row>
    <row r="323" spans="1:6" x14ac:dyDescent="0.25">
      <c r="A323" s="17"/>
      <c r="B323" s="18"/>
      <c r="C323" s="7" t="str">
        <f>[1]General!$C$22</f>
        <v>2000-2200</v>
      </c>
      <c r="D323" s="12" t="str">
        <f>IFERROR([8]會議室時間表!D323, " ")</f>
        <v>HHCH/JUL25/309</v>
      </c>
      <c r="E323" s="4" t="str">
        <f>IFERROR([8]會議室時間表!E323, " ")</f>
        <v>藝伶軒</v>
      </c>
      <c r="F323" s="4" t="str">
        <f>IFERROR([8]會議室時間表!F323, " ")</f>
        <v>藝術工作坊</v>
      </c>
    </row>
    <row r="324" spans="1:6" x14ac:dyDescent="0.25">
      <c r="A324" s="17">
        <v>45967</v>
      </c>
      <c r="B324" s="18" t="s">
        <v>4</v>
      </c>
      <c r="C324" s="7" t="str">
        <f>[1]General!$C$16</f>
        <v>0800-1000</v>
      </c>
      <c r="D324" s="12" t="str">
        <f>IFERROR([8]會議室時間表!D324, " ")</f>
        <v/>
      </c>
      <c r="E324" s="4" t="str">
        <f>IFERROR([8]會議室時間表!E324, " ")</f>
        <v/>
      </c>
      <c r="F324" s="4" t="str">
        <f>IFERROR([8]會議室時間表!F324, " ")</f>
        <v/>
      </c>
    </row>
    <row r="325" spans="1:6" x14ac:dyDescent="0.25">
      <c r="A325" s="17"/>
      <c r="B325" s="18"/>
      <c r="C325" s="7" t="str">
        <f>[1]General!$C$17</f>
        <v>1000-1200</v>
      </c>
      <c r="D325" s="12" t="str">
        <f>IFERROR([8]會議室時間表!D325, " ")</f>
        <v>HHCH/JUL25/008</v>
      </c>
      <c r="E325" s="4" t="str">
        <f>IFERROR([8]會議室時間表!E325, " ")</f>
        <v>千禧粵劇藝苑</v>
      </c>
      <c r="F325" s="4" t="str">
        <f>IFERROR([8]會議室時間表!F325, " ")</f>
        <v>粵曲入門訓練班</v>
      </c>
    </row>
    <row r="326" spans="1:6" x14ac:dyDescent="0.25">
      <c r="A326" s="17"/>
      <c r="B326" s="18"/>
      <c r="C326" s="7" t="str">
        <f>[1]General!$C$18</f>
        <v>1200-1400</v>
      </c>
      <c r="D326" s="12" t="str">
        <f>IFERROR([8]會議室時間表!D326, " ")</f>
        <v>HHCH/JUL25/335</v>
      </c>
      <c r="E326" s="4" t="str">
        <f>IFERROR([8]會議室時間表!E326, " ")</f>
        <v>悠然妙韻</v>
      </c>
      <c r="F326" s="4" t="str">
        <f>IFERROR([8]會議室時間表!F326, " ")</f>
        <v>悠然妙韻</v>
      </c>
    </row>
    <row r="327" spans="1:6" x14ac:dyDescent="0.25">
      <c r="A327" s="17"/>
      <c r="B327" s="18"/>
      <c r="C327" s="7" t="str">
        <f>[1]General!$C$19</f>
        <v>1400-1600</v>
      </c>
      <c r="D327" s="12" t="str">
        <f>IFERROR([8]會議室時間表!D327, " ")</f>
        <v>HHCH/JUL25/335</v>
      </c>
      <c r="E327" s="4" t="str">
        <f>IFERROR([8]會議室時間表!E327, " ")</f>
        <v>悠然妙韻</v>
      </c>
      <c r="F327" s="4" t="str">
        <f>IFERROR([8]會議室時間表!F327, " ")</f>
        <v>悠然妙韻</v>
      </c>
    </row>
    <row r="328" spans="1:6" x14ac:dyDescent="0.25">
      <c r="A328" s="17"/>
      <c r="B328" s="18"/>
      <c r="C328" s="7" t="str">
        <f>[1]General!$C$20</f>
        <v>1600-1800</v>
      </c>
      <c r="D328" s="12" t="str">
        <f>IFERROR([8]會議室時間表!D328, " ")</f>
        <v>---</v>
      </c>
      <c r="E328" s="4" t="str">
        <f>IFERROR([8]會議室時間表!E328, " ")</f>
        <v>西貢民政事務處</v>
      </c>
      <c r="F328" s="4" t="str">
        <f>IFERROR([8]會議室時間表!F328, " ")</f>
        <v>清潔時間</v>
      </c>
    </row>
    <row r="329" spans="1:6" x14ac:dyDescent="0.25">
      <c r="A329" s="17"/>
      <c r="B329" s="18"/>
      <c r="C329" s="7" t="str">
        <f>[1]General!$C$21</f>
        <v>1800-2000</v>
      </c>
      <c r="D329" s="12" t="str">
        <f>IFERROR([8]會議室時間表!D329, " ")</f>
        <v/>
      </c>
      <c r="E329" s="4" t="str">
        <f>IFERROR([8]會議室時間表!E329, " ")</f>
        <v/>
      </c>
      <c r="F329" s="4" t="str">
        <f>IFERROR([8]會議室時間表!F329, " ")</f>
        <v/>
      </c>
    </row>
    <row r="330" spans="1:6" x14ac:dyDescent="0.25">
      <c r="A330" s="17"/>
      <c r="B330" s="18"/>
      <c r="C330" s="7" t="str">
        <f>[1]General!$C$22</f>
        <v>2000-2200</v>
      </c>
      <c r="D330" s="12" t="str">
        <f>IFERROR([8]會議室時間表!D330, " ")</f>
        <v/>
      </c>
      <c r="E330" s="4" t="str">
        <f>IFERROR([8]會議室時間表!E330, " ")</f>
        <v/>
      </c>
      <c r="F330" s="4" t="str">
        <f>IFERROR([8]會議室時間表!F330, " ")</f>
        <v/>
      </c>
    </row>
    <row r="331" spans="1:6" x14ac:dyDescent="0.25">
      <c r="A331" s="17">
        <v>45968</v>
      </c>
      <c r="B331" s="18" t="s">
        <v>5</v>
      </c>
      <c r="C331" s="7" t="str">
        <f>[1]General!$C$16</f>
        <v>0800-1000</v>
      </c>
      <c r="D331" s="12" t="str">
        <f>IFERROR([8]會議室時間表!D331, " ")</f>
        <v/>
      </c>
      <c r="E331" s="4" t="str">
        <f>IFERROR([8]會議室時間表!E331, " ")</f>
        <v/>
      </c>
      <c r="F331" s="4" t="str">
        <f>IFERROR([8]會議室時間表!F331, " ")</f>
        <v/>
      </c>
    </row>
    <row r="332" spans="1:6" x14ac:dyDescent="0.25">
      <c r="A332" s="17"/>
      <c r="B332" s="18"/>
      <c r="C332" s="7" t="str">
        <f>[1]General!$C$17</f>
        <v>1000-1200</v>
      </c>
      <c r="D332" s="12" t="str">
        <f>IFERROR([8]會議室時間表!D332, " ")</f>
        <v/>
      </c>
      <c r="E332" s="4" t="str">
        <f>IFERROR([8]會議室時間表!E332, " ")</f>
        <v/>
      </c>
      <c r="F332" s="4" t="str">
        <f>IFERROR([8]會議室時間表!F332, " ")</f>
        <v/>
      </c>
    </row>
    <row r="333" spans="1:6" x14ac:dyDescent="0.25">
      <c r="A333" s="17"/>
      <c r="B333" s="18"/>
      <c r="C333" s="7" t="str">
        <f>[1]General!$C$18</f>
        <v>1200-1400</v>
      </c>
      <c r="D333" s="12" t="str">
        <f>IFERROR([8]會議室時間表!D333, " ")</f>
        <v/>
      </c>
      <c r="E333" s="4" t="str">
        <f>IFERROR([8]會議室時間表!E333, " ")</f>
        <v/>
      </c>
      <c r="F333" s="4" t="str">
        <f>IFERROR([8]會議室時間表!F333, " ")</f>
        <v/>
      </c>
    </row>
    <row r="334" spans="1:6" x14ac:dyDescent="0.25">
      <c r="A334" s="17"/>
      <c r="B334" s="18"/>
      <c r="C334" s="7" t="str">
        <f>[1]General!$C$19</f>
        <v>1400-1600</v>
      </c>
      <c r="D334" s="12" t="str">
        <f>IFERROR([8]會議室時間表!D334, " ")</f>
        <v/>
      </c>
      <c r="E334" s="4" t="str">
        <f>IFERROR([8]會議室時間表!E334, " ")</f>
        <v/>
      </c>
      <c r="F334" s="4" t="str">
        <f>IFERROR([8]會議室時間表!F334, " ")</f>
        <v/>
      </c>
    </row>
    <row r="335" spans="1:6" x14ac:dyDescent="0.25">
      <c r="A335" s="17"/>
      <c r="B335" s="18"/>
      <c r="C335" s="7" t="str">
        <f>[1]General!$C$20</f>
        <v>1600-1800</v>
      </c>
      <c r="D335" s="12" t="str">
        <f>IFERROR([8]會議室時間表!D335, " ")</f>
        <v/>
      </c>
      <c r="E335" s="4" t="str">
        <f>IFERROR([8]會議室時間表!E335, " ")</f>
        <v/>
      </c>
      <c r="F335" s="4" t="str">
        <f>IFERROR([8]會議室時間表!F335, " ")</f>
        <v/>
      </c>
    </row>
    <row r="336" spans="1:6" x14ac:dyDescent="0.25">
      <c r="A336" s="17"/>
      <c r="B336" s="18"/>
      <c r="C336" s="7" t="str">
        <f>[1]General!$C$21</f>
        <v>1800-2000</v>
      </c>
      <c r="D336" s="12" t="str">
        <f>IFERROR([8]會議室時間表!D336, " ")</f>
        <v/>
      </c>
      <c r="E336" s="4" t="str">
        <f>IFERROR([8]會議室時間表!E336, " ")</f>
        <v/>
      </c>
      <c r="F336" s="4" t="str">
        <f>IFERROR([8]會議室時間表!F336, " ")</f>
        <v/>
      </c>
    </row>
    <row r="337" spans="1:6" x14ac:dyDescent="0.25">
      <c r="A337" s="17"/>
      <c r="B337" s="18"/>
      <c r="C337" s="7" t="str">
        <f>[1]General!$C$22</f>
        <v>2000-2200</v>
      </c>
      <c r="D337" s="12" t="str">
        <f>IFERROR([8]會議室時間表!D337, " ")</f>
        <v/>
      </c>
      <c r="E337" s="4" t="str">
        <f>IFERROR([8]會議室時間表!E337, " ")</f>
        <v/>
      </c>
      <c r="F337" s="4" t="str">
        <f>IFERROR([8]會議室時間表!F337, " ")</f>
        <v/>
      </c>
    </row>
    <row r="338" spans="1:6" x14ac:dyDescent="0.25">
      <c r="A338" s="17">
        <v>45969</v>
      </c>
      <c r="B338" s="18" t="s">
        <v>6</v>
      </c>
      <c r="C338" s="7" t="str">
        <f>[1]General!$C$16</f>
        <v>0800-1000</v>
      </c>
      <c r="D338" s="12" t="str">
        <f>IFERROR([8]會議室時間表!D338, " ")</f>
        <v>---</v>
      </c>
      <c r="E338" s="4" t="str">
        <f>IFERROR([8]會議室時間表!E338, " ")</f>
        <v>西貢民政事務處</v>
      </c>
      <c r="F338" s="4" t="str">
        <f>IFERROR([8]會議室時間表!F338, " ")</f>
        <v>部門預留用場</v>
      </c>
    </row>
    <row r="339" spans="1:6" x14ac:dyDescent="0.25">
      <c r="A339" s="17"/>
      <c r="B339" s="18"/>
      <c r="C339" s="7" t="str">
        <f>[1]General!$C$17</f>
        <v>1000-1200</v>
      </c>
      <c r="D339" s="12" t="str">
        <f>IFERROR([8]會議室時間表!D339, " ")</f>
        <v>---</v>
      </c>
      <c r="E339" s="4" t="str">
        <f>IFERROR([8]會議室時間表!E339, " ")</f>
        <v>西貢民政事務處</v>
      </c>
      <c r="F339" s="4" t="str">
        <f>IFERROR([8]會議室時間表!F339, " ")</f>
        <v>部門預留用場</v>
      </c>
    </row>
    <row r="340" spans="1:6" x14ac:dyDescent="0.25">
      <c r="A340" s="17"/>
      <c r="B340" s="18"/>
      <c r="C340" s="7" t="str">
        <f>[1]General!$C$18</f>
        <v>1200-1400</v>
      </c>
      <c r="D340" s="12" t="str">
        <f>IFERROR([8]會議室時間表!D340, " ")</f>
        <v>---</v>
      </c>
      <c r="E340" s="4" t="str">
        <f>IFERROR([8]會議室時間表!E340, " ")</f>
        <v>西貢民政事務處</v>
      </c>
      <c r="F340" s="4" t="str">
        <f>IFERROR([8]會議室時間表!F340, " ")</f>
        <v>部門預留用場</v>
      </c>
    </row>
    <row r="341" spans="1:6" x14ac:dyDescent="0.25">
      <c r="A341" s="17"/>
      <c r="B341" s="18"/>
      <c r="C341" s="7" t="str">
        <f>[1]General!$C$19</f>
        <v>1400-1600</v>
      </c>
      <c r="D341" s="12" t="str">
        <f>IFERROR([8]會議室時間表!D341, " ")</f>
        <v>---</v>
      </c>
      <c r="E341" s="4" t="str">
        <f>IFERROR([8]會議室時間表!E341, " ")</f>
        <v>西貢民政事務處</v>
      </c>
      <c r="F341" s="4" t="str">
        <f>IFERROR([8]會議室時間表!F341, " ")</f>
        <v>部門預留用場</v>
      </c>
    </row>
    <row r="342" spans="1:6" x14ac:dyDescent="0.25">
      <c r="A342" s="17"/>
      <c r="B342" s="18"/>
      <c r="C342" s="7" t="str">
        <f>[1]General!$C$20</f>
        <v>1600-1800</v>
      </c>
      <c r="D342" s="12" t="str">
        <f>IFERROR([8]會議室時間表!D342, " ")</f>
        <v>---</v>
      </c>
      <c r="E342" s="4" t="str">
        <f>IFERROR([8]會議室時間表!E342, " ")</f>
        <v>西貢民政事務處</v>
      </c>
      <c r="F342" s="4" t="str">
        <f>IFERROR([8]會議室時間表!F342, " ")</f>
        <v>部門預留用場</v>
      </c>
    </row>
    <row r="343" spans="1:6" x14ac:dyDescent="0.25">
      <c r="A343" s="17"/>
      <c r="B343" s="18"/>
      <c r="C343" s="7" t="str">
        <f>[1]General!$C$21</f>
        <v>1800-2000</v>
      </c>
      <c r="D343" s="12" t="str">
        <f>IFERROR([8]會議室時間表!D343, " ")</f>
        <v/>
      </c>
      <c r="E343" s="4" t="str">
        <f>IFERROR([8]會議室時間表!E343, " ")</f>
        <v/>
      </c>
      <c r="F343" s="4" t="str">
        <f>IFERROR([8]會議室時間表!F343, " ")</f>
        <v/>
      </c>
    </row>
    <row r="344" spans="1:6" x14ac:dyDescent="0.25">
      <c r="A344" s="17"/>
      <c r="B344" s="18"/>
      <c r="C344" s="7" t="str">
        <f>[1]General!$C$22</f>
        <v>2000-2200</v>
      </c>
      <c r="D344" s="12" t="str">
        <f>IFERROR([8]會議室時間表!D344, " ")</f>
        <v/>
      </c>
      <c r="E344" s="4" t="str">
        <f>IFERROR([8]會議室時間表!E344, " ")</f>
        <v/>
      </c>
      <c r="F344" s="4" t="str">
        <f>IFERROR([8]會議室時間表!F344, " ")</f>
        <v/>
      </c>
    </row>
    <row r="345" spans="1:6" x14ac:dyDescent="0.25">
      <c r="A345" s="14">
        <v>45970</v>
      </c>
      <c r="B345" s="15" t="s">
        <v>0</v>
      </c>
      <c r="C345" s="7" t="str">
        <f>[1]General!$C$16</f>
        <v>0800-1000</v>
      </c>
      <c r="D345" s="12" t="str">
        <f>IFERROR([8]會議室時間表!D345, " ")</f>
        <v/>
      </c>
      <c r="E345" s="4" t="str">
        <f>IFERROR([8]會議室時間表!E345, " ")</f>
        <v/>
      </c>
      <c r="F345" s="4" t="str">
        <f>IFERROR([8]會議室時間表!F345, " ")</f>
        <v/>
      </c>
    </row>
    <row r="346" spans="1:6" x14ac:dyDescent="0.25">
      <c r="A346" s="14"/>
      <c r="B346" s="15"/>
      <c r="C346" s="7" t="str">
        <f>[1]General!$C$17</f>
        <v>1000-1200</v>
      </c>
      <c r="D346" s="12" t="str">
        <f>IFERROR([8]會議室時間表!D346, " ")</f>
        <v/>
      </c>
      <c r="E346" s="4" t="str">
        <f>IFERROR([8]會議室時間表!E346, " ")</f>
        <v/>
      </c>
      <c r="F346" s="4" t="str">
        <f>IFERROR([8]會議室時間表!F346, " ")</f>
        <v/>
      </c>
    </row>
    <row r="347" spans="1:6" x14ac:dyDescent="0.25">
      <c r="A347" s="14"/>
      <c r="B347" s="15"/>
      <c r="C347" s="7" t="str">
        <f>[1]General!$C$18</f>
        <v>1200-1400</v>
      </c>
      <c r="D347" s="12" t="str">
        <f>IFERROR([8]會議室時間表!D347, " ")</f>
        <v/>
      </c>
      <c r="E347" s="4" t="str">
        <f>IFERROR([8]會議室時間表!E347, " ")</f>
        <v/>
      </c>
      <c r="F347" s="4" t="str">
        <f>IFERROR([8]會議室時間表!F347, " ")</f>
        <v/>
      </c>
    </row>
    <row r="348" spans="1:6" x14ac:dyDescent="0.25">
      <c r="A348" s="14"/>
      <c r="B348" s="15"/>
      <c r="C348" s="7" t="str">
        <f>[1]General!$C$19</f>
        <v>1400-1600</v>
      </c>
      <c r="D348" s="12" t="str">
        <f>IFERROR([8]會議室時間表!D348, " ")</f>
        <v/>
      </c>
      <c r="E348" s="4" t="str">
        <f>IFERROR([8]會議室時間表!E348, " ")</f>
        <v/>
      </c>
      <c r="F348" s="4" t="str">
        <f>IFERROR([8]會議室時間表!F348, " ")</f>
        <v/>
      </c>
    </row>
    <row r="349" spans="1:6" x14ac:dyDescent="0.25">
      <c r="A349" s="14"/>
      <c r="B349" s="15"/>
      <c r="C349" s="7" t="str">
        <f>[1]General!$C$20</f>
        <v>1600-1800</v>
      </c>
      <c r="D349" s="12" t="str">
        <f>IFERROR([8]會議室時間表!D349, " ")</f>
        <v/>
      </c>
      <c r="E349" s="4" t="str">
        <f>IFERROR([8]會議室時間表!E349, " ")</f>
        <v/>
      </c>
      <c r="F349" s="4" t="str">
        <f>IFERROR([8]會議室時間表!F349, " ")</f>
        <v/>
      </c>
    </row>
    <row r="350" spans="1:6" x14ac:dyDescent="0.25">
      <c r="A350" s="14"/>
      <c r="B350" s="15"/>
      <c r="C350" s="7" t="str">
        <f>[1]General!$C$21</f>
        <v>1800-2000</v>
      </c>
      <c r="D350" s="12" t="str">
        <f>IFERROR([8]會議室時間表!D350, " ")</f>
        <v>HHCH/JUL25/333</v>
      </c>
      <c r="E350" s="4" t="str">
        <f>IFERROR([8]會議室時間表!E350, " ")</f>
        <v>香港傳染病預防動力</v>
      </c>
      <c r="F350" s="4" t="str">
        <f>IFERROR([8]會議室時間表!F350, " ")</f>
        <v>社區流感預防針注射</v>
      </c>
    </row>
    <row r="351" spans="1:6" x14ac:dyDescent="0.25">
      <c r="A351" s="14"/>
      <c r="B351" s="15"/>
      <c r="C351" s="7" t="str">
        <f>[1]General!$C$22</f>
        <v>2000-2200</v>
      </c>
      <c r="D351" s="12" t="str">
        <f>IFERROR([8]會議室時間表!D351, " ")</f>
        <v>HHCH/JUL25/333</v>
      </c>
      <c r="E351" s="4" t="str">
        <f>IFERROR([8]會議室時間表!E351, " ")</f>
        <v>香港傳染病預防動力</v>
      </c>
      <c r="F351" s="4" t="str">
        <f>IFERROR([8]會議室時間表!F351, " ")</f>
        <v>社區流感預防針注射</v>
      </c>
    </row>
    <row r="352" spans="1:6" x14ac:dyDescent="0.25">
      <c r="A352" s="17">
        <v>45971</v>
      </c>
      <c r="B352" s="18" t="s">
        <v>1</v>
      </c>
      <c r="C352" s="7" t="str">
        <f>[1]General!$C$16</f>
        <v>0800-1000</v>
      </c>
      <c r="D352" s="12" t="str">
        <f>IFERROR([8]會議室時間表!D352, " ")</f>
        <v/>
      </c>
      <c r="E352" s="4" t="str">
        <f>IFERROR([8]會議室時間表!E352, " ")</f>
        <v/>
      </c>
      <c r="F352" s="4" t="str">
        <f>IFERROR([8]會議室時間表!F352, " ")</f>
        <v/>
      </c>
    </row>
    <row r="353" spans="1:6" x14ac:dyDescent="0.25">
      <c r="A353" s="17"/>
      <c r="B353" s="18"/>
      <c r="C353" s="7" t="str">
        <f>[1]General!$C$17</f>
        <v>1000-1200</v>
      </c>
      <c r="D353" s="12" t="str">
        <f>IFERROR([8]會議室時間表!D353, " ")</f>
        <v/>
      </c>
      <c r="E353" s="4" t="str">
        <f>IFERROR([8]會議室時間表!E353, " ")</f>
        <v/>
      </c>
      <c r="F353" s="4" t="str">
        <f>IFERROR([8]會議室時間表!F353, " ")</f>
        <v/>
      </c>
    </row>
    <row r="354" spans="1:6" x14ac:dyDescent="0.25">
      <c r="A354" s="17"/>
      <c r="B354" s="18"/>
      <c r="C354" s="7" t="str">
        <f>[1]General!$C$18</f>
        <v>1200-1400</v>
      </c>
      <c r="D354" s="12" t="str">
        <f>IFERROR([8]會議室時間表!D354, " ")</f>
        <v>HHCH/JUL25/319</v>
      </c>
      <c r="E354" s="4" t="str">
        <f>IFERROR([8]會議室時間表!E354, " ")</f>
        <v>琴弦敍</v>
      </c>
      <c r="F354" s="4" t="str">
        <f>IFERROR([8]會議室時間表!F354, " ")</f>
        <v>粵曲研習班</v>
      </c>
    </row>
    <row r="355" spans="1:6" x14ac:dyDescent="0.25">
      <c r="A355" s="17"/>
      <c r="B355" s="18"/>
      <c r="C355" s="7" t="str">
        <f>[1]General!$C$19</f>
        <v>1400-1600</v>
      </c>
      <c r="D355" s="12" t="str">
        <f>IFERROR([8]會議室時間表!D355, " ")</f>
        <v/>
      </c>
      <c r="E355" s="4" t="str">
        <f>IFERROR([8]會議室時間表!E355, " ")</f>
        <v/>
      </c>
      <c r="F355" s="4" t="str">
        <f>IFERROR([8]會議室時間表!F355, " ")</f>
        <v/>
      </c>
    </row>
    <row r="356" spans="1:6" x14ac:dyDescent="0.25">
      <c r="A356" s="17"/>
      <c r="B356" s="18"/>
      <c r="C356" s="7" t="str">
        <f>[1]General!$C$20</f>
        <v>1600-1800</v>
      </c>
      <c r="D356" s="12" t="str">
        <f>IFERROR([8]會議室時間表!D356, " ")</f>
        <v/>
      </c>
      <c r="E356" s="4" t="str">
        <f>IFERROR([8]會議室時間表!E356, " ")</f>
        <v/>
      </c>
      <c r="F356" s="4" t="str">
        <f>IFERROR([8]會議室時間表!F356, " ")</f>
        <v/>
      </c>
    </row>
    <row r="357" spans="1:6" x14ac:dyDescent="0.25">
      <c r="A357" s="17"/>
      <c r="B357" s="18"/>
      <c r="C357" s="7" t="str">
        <f>[1]General!$C$21</f>
        <v>1800-2000</v>
      </c>
      <c r="D357" s="12" t="str">
        <f>IFERROR([8]會議室時間表!D357, " ")</f>
        <v/>
      </c>
      <c r="E357" s="4" t="str">
        <f>IFERROR([8]會議室時間表!E357, " ")</f>
        <v/>
      </c>
      <c r="F357" s="4" t="str">
        <f>IFERROR([8]會議室時間表!F357, " ")</f>
        <v/>
      </c>
    </row>
    <row r="358" spans="1:6" x14ac:dyDescent="0.25">
      <c r="A358" s="17"/>
      <c r="B358" s="18"/>
      <c r="C358" s="7" t="str">
        <f>[1]General!$C$22</f>
        <v>2000-2200</v>
      </c>
      <c r="D358" s="12" t="str">
        <f>IFERROR([8]會議室時間表!D358, " ")</f>
        <v/>
      </c>
      <c r="E358" s="4" t="str">
        <f>IFERROR([8]會議室時間表!E358, " ")</f>
        <v/>
      </c>
      <c r="F358" s="4" t="str">
        <f>IFERROR([8]會議室時間表!F358, " ")</f>
        <v/>
      </c>
    </row>
    <row r="359" spans="1:6" x14ac:dyDescent="0.25">
      <c r="A359" s="17">
        <v>45972</v>
      </c>
      <c r="B359" s="18" t="s">
        <v>2</v>
      </c>
      <c r="C359" s="7" t="str">
        <f>[1]General!$C$16</f>
        <v>0800-1000</v>
      </c>
      <c r="D359" s="12" t="str">
        <f>IFERROR([8]會議室時間表!D359, " ")</f>
        <v/>
      </c>
      <c r="E359" s="4" t="str">
        <f>IFERROR([8]會議室時間表!E359, " ")</f>
        <v/>
      </c>
      <c r="F359" s="4" t="str">
        <f>IFERROR([8]會議室時間表!F359, " ")</f>
        <v/>
      </c>
    </row>
    <row r="360" spans="1:6" x14ac:dyDescent="0.25">
      <c r="A360" s="17"/>
      <c r="B360" s="18"/>
      <c r="C360" s="7" t="str">
        <f>[1]General!$C$17</f>
        <v>1000-1200</v>
      </c>
      <c r="D360" s="12" t="str">
        <f>IFERROR([8]會議室時間表!D360, " ")</f>
        <v/>
      </c>
      <c r="E360" s="4" t="str">
        <f>IFERROR([8]會議室時間表!E360, " ")</f>
        <v/>
      </c>
      <c r="F360" s="4" t="str">
        <f>IFERROR([8]會議室時間表!F360, " ")</f>
        <v/>
      </c>
    </row>
    <row r="361" spans="1:6" x14ac:dyDescent="0.25">
      <c r="A361" s="17"/>
      <c r="B361" s="18"/>
      <c r="C361" s="7" t="str">
        <f>[1]General!$C$18</f>
        <v>1200-1400</v>
      </c>
      <c r="D361" s="12" t="str">
        <f>IFERROR([8]會議室時間表!D361, " ")</f>
        <v/>
      </c>
      <c r="E361" s="4" t="str">
        <f>IFERROR([8]會議室時間表!E361, " ")</f>
        <v/>
      </c>
      <c r="F361" s="4" t="str">
        <f>IFERROR([8]會議室時間表!F361, " ")</f>
        <v/>
      </c>
    </row>
    <row r="362" spans="1:6" x14ac:dyDescent="0.25">
      <c r="A362" s="17"/>
      <c r="B362" s="18"/>
      <c r="C362" s="7" t="str">
        <f>[1]General!$C$19</f>
        <v>1400-1600</v>
      </c>
      <c r="D362" s="12" t="str">
        <f>IFERROR([8]會議室時間表!D362, " ")</f>
        <v>HHCH/JUL25/232</v>
      </c>
      <c r="E362" s="4" t="str">
        <f>IFERROR([8]會議室時間表!E362, " ")</f>
        <v>好友樂韻坊</v>
      </c>
      <c r="F362" s="4" t="str">
        <f>IFERROR([8]會議室時間表!F362, " ")</f>
        <v>二胡練習班</v>
      </c>
    </row>
    <row r="363" spans="1:6" x14ac:dyDescent="0.25">
      <c r="A363" s="17"/>
      <c r="B363" s="18"/>
      <c r="C363" s="7" t="str">
        <f>[1]General!$C$20</f>
        <v>1600-1800</v>
      </c>
      <c r="D363" s="12" t="str">
        <f>IFERROR([8]會議室時間表!D363, " ")</f>
        <v/>
      </c>
      <c r="E363" s="4" t="str">
        <f>IFERROR([8]會議室時間表!E363, " ")</f>
        <v/>
      </c>
      <c r="F363" s="4" t="str">
        <f>IFERROR([8]會議室時間表!F363, " ")</f>
        <v/>
      </c>
    </row>
    <row r="364" spans="1:6" x14ac:dyDescent="0.25">
      <c r="A364" s="17"/>
      <c r="B364" s="18"/>
      <c r="C364" s="7" t="str">
        <f>[1]General!$C$21</f>
        <v>1800-2000</v>
      </c>
      <c r="D364" s="12" t="str">
        <f>IFERROR([8]會議室時間表!D364, " ")</f>
        <v/>
      </c>
      <c r="E364" s="4" t="str">
        <f>IFERROR([8]會議室時間表!E364, " ")</f>
        <v/>
      </c>
      <c r="F364" s="4" t="str">
        <f>IFERROR([8]會議室時間表!F364, " ")</f>
        <v/>
      </c>
    </row>
    <row r="365" spans="1:6" x14ac:dyDescent="0.25">
      <c r="A365" s="17"/>
      <c r="B365" s="18"/>
      <c r="C365" s="7" t="str">
        <f>[1]General!$C$22</f>
        <v>2000-2200</v>
      </c>
      <c r="D365" s="12" t="str">
        <f>IFERROR([8]會議室時間表!D365, " ")</f>
        <v/>
      </c>
      <c r="E365" s="4" t="str">
        <f>IFERROR([8]會議室時間表!E365, " ")</f>
        <v/>
      </c>
      <c r="F365" s="4" t="str">
        <f>IFERROR([8]會議室時間表!F365, " ")</f>
        <v/>
      </c>
    </row>
    <row r="366" spans="1:6" x14ac:dyDescent="0.25">
      <c r="A366" s="17">
        <v>45973</v>
      </c>
      <c r="B366" s="18" t="s">
        <v>3</v>
      </c>
      <c r="C366" s="7" t="str">
        <f>[1]General!$C$16</f>
        <v>0800-1000</v>
      </c>
      <c r="D366" s="12" t="str">
        <f>IFERROR([8]會議室時間表!D366, " ")</f>
        <v/>
      </c>
      <c r="E366" s="4" t="str">
        <f>IFERROR([8]會議室時間表!E366, " ")</f>
        <v/>
      </c>
      <c r="F366" s="4" t="str">
        <f>IFERROR([8]會議室時間表!F366, " ")</f>
        <v/>
      </c>
    </row>
    <row r="367" spans="1:6" x14ac:dyDescent="0.25">
      <c r="A367" s="17"/>
      <c r="B367" s="18"/>
      <c r="C367" s="7" t="str">
        <f>[1]General!$C$17</f>
        <v>1000-1200</v>
      </c>
      <c r="D367" s="12" t="str">
        <f>IFERROR([8]會議室時間表!D367, " ")</f>
        <v/>
      </c>
      <c r="E367" s="4" t="str">
        <f>IFERROR([8]會議室時間表!E367, " ")</f>
        <v/>
      </c>
      <c r="F367" s="4" t="str">
        <f>IFERROR([8]會議室時間表!F367, " ")</f>
        <v/>
      </c>
    </row>
    <row r="368" spans="1:6" x14ac:dyDescent="0.25">
      <c r="A368" s="17"/>
      <c r="B368" s="18"/>
      <c r="C368" s="7" t="str">
        <f>[1]General!$C$18</f>
        <v>1200-1400</v>
      </c>
      <c r="D368" s="12" t="str">
        <f>IFERROR([8]會議室時間表!D368, " ")</f>
        <v/>
      </c>
      <c r="E368" s="4" t="str">
        <f>IFERROR([8]會議室時間表!E368, " ")</f>
        <v/>
      </c>
      <c r="F368" s="4" t="str">
        <f>IFERROR([8]會議室時間表!F368, " ")</f>
        <v/>
      </c>
    </row>
    <row r="369" spans="1:6" x14ac:dyDescent="0.25">
      <c r="A369" s="17"/>
      <c r="B369" s="18"/>
      <c r="C369" s="7" t="str">
        <f>[1]General!$C$19</f>
        <v>1400-1600</v>
      </c>
      <c r="D369" s="12" t="str">
        <f>IFERROR([8]會議室時間表!D369, " ")</f>
        <v/>
      </c>
      <c r="E369" s="4" t="str">
        <f>IFERROR([8]會議室時間表!E369, " ")</f>
        <v/>
      </c>
      <c r="F369" s="4" t="str">
        <f>IFERROR([8]會議室時間表!F369, " ")</f>
        <v/>
      </c>
    </row>
    <row r="370" spans="1:6" x14ac:dyDescent="0.25">
      <c r="A370" s="17"/>
      <c r="B370" s="18"/>
      <c r="C370" s="7" t="str">
        <f>[1]General!$C$20</f>
        <v>1600-1800</v>
      </c>
      <c r="D370" s="12" t="str">
        <f>IFERROR([8]會議室時間表!D370, " ")</f>
        <v>---</v>
      </c>
      <c r="E370" s="4" t="str">
        <f>IFERROR([8]會議室時間表!E370, " ")</f>
        <v>西貢區議會</v>
      </c>
      <c r="F370" s="4" t="str">
        <f>IFERROR([8]會議室時間表!F370, " ")</f>
        <v>會見市民</v>
      </c>
    </row>
    <row r="371" spans="1:6" x14ac:dyDescent="0.25">
      <c r="A371" s="17"/>
      <c r="B371" s="18"/>
      <c r="C371" s="7" t="str">
        <f>[1]General!$C$21</f>
        <v>1800-2000</v>
      </c>
      <c r="D371" s="12" t="str">
        <f>IFERROR([8]會議室時間表!D371, " ")</f>
        <v>---</v>
      </c>
      <c r="E371" s="4" t="str">
        <f>IFERROR([8]會議室時間表!E371, " ")</f>
        <v>西貢區議會</v>
      </c>
      <c r="F371" s="4" t="str">
        <f>IFERROR([8]會議室時間表!F371, " ")</f>
        <v>會見市民</v>
      </c>
    </row>
    <row r="372" spans="1:6" x14ac:dyDescent="0.25">
      <c r="A372" s="17"/>
      <c r="B372" s="18"/>
      <c r="C372" s="7" t="str">
        <f>[1]General!$C$22</f>
        <v>2000-2200</v>
      </c>
      <c r="D372" s="12" t="str">
        <f>IFERROR([8]會議室時間表!D372, " ")</f>
        <v>---</v>
      </c>
      <c r="E372" s="4" t="str">
        <f>IFERROR([8]會議室時間表!E372, " ")</f>
        <v>西貢區議會</v>
      </c>
      <c r="F372" s="4" t="str">
        <f>IFERROR([8]會議室時間表!F372, " ")</f>
        <v>會見市民</v>
      </c>
    </row>
    <row r="373" spans="1:6" x14ac:dyDescent="0.25">
      <c r="A373" s="17">
        <v>45974</v>
      </c>
      <c r="B373" s="18" t="s">
        <v>4</v>
      </c>
      <c r="C373" s="7" t="str">
        <f>[1]General!$C$16</f>
        <v>0800-1000</v>
      </c>
      <c r="D373" s="12" t="str">
        <f>IFERROR([8]會議室時間表!D373, " ")</f>
        <v/>
      </c>
      <c r="E373" s="4" t="str">
        <f>IFERROR([8]會議室時間表!E373, " ")</f>
        <v/>
      </c>
      <c r="F373" s="4" t="str">
        <f>IFERROR([8]會議室時間表!F373, " ")</f>
        <v/>
      </c>
    </row>
    <row r="374" spans="1:6" x14ac:dyDescent="0.25">
      <c r="A374" s="17"/>
      <c r="B374" s="18"/>
      <c r="C374" s="7" t="str">
        <f>[1]General!$C$17</f>
        <v>1000-1200</v>
      </c>
      <c r="D374" s="12" t="str">
        <f>IFERROR([8]會議室時間表!D374, " ")</f>
        <v>HHCH/JUL25/008</v>
      </c>
      <c r="E374" s="4" t="str">
        <f>IFERROR([8]會議室時間表!E374, " ")</f>
        <v>千禧粵劇藝苑</v>
      </c>
      <c r="F374" s="4" t="str">
        <f>IFERROR([8]會議室時間表!F374, " ")</f>
        <v>粵曲入門訓練班</v>
      </c>
    </row>
    <row r="375" spans="1:6" x14ac:dyDescent="0.25">
      <c r="A375" s="17"/>
      <c r="B375" s="18"/>
      <c r="C375" s="7" t="str">
        <f>[1]General!$C$18</f>
        <v>1200-1400</v>
      </c>
      <c r="D375" s="12" t="str">
        <f>IFERROR([8]會議室時間表!D375, " ")</f>
        <v>HHCH/JUL25/335</v>
      </c>
      <c r="E375" s="4" t="str">
        <f>IFERROR([8]會議室時間表!E375, " ")</f>
        <v>悠然妙韻</v>
      </c>
      <c r="F375" s="4" t="str">
        <f>IFERROR([8]會議室時間表!F375, " ")</f>
        <v>悠然妙韻</v>
      </c>
    </row>
    <row r="376" spans="1:6" x14ac:dyDescent="0.25">
      <c r="A376" s="17"/>
      <c r="B376" s="18"/>
      <c r="C376" s="7" t="str">
        <f>[1]General!$C$19</f>
        <v>1400-1600</v>
      </c>
      <c r="D376" s="12" t="str">
        <f>IFERROR([8]會議室時間表!D376, " ")</f>
        <v>HHCH/JUL25/335</v>
      </c>
      <c r="E376" s="4" t="str">
        <f>IFERROR([8]會議室時間表!E376, " ")</f>
        <v>悠然妙韻</v>
      </c>
      <c r="F376" s="4" t="str">
        <f>IFERROR([8]會議室時間表!F376, " ")</f>
        <v>悠然妙韻</v>
      </c>
    </row>
    <row r="377" spans="1:6" x14ac:dyDescent="0.25">
      <c r="A377" s="17"/>
      <c r="B377" s="18"/>
      <c r="C377" s="7" t="str">
        <f>[1]General!$C$20</f>
        <v>1600-1800</v>
      </c>
      <c r="D377" s="12" t="str">
        <f>IFERROR([8]會議室時間表!D377, " ")</f>
        <v>---</v>
      </c>
      <c r="E377" s="4" t="str">
        <f>IFERROR([8]會議室時間表!E377, " ")</f>
        <v>西貢民政事務處</v>
      </c>
      <c r="F377" s="4" t="str">
        <f>IFERROR([8]會議室時間表!F377, " ")</f>
        <v>清潔時間</v>
      </c>
    </row>
    <row r="378" spans="1:6" x14ac:dyDescent="0.25">
      <c r="A378" s="17"/>
      <c r="B378" s="18"/>
      <c r="C378" s="7" t="str">
        <f>[1]General!$C$21</f>
        <v>1800-2000</v>
      </c>
      <c r="D378" s="12" t="str">
        <f>IFERROR([8]會議室時間表!D378, " ")</f>
        <v/>
      </c>
      <c r="E378" s="4" t="str">
        <f>IFERROR([8]會議室時間表!E378, " ")</f>
        <v/>
      </c>
      <c r="F378" s="4" t="str">
        <f>IFERROR([8]會議室時間表!F378, " ")</f>
        <v/>
      </c>
    </row>
    <row r="379" spans="1:6" x14ac:dyDescent="0.25">
      <c r="A379" s="17"/>
      <c r="B379" s="18"/>
      <c r="C379" s="7" t="str">
        <f>[1]General!$C$22</f>
        <v>2000-2200</v>
      </c>
      <c r="D379" s="12" t="str">
        <f>IFERROR([8]會議室時間表!D379, " ")</f>
        <v/>
      </c>
      <c r="E379" s="4" t="str">
        <f>IFERROR([8]會議室時間表!E379, " ")</f>
        <v/>
      </c>
      <c r="F379" s="4" t="str">
        <f>IFERROR([8]會議室時間表!F379, " ")</f>
        <v/>
      </c>
    </row>
    <row r="380" spans="1:6" x14ac:dyDescent="0.25">
      <c r="A380" s="17">
        <v>45975</v>
      </c>
      <c r="B380" s="18" t="s">
        <v>5</v>
      </c>
      <c r="C380" s="7" t="str">
        <f>[1]General!$C$16</f>
        <v>0800-1000</v>
      </c>
      <c r="D380" s="12" t="str">
        <f>IFERROR([8]會議室時間表!D380, " ")</f>
        <v/>
      </c>
      <c r="E380" s="4" t="str">
        <f>IFERROR([8]會議室時間表!E380, " ")</f>
        <v/>
      </c>
      <c r="F380" s="4" t="str">
        <f>IFERROR([8]會議室時間表!F380, " ")</f>
        <v/>
      </c>
    </row>
    <row r="381" spans="1:6" x14ac:dyDescent="0.25">
      <c r="A381" s="17"/>
      <c r="B381" s="18"/>
      <c r="C381" s="7" t="str">
        <f>[1]General!$C$17</f>
        <v>1000-1200</v>
      </c>
      <c r="D381" s="12" t="str">
        <f>IFERROR([8]會議室時間表!D381, " ")</f>
        <v/>
      </c>
      <c r="E381" s="4" t="str">
        <f>IFERROR([8]會議室時間表!E381, " ")</f>
        <v/>
      </c>
      <c r="F381" s="4" t="str">
        <f>IFERROR([8]會議室時間表!F381, " ")</f>
        <v/>
      </c>
    </row>
    <row r="382" spans="1:6" x14ac:dyDescent="0.25">
      <c r="A382" s="17"/>
      <c r="B382" s="18"/>
      <c r="C382" s="7" t="str">
        <f>[1]General!$C$18</f>
        <v>1200-1400</v>
      </c>
      <c r="D382" s="12" t="str">
        <f>IFERROR([8]會議室時間表!D382, " ")</f>
        <v/>
      </c>
      <c r="E382" s="4" t="str">
        <f>IFERROR([8]會議室時間表!E382, " ")</f>
        <v/>
      </c>
      <c r="F382" s="4" t="str">
        <f>IFERROR([8]會議室時間表!F382, " ")</f>
        <v/>
      </c>
    </row>
    <row r="383" spans="1:6" x14ac:dyDescent="0.25">
      <c r="A383" s="17"/>
      <c r="B383" s="18"/>
      <c r="C383" s="7" t="str">
        <f>[1]General!$C$19</f>
        <v>1400-1600</v>
      </c>
      <c r="D383" s="12" t="str">
        <f>IFERROR([8]會議室時間表!D383, " ")</f>
        <v/>
      </c>
      <c r="E383" s="4" t="str">
        <f>IFERROR([8]會議室時間表!E383, " ")</f>
        <v/>
      </c>
      <c r="F383" s="4" t="str">
        <f>IFERROR([8]會議室時間表!F383, " ")</f>
        <v/>
      </c>
    </row>
    <row r="384" spans="1:6" x14ac:dyDescent="0.25">
      <c r="A384" s="17"/>
      <c r="B384" s="18"/>
      <c r="C384" s="7" t="str">
        <f>[1]General!$C$20</f>
        <v>1600-1800</v>
      </c>
      <c r="D384" s="12" t="str">
        <f>IFERROR([8]會議室時間表!D384, " ")</f>
        <v/>
      </c>
      <c r="E384" s="4" t="str">
        <f>IFERROR([8]會議室時間表!E384, " ")</f>
        <v/>
      </c>
      <c r="F384" s="4" t="str">
        <f>IFERROR([8]會議室時間表!F384, " ")</f>
        <v/>
      </c>
    </row>
    <row r="385" spans="1:6" x14ac:dyDescent="0.25">
      <c r="A385" s="17"/>
      <c r="B385" s="18"/>
      <c r="C385" s="7" t="str">
        <f>[1]General!$C$21</f>
        <v>1800-2000</v>
      </c>
      <c r="D385" s="12" t="str">
        <f>IFERROR([8]會議室時間表!D385, " ")</f>
        <v/>
      </c>
      <c r="E385" s="4" t="str">
        <f>IFERROR([8]會議室時間表!E385, " ")</f>
        <v/>
      </c>
      <c r="F385" s="4" t="str">
        <f>IFERROR([8]會議室時間表!F385, " ")</f>
        <v/>
      </c>
    </row>
    <row r="386" spans="1:6" x14ac:dyDescent="0.25">
      <c r="A386" s="17"/>
      <c r="B386" s="18"/>
      <c r="C386" s="7" t="str">
        <f>[1]General!$C$22</f>
        <v>2000-2200</v>
      </c>
      <c r="D386" s="12" t="str">
        <f>IFERROR([8]會議室時間表!D386, " ")</f>
        <v/>
      </c>
      <c r="E386" s="4" t="str">
        <f>IFERROR([8]會議室時間表!E386, " ")</f>
        <v/>
      </c>
      <c r="F386" s="4" t="str">
        <f>IFERROR([8]會議室時間表!F386, " ")</f>
        <v/>
      </c>
    </row>
    <row r="387" spans="1:6" x14ac:dyDescent="0.25">
      <c r="A387" s="17">
        <v>45976</v>
      </c>
      <c r="B387" s="18" t="s">
        <v>6</v>
      </c>
      <c r="C387" s="7" t="str">
        <f>[1]General!$C$16</f>
        <v>0800-1000</v>
      </c>
      <c r="D387" s="12" t="str">
        <f>IFERROR([8]會議室時間表!D387, " ")</f>
        <v/>
      </c>
      <c r="E387" s="4" t="str">
        <f>IFERROR([8]會議室時間表!E387, " ")</f>
        <v/>
      </c>
      <c r="F387" s="4" t="str">
        <f>IFERROR([8]會議室時間表!F387, " ")</f>
        <v/>
      </c>
    </row>
    <row r="388" spans="1:6" x14ac:dyDescent="0.25">
      <c r="A388" s="17"/>
      <c r="B388" s="18"/>
      <c r="C388" s="7" t="str">
        <f>[1]General!$C$17</f>
        <v>1000-1200</v>
      </c>
      <c r="D388" s="12" t="str">
        <f>IFERROR([8]會議室時間表!D388, " ")</f>
        <v/>
      </c>
      <c r="E388" s="4" t="str">
        <f>IFERROR([8]會議室時間表!E388, " ")</f>
        <v/>
      </c>
      <c r="F388" s="4" t="str">
        <f>IFERROR([8]會議室時間表!F388, " ")</f>
        <v/>
      </c>
    </row>
    <row r="389" spans="1:6" x14ac:dyDescent="0.25">
      <c r="A389" s="17"/>
      <c r="B389" s="18"/>
      <c r="C389" s="7" t="str">
        <f>[1]General!$C$18</f>
        <v>1200-1400</v>
      </c>
      <c r="D389" s="12" t="str">
        <f>IFERROR([8]會議室時間表!D389, " ")</f>
        <v/>
      </c>
      <c r="E389" s="4" t="str">
        <f>IFERROR([8]會議室時間表!E389, " ")</f>
        <v/>
      </c>
      <c r="F389" s="4" t="str">
        <f>IFERROR([8]會議室時間表!F389, " ")</f>
        <v/>
      </c>
    </row>
    <row r="390" spans="1:6" x14ac:dyDescent="0.25">
      <c r="A390" s="17"/>
      <c r="B390" s="18"/>
      <c r="C390" s="7" t="str">
        <f>[1]General!$C$19</f>
        <v>1400-1600</v>
      </c>
      <c r="D390" s="12" t="str">
        <f>IFERROR([8]會議室時間表!D390, " ")</f>
        <v/>
      </c>
      <c r="E390" s="4" t="str">
        <f>IFERROR([8]會議室時間表!E390, " ")</f>
        <v/>
      </c>
      <c r="F390" s="4" t="str">
        <f>IFERROR([8]會議室時間表!F390, " ")</f>
        <v/>
      </c>
    </row>
    <row r="391" spans="1:6" x14ac:dyDescent="0.25">
      <c r="A391" s="17"/>
      <c r="B391" s="18"/>
      <c r="C391" s="7" t="str">
        <f>[1]General!$C$20</f>
        <v>1600-1800</v>
      </c>
      <c r="D391" s="12" t="str">
        <f>IFERROR([8]會議室時間表!D391, " ")</f>
        <v/>
      </c>
      <c r="E391" s="4" t="str">
        <f>IFERROR([8]會議室時間表!E391, " ")</f>
        <v/>
      </c>
      <c r="F391" s="4" t="str">
        <f>IFERROR([8]會議室時間表!F391, " ")</f>
        <v/>
      </c>
    </row>
    <row r="392" spans="1:6" x14ac:dyDescent="0.25">
      <c r="A392" s="17"/>
      <c r="B392" s="18"/>
      <c r="C392" s="7" t="str">
        <f>[1]General!$C$21</f>
        <v>1800-2000</v>
      </c>
      <c r="D392" s="12" t="str">
        <f>IFERROR([8]會議室時間表!D392, " ")</f>
        <v/>
      </c>
      <c r="E392" s="4" t="str">
        <f>IFERROR([8]會議室時間表!E392, " ")</f>
        <v/>
      </c>
      <c r="F392" s="4" t="str">
        <f>IFERROR([8]會議室時間表!F392, " ")</f>
        <v/>
      </c>
    </row>
    <row r="393" spans="1:6" x14ac:dyDescent="0.25">
      <c r="A393" s="17"/>
      <c r="B393" s="18"/>
      <c r="C393" s="7" t="str">
        <f>[1]General!$C$22</f>
        <v>2000-2200</v>
      </c>
      <c r="D393" s="12" t="str">
        <f>IFERROR([8]會議室時間表!D393, " ")</f>
        <v/>
      </c>
      <c r="E393" s="4" t="str">
        <f>IFERROR([8]會議室時間表!E393, " ")</f>
        <v/>
      </c>
      <c r="F393" s="4" t="str">
        <f>IFERROR([8]會議室時間表!F393, " ")</f>
        <v/>
      </c>
    </row>
    <row r="394" spans="1:6" x14ac:dyDescent="0.25">
      <c r="A394" s="14">
        <v>45977</v>
      </c>
      <c r="B394" s="15" t="s">
        <v>0</v>
      </c>
      <c r="C394" s="7" t="str">
        <f>[1]General!$C$16</f>
        <v>0800-1000</v>
      </c>
      <c r="D394" s="12" t="str">
        <f>IFERROR([8]會議室時間表!D394, " ")</f>
        <v/>
      </c>
      <c r="E394" s="4" t="str">
        <f>IFERROR([8]會議室時間表!E394, " ")</f>
        <v/>
      </c>
      <c r="F394" s="4" t="str">
        <f>IFERROR([8]會議室時間表!F394, " ")</f>
        <v/>
      </c>
    </row>
    <row r="395" spans="1:6" x14ac:dyDescent="0.25">
      <c r="A395" s="14"/>
      <c r="B395" s="15"/>
      <c r="C395" s="7" t="str">
        <f>[1]General!$C$17</f>
        <v>1000-1200</v>
      </c>
      <c r="D395" s="12" t="str">
        <f>IFERROR([8]會議室時間表!D395, " ")</f>
        <v/>
      </c>
      <c r="E395" s="4" t="str">
        <f>IFERROR([8]會議室時間表!E395, " ")</f>
        <v/>
      </c>
      <c r="F395" s="4" t="str">
        <f>IFERROR([8]會議室時間表!F395, " ")</f>
        <v/>
      </c>
    </row>
    <row r="396" spans="1:6" x14ac:dyDescent="0.25">
      <c r="A396" s="14"/>
      <c r="B396" s="15"/>
      <c r="C396" s="7" t="str">
        <f>[1]General!$C$18</f>
        <v>1200-1400</v>
      </c>
      <c r="D396" s="12" t="str">
        <f>IFERROR([8]會議室時間表!D396, " ")</f>
        <v/>
      </c>
      <c r="E396" s="4" t="str">
        <f>IFERROR([8]會議室時間表!E396, " ")</f>
        <v/>
      </c>
      <c r="F396" s="4" t="str">
        <f>IFERROR([8]會議室時間表!F396, " ")</f>
        <v/>
      </c>
    </row>
    <row r="397" spans="1:6" x14ac:dyDescent="0.25">
      <c r="A397" s="14"/>
      <c r="B397" s="15"/>
      <c r="C397" s="7" t="str">
        <f>[1]General!$C$19</f>
        <v>1400-1600</v>
      </c>
      <c r="D397" s="12" t="str">
        <f>IFERROR([8]會議室時間表!D397, " ")</f>
        <v/>
      </c>
      <c r="E397" s="4" t="str">
        <f>IFERROR([8]會議室時間表!E397, " ")</f>
        <v/>
      </c>
      <c r="F397" s="4" t="str">
        <f>IFERROR([8]會議室時間表!F397, " ")</f>
        <v/>
      </c>
    </row>
    <row r="398" spans="1:6" x14ac:dyDescent="0.25">
      <c r="A398" s="14"/>
      <c r="B398" s="15"/>
      <c r="C398" s="7" t="str">
        <f>[1]General!$C$20</f>
        <v>1600-1800</v>
      </c>
      <c r="D398" s="12" t="str">
        <f>IFERROR([8]會議室時間表!D398, " ")</f>
        <v/>
      </c>
      <c r="E398" s="4" t="str">
        <f>IFERROR([8]會議室時間表!E398, " ")</f>
        <v/>
      </c>
      <c r="F398" s="4" t="str">
        <f>IFERROR([8]會議室時間表!F398, " ")</f>
        <v/>
      </c>
    </row>
    <row r="399" spans="1:6" x14ac:dyDescent="0.25">
      <c r="A399" s="14"/>
      <c r="B399" s="15"/>
      <c r="C399" s="7" t="str">
        <f>[1]General!$C$21</f>
        <v>1800-2000</v>
      </c>
      <c r="D399" s="12" t="str">
        <f>IFERROR([8]會議室時間表!D399, " ")</f>
        <v/>
      </c>
      <c r="E399" s="4" t="str">
        <f>IFERROR([8]會議室時間表!E399, " ")</f>
        <v/>
      </c>
      <c r="F399" s="4" t="str">
        <f>IFERROR([8]會議室時間表!F399, " ")</f>
        <v/>
      </c>
    </row>
    <row r="400" spans="1:6" x14ac:dyDescent="0.25">
      <c r="A400" s="14"/>
      <c r="B400" s="15"/>
      <c r="C400" s="7" t="str">
        <f>[1]General!$C$22</f>
        <v>2000-2200</v>
      </c>
      <c r="D400" s="12" t="str">
        <f>IFERROR([8]會議室時間表!D400, " ")</f>
        <v/>
      </c>
      <c r="E400" s="4" t="str">
        <f>IFERROR([8]會議室時間表!E400, " ")</f>
        <v/>
      </c>
      <c r="F400" s="4" t="str">
        <f>IFERROR([8]會議室時間表!F400, " ")</f>
        <v/>
      </c>
    </row>
    <row r="401" spans="1:6" x14ac:dyDescent="0.25">
      <c r="A401" s="17">
        <v>45978</v>
      </c>
      <c r="B401" s="18" t="s">
        <v>1</v>
      </c>
      <c r="C401" s="7" t="str">
        <f>[1]General!$C$16</f>
        <v>0800-1000</v>
      </c>
      <c r="D401" s="12" t="str">
        <f>IFERROR([8]會議室時間表!D401, " ")</f>
        <v/>
      </c>
      <c r="E401" s="4" t="str">
        <f>IFERROR([8]會議室時間表!E401, " ")</f>
        <v/>
      </c>
      <c r="F401" s="4" t="str">
        <f>IFERROR([8]會議室時間表!F401, " ")</f>
        <v/>
      </c>
    </row>
    <row r="402" spans="1:6" x14ac:dyDescent="0.25">
      <c r="A402" s="17"/>
      <c r="B402" s="18"/>
      <c r="C402" s="7" t="str">
        <f>[1]General!$C$17</f>
        <v>1000-1200</v>
      </c>
      <c r="D402" s="12" t="str">
        <f>IFERROR([8]會議室時間表!D402, " ")</f>
        <v/>
      </c>
      <c r="E402" s="4" t="str">
        <f>IFERROR([8]會議室時間表!E402, " ")</f>
        <v/>
      </c>
      <c r="F402" s="4" t="str">
        <f>IFERROR([8]會議室時間表!F402, " ")</f>
        <v/>
      </c>
    </row>
    <row r="403" spans="1:6" x14ac:dyDescent="0.25">
      <c r="A403" s="17"/>
      <c r="B403" s="18"/>
      <c r="C403" s="7" t="str">
        <f>[1]General!$C$18</f>
        <v>1200-1400</v>
      </c>
      <c r="D403" s="12" t="str">
        <f>IFERROR([8]會議室時間表!D403, " ")</f>
        <v>HHCH/JUL25/319</v>
      </c>
      <c r="E403" s="4" t="str">
        <f>IFERROR([8]會議室時間表!E403, " ")</f>
        <v>琴弦敍</v>
      </c>
      <c r="F403" s="4" t="str">
        <f>IFERROR([8]會議室時間表!F403, " ")</f>
        <v>粵曲研習班</v>
      </c>
    </row>
    <row r="404" spans="1:6" x14ac:dyDescent="0.25">
      <c r="A404" s="17"/>
      <c r="B404" s="18"/>
      <c r="C404" s="7" t="str">
        <f>[1]General!$C$19</f>
        <v>1400-1600</v>
      </c>
      <c r="D404" s="12" t="str">
        <f>IFERROR([8]會議室時間表!D404, " ")</f>
        <v/>
      </c>
      <c r="E404" s="4" t="str">
        <f>IFERROR([8]會議室時間表!E404, " ")</f>
        <v/>
      </c>
      <c r="F404" s="4" t="str">
        <f>IFERROR([8]會議室時間表!F404, " ")</f>
        <v/>
      </c>
    </row>
    <row r="405" spans="1:6" x14ac:dyDescent="0.25">
      <c r="A405" s="17"/>
      <c r="B405" s="18"/>
      <c r="C405" s="7" t="str">
        <f>[1]General!$C$20</f>
        <v>1600-1800</v>
      </c>
      <c r="D405" s="12" t="str">
        <f>IFERROR([8]會議室時間表!D405, " ")</f>
        <v/>
      </c>
      <c r="E405" s="4" t="str">
        <f>IFERROR([8]會議室時間表!E405, " ")</f>
        <v/>
      </c>
      <c r="F405" s="4" t="str">
        <f>IFERROR([8]會議室時間表!F405, " ")</f>
        <v/>
      </c>
    </row>
    <row r="406" spans="1:6" x14ac:dyDescent="0.25">
      <c r="A406" s="17"/>
      <c r="B406" s="18"/>
      <c r="C406" s="7" t="str">
        <f>[1]General!$C$21</f>
        <v>1800-2000</v>
      </c>
      <c r="D406" s="12" t="str">
        <f>IFERROR([8]會議室時間表!D406, " ")</f>
        <v/>
      </c>
      <c r="E406" s="4" t="str">
        <f>IFERROR([8]會議室時間表!E406, " ")</f>
        <v/>
      </c>
      <c r="F406" s="4" t="str">
        <f>IFERROR([8]會議室時間表!F406, " ")</f>
        <v/>
      </c>
    </row>
    <row r="407" spans="1:6" x14ac:dyDescent="0.25">
      <c r="A407" s="17"/>
      <c r="B407" s="18"/>
      <c r="C407" s="7" t="str">
        <f>[1]General!$C$22</f>
        <v>2000-2200</v>
      </c>
      <c r="D407" s="12" t="str">
        <f>IFERROR([8]會議室時間表!D407, " ")</f>
        <v/>
      </c>
      <c r="E407" s="4" t="str">
        <f>IFERROR([8]會議室時間表!E407, " ")</f>
        <v/>
      </c>
      <c r="F407" s="4" t="str">
        <f>IFERROR([8]會議室時間表!F407, " ")</f>
        <v/>
      </c>
    </row>
    <row r="408" spans="1:6" x14ac:dyDescent="0.25">
      <c r="A408" s="17">
        <v>45979</v>
      </c>
      <c r="B408" s="18" t="s">
        <v>2</v>
      </c>
      <c r="C408" s="7" t="str">
        <f>[1]General!$C$16</f>
        <v>0800-1000</v>
      </c>
      <c r="D408" s="12" t="str">
        <f>IFERROR([8]會議室時間表!D408, " ")</f>
        <v/>
      </c>
      <c r="E408" s="4" t="str">
        <f>IFERROR([8]會議室時間表!E408, " ")</f>
        <v/>
      </c>
      <c r="F408" s="4" t="str">
        <f>IFERROR([8]會議室時間表!F408, " ")</f>
        <v/>
      </c>
    </row>
    <row r="409" spans="1:6" x14ac:dyDescent="0.25">
      <c r="A409" s="17"/>
      <c r="B409" s="18"/>
      <c r="C409" s="7" t="str">
        <f>[1]General!$C$17</f>
        <v>1000-1200</v>
      </c>
      <c r="D409" s="12" t="str">
        <f>IFERROR([8]會議室時間表!D409, " ")</f>
        <v/>
      </c>
      <c r="E409" s="4" t="str">
        <f>IFERROR([8]會議室時間表!E409, " ")</f>
        <v/>
      </c>
      <c r="F409" s="4" t="str">
        <f>IFERROR([8]會議室時間表!F409, " ")</f>
        <v/>
      </c>
    </row>
    <row r="410" spans="1:6" x14ac:dyDescent="0.25">
      <c r="A410" s="17"/>
      <c r="B410" s="18"/>
      <c r="C410" s="7" t="str">
        <f>[1]General!$C$18</f>
        <v>1200-1400</v>
      </c>
      <c r="D410" s="12" t="str">
        <f>IFERROR([8]會議室時間表!D410, " ")</f>
        <v/>
      </c>
      <c r="E410" s="4" t="str">
        <f>IFERROR([8]會議室時間表!E410, " ")</f>
        <v/>
      </c>
      <c r="F410" s="4" t="str">
        <f>IFERROR([8]會議室時間表!F410, " ")</f>
        <v/>
      </c>
    </row>
    <row r="411" spans="1:6" x14ac:dyDescent="0.25">
      <c r="A411" s="17"/>
      <c r="B411" s="18"/>
      <c r="C411" s="7" t="str">
        <f>[1]General!$C$19</f>
        <v>1400-1600</v>
      </c>
      <c r="D411" s="12" t="str">
        <f>IFERROR([8]會議室時間表!D411, " ")</f>
        <v>HHCH/JUL25/232</v>
      </c>
      <c r="E411" s="4" t="str">
        <f>IFERROR([8]會議室時間表!E411, " ")</f>
        <v>好友樂韻坊</v>
      </c>
      <c r="F411" s="4" t="str">
        <f>IFERROR([8]會議室時間表!F411, " ")</f>
        <v>二胡練習班</v>
      </c>
    </row>
    <row r="412" spans="1:6" x14ac:dyDescent="0.25">
      <c r="A412" s="17"/>
      <c r="B412" s="18"/>
      <c r="C412" s="7" t="str">
        <f>[1]General!$C$20</f>
        <v>1600-1800</v>
      </c>
      <c r="D412" s="12" t="str">
        <f>IFERROR([8]會議室時間表!D412, " ")</f>
        <v/>
      </c>
      <c r="E412" s="4" t="str">
        <f>IFERROR([8]會議室時間表!E412, " ")</f>
        <v/>
      </c>
      <c r="F412" s="4" t="str">
        <f>IFERROR([8]會議室時間表!F412, " ")</f>
        <v/>
      </c>
    </row>
    <row r="413" spans="1:6" x14ac:dyDescent="0.25">
      <c r="A413" s="17"/>
      <c r="B413" s="18"/>
      <c r="C413" s="7" t="str">
        <f>[1]General!$C$21</f>
        <v>1800-2000</v>
      </c>
      <c r="D413" s="12" t="str">
        <f>IFERROR([8]會議室時間表!D413, " ")</f>
        <v/>
      </c>
      <c r="E413" s="4" t="str">
        <f>IFERROR([8]會議室時間表!E413, " ")</f>
        <v/>
      </c>
      <c r="F413" s="4" t="str">
        <f>IFERROR([8]會議室時間表!F413, " ")</f>
        <v/>
      </c>
    </row>
    <row r="414" spans="1:6" x14ac:dyDescent="0.25">
      <c r="A414" s="17"/>
      <c r="B414" s="18"/>
      <c r="C414" s="7" t="str">
        <f>[1]General!$C$22</f>
        <v>2000-2200</v>
      </c>
      <c r="D414" s="12" t="str">
        <f>IFERROR([8]會議室時間表!D414, " ")</f>
        <v/>
      </c>
      <c r="E414" s="4" t="str">
        <f>IFERROR([8]會議室時間表!E414, " ")</f>
        <v/>
      </c>
      <c r="F414" s="4" t="str">
        <f>IFERROR([8]會議室時間表!F414, " ")</f>
        <v/>
      </c>
    </row>
    <row r="415" spans="1:6" x14ac:dyDescent="0.25">
      <c r="A415" s="17">
        <v>45980</v>
      </c>
      <c r="B415" s="18" t="s">
        <v>3</v>
      </c>
      <c r="C415" s="7" t="str">
        <f>[1]General!$C$16</f>
        <v>0800-1000</v>
      </c>
      <c r="D415" s="12" t="str">
        <f>IFERROR([8]會議室時間表!D415, " ")</f>
        <v/>
      </c>
      <c r="E415" s="4" t="str">
        <f>IFERROR([8]會議室時間表!E415, " ")</f>
        <v/>
      </c>
      <c r="F415" s="4" t="str">
        <f>IFERROR([8]會議室時間表!F415, " ")</f>
        <v/>
      </c>
    </row>
    <row r="416" spans="1:6" x14ac:dyDescent="0.25">
      <c r="A416" s="17"/>
      <c r="B416" s="18"/>
      <c r="C416" s="7" t="str">
        <f>[1]General!$C$17</f>
        <v>1000-1200</v>
      </c>
      <c r="D416" s="12" t="str">
        <f>IFERROR([8]會議室時間表!D416, " ")</f>
        <v/>
      </c>
      <c r="E416" s="4" t="str">
        <f>IFERROR([8]會議室時間表!E416, " ")</f>
        <v/>
      </c>
      <c r="F416" s="4" t="str">
        <f>IFERROR([8]會議室時間表!F416, " ")</f>
        <v/>
      </c>
    </row>
    <row r="417" spans="1:6" x14ac:dyDescent="0.25">
      <c r="A417" s="17"/>
      <c r="B417" s="18"/>
      <c r="C417" s="7" t="str">
        <f>[1]General!$C$18</f>
        <v>1200-1400</v>
      </c>
      <c r="D417" s="12" t="str">
        <f>IFERROR([8]會議室時間表!D417, " ")</f>
        <v/>
      </c>
      <c r="E417" s="4" t="str">
        <f>IFERROR([8]會議室時間表!E417, " ")</f>
        <v/>
      </c>
      <c r="F417" s="4" t="str">
        <f>IFERROR([8]會議室時間表!F417, " ")</f>
        <v/>
      </c>
    </row>
    <row r="418" spans="1:6" x14ac:dyDescent="0.25">
      <c r="A418" s="17"/>
      <c r="B418" s="18"/>
      <c r="C418" s="7" t="str">
        <f>[1]General!$C$19</f>
        <v>1400-1600</v>
      </c>
      <c r="D418" s="12" t="str">
        <f>IFERROR([8]會議室時間表!D418, " ")</f>
        <v>HHCH/JUL25/326</v>
      </c>
      <c r="E418" s="4" t="str">
        <f>IFERROR([8]會議室時間表!E418, " ")</f>
        <v>好友樂韻坊</v>
      </c>
      <c r="F418" s="4" t="str">
        <f>IFERROR([8]會議室時間表!F418, " ")</f>
        <v>二胡練習班</v>
      </c>
    </row>
    <row r="419" spans="1:6" x14ac:dyDescent="0.25">
      <c r="A419" s="17"/>
      <c r="B419" s="18"/>
      <c r="C419" s="7" t="str">
        <f>[1]General!$C$20</f>
        <v>1600-1800</v>
      </c>
      <c r="D419" s="12" t="str">
        <f>IFERROR([8]會議室時間表!D419, " ")</f>
        <v/>
      </c>
      <c r="E419" s="4" t="str">
        <f>IFERROR([8]會議室時間表!E419, " ")</f>
        <v/>
      </c>
      <c r="F419" s="4" t="str">
        <f>IFERROR([8]會議室時間表!F419, " ")</f>
        <v/>
      </c>
    </row>
    <row r="420" spans="1:6" x14ac:dyDescent="0.25">
      <c r="A420" s="17"/>
      <c r="B420" s="18"/>
      <c r="C420" s="7" t="str">
        <f>[1]General!$C$21</f>
        <v>1800-2000</v>
      </c>
      <c r="D420" s="12" t="str">
        <f>IFERROR([8]會議室時間表!D420, " ")</f>
        <v/>
      </c>
      <c r="E420" s="4" t="str">
        <f>IFERROR([8]會議室時間表!E420, " ")</f>
        <v/>
      </c>
      <c r="F420" s="4" t="str">
        <f>IFERROR([8]會議室時間表!F420, " ")</f>
        <v/>
      </c>
    </row>
    <row r="421" spans="1:6" x14ac:dyDescent="0.25">
      <c r="A421" s="17"/>
      <c r="B421" s="18"/>
      <c r="C421" s="7" t="str">
        <f>[1]General!$C$22</f>
        <v>2000-2200</v>
      </c>
      <c r="D421" s="12" t="str">
        <f>IFERROR([8]會議室時間表!D421, " ")</f>
        <v>HHCH/JUL25/309</v>
      </c>
      <c r="E421" s="4" t="str">
        <f>IFERROR([8]會議室時間表!E421, " ")</f>
        <v>藝伶軒</v>
      </c>
      <c r="F421" s="4" t="str">
        <f>IFERROR([8]會議室時間表!F421, " ")</f>
        <v>藝術工作坊</v>
      </c>
    </row>
    <row r="422" spans="1:6" x14ac:dyDescent="0.25">
      <c r="A422" s="17">
        <v>45981</v>
      </c>
      <c r="B422" s="18" t="s">
        <v>4</v>
      </c>
      <c r="C422" s="7" t="str">
        <f>[1]General!$C$16</f>
        <v>0800-1000</v>
      </c>
      <c r="D422" s="12" t="str">
        <f>IFERROR([8]會議室時間表!D422, " ")</f>
        <v/>
      </c>
      <c r="E422" s="4" t="str">
        <f>IFERROR([8]會議室時間表!E422, " ")</f>
        <v/>
      </c>
      <c r="F422" s="4" t="str">
        <f>IFERROR([8]會議室時間表!F422, " ")</f>
        <v/>
      </c>
    </row>
    <row r="423" spans="1:6" x14ac:dyDescent="0.25">
      <c r="A423" s="17"/>
      <c r="B423" s="18"/>
      <c r="C423" s="7" t="str">
        <f>[1]General!$C$17</f>
        <v>1000-1200</v>
      </c>
      <c r="D423" s="12" t="str">
        <f>IFERROR([8]會議室時間表!D423, " ")</f>
        <v>HHCH/JUL25/008</v>
      </c>
      <c r="E423" s="4" t="str">
        <f>IFERROR([8]會議室時間表!E423, " ")</f>
        <v>千禧粵劇藝苑</v>
      </c>
      <c r="F423" s="4" t="str">
        <f>IFERROR([8]會議室時間表!F423, " ")</f>
        <v>粵曲入門訓練班</v>
      </c>
    </row>
    <row r="424" spans="1:6" x14ac:dyDescent="0.25">
      <c r="A424" s="17"/>
      <c r="B424" s="18"/>
      <c r="C424" s="7" t="str">
        <f>[1]General!$C$18</f>
        <v>1200-1400</v>
      </c>
      <c r="D424" s="12" t="str">
        <f>IFERROR([8]會議室時間表!D424, " ")</f>
        <v>HHCH/JUL25/335</v>
      </c>
      <c r="E424" s="4" t="str">
        <f>IFERROR([8]會議室時間表!E424, " ")</f>
        <v>悠然妙韻</v>
      </c>
      <c r="F424" s="4" t="str">
        <f>IFERROR([8]會議室時間表!F424, " ")</f>
        <v>悠然妙韻</v>
      </c>
    </row>
    <row r="425" spans="1:6" x14ac:dyDescent="0.25">
      <c r="A425" s="17"/>
      <c r="B425" s="18"/>
      <c r="C425" s="7" t="str">
        <f>[1]General!$C$19</f>
        <v>1400-1600</v>
      </c>
      <c r="D425" s="12" t="str">
        <f>IFERROR([8]會議室時間表!D425, " ")</f>
        <v>HHCH/JUL25/335</v>
      </c>
      <c r="E425" s="4" t="str">
        <f>IFERROR([8]會議室時間表!E425, " ")</f>
        <v>悠然妙韻</v>
      </c>
      <c r="F425" s="4" t="str">
        <f>IFERROR([8]會議室時間表!F425, " ")</f>
        <v>悠然妙韻</v>
      </c>
    </row>
    <row r="426" spans="1:6" x14ac:dyDescent="0.25">
      <c r="A426" s="17"/>
      <c r="B426" s="18"/>
      <c r="C426" s="7" t="str">
        <f>[1]General!$C$20</f>
        <v>1600-1800</v>
      </c>
      <c r="D426" s="12" t="str">
        <f>IFERROR([8]會議室時間表!D426, " ")</f>
        <v>---</v>
      </c>
      <c r="E426" s="4" t="str">
        <f>IFERROR([8]會議室時間表!E426, " ")</f>
        <v>西貢民政事務處</v>
      </c>
      <c r="F426" s="4" t="str">
        <f>IFERROR([8]會議室時間表!F426, " ")</f>
        <v>清潔時間</v>
      </c>
    </row>
    <row r="427" spans="1:6" x14ac:dyDescent="0.25">
      <c r="A427" s="17"/>
      <c r="B427" s="18"/>
      <c r="C427" s="7" t="str">
        <f>[1]General!$C$21</f>
        <v>1800-2000</v>
      </c>
      <c r="D427" s="12" t="str">
        <f>IFERROR([8]會議室時間表!D427, " ")</f>
        <v>HHCH/JUL25/333</v>
      </c>
      <c r="E427" s="4" t="str">
        <f>IFERROR([8]會議室時間表!E427, " ")</f>
        <v>香港傳染病預防動力</v>
      </c>
      <c r="F427" s="4" t="str">
        <f>IFERROR([8]會議室時間表!F427, " ")</f>
        <v>社區流感預防針注射</v>
      </c>
    </row>
    <row r="428" spans="1:6" x14ac:dyDescent="0.25">
      <c r="A428" s="17"/>
      <c r="B428" s="18"/>
      <c r="C428" s="7" t="str">
        <f>[1]General!$C$22</f>
        <v>2000-2200</v>
      </c>
      <c r="D428" s="12" t="str">
        <f>IFERROR([8]會議室時間表!D428, " ")</f>
        <v>HHCH/JUL25/333</v>
      </c>
      <c r="E428" s="4" t="str">
        <f>IFERROR([8]會議室時間表!E428, " ")</f>
        <v>香港傳染病預防動力</v>
      </c>
      <c r="F428" s="4" t="str">
        <f>IFERROR([8]會議室時間表!F428, " ")</f>
        <v>社區流感預防針注射</v>
      </c>
    </row>
    <row r="429" spans="1:6" x14ac:dyDescent="0.25">
      <c r="A429" s="17">
        <v>45982</v>
      </c>
      <c r="B429" s="18" t="s">
        <v>5</v>
      </c>
      <c r="C429" s="7" t="str">
        <f>[1]General!$C$16</f>
        <v>0800-1000</v>
      </c>
      <c r="D429" s="12" t="str">
        <f>IFERROR([8]會議室時間表!D429, " ")</f>
        <v/>
      </c>
      <c r="E429" s="4" t="str">
        <f>IFERROR([8]會議室時間表!E429, " ")</f>
        <v/>
      </c>
      <c r="F429" s="4" t="str">
        <f>IFERROR([8]會議室時間表!F429, " ")</f>
        <v/>
      </c>
    </row>
    <row r="430" spans="1:6" x14ac:dyDescent="0.25">
      <c r="A430" s="17"/>
      <c r="B430" s="18"/>
      <c r="C430" s="7" t="str">
        <f>[1]General!$C$17</f>
        <v>1000-1200</v>
      </c>
      <c r="D430" s="12" t="str">
        <f>IFERROR([8]會議室時間表!D430, " ")</f>
        <v/>
      </c>
      <c r="E430" s="4" t="str">
        <f>IFERROR([8]會議室時間表!E430, " ")</f>
        <v/>
      </c>
      <c r="F430" s="4" t="str">
        <f>IFERROR([8]會議室時間表!F430, " ")</f>
        <v/>
      </c>
    </row>
    <row r="431" spans="1:6" x14ac:dyDescent="0.25">
      <c r="A431" s="17"/>
      <c r="B431" s="18"/>
      <c r="C431" s="7" t="str">
        <f>[1]General!$C$18</f>
        <v>1200-1400</v>
      </c>
      <c r="D431" s="12" t="str">
        <f>IFERROR([8]會議室時間表!D431, " ")</f>
        <v/>
      </c>
      <c r="E431" s="4" t="str">
        <f>IFERROR([8]會議室時間表!E431, " ")</f>
        <v/>
      </c>
      <c r="F431" s="4" t="str">
        <f>IFERROR([8]會議室時間表!F431, " ")</f>
        <v/>
      </c>
    </row>
    <row r="432" spans="1:6" x14ac:dyDescent="0.25">
      <c r="A432" s="17"/>
      <c r="B432" s="18"/>
      <c r="C432" s="7" t="str">
        <f>[1]General!$C$19</f>
        <v>1400-1600</v>
      </c>
      <c r="D432" s="12" t="str">
        <f>IFERROR([8]會議室時間表!D432, " ")</f>
        <v/>
      </c>
      <c r="E432" s="4" t="str">
        <f>IFERROR([8]會議室時間表!E432, " ")</f>
        <v/>
      </c>
      <c r="F432" s="4" t="str">
        <f>IFERROR([8]會議室時間表!F432, " ")</f>
        <v/>
      </c>
    </row>
    <row r="433" spans="1:6" x14ac:dyDescent="0.25">
      <c r="A433" s="17"/>
      <c r="B433" s="18"/>
      <c r="C433" s="7" t="str">
        <f>[1]General!$C$20</f>
        <v>1600-1800</v>
      </c>
      <c r="D433" s="12" t="str">
        <f>IFERROR([8]會議室時間表!D433, " ")</f>
        <v/>
      </c>
      <c r="E433" s="4" t="str">
        <f>IFERROR([8]會議室時間表!E433, " ")</f>
        <v/>
      </c>
      <c r="F433" s="4" t="str">
        <f>IFERROR([8]會議室時間表!F433, " ")</f>
        <v/>
      </c>
    </row>
    <row r="434" spans="1:6" x14ac:dyDescent="0.25">
      <c r="A434" s="17"/>
      <c r="B434" s="18"/>
      <c r="C434" s="7" t="str">
        <f>[1]General!$C$21</f>
        <v>1800-2000</v>
      </c>
      <c r="D434" s="12" t="str">
        <f>IFERROR([8]會議室時間表!D434, " ")</f>
        <v/>
      </c>
      <c r="E434" s="4" t="str">
        <f>IFERROR([8]會議室時間表!E434, " ")</f>
        <v/>
      </c>
      <c r="F434" s="4" t="str">
        <f>IFERROR([8]會議室時間表!F434, " ")</f>
        <v/>
      </c>
    </row>
    <row r="435" spans="1:6" x14ac:dyDescent="0.25">
      <c r="A435" s="17"/>
      <c r="B435" s="18"/>
      <c r="C435" s="7" t="str">
        <f>[1]General!$C$22</f>
        <v>2000-2200</v>
      </c>
      <c r="D435" s="12" t="str">
        <f>IFERROR([8]會議室時間表!D435, " ")</f>
        <v/>
      </c>
      <c r="E435" s="4" t="str">
        <f>IFERROR([8]會議室時間表!E435, " ")</f>
        <v/>
      </c>
      <c r="F435" s="4" t="str">
        <f>IFERROR([8]會議室時間表!F435, " ")</f>
        <v/>
      </c>
    </row>
    <row r="436" spans="1:6" x14ac:dyDescent="0.25">
      <c r="A436" s="17">
        <v>45983</v>
      </c>
      <c r="B436" s="18" t="s">
        <v>6</v>
      </c>
      <c r="C436" s="7" t="str">
        <f>[1]General!$C$16</f>
        <v>0800-1000</v>
      </c>
      <c r="D436" s="12" t="str">
        <f>IFERROR([8]會議室時間表!D436, " ")</f>
        <v/>
      </c>
      <c r="E436" s="4" t="str">
        <f>IFERROR([8]會議室時間表!E436, " ")</f>
        <v/>
      </c>
      <c r="F436" s="4" t="str">
        <f>IFERROR([8]會議室時間表!F436, " ")</f>
        <v/>
      </c>
    </row>
    <row r="437" spans="1:6" x14ac:dyDescent="0.25">
      <c r="A437" s="17"/>
      <c r="B437" s="18"/>
      <c r="C437" s="7" t="str">
        <f>[1]General!$C$17</f>
        <v>1000-1200</v>
      </c>
      <c r="D437" s="12" t="str">
        <f>IFERROR([8]會議室時間表!D437, " ")</f>
        <v/>
      </c>
      <c r="E437" s="4" t="str">
        <f>IFERROR([8]會議室時間表!E437, " ")</f>
        <v/>
      </c>
      <c r="F437" s="4" t="str">
        <f>IFERROR([8]會議室時間表!F437, " ")</f>
        <v/>
      </c>
    </row>
    <row r="438" spans="1:6" x14ac:dyDescent="0.25">
      <c r="A438" s="17"/>
      <c r="B438" s="18"/>
      <c r="C438" s="7" t="str">
        <f>[1]General!$C$18</f>
        <v>1200-1400</v>
      </c>
      <c r="D438" s="12" t="str">
        <f>IFERROR([8]會議室時間表!D438, " ")</f>
        <v/>
      </c>
      <c r="E438" s="4" t="str">
        <f>IFERROR([8]會議室時間表!E438, " ")</f>
        <v/>
      </c>
      <c r="F438" s="4" t="str">
        <f>IFERROR([8]會議室時間表!F438, " ")</f>
        <v/>
      </c>
    </row>
    <row r="439" spans="1:6" x14ac:dyDescent="0.25">
      <c r="A439" s="17"/>
      <c r="B439" s="18"/>
      <c r="C439" s="7" t="str">
        <f>[1]General!$C$19</f>
        <v>1400-1600</v>
      </c>
      <c r="D439" s="12" t="str">
        <f>IFERROR([8]會議室時間表!D439, " ")</f>
        <v/>
      </c>
      <c r="E439" s="4" t="str">
        <f>IFERROR([8]會議室時間表!E439, " ")</f>
        <v/>
      </c>
      <c r="F439" s="4" t="str">
        <f>IFERROR([8]會議室時間表!F439, " ")</f>
        <v/>
      </c>
    </row>
    <row r="440" spans="1:6" x14ac:dyDescent="0.25">
      <c r="A440" s="17"/>
      <c r="B440" s="18"/>
      <c r="C440" s="7" t="str">
        <f>[1]General!$C$20</f>
        <v>1600-1800</v>
      </c>
      <c r="D440" s="12" t="str">
        <f>IFERROR([8]會議室時間表!D440, " ")</f>
        <v/>
      </c>
      <c r="E440" s="4" t="str">
        <f>IFERROR([8]會議室時間表!E440, " ")</f>
        <v/>
      </c>
      <c r="F440" s="4" t="str">
        <f>IFERROR([8]會議室時間表!F440, " ")</f>
        <v/>
      </c>
    </row>
    <row r="441" spans="1:6" x14ac:dyDescent="0.25">
      <c r="A441" s="17"/>
      <c r="B441" s="18"/>
      <c r="C441" s="7" t="str">
        <f>[1]General!$C$21</f>
        <v>1800-2000</v>
      </c>
      <c r="D441" s="12" t="str">
        <f>IFERROR([8]會議室時間表!D441, " ")</f>
        <v/>
      </c>
      <c r="E441" s="4" t="str">
        <f>IFERROR([8]會議室時間表!E441, " ")</f>
        <v/>
      </c>
      <c r="F441" s="4" t="str">
        <f>IFERROR([8]會議室時間表!F441, " ")</f>
        <v/>
      </c>
    </row>
    <row r="442" spans="1:6" x14ac:dyDescent="0.25">
      <c r="A442" s="17"/>
      <c r="B442" s="18"/>
      <c r="C442" s="7" t="str">
        <f>[1]General!$C$22</f>
        <v>2000-2200</v>
      </c>
      <c r="D442" s="12" t="str">
        <f>IFERROR([8]會議室時間表!D442, " ")</f>
        <v/>
      </c>
      <c r="E442" s="4" t="str">
        <f>IFERROR([8]會議室時間表!E442, " ")</f>
        <v/>
      </c>
      <c r="F442" s="4" t="str">
        <f>IFERROR([8]會議室時間表!F442, " ")</f>
        <v/>
      </c>
    </row>
    <row r="443" spans="1:6" x14ac:dyDescent="0.25">
      <c r="A443" s="14">
        <v>45984</v>
      </c>
      <c r="B443" s="15" t="s">
        <v>0</v>
      </c>
      <c r="C443" s="7" t="str">
        <f>[1]General!$C$16</f>
        <v>0800-1000</v>
      </c>
      <c r="D443" s="12" t="str">
        <f>IFERROR([8]會議室時間表!D443, " ")</f>
        <v/>
      </c>
      <c r="E443" s="4" t="str">
        <f>IFERROR([8]會議室時間表!E443, " ")</f>
        <v/>
      </c>
      <c r="F443" s="4" t="str">
        <f>IFERROR([8]會議室時間表!F443, " ")</f>
        <v/>
      </c>
    </row>
    <row r="444" spans="1:6" x14ac:dyDescent="0.25">
      <c r="A444" s="14"/>
      <c r="B444" s="15"/>
      <c r="C444" s="7" t="str">
        <f>[1]General!$C$17</f>
        <v>1000-1200</v>
      </c>
      <c r="D444" s="12" t="str">
        <f>IFERROR([8]會議室時間表!D444, " ")</f>
        <v/>
      </c>
      <c r="E444" s="4" t="str">
        <f>IFERROR([8]會議室時間表!E444, " ")</f>
        <v/>
      </c>
      <c r="F444" s="4" t="str">
        <f>IFERROR([8]會議室時間表!F444, " ")</f>
        <v/>
      </c>
    </row>
    <row r="445" spans="1:6" x14ac:dyDescent="0.25">
      <c r="A445" s="14"/>
      <c r="B445" s="15"/>
      <c r="C445" s="7" t="str">
        <f>[1]General!$C$18</f>
        <v>1200-1400</v>
      </c>
      <c r="D445" s="12" t="str">
        <f>IFERROR([8]會議室時間表!D445, " ")</f>
        <v>HHCH/JUL25/243</v>
      </c>
      <c r="E445" s="4" t="str">
        <f>IFERROR([8]會議室時間表!E445, " ")</f>
        <v>西貢區議員黃遠康辦事處</v>
      </c>
      <c r="F445" s="4" t="str">
        <f>IFERROR([8]會議室時間表!F445, " ")</f>
        <v>歌舞同樂日</v>
      </c>
    </row>
    <row r="446" spans="1:6" x14ac:dyDescent="0.25">
      <c r="A446" s="14"/>
      <c r="B446" s="15"/>
      <c r="C446" s="7" t="str">
        <f>[1]General!$C$19</f>
        <v>1400-1600</v>
      </c>
      <c r="D446" s="12" t="str">
        <f>IFERROR([8]會議室時間表!D446, " ")</f>
        <v>HHCH/JUL25/243</v>
      </c>
      <c r="E446" s="4" t="str">
        <f>IFERROR([8]會議室時間表!E446, " ")</f>
        <v>西貢區議員黃遠康辦事處</v>
      </c>
      <c r="F446" s="4" t="str">
        <f>IFERROR([8]會議室時間表!F446, " ")</f>
        <v>歌舞同樂日</v>
      </c>
    </row>
    <row r="447" spans="1:6" x14ac:dyDescent="0.25">
      <c r="A447" s="14"/>
      <c r="B447" s="15"/>
      <c r="C447" s="7" t="str">
        <f>[1]General!$C$20</f>
        <v>1600-1800</v>
      </c>
      <c r="D447" s="12" t="str">
        <f>IFERROR([8]會議室時間表!D447, " ")</f>
        <v>HHCH/JUL25/243</v>
      </c>
      <c r="E447" s="4" t="str">
        <f>IFERROR([8]會議室時間表!E447, " ")</f>
        <v>西貢區議員黃遠康辦事處</v>
      </c>
      <c r="F447" s="4" t="str">
        <f>IFERROR([8]會議室時間表!F447, " ")</f>
        <v>歌舞同樂日</v>
      </c>
    </row>
    <row r="448" spans="1:6" x14ac:dyDescent="0.25">
      <c r="A448" s="14"/>
      <c r="B448" s="15"/>
      <c r="C448" s="7" t="str">
        <f>[1]General!$C$21</f>
        <v>1800-2000</v>
      </c>
      <c r="D448" s="12" t="str">
        <f>IFERROR([8]會議室時間表!D448, " ")</f>
        <v/>
      </c>
      <c r="E448" s="4" t="str">
        <f>IFERROR([8]會議室時間表!E448, " ")</f>
        <v/>
      </c>
      <c r="F448" s="4" t="str">
        <f>IFERROR([8]會議室時間表!F448, " ")</f>
        <v/>
      </c>
    </row>
    <row r="449" spans="1:6" x14ac:dyDescent="0.25">
      <c r="A449" s="14"/>
      <c r="B449" s="15"/>
      <c r="C449" s="7" t="str">
        <f>[1]General!$C$22</f>
        <v>2000-2200</v>
      </c>
      <c r="D449" s="12" t="str">
        <f>IFERROR([8]會議室時間表!D449, " ")</f>
        <v/>
      </c>
      <c r="E449" s="4" t="str">
        <f>IFERROR([8]會議室時間表!E449, " ")</f>
        <v/>
      </c>
      <c r="F449" s="4" t="str">
        <f>IFERROR([8]會議室時間表!F449, " ")</f>
        <v/>
      </c>
    </row>
    <row r="450" spans="1:6" x14ac:dyDescent="0.25">
      <c r="A450" s="17">
        <v>45985</v>
      </c>
      <c r="B450" s="18" t="s">
        <v>1</v>
      </c>
      <c r="C450" s="7" t="str">
        <f>[1]General!$C$16</f>
        <v>0800-1000</v>
      </c>
      <c r="D450" s="12" t="str">
        <f>IFERROR([8]會議室時間表!D450, " ")</f>
        <v/>
      </c>
      <c r="E450" s="4" t="str">
        <f>IFERROR([8]會議室時間表!E450, " ")</f>
        <v/>
      </c>
      <c r="F450" s="4" t="str">
        <f>IFERROR([8]會議室時間表!F450, " ")</f>
        <v/>
      </c>
    </row>
    <row r="451" spans="1:6" x14ac:dyDescent="0.25">
      <c r="A451" s="17"/>
      <c r="B451" s="18"/>
      <c r="C451" s="7" t="str">
        <f>[1]General!$C$17</f>
        <v>1000-1200</v>
      </c>
      <c r="D451" s="12" t="str">
        <f>IFERROR([8]會議室時間表!D451, " ")</f>
        <v/>
      </c>
      <c r="E451" s="4" t="str">
        <f>IFERROR([8]會議室時間表!E451, " ")</f>
        <v/>
      </c>
      <c r="F451" s="4" t="str">
        <f>IFERROR([8]會議室時間表!F451, " ")</f>
        <v/>
      </c>
    </row>
    <row r="452" spans="1:6" x14ac:dyDescent="0.25">
      <c r="A452" s="17"/>
      <c r="B452" s="18"/>
      <c r="C452" s="7" t="str">
        <f>[1]General!$C$18</f>
        <v>1200-1400</v>
      </c>
      <c r="D452" s="12" t="str">
        <f>IFERROR([8]會議室時間表!D452, " ")</f>
        <v>HHCH/JUL25/319</v>
      </c>
      <c r="E452" s="4" t="str">
        <f>IFERROR([8]會議室時間表!E452, " ")</f>
        <v>琴弦敍</v>
      </c>
      <c r="F452" s="4" t="str">
        <f>IFERROR([8]會議室時間表!F452, " ")</f>
        <v>粵曲研習班</v>
      </c>
    </row>
    <row r="453" spans="1:6" x14ac:dyDescent="0.25">
      <c r="A453" s="17"/>
      <c r="B453" s="18"/>
      <c r="C453" s="7" t="str">
        <f>[1]General!$C$19</f>
        <v>1400-1600</v>
      </c>
      <c r="D453" s="12" t="str">
        <f>IFERROR([8]會議室時間表!D453, " ")</f>
        <v/>
      </c>
      <c r="E453" s="4" t="str">
        <f>IFERROR([8]會議室時間表!E453, " ")</f>
        <v/>
      </c>
      <c r="F453" s="4" t="str">
        <f>IFERROR([8]會議室時間表!F453, " ")</f>
        <v/>
      </c>
    </row>
    <row r="454" spans="1:6" x14ac:dyDescent="0.25">
      <c r="A454" s="17"/>
      <c r="B454" s="18"/>
      <c r="C454" s="7" t="str">
        <f>[1]General!$C$20</f>
        <v>1600-1800</v>
      </c>
      <c r="D454" s="12" t="str">
        <f>IFERROR([8]會議室時間表!D454, " ")</f>
        <v/>
      </c>
      <c r="E454" s="4" t="str">
        <f>IFERROR([8]會議室時間表!E454, " ")</f>
        <v/>
      </c>
      <c r="F454" s="4" t="str">
        <f>IFERROR([8]會議室時間表!F454, " ")</f>
        <v/>
      </c>
    </row>
    <row r="455" spans="1:6" x14ac:dyDescent="0.25">
      <c r="A455" s="17"/>
      <c r="B455" s="18"/>
      <c r="C455" s="7" t="str">
        <f>[1]General!$C$21</f>
        <v>1800-2000</v>
      </c>
      <c r="D455" s="12" t="str">
        <f>IFERROR([8]會議室時間表!D455, " ")</f>
        <v/>
      </c>
      <c r="E455" s="4" t="str">
        <f>IFERROR([8]會議室時間表!E455, " ")</f>
        <v/>
      </c>
      <c r="F455" s="4" t="str">
        <f>IFERROR([8]會議室時間表!F455, " ")</f>
        <v/>
      </c>
    </row>
    <row r="456" spans="1:6" x14ac:dyDescent="0.25">
      <c r="A456" s="17"/>
      <c r="B456" s="18"/>
      <c r="C456" s="7" t="str">
        <f>[1]General!$C$22</f>
        <v>2000-2200</v>
      </c>
      <c r="D456" s="12" t="str">
        <f>IFERROR([8]會議室時間表!D456, " ")</f>
        <v/>
      </c>
      <c r="E456" s="4" t="str">
        <f>IFERROR([8]會議室時間表!E456, " ")</f>
        <v/>
      </c>
      <c r="F456" s="4" t="str">
        <f>IFERROR([8]會議室時間表!F456, " ")</f>
        <v/>
      </c>
    </row>
    <row r="457" spans="1:6" x14ac:dyDescent="0.25">
      <c r="A457" s="17">
        <v>45986</v>
      </c>
      <c r="B457" s="18" t="s">
        <v>2</v>
      </c>
      <c r="C457" s="7" t="str">
        <f>[1]General!$C$16</f>
        <v>0800-1000</v>
      </c>
      <c r="D457" s="12" t="str">
        <f>IFERROR([8]會議室時間表!D457, " ")</f>
        <v/>
      </c>
      <c r="E457" s="4" t="str">
        <f>IFERROR([8]會議室時間表!E457, " ")</f>
        <v/>
      </c>
      <c r="F457" s="4" t="str">
        <f>IFERROR([8]會議室時間表!F457, " ")</f>
        <v/>
      </c>
    </row>
    <row r="458" spans="1:6" x14ac:dyDescent="0.25">
      <c r="A458" s="17"/>
      <c r="B458" s="18"/>
      <c r="C458" s="7" t="str">
        <f>[1]General!$C$17</f>
        <v>1000-1200</v>
      </c>
      <c r="D458" s="12" t="str">
        <f>IFERROR([8]會議室時間表!D458, " ")</f>
        <v/>
      </c>
      <c r="E458" s="4" t="str">
        <f>IFERROR([8]會議室時間表!E458, " ")</f>
        <v/>
      </c>
      <c r="F458" s="4" t="str">
        <f>IFERROR([8]會議室時間表!F458, " ")</f>
        <v/>
      </c>
    </row>
    <row r="459" spans="1:6" x14ac:dyDescent="0.25">
      <c r="A459" s="17"/>
      <c r="B459" s="18"/>
      <c r="C459" s="7" t="str">
        <f>[1]General!$C$18</f>
        <v>1200-1400</v>
      </c>
      <c r="D459" s="12" t="str">
        <f>IFERROR([8]會議室時間表!D459, " ")</f>
        <v/>
      </c>
      <c r="E459" s="4" t="str">
        <f>IFERROR([8]會議室時間表!E459, " ")</f>
        <v/>
      </c>
      <c r="F459" s="4" t="str">
        <f>IFERROR([8]會議室時間表!F459, " ")</f>
        <v/>
      </c>
    </row>
    <row r="460" spans="1:6" x14ac:dyDescent="0.25">
      <c r="A460" s="17"/>
      <c r="B460" s="18"/>
      <c r="C460" s="7" t="str">
        <f>[1]General!$C$19</f>
        <v>1400-1600</v>
      </c>
      <c r="D460" s="12" t="str">
        <f>IFERROR([8]會議室時間表!D460, " ")</f>
        <v>HHCH/JUL25/232</v>
      </c>
      <c r="E460" s="4" t="str">
        <f>IFERROR([8]會議室時間表!E460, " ")</f>
        <v>好友樂韻坊</v>
      </c>
      <c r="F460" s="4" t="str">
        <f>IFERROR([8]會議室時間表!F460, " ")</f>
        <v>二胡練習班</v>
      </c>
    </row>
    <row r="461" spans="1:6" x14ac:dyDescent="0.25">
      <c r="A461" s="17"/>
      <c r="B461" s="18"/>
      <c r="C461" s="7" t="str">
        <f>[1]General!$C$20</f>
        <v>1600-1800</v>
      </c>
      <c r="D461" s="12" t="str">
        <f>IFERROR([8]會議室時間表!D461, " ")</f>
        <v/>
      </c>
      <c r="E461" s="4" t="str">
        <f>IFERROR([8]會議室時間表!E461, " ")</f>
        <v/>
      </c>
      <c r="F461" s="4" t="str">
        <f>IFERROR([8]會議室時間表!F461, " ")</f>
        <v/>
      </c>
    </row>
    <row r="462" spans="1:6" x14ac:dyDescent="0.25">
      <c r="A462" s="17"/>
      <c r="B462" s="18"/>
      <c r="C462" s="7" t="str">
        <f>[1]General!$C$21</f>
        <v>1800-2000</v>
      </c>
      <c r="D462" s="12" t="str">
        <f>IFERROR([8]會議室時間表!D462, " ")</f>
        <v/>
      </c>
      <c r="E462" s="4" t="str">
        <f>IFERROR([8]會議室時間表!E462, " ")</f>
        <v/>
      </c>
      <c r="F462" s="4" t="str">
        <f>IFERROR([8]會議室時間表!F462, " ")</f>
        <v/>
      </c>
    </row>
    <row r="463" spans="1:6" x14ac:dyDescent="0.25">
      <c r="A463" s="17"/>
      <c r="B463" s="18"/>
      <c r="C463" s="7" t="str">
        <f>[1]General!$C$22</f>
        <v>2000-2200</v>
      </c>
      <c r="D463" s="12" t="str">
        <f>IFERROR([8]會議室時間表!D463, " ")</f>
        <v/>
      </c>
      <c r="E463" s="4" t="str">
        <f>IFERROR([8]會議室時間表!E463, " ")</f>
        <v/>
      </c>
      <c r="F463" s="4" t="str">
        <f>IFERROR([8]會議室時間表!F463, " ")</f>
        <v/>
      </c>
    </row>
    <row r="464" spans="1:6" x14ac:dyDescent="0.25">
      <c r="A464" s="17">
        <v>45987</v>
      </c>
      <c r="B464" s="18" t="s">
        <v>3</v>
      </c>
      <c r="C464" s="7" t="str">
        <f>[1]General!$C$16</f>
        <v>0800-1000</v>
      </c>
      <c r="D464" s="12" t="str">
        <f>IFERROR([8]會議室時間表!D464, " ")</f>
        <v/>
      </c>
      <c r="E464" s="4" t="str">
        <f>IFERROR([8]會議室時間表!E464, " ")</f>
        <v/>
      </c>
      <c r="F464" s="4" t="str">
        <f>IFERROR([8]會議室時間表!F464, " ")</f>
        <v/>
      </c>
    </row>
    <row r="465" spans="1:6" x14ac:dyDescent="0.25">
      <c r="A465" s="17"/>
      <c r="B465" s="18"/>
      <c r="C465" s="7" t="str">
        <f>[1]General!$C$17</f>
        <v>1000-1200</v>
      </c>
      <c r="D465" s="12" t="str">
        <f>IFERROR([8]會議室時間表!D465, " ")</f>
        <v/>
      </c>
      <c r="E465" s="4" t="str">
        <f>IFERROR([8]會議室時間表!E465, " ")</f>
        <v/>
      </c>
      <c r="F465" s="4" t="str">
        <f>IFERROR([8]會議室時間表!F465, " ")</f>
        <v/>
      </c>
    </row>
    <row r="466" spans="1:6" x14ac:dyDescent="0.25">
      <c r="A466" s="17"/>
      <c r="B466" s="18"/>
      <c r="C466" s="7" t="str">
        <f>[1]General!$C$18</f>
        <v>1200-1400</v>
      </c>
      <c r="D466" s="12" t="str">
        <f>IFERROR([8]會議室時間表!D466, " ")</f>
        <v/>
      </c>
      <c r="E466" s="4" t="str">
        <f>IFERROR([8]會議室時間表!E466, " ")</f>
        <v/>
      </c>
      <c r="F466" s="4" t="str">
        <f>IFERROR([8]會議室時間表!F466, " ")</f>
        <v/>
      </c>
    </row>
    <row r="467" spans="1:6" x14ac:dyDescent="0.25">
      <c r="A467" s="17"/>
      <c r="B467" s="18"/>
      <c r="C467" s="7" t="str">
        <f>[1]General!$C$19</f>
        <v>1400-1600</v>
      </c>
      <c r="D467" s="12" t="str">
        <f>IFERROR([8]會議室時間表!D467, " ")</f>
        <v/>
      </c>
      <c r="E467" s="4" t="str">
        <f>IFERROR([8]會議室時間表!E467, " ")</f>
        <v/>
      </c>
      <c r="F467" s="4" t="str">
        <f>IFERROR([8]會議室時間表!F467, " ")</f>
        <v/>
      </c>
    </row>
    <row r="468" spans="1:6" x14ac:dyDescent="0.25">
      <c r="A468" s="17"/>
      <c r="B468" s="18"/>
      <c r="C468" s="7" t="str">
        <f>[1]General!$C$20</f>
        <v>1600-1800</v>
      </c>
      <c r="D468" s="12" t="str">
        <f>IFERROR([8]會議室時間表!D468, " ")</f>
        <v/>
      </c>
      <c r="E468" s="4" t="str">
        <f>IFERROR([8]會議室時間表!E468, " ")</f>
        <v/>
      </c>
      <c r="F468" s="4" t="str">
        <f>IFERROR([8]會議室時間表!F468, " ")</f>
        <v/>
      </c>
    </row>
    <row r="469" spans="1:6" x14ac:dyDescent="0.25">
      <c r="A469" s="17"/>
      <c r="B469" s="18"/>
      <c r="C469" s="7" t="str">
        <f>[1]General!$C$21</f>
        <v>1800-2000</v>
      </c>
      <c r="D469" s="12" t="str">
        <f>IFERROR([8]會議室時間表!D469, " ")</f>
        <v/>
      </c>
      <c r="E469" s="4" t="str">
        <f>IFERROR([8]會議室時間表!E469, " ")</f>
        <v/>
      </c>
      <c r="F469" s="4" t="str">
        <f>IFERROR([8]會議室時間表!F469, " ")</f>
        <v/>
      </c>
    </row>
    <row r="470" spans="1:6" x14ac:dyDescent="0.25">
      <c r="A470" s="17"/>
      <c r="B470" s="18"/>
      <c r="C470" s="7" t="str">
        <f>[1]General!$C$22</f>
        <v>2000-2200</v>
      </c>
      <c r="D470" s="12" t="str">
        <f>IFERROR([8]會議室時間表!D470, " ")</f>
        <v>HHCH/JUL25/309</v>
      </c>
      <c r="E470" s="4" t="str">
        <f>IFERROR([8]會議室時間表!E470, " ")</f>
        <v>藝伶軒</v>
      </c>
      <c r="F470" s="4" t="str">
        <f>IFERROR([8]會議室時間表!F470, " ")</f>
        <v>藝術工作坊</v>
      </c>
    </row>
    <row r="471" spans="1:6" x14ac:dyDescent="0.25">
      <c r="A471" s="17">
        <v>45988</v>
      </c>
      <c r="B471" s="18" t="s">
        <v>4</v>
      </c>
      <c r="C471" s="7" t="str">
        <f>[1]General!$C$16</f>
        <v>0800-1000</v>
      </c>
      <c r="D471" s="12" t="str">
        <f>IFERROR([8]會議室時間表!D471, " ")</f>
        <v/>
      </c>
      <c r="E471" s="4" t="str">
        <f>IFERROR([8]會議室時間表!E471, " ")</f>
        <v/>
      </c>
      <c r="F471" s="4" t="str">
        <f>IFERROR([8]會議室時間表!F471, " ")</f>
        <v/>
      </c>
    </row>
    <row r="472" spans="1:6" x14ac:dyDescent="0.25">
      <c r="A472" s="17"/>
      <c r="B472" s="18"/>
      <c r="C472" s="7" t="str">
        <f>[1]General!$C$17</f>
        <v>1000-1200</v>
      </c>
      <c r="D472" s="12" t="str">
        <f>IFERROR([8]會議室時間表!D472, " ")</f>
        <v>HHCH/JUL25/008</v>
      </c>
      <c r="E472" s="4" t="str">
        <f>IFERROR([8]會議室時間表!E472, " ")</f>
        <v>千禧粵劇藝苑</v>
      </c>
      <c r="F472" s="4" t="str">
        <f>IFERROR([8]會議室時間表!F472, " ")</f>
        <v>粵曲入門訓練班</v>
      </c>
    </row>
    <row r="473" spans="1:6" x14ac:dyDescent="0.25">
      <c r="A473" s="17"/>
      <c r="B473" s="18"/>
      <c r="C473" s="7" t="str">
        <f>[1]General!$C$18</f>
        <v>1200-1400</v>
      </c>
      <c r="D473" s="12" t="str">
        <f>IFERROR([8]會議室時間表!D473, " ")</f>
        <v>HHCH/JUL25/335</v>
      </c>
      <c r="E473" s="4" t="str">
        <f>IFERROR([8]會議室時間表!E473, " ")</f>
        <v>悠然妙韻</v>
      </c>
      <c r="F473" s="4" t="str">
        <f>IFERROR([8]會議室時間表!F473, " ")</f>
        <v>悠然妙韻</v>
      </c>
    </row>
    <row r="474" spans="1:6" x14ac:dyDescent="0.25">
      <c r="A474" s="17"/>
      <c r="B474" s="18"/>
      <c r="C474" s="7" t="str">
        <f>[1]General!$C$19</f>
        <v>1400-1600</v>
      </c>
      <c r="D474" s="12" t="str">
        <f>IFERROR([8]會議室時間表!D474, " ")</f>
        <v>HHCH/JUL25/335</v>
      </c>
      <c r="E474" s="4" t="str">
        <f>IFERROR([8]會議室時間表!E474, " ")</f>
        <v>悠然妙韻</v>
      </c>
      <c r="F474" s="4" t="str">
        <f>IFERROR([8]會議室時間表!F474, " ")</f>
        <v>悠然妙韻</v>
      </c>
    </row>
    <row r="475" spans="1:6" x14ac:dyDescent="0.25">
      <c r="A475" s="17"/>
      <c r="B475" s="18"/>
      <c r="C475" s="7" t="str">
        <f>[1]General!$C$20</f>
        <v>1600-1800</v>
      </c>
      <c r="D475" s="12" t="str">
        <f>IFERROR([8]會議室時間表!D475, " ")</f>
        <v>---</v>
      </c>
      <c r="E475" s="4" t="str">
        <f>IFERROR([8]會議室時間表!E475, " ")</f>
        <v>西貢民政事務處</v>
      </c>
      <c r="F475" s="4" t="str">
        <f>IFERROR([8]會議室時間表!F475, " ")</f>
        <v>清潔時間</v>
      </c>
    </row>
    <row r="476" spans="1:6" x14ac:dyDescent="0.25">
      <c r="A476" s="17"/>
      <c r="B476" s="18"/>
      <c r="C476" s="7" t="str">
        <f>[1]General!$C$21</f>
        <v>1800-2000</v>
      </c>
      <c r="D476" s="12" t="str">
        <f>IFERROR([8]會議室時間表!D476, " ")</f>
        <v/>
      </c>
      <c r="E476" s="4" t="str">
        <f>IFERROR([8]會議室時間表!E476, " ")</f>
        <v/>
      </c>
      <c r="F476" s="4" t="str">
        <f>IFERROR([8]會議室時間表!F476, " ")</f>
        <v/>
      </c>
    </row>
    <row r="477" spans="1:6" x14ac:dyDescent="0.25">
      <c r="A477" s="17"/>
      <c r="B477" s="18"/>
      <c r="C477" s="7" t="str">
        <f>[1]General!$C$22</f>
        <v>2000-2200</v>
      </c>
      <c r="D477" s="12" t="str">
        <f>IFERROR([8]會議室時間表!D477, " ")</f>
        <v/>
      </c>
      <c r="E477" s="4" t="str">
        <f>IFERROR([8]會議室時間表!E477, " ")</f>
        <v/>
      </c>
      <c r="F477" s="4" t="str">
        <f>IFERROR([8]會議室時間表!F477, " ")</f>
        <v/>
      </c>
    </row>
    <row r="478" spans="1:6" x14ac:dyDescent="0.25">
      <c r="A478" s="17">
        <v>45989</v>
      </c>
      <c r="B478" s="18" t="s">
        <v>5</v>
      </c>
      <c r="C478" s="7" t="str">
        <f>[1]General!$C$16</f>
        <v>0800-1000</v>
      </c>
      <c r="D478" s="12" t="str">
        <f>IFERROR([8]會議室時間表!D478, " ")</f>
        <v/>
      </c>
      <c r="E478" s="4" t="str">
        <f>IFERROR([8]會議室時間表!E478, " ")</f>
        <v/>
      </c>
      <c r="F478" s="4" t="str">
        <f>IFERROR([8]會議室時間表!F478, " ")</f>
        <v/>
      </c>
    </row>
    <row r="479" spans="1:6" x14ac:dyDescent="0.25">
      <c r="A479" s="17"/>
      <c r="B479" s="18"/>
      <c r="C479" s="7" t="str">
        <f>[1]General!$C$17</f>
        <v>1000-1200</v>
      </c>
      <c r="D479" s="12" t="str">
        <f>IFERROR([8]會議室時間表!D479, " ")</f>
        <v/>
      </c>
      <c r="E479" s="4" t="str">
        <f>IFERROR([8]會議室時間表!E479, " ")</f>
        <v/>
      </c>
      <c r="F479" s="4" t="str">
        <f>IFERROR([8]會議室時間表!F479, " ")</f>
        <v/>
      </c>
    </row>
    <row r="480" spans="1:6" x14ac:dyDescent="0.25">
      <c r="A480" s="17"/>
      <c r="B480" s="18"/>
      <c r="C480" s="7" t="str">
        <f>[1]General!$C$18</f>
        <v>1200-1400</v>
      </c>
      <c r="D480" s="12" t="str">
        <f>IFERROR([8]會議室時間表!D480, " ")</f>
        <v/>
      </c>
      <c r="E480" s="4" t="str">
        <f>IFERROR([8]會議室時間表!E480, " ")</f>
        <v/>
      </c>
      <c r="F480" s="4" t="str">
        <f>IFERROR([8]會議室時間表!F480, " ")</f>
        <v/>
      </c>
    </row>
    <row r="481" spans="1:6" x14ac:dyDescent="0.25">
      <c r="A481" s="17"/>
      <c r="B481" s="18"/>
      <c r="C481" s="7" t="str">
        <f>[1]General!$C$19</f>
        <v>1400-1600</v>
      </c>
      <c r="D481" s="12" t="str">
        <f>IFERROR([8]會議室時間表!D481, " ")</f>
        <v/>
      </c>
      <c r="E481" s="4" t="str">
        <f>IFERROR([8]會議室時間表!E481, " ")</f>
        <v/>
      </c>
      <c r="F481" s="4" t="str">
        <f>IFERROR([8]會議室時間表!F481, " ")</f>
        <v/>
      </c>
    </row>
    <row r="482" spans="1:6" x14ac:dyDescent="0.25">
      <c r="A482" s="17"/>
      <c r="B482" s="18"/>
      <c r="C482" s="7" t="str">
        <f>[1]General!$C$20</f>
        <v>1600-1800</v>
      </c>
      <c r="D482" s="12" t="str">
        <f>IFERROR([8]會議室時間表!D482, " ")</f>
        <v/>
      </c>
      <c r="E482" s="4" t="str">
        <f>IFERROR([8]會議室時間表!E482, " ")</f>
        <v/>
      </c>
      <c r="F482" s="4" t="str">
        <f>IFERROR([8]會議室時間表!F482, " ")</f>
        <v/>
      </c>
    </row>
    <row r="483" spans="1:6" x14ac:dyDescent="0.25">
      <c r="A483" s="17"/>
      <c r="B483" s="18"/>
      <c r="C483" s="7" t="str">
        <f>[1]General!$C$21</f>
        <v>1800-2000</v>
      </c>
      <c r="D483" s="12" t="str">
        <f>IFERROR([8]會議室時間表!D483, " ")</f>
        <v/>
      </c>
      <c r="E483" s="4" t="str">
        <f>IFERROR([8]會議室時間表!E483, " ")</f>
        <v/>
      </c>
      <c r="F483" s="4" t="str">
        <f>IFERROR([8]會議室時間表!F483, " ")</f>
        <v/>
      </c>
    </row>
    <row r="484" spans="1:6" x14ac:dyDescent="0.25">
      <c r="A484" s="17"/>
      <c r="B484" s="18"/>
      <c r="C484" s="7" t="str">
        <f>[1]General!$C$22</f>
        <v>2000-2200</v>
      </c>
      <c r="D484" s="12" t="str">
        <f>IFERROR([8]會議室時間表!D484, " ")</f>
        <v/>
      </c>
      <c r="E484" s="4" t="str">
        <f>IFERROR([8]會議室時間表!E484, " ")</f>
        <v/>
      </c>
      <c r="F484" s="4" t="str">
        <f>IFERROR([8]會議室時間表!F484, " ")</f>
        <v/>
      </c>
    </row>
    <row r="485" spans="1:6" x14ac:dyDescent="0.25">
      <c r="A485" s="17">
        <v>45990</v>
      </c>
      <c r="B485" s="18" t="s">
        <v>6</v>
      </c>
      <c r="C485" s="7" t="str">
        <f>[1]General!$C$16</f>
        <v>0800-1000</v>
      </c>
      <c r="D485" s="12" t="str">
        <f>IFERROR([8]會議室時間表!D485, " ")</f>
        <v>HHCH/JUL25/002</v>
      </c>
      <c r="E485" s="4" t="str">
        <f>IFERROR([8]會議室時間表!E485, " ")</f>
        <v>公務員事務局 公務員考試組</v>
      </c>
      <c r="F485" s="4" t="str">
        <f>IFERROR([8]會議室時間表!F485, " ")</f>
        <v>聯合招聘考試</v>
      </c>
    </row>
    <row r="486" spans="1:6" x14ac:dyDescent="0.25">
      <c r="A486" s="17"/>
      <c r="B486" s="18"/>
      <c r="C486" s="7" t="str">
        <f>[1]General!$C$17</f>
        <v>1000-1200</v>
      </c>
      <c r="D486" s="12" t="str">
        <f>IFERROR([8]會議室時間表!D486, " ")</f>
        <v>HHCH/JUL25/002</v>
      </c>
      <c r="E486" s="4" t="str">
        <f>IFERROR([8]會議室時間表!E486, " ")</f>
        <v>公務員事務局 公務員考試組</v>
      </c>
      <c r="F486" s="4" t="str">
        <f>IFERROR([8]會議室時間表!F486, " ")</f>
        <v>聯合招聘考試</v>
      </c>
    </row>
    <row r="487" spans="1:6" x14ac:dyDescent="0.25">
      <c r="A487" s="17"/>
      <c r="B487" s="18"/>
      <c r="C487" s="7" t="str">
        <f>[1]General!$C$18</f>
        <v>1200-1400</v>
      </c>
      <c r="D487" s="12" t="str">
        <f>IFERROR([8]會議室時間表!D487, " ")</f>
        <v>HHCH/JUL25/002</v>
      </c>
      <c r="E487" s="4" t="str">
        <f>IFERROR([8]會議室時間表!E487, " ")</f>
        <v>公務員事務局 公務員考試組</v>
      </c>
      <c r="F487" s="4" t="str">
        <f>IFERROR([8]會議室時間表!F487, " ")</f>
        <v>聯合招聘考試</v>
      </c>
    </row>
    <row r="488" spans="1:6" x14ac:dyDescent="0.25">
      <c r="A488" s="17"/>
      <c r="B488" s="18"/>
      <c r="C488" s="7" t="str">
        <f>[1]General!$C$19</f>
        <v>1400-1600</v>
      </c>
      <c r="D488" s="12" t="str">
        <f>IFERROR([8]會議室時間表!D488, " ")</f>
        <v>HHCH/JUL25/002</v>
      </c>
      <c r="E488" s="4" t="str">
        <f>IFERROR([8]會議室時間表!E488, " ")</f>
        <v>公務員事務局 公務員考試組</v>
      </c>
      <c r="F488" s="4" t="str">
        <f>IFERROR([8]會議室時間表!F488, " ")</f>
        <v>聯合招聘考試</v>
      </c>
    </row>
    <row r="489" spans="1:6" x14ac:dyDescent="0.25">
      <c r="A489" s="17"/>
      <c r="B489" s="18"/>
      <c r="C489" s="7" t="str">
        <f>[1]General!$C$20</f>
        <v>1600-1800</v>
      </c>
      <c r="D489" s="12" t="str">
        <f>IFERROR([8]會議室時間表!D489, " ")</f>
        <v>HHCH/JUL25/002</v>
      </c>
      <c r="E489" s="4" t="str">
        <f>IFERROR([8]會議室時間表!E489, " ")</f>
        <v>公務員事務局 公務員考試組</v>
      </c>
      <c r="F489" s="4" t="str">
        <f>IFERROR([8]會議室時間表!F489, " ")</f>
        <v>聯合招聘考試</v>
      </c>
    </row>
    <row r="490" spans="1:6" x14ac:dyDescent="0.25">
      <c r="A490" s="17"/>
      <c r="B490" s="18"/>
      <c r="C490" s="7" t="str">
        <f>[1]General!$C$21</f>
        <v>1800-2000</v>
      </c>
      <c r="D490" s="12" t="str">
        <f>IFERROR([8]會議室時間表!D490, " ")</f>
        <v>HHCH/JUL25/002</v>
      </c>
      <c r="E490" s="4" t="str">
        <f>IFERROR([8]會議室時間表!E490, " ")</f>
        <v>公務員事務局 公務員考試組</v>
      </c>
      <c r="F490" s="4" t="str">
        <f>IFERROR([8]會議室時間表!F490, " ")</f>
        <v>聯合招聘考試</v>
      </c>
    </row>
    <row r="491" spans="1:6" x14ac:dyDescent="0.25">
      <c r="A491" s="17"/>
      <c r="B491" s="18"/>
      <c r="C491" s="7" t="str">
        <f>[1]General!$C$22</f>
        <v>2000-2200</v>
      </c>
      <c r="D491" s="12" t="str">
        <f>IFERROR([8]會議室時間表!D491, " ")</f>
        <v>HHCH/JUL25/002</v>
      </c>
      <c r="E491" s="4" t="str">
        <f>IFERROR([8]會議室時間表!E491, " ")</f>
        <v>公務員事務局 公務員考試組</v>
      </c>
      <c r="F491" s="4" t="str">
        <f>IFERROR([8]會議室時間表!F491, " ")</f>
        <v>聯合招聘考試</v>
      </c>
    </row>
    <row r="492" spans="1:6" x14ac:dyDescent="0.25">
      <c r="A492" s="14">
        <v>45991</v>
      </c>
      <c r="B492" s="15" t="s">
        <v>0</v>
      </c>
      <c r="C492" s="7" t="str">
        <f>[1]General!$C$16</f>
        <v>0800-1000</v>
      </c>
      <c r="D492" s="12" t="str">
        <f>IFERROR([8]會議室時間表!D492, " ")</f>
        <v>HHCH/JUL25/305</v>
      </c>
      <c r="E492" s="4" t="str">
        <f>IFERROR([8]會議室時間表!E492, " ")</f>
        <v>西貢區體育會有限公司</v>
      </c>
      <c r="F492" s="4" t="str">
        <f>IFERROR([8]會議室時間表!F492, " ")</f>
        <v>慶祝中華人民共和國成立七十六周年西貢區青少年分齡跆拳道邀請賽</v>
      </c>
    </row>
    <row r="493" spans="1:6" x14ac:dyDescent="0.25">
      <c r="A493" s="14"/>
      <c r="B493" s="15"/>
      <c r="C493" s="7" t="str">
        <f>[1]General!$C$17</f>
        <v>1000-1200</v>
      </c>
      <c r="D493" s="12" t="str">
        <f>IFERROR([8]會議室時間表!D493, " ")</f>
        <v>HHCH/JUL25/305</v>
      </c>
      <c r="E493" s="4" t="str">
        <f>IFERROR([8]會議室時間表!E493, " ")</f>
        <v>西貢區體育會有限公司</v>
      </c>
      <c r="F493" s="4" t="str">
        <f>IFERROR([8]會議室時間表!F493, " ")</f>
        <v>慶祝中華人民共和國成立七十六周年西貢區青少年分齡跆拳道邀請賽</v>
      </c>
    </row>
    <row r="494" spans="1:6" x14ac:dyDescent="0.25">
      <c r="A494" s="14"/>
      <c r="B494" s="15"/>
      <c r="C494" s="7" t="str">
        <f>[1]General!$C$18</f>
        <v>1200-1400</v>
      </c>
      <c r="D494" s="12" t="str">
        <f>IFERROR([8]會議室時間表!D494, " ")</f>
        <v>HHCH/JUL25/305</v>
      </c>
      <c r="E494" s="4" t="str">
        <f>IFERROR([8]會議室時間表!E494, " ")</f>
        <v>西貢區體育會有限公司</v>
      </c>
      <c r="F494" s="4" t="str">
        <f>IFERROR([8]會議室時間表!F494, " ")</f>
        <v>慶祝中華人民共和國成立七十六周年西貢區青少年分齡跆拳道邀請賽</v>
      </c>
    </row>
    <row r="495" spans="1:6" x14ac:dyDescent="0.25">
      <c r="A495" s="14"/>
      <c r="B495" s="15"/>
      <c r="C495" s="7" t="str">
        <f>[1]General!$C$19</f>
        <v>1400-1600</v>
      </c>
      <c r="D495" s="12" t="str">
        <f>IFERROR([8]會議室時間表!D495, " ")</f>
        <v>HHCH/JUL25/305</v>
      </c>
      <c r="E495" s="4" t="str">
        <f>IFERROR([8]會議室時間表!E495, " ")</f>
        <v>西貢區體育會有限公司</v>
      </c>
      <c r="F495" s="4" t="str">
        <f>IFERROR([8]會議室時間表!F495, " ")</f>
        <v>慶祝中華人民共和國成立七十六周年西貢區青少年分齡跆拳道邀請賽</v>
      </c>
    </row>
    <row r="496" spans="1:6" x14ac:dyDescent="0.25">
      <c r="A496" s="14"/>
      <c r="B496" s="15"/>
      <c r="C496" s="7" t="str">
        <f>[1]General!$C$20</f>
        <v>1600-1800</v>
      </c>
      <c r="D496" s="12" t="str">
        <f>IFERROR([8]會議室時間表!D496, " ")</f>
        <v>HHCH/JUL25/305</v>
      </c>
      <c r="E496" s="4" t="str">
        <f>IFERROR([8]會議室時間表!E496, " ")</f>
        <v>西貢區體育會有限公司</v>
      </c>
      <c r="F496" s="4" t="str">
        <f>IFERROR([8]會議室時間表!F496, " ")</f>
        <v>慶祝中華人民共和國成立七十六周年西貢區青少年分齡跆拳道邀請賽</v>
      </c>
    </row>
    <row r="497" spans="1:6" x14ac:dyDescent="0.25">
      <c r="A497" s="14"/>
      <c r="B497" s="15"/>
      <c r="C497" s="7" t="str">
        <f>[1]General!$C$21</f>
        <v>1800-2000</v>
      </c>
      <c r="D497" s="12" t="str">
        <f>IFERROR([8]會議室時間表!D497, " ")</f>
        <v>HHCH/JUL25/305</v>
      </c>
      <c r="E497" s="4" t="str">
        <f>IFERROR([8]會議室時間表!E497, " ")</f>
        <v>西貢區體育會有限公司</v>
      </c>
      <c r="F497" s="4" t="str">
        <f>IFERROR([8]會議室時間表!F497, " ")</f>
        <v>慶祝中華人民共和國成立七十六周年西貢區青少年分齡跆拳道邀請賽</v>
      </c>
    </row>
    <row r="498" spans="1:6" x14ac:dyDescent="0.25">
      <c r="A498" s="14"/>
      <c r="B498" s="15"/>
      <c r="C498" s="7" t="str">
        <f>[1]General!$C$22</f>
        <v>2000-2200</v>
      </c>
      <c r="D498" s="12" t="str">
        <f>IFERROR([8]會議室時間表!D498, " ")</f>
        <v>---</v>
      </c>
      <c r="E498" s="4" t="str">
        <f>IFERROR([8]會議室時間表!E498, " ")</f>
        <v>西貢民政事務處</v>
      </c>
      <c r="F498" s="4" t="str">
        <f>IFERROR([8]會議室時間表!F498, " ")</f>
        <v>部門預留用場</v>
      </c>
    </row>
    <row r="499" spans="1:6" x14ac:dyDescent="0.25">
      <c r="A499" s="19"/>
      <c r="B499" s="18" t="s">
        <v>1</v>
      </c>
      <c r="C499" s="7" t="str">
        <f>[1]General!$C$16</f>
        <v>0800-1000</v>
      </c>
      <c r="D499" s="12" t="str">
        <f>IFERROR([8]會議室時間表!D499, " ")</f>
        <v/>
      </c>
      <c r="E499" s="4" t="str">
        <f>IFERROR([8]會議室時間表!E499, " ")</f>
        <v/>
      </c>
      <c r="F499" s="4" t="str">
        <f>IFERROR([8]會議室時間表!F499, " ")</f>
        <v/>
      </c>
    </row>
    <row r="500" spans="1:6" x14ac:dyDescent="0.25">
      <c r="A500" s="19"/>
      <c r="B500" s="18"/>
      <c r="C500" s="7" t="str">
        <f>[1]General!$C$17</f>
        <v>1000-1200</v>
      </c>
      <c r="D500" s="12" t="str">
        <f>IFERROR([8]會議室時間表!D500, " ")</f>
        <v/>
      </c>
      <c r="E500" s="4" t="str">
        <f>IFERROR([8]會議室時間表!E500, " ")</f>
        <v/>
      </c>
      <c r="F500" s="4" t="str">
        <f>IFERROR([8]會議室時間表!F500, " ")</f>
        <v/>
      </c>
    </row>
    <row r="501" spans="1:6" x14ac:dyDescent="0.25">
      <c r="A501" s="19"/>
      <c r="B501" s="18"/>
      <c r="C501" s="7" t="str">
        <f>[1]General!$C$18</f>
        <v>1200-1400</v>
      </c>
      <c r="D501" s="12" t="str">
        <f>IFERROR([8]會議室時間表!D501, " ")</f>
        <v/>
      </c>
      <c r="E501" s="4" t="str">
        <f>IFERROR([8]會議室時間表!E501, " ")</f>
        <v/>
      </c>
      <c r="F501" s="4" t="str">
        <f>IFERROR([8]會議室時間表!F501, " ")</f>
        <v/>
      </c>
    </row>
    <row r="502" spans="1:6" x14ac:dyDescent="0.25">
      <c r="A502" s="19"/>
      <c r="B502" s="18"/>
      <c r="C502" s="7" t="str">
        <f>[1]General!$C$19</f>
        <v>1400-1600</v>
      </c>
      <c r="D502" s="12" t="str">
        <f>IFERROR([8]會議室時間表!D502, " ")</f>
        <v/>
      </c>
      <c r="E502" s="4" t="str">
        <f>IFERROR([8]會議室時間表!E502, " ")</f>
        <v/>
      </c>
      <c r="F502" s="4" t="str">
        <f>IFERROR([8]會議室時間表!F502, " ")</f>
        <v/>
      </c>
    </row>
    <row r="503" spans="1:6" x14ac:dyDescent="0.25">
      <c r="A503" s="19"/>
      <c r="B503" s="18"/>
      <c r="C503" s="7" t="str">
        <f>[1]General!$C$20</f>
        <v>1600-1800</v>
      </c>
      <c r="D503" s="12" t="str">
        <f>IFERROR([8]會議室時間表!D503, " ")</f>
        <v/>
      </c>
      <c r="E503" s="4" t="str">
        <f>IFERROR([8]會議室時間表!E503, " ")</f>
        <v/>
      </c>
      <c r="F503" s="4" t="str">
        <f>IFERROR([8]會議室時間表!F503, " ")</f>
        <v/>
      </c>
    </row>
    <row r="504" spans="1:6" x14ac:dyDescent="0.25">
      <c r="A504" s="19"/>
      <c r="B504" s="18"/>
      <c r="C504" s="7" t="str">
        <f>[1]General!$C$21</f>
        <v>1800-2000</v>
      </c>
      <c r="D504" s="12" t="str">
        <f>IFERROR([8]會議室時間表!D504, " ")</f>
        <v/>
      </c>
      <c r="E504" s="4" t="str">
        <f>IFERROR([8]會議室時間表!E504, " ")</f>
        <v/>
      </c>
      <c r="F504" s="4" t="str">
        <f>IFERROR([8]會議室時間表!F504, " ")</f>
        <v/>
      </c>
    </row>
    <row r="505" spans="1:6" x14ac:dyDescent="0.25">
      <c r="A505" s="19"/>
      <c r="B505" s="18"/>
      <c r="C505" s="7" t="str">
        <f>[1]General!$C$22</f>
        <v>2000-2200</v>
      </c>
      <c r="D505" s="12" t="str">
        <f>IFERROR([8]會議室時間表!D505, " ")</f>
        <v/>
      </c>
      <c r="E505" s="4" t="str">
        <f>IFERROR([8]會議室時間表!E505, " ")</f>
        <v/>
      </c>
      <c r="F505" s="4" t="str">
        <f>IFERROR([8]會議室時間表!F505, " ")</f>
        <v/>
      </c>
    </row>
    <row r="506" spans="1:6" x14ac:dyDescent="0.25">
      <c r="A506" s="19"/>
      <c r="B506" s="18" t="s">
        <v>2</v>
      </c>
      <c r="C506" s="7" t="str">
        <f>[1]General!$C$16</f>
        <v>0800-1000</v>
      </c>
      <c r="D506" s="12" t="str">
        <f>IFERROR([8]會議室時間表!D506, " ")</f>
        <v/>
      </c>
      <c r="E506" s="4" t="str">
        <f>IFERROR([8]會議室時間表!E506, " ")</f>
        <v/>
      </c>
      <c r="F506" s="4" t="str">
        <f>IFERROR([8]會議室時間表!F506, " ")</f>
        <v/>
      </c>
    </row>
    <row r="507" spans="1:6" x14ac:dyDescent="0.25">
      <c r="A507" s="19"/>
      <c r="B507" s="18"/>
      <c r="C507" s="7" t="str">
        <f>[1]General!$C$17</f>
        <v>1000-1200</v>
      </c>
      <c r="D507" s="12" t="str">
        <f>IFERROR([8]會議室時間表!D507, " ")</f>
        <v/>
      </c>
      <c r="E507" s="4" t="str">
        <f>IFERROR([8]會議室時間表!E507, " ")</f>
        <v/>
      </c>
      <c r="F507" s="4" t="str">
        <f>IFERROR([8]會議室時間表!F507, " ")</f>
        <v/>
      </c>
    </row>
    <row r="508" spans="1:6" x14ac:dyDescent="0.25">
      <c r="A508" s="19"/>
      <c r="B508" s="18"/>
      <c r="C508" s="7" t="str">
        <f>[1]General!$C$18</f>
        <v>1200-1400</v>
      </c>
      <c r="D508" s="12" t="str">
        <f>IFERROR([8]會議室時間表!D508, " ")</f>
        <v/>
      </c>
      <c r="E508" s="4" t="str">
        <f>IFERROR([8]會議室時間表!E508, " ")</f>
        <v/>
      </c>
      <c r="F508" s="4" t="str">
        <f>IFERROR([8]會議室時間表!F508, " ")</f>
        <v/>
      </c>
    </row>
    <row r="509" spans="1:6" x14ac:dyDescent="0.25">
      <c r="A509" s="19"/>
      <c r="B509" s="18"/>
      <c r="C509" s="7" t="str">
        <f>[1]General!$C$19</f>
        <v>1400-1600</v>
      </c>
      <c r="D509" s="12" t="str">
        <f>IFERROR([8]會議室時間表!D509, " ")</f>
        <v/>
      </c>
      <c r="E509" s="4" t="str">
        <f>IFERROR([8]會議室時間表!E509, " ")</f>
        <v/>
      </c>
      <c r="F509" s="4" t="str">
        <f>IFERROR([8]會議室時間表!F509, " ")</f>
        <v/>
      </c>
    </row>
    <row r="510" spans="1:6" x14ac:dyDescent="0.25">
      <c r="A510" s="19"/>
      <c r="B510" s="18"/>
      <c r="C510" s="7" t="str">
        <f>[1]General!$C$20</f>
        <v>1600-1800</v>
      </c>
      <c r="D510" s="12" t="str">
        <f>IFERROR([8]會議室時間表!D510, " ")</f>
        <v/>
      </c>
      <c r="E510" s="4" t="str">
        <f>IFERROR([8]會議室時間表!E510, " ")</f>
        <v/>
      </c>
      <c r="F510" s="4" t="str">
        <f>IFERROR([8]會議室時間表!F510, " ")</f>
        <v/>
      </c>
    </row>
    <row r="511" spans="1:6" x14ac:dyDescent="0.25">
      <c r="A511" s="19"/>
      <c r="B511" s="18"/>
      <c r="C511" s="7" t="str">
        <f>[1]General!$C$21</f>
        <v>1800-2000</v>
      </c>
      <c r="D511" s="12" t="str">
        <f>IFERROR([8]會議室時間表!D511, " ")</f>
        <v/>
      </c>
      <c r="E511" s="4" t="str">
        <f>IFERROR([8]會議室時間表!E511, " ")</f>
        <v/>
      </c>
      <c r="F511" s="4" t="str">
        <f>IFERROR([8]會議室時間表!F511, " ")</f>
        <v/>
      </c>
    </row>
    <row r="512" spans="1:6" x14ac:dyDescent="0.25">
      <c r="A512" s="19"/>
      <c r="B512" s="18"/>
      <c r="C512" s="7" t="str">
        <f>[1]General!$C$22</f>
        <v>2000-2200</v>
      </c>
      <c r="D512" s="12" t="str">
        <f>IFERROR([8]會議室時間表!D512, " ")</f>
        <v/>
      </c>
      <c r="E512" s="4" t="str">
        <f>IFERROR([8]會議室時間表!E512, " ")</f>
        <v/>
      </c>
      <c r="F512" s="4" t="str">
        <f>IFERROR([8]會議室時間表!F512, " ")</f>
        <v/>
      </c>
    </row>
    <row r="513" spans="1:6" x14ac:dyDescent="0.25">
      <c r="A513" s="19"/>
      <c r="B513" s="18" t="s">
        <v>3</v>
      </c>
      <c r="C513" s="7" t="str">
        <f>[1]General!$C$16</f>
        <v>0800-1000</v>
      </c>
      <c r="D513" s="12" t="str">
        <f>IFERROR([8]會議室時間表!D513, " ")</f>
        <v/>
      </c>
      <c r="E513" s="4" t="str">
        <f>IFERROR([8]會議室時間表!E513, " ")</f>
        <v/>
      </c>
      <c r="F513" s="4" t="str">
        <f>IFERROR([8]會議室時間表!F513, " ")</f>
        <v/>
      </c>
    </row>
    <row r="514" spans="1:6" x14ac:dyDescent="0.25">
      <c r="A514" s="19"/>
      <c r="B514" s="18"/>
      <c r="C514" s="7" t="str">
        <f>[1]General!$C$17</f>
        <v>1000-1200</v>
      </c>
      <c r="D514" s="12" t="str">
        <f>IFERROR([8]會議室時間表!D514, " ")</f>
        <v/>
      </c>
      <c r="E514" s="4" t="str">
        <f>IFERROR([8]會議室時間表!E514, " ")</f>
        <v/>
      </c>
      <c r="F514" s="4" t="str">
        <f>IFERROR([8]會議室時間表!F514, " ")</f>
        <v/>
      </c>
    </row>
    <row r="515" spans="1:6" x14ac:dyDescent="0.25">
      <c r="A515" s="19"/>
      <c r="B515" s="18"/>
      <c r="C515" s="7" t="str">
        <f>[1]General!$C$18</f>
        <v>1200-1400</v>
      </c>
      <c r="D515" s="12" t="str">
        <f>IFERROR([8]會議室時間表!D515, " ")</f>
        <v/>
      </c>
      <c r="E515" s="4" t="str">
        <f>IFERROR([8]會議室時間表!E515, " ")</f>
        <v/>
      </c>
      <c r="F515" s="4" t="str">
        <f>IFERROR([8]會議室時間表!F515, " ")</f>
        <v/>
      </c>
    </row>
    <row r="516" spans="1:6" x14ac:dyDescent="0.25">
      <c r="A516" s="19"/>
      <c r="B516" s="18"/>
      <c r="C516" s="7" t="str">
        <f>[1]General!$C$19</f>
        <v>1400-1600</v>
      </c>
      <c r="D516" s="12" t="str">
        <f>IFERROR([8]會議室時間表!D516, " ")</f>
        <v/>
      </c>
      <c r="E516" s="4" t="str">
        <f>IFERROR([8]會議室時間表!E516, " ")</f>
        <v/>
      </c>
      <c r="F516" s="4" t="str">
        <f>IFERROR([8]會議室時間表!F516, " ")</f>
        <v/>
      </c>
    </row>
    <row r="517" spans="1:6" x14ac:dyDescent="0.25">
      <c r="A517" s="19"/>
      <c r="B517" s="18"/>
      <c r="C517" s="7" t="str">
        <f>[1]General!$C$20</f>
        <v>1600-1800</v>
      </c>
      <c r="D517" s="12" t="str">
        <f>IFERROR([8]會議室時間表!D517, " ")</f>
        <v/>
      </c>
      <c r="E517" s="4" t="str">
        <f>IFERROR([8]會議室時間表!E517, " ")</f>
        <v/>
      </c>
      <c r="F517" s="4" t="str">
        <f>IFERROR([8]會議室時間表!F517, " ")</f>
        <v/>
      </c>
    </row>
    <row r="518" spans="1:6" x14ac:dyDescent="0.25">
      <c r="A518" s="19"/>
      <c r="B518" s="18"/>
      <c r="C518" s="7" t="str">
        <f>[1]General!$C$21</f>
        <v>1800-2000</v>
      </c>
      <c r="D518" s="12" t="str">
        <f>IFERROR([8]會議室時間表!D518, " ")</f>
        <v/>
      </c>
      <c r="E518" s="4" t="str">
        <f>IFERROR([8]會議室時間表!E518, " ")</f>
        <v/>
      </c>
      <c r="F518" s="4" t="str">
        <f>IFERROR([8]會議室時間表!F518, " ")</f>
        <v/>
      </c>
    </row>
    <row r="519" spans="1:6" x14ac:dyDescent="0.25">
      <c r="A519" s="19"/>
      <c r="B519" s="18"/>
      <c r="C519" s="7" t="str">
        <f>[1]General!$C$22</f>
        <v>2000-2200</v>
      </c>
      <c r="D519" s="12" t="str">
        <f>IFERROR([8]會議室時間表!D519, " ")</f>
        <v/>
      </c>
      <c r="E519" s="4" t="str">
        <f>IFERROR([8]會議室時間表!E519, " ")</f>
        <v/>
      </c>
      <c r="F519" s="4" t="str">
        <f>IFERROR([8]會議室時間表!F519, " ")</f>
        <v/>
      </c>
    </row>
    <row r="520" spans="1:6" x14ac:dyDescent="0.25">
      <c r="A520" s="19"/>
      <c r="B520" s="18" t="s">
        <v>4</v>
      </c>
      <c r="C520" s="7" t="str">
        <f>[1]General!$C$16</f>
        <v>0800-1000</v>
      </c>
      <c r="D520" s="12" t="str">
        <f>IFERROR([8]會議室時間表!D520, " ")</f>
        <v/>
      </c>
      <c r="E520" s="4" t="str">
        <f>IFERROR([8]會議室時間表!E520, " ")</f>
        <v/>
      </c>
      <c r="F520" s="4" t="str">
        <f>IFERROR([8]會議室時間表!F520, " ")</f>
        <v/>
      </c>
    </row>
    <row r="521" spans="1:6" x14ac:dyDescent="0.25">
      <c r="A521" s="19"/>
      <c r="B521" s="18"/>
      <c r="C521" s="7" t="str">
        <f>[1]General!$C$17</f>
        <v>1000-1200</v>
      </c>
      <c r="D521" s="12" t="str">
        <f>IFERROR([8]會議室時間表!D521, " ")</f>
        <v/>
      </c>
      <c r="E521" s="4" t="str">
        <f>IFERROR([8]會議室時間表!E521, " ")</f>
        <v/>
      </c>
      <c r="F521" s="4" t="str">
        <f>IFERROR([8]會議室時間表!F521, " ")</f>
        <v/>
      </c>
    </row>
    <row r="522" spans="1:6" x14ac:dyDescent="0.25">
      <c r="A522" s="19"/>
      <c r="B522" s="18"/>
      <c r="C522" s="7" t="str">
        <f>[1]General!$C$18</f>
        <v>1200-1400</v>
      </c>
      <c r="D522" s="12" t="str">
        <f>IFERROR([8]會議室時間表!D522, " ")</f>
        <v/>
      </c>
      <c r="E522" s="4" t="str">
        <f>IFERROR([8]會議室時間表!E522, " ")</f>
        <v/>
      </c>
      <c r="F522" s="4" t="str">
        <f>IFERROR([8]會議室時間表!F522, " ")</f>
        <v/>
      </c>
    </row>
    <row r="523" spans="1:6" x14ac:dyDescent="0.25">
      <c r="A523" s="19"/>
      <c r="B523" s="18"/>
      <c r="C523" s="7" t="str">
        <f>[1]General!$C$19</f>
        <v>1400-1600</v>
      </c>
      <c r="D523" s="12" t="str">
        <f>IFERROR([8]會議室時間表!D523, " ")</f>
        <v/>
      </c>
      <c r="E523" s="4" t="str">
        <f>IFERROR([8]會議室時間表!E523, " ")</f>
        <v/>
      </c>
      <c r="F523" s="4" t="str">
        <f>IFERROR([8]會議室時間表!F523, " ")</f>
        <v/>
      </c>
    </row>
    <row r="524" spans="1:6" x14ac:dyDescent="0.25">
      <c r="A524" s="19"/>
      <c r="B524" s="18"/>
      <c r="C524" s="7" t="str">
        <f>[1]General!$C$20</f>
        <v>1600-1800</v>
      </c>
      <c r="D524" s="12" t="str">
        <f>IFERROR([8]會議室時間表!D524, " ")</f>
        <v/>
      </c>
      <c r="E524" s="4" t="str">
        <f>IFERROR([8]會議室時間表!E524, " ")</f>
        <v/>
      </c>
      <c r="F524" s="4" t="str">
        <f>IFERROR([8]會議室時間表!F524, " ")</f>
        <v/>
      </c>
    </row>
    <row r="525" spans="1:6" x14ac:dyDescent="0.25">
      <c r="A525" s="19"/>
      <c r="B525" s="18"/>
      <c r="C525" s="7" t="str">
        <f>[1]General!$C$21</f>
        <v>1800-2000</v>
      </c>
      <c r="D525" s="12" t="str">
        <f>IFERROR([8]會議室時間表!D525, " ")</f>
        <v/>
      </c>
      <c r="E525" s="4" t="str">
        <f>IFERROR([8]會議室時間表!E525, " ")</f>
        <v/>
      </c>
      <c r="F525" s="4" t="str">
        <f>IFERROR([8]會議室時間表!F525, " ")</f>
        <v/>
      </c>
    </row>
    <row r="526" spans="1:6" x14ac:dyDescent="0.25">
      <c r="A526" s="19"/>
      <c r="B526" s="18"/>
      <c r="C526" s="7" t="str">
        <f>[1]General!$C$22</f>
        <v>2000-2200</v>
      </c>
      <c r="D526" s="12" t="str">
        <f>IFERROR([8]會議室時間表!D526, " ")</f>
        <v/>
      </c>
      <c r="E526" s="4" t="str">
        <f>IFERROR([8]會議室時間表!E526, " ")</f>
        <v/>
      </c>
      <c r="F526" s="4" t="str">
        <f>IFERROR([8]會議室時間表!F526, " ")</f>
        <v/>
      </c>
    </row>
    <row r="527" spans="1:6" x14ac:dyDescent="0.25">
      <c r="A527" s="19"/>
      <c r="B527" s="18" t="s">
        <v>5</v>
      </c>
      <c r="C527" s="7" t="str">
        <f>[1]General!$C$16</f>
        <v>0800-1000</v>
      </c>
      <c r="D527" s="12" t="str">
        <f>IFERROR([8]會議室時間表!D527, " ")</f>
        <v/>
      </c>
      <c r="E527" s="4" t="str">
        <f>IFERROR([8]會議室時間表!E527, " ")</f>
        <v/>
      </c>
      <c r="F527" s="4" t="str">
        <f>IFERROR([8]會議室時間表!F527, " ")</f>
        <v/>
      </c>
    </row>
    <row r="528" spans="1:6" x14ac:dyDescent="0.25">
      <c r="A528" s="19"/>
      <c r="B528" s="18"/>
      <c r="C528" s="7" t="str">
        <f>[1]General!$C$17</f>
        <v>1000-1200</v>
      </c>
      <c r="D528" s="12" t="str">
        <f>IFERROR([8]會議室時間表!D528, " ")</f>
        <v/>
      </c>
      <c r="E528" s="4" t="str">
        <f>IFERROR([8]會議室時間表!E528, " ")</f>
        <v/>
      </c>
      <c r="F528" s="4" t="str">
        <f>IFERROR([8]會議室時間表!F528, " ")</f>
        <v/>
      </c>
    </row>
    <row r="529" spans="1:6" x14ac:dyDescent="0.25">
      <c r="A529" s="19"/>
      <c r="B529" s="18"/>
      <c r="C529" s="7" t="str">
        <f>[1]General!$C$18</f>
        <v>1200-1400</v>
      </c>
      <c r="D529" s="12" t="str">
        <f>IFERROR([8]會議室時間表!D529, " ")</f>
        <v/>
      </c>
      <c r="E529" s="4" t="str">
        <f>IFERROR([8]會議室時間表!E529, " ")</f>
        <v/>
      </c>
      <c r="F529" s="4" t="str">
        <f>IFERROR([8]會議室時間表!F529, " ")</f>
        <v/>
      </c>
    </row>
    <row r="530" spans="1:6" x14ac:dyDescent="0.25">
      <c r="A530" s="19"/>
      <c r="B530" s="18"/>
      <c r="C530" s="7" t="str">
        <f>[1]General!$C$19</f>
        <v>1400-1600</v>
      </c>
      <c r="D530" s="12" t="str">
        <f>IFERROR([8]會議室時間表!D530, " ")</f>
        <v/>
      </c>
      <c r="E530" s="4" t="str">
        <f>IFERROR([8]會議室時間表!E530, " ")</f>
        <v/>
      </c>
      <c r="F530" s="4" t="str">
        <f>IFERROR([8]會議室時間表!F530, " ")</f>
        <v/>
      </c>
    </row>
    <row r="531" spans="1:6" x14ac:dyDescent="0.25">
      <c r="A531" s="19"/>
      <c r="B531" s="18"/>
      <c r="C531" s="7" t="str">
        <f>[1]General!$C$20</f>
        <v>1600-1800</v>
      </c>
      <c r="D531" s="12" t="str">
        <f>IFERROR([8]會議室時間表!D531, " ")</f>
        <v/>
      </c>
      <c r="E531" s="4" t="str">
        <f>IFERROR([8]會議室時間表!E531, " ")</f>
        <v/>
      </c>
      <c r="F531" s="4" t="str">
        <f>IFERROR([8]會議室時間表!F531, " ")</f>
        <v/>
      </c>
    </row>
    <row r="532" spans="1:6" x14ac:dyDescent="0.25">
      <c r="A532" s="19"/>
      <c r="B532" s="18"/>
      <c r="C532" s="7" t="str">
        <f>[1]General!$C$21</f>
        <v>1800-2000</v>
      </c>
      <c r="D532" s="12" t="str">
        <f>IFERROR([8]會議室時間表!D532, " ")</f>
        <v/>
      </c>
      <c r="E532" s="4" t="str">
        <f>IFERROR([8]會議室時間表!E532, " ")</f>
        <v/>
      </c>
      <c r="F532" s="4" t="str">
        <f>IFERROR([8]會議室時間表!F532, " ")</f>
        <v/>
      </c>
    </row>
    <row r="533" spans="1:6" x14ac:dyDescent="0.25">
      <c r="A533" s="19"/>
      <c r="B533" s="18"/>
      <c r="C533" s="7" t="str">
        <f>[1]General!$C$22</f>
        <v>2000-2200</v>
      </c>
      <c r="D533" s="12" t="str">
        <f>IFERROR([8]會議室時間表!D533, " ")</f>
        <v/>
      </c>
      <c r="E533" s="4" t="str">
        <f>IFERROR([8]會議室時間表!E533, " ")</f>
        <v/>
      </c>
      <c r="F533" s="4" t="str">
        <f>IFERROR([8]會議室時間表!F533, " ")</f>
        <v/>
      </c>
    </row>
    <row r="534" spans="1:6" x14ac:dyDescent="0.25">
      <c r="A534" s="19"/>
      <c r="B534" s="18" t="s">
        <v>6</v>
      </c>
      <c r="C534" s="7" t="str">
        <f>[1]General!$C$16</f>
        <v>0800-1000</v>
      </c>
      <c r="D534" s="12" t="str">
        <f>IFERROR([8]會議室時間表!D534, " ")</f>
        <v/>
      </c>
      <c r="E534" s="4" t="str">
        <f>IFERROR([8]會議室時間表!E534, " ")</f>
        <v/>
      </c>
      <c r="F534" s="4" t="str">
        <f>IFERROR([8]會議室時間表!F534, " ")</f>
        <v/>
      </c>
    </row>
    <row r="535" spans="1:6" x14ac:dyDescent="0.25">
      <c r="A535" s="19"/>
      <c r="B535" s="18"/>
      <c r="C535" s="7" t="str">
        <f>[1]General!$C$17</f>
        <v>1000-1200</v>
      </c>
      <c r="D535" s="12" t="str">
        <f>IFERROR([8]會議室時間表!D535, " ")</f>
        <v/>
      </c>
      <c r="E535" s="4" t="str">
        <f>IFERROR([8]會議室時間表!E535, " ")</f>
        <v/>
      </c>
      <c r="F535" s="4" t="str">
        <f>IFERROR([8]會議室時間表!F535, " ")</f>
        <v/>
      </c>
    </row>
    <row r="536" spans="1:6" x14ac:dyDescent="0.25">
      <c r="A536" s="19"/>
      <c r="B536" s="18"/>
      <c r="C536" s="7" t="str">
        <f>[1]General!$C$18</f>
        <v>1200-1400</v>
      </c>
      <c r="D536" s="12" t="str">
        <f>IFERROR([8]會議室時間表!D536, " ")</f>
        <v/>
      </c>
      <c r="E536" s="4" t="str">
        <f>IFERROR([8]會議室時間表!E536, " ")</f>
        <v/>
      </c>
      <c r="F536" s="4" t="str">
        <f>IFERROR([8]會議室時間表!F536, " ")</f>
        <v/>
      </c>
    </row>
    <row r="537" spans="1:6" x14ac:dyDescent="0.25">
      <c r="A537" s="19"/>
      <c r="B537" s="18"/>
      <c r="C537" s="7" t="str">
        <f>[1]General!$C$19</f>
        <v>1400-1600</v>
      </c>
      <c r="D537" s="12" t="str">
        <f>IFERROR([8]會議室時間表!D537, " ")</f>
        <v/>
      </c>
      <c r="E537" s="4" t="str">
        <f>IFERROR([8]會議室時間表!E537, " ")</f>
        <v/>
      </c>
      <c r="F537" s="4" t="str">
        <f>IFERROR([8]會議室時間表!F537, " ")</f>
        <v/>
      </c>
    </row>
    <row r="538" spans="1:6" x14ac:dyDescent="0.25">
      <c r="A538" s="19"/>
      <c r="B538" s="18"/>
      <c r="C538" s="7" t="str">
        <f>[1]General!$C$20</f>
        <v>1600-1800</v>
      </c>
      <c r="D538" s="12" t="str">
        <f>IFERROR([8]會議室時間表!D538, " ")</f>
        <v/>
      </c>
      <c r="E538" s="4" t="str">
        <f>IFERROR([8]會議室時間表!E538, " ")</f>
        <v/>
      </c>
      <c r="F538" s="4" t="str">
        <f>IFERROR([8]會議室時間表!F538, " ")</f>
        <v/>
      </c>
    </row>
    <row r="539" spans="1:6" x14ac:dyDescent="0.25">
      <c r="A539" s="19"/>
      <c r="B539" s="18"/>
      <c r="C539" s="7" t="str">
        <f>[1]General!$C$21</f>
        <v>1800-2000</v>
      </c>
      <c r="D539" s="12" t="str">
        <f>IFERROR([8]會議室時間表!D539, " ")</f>
        <v/>
      </c>
      <c r="E539" s="4" t="str">
        <f>IFERROR([8]會議室時間表!E539, " ")</f>
        <v/>
      </c>
      <c r="F539" s="4" t="str">
        <f>IFERROR([8]會議室時間表!F539, " ")</f>
        <v/>
      </c>
    </row>
    <row r="540" spans="1:6" x14ac:dyDescent="0.25">
      <c r="A540" s="19"/>
      <c r="B540" s="18"/>
      <c r="C540" s="7" t="str">
        <f>[1]General!$C$22</f>
        <v>2000-2200</v>
      </c>
      <c r="D540" s="12" t="str">
        <f>IFERROR([8]會議室時間表!D540, " ")</f>
        <v/>
      </c>
      <c r="E540" s="4" t="str">
        <f>IFERROR([8]會議室時間表!E540, " ")</f>
        <v/>
      </c>
      <c r="F540" s="4" t="str">
        <f>IFERROR([8]會議室時間表!F540, " ")</f>
        <v/>
      </c>
    </row>
    <row r="541" spans="1:6" x14ac:dyDescent="0.25">
      <c r="A541" s="14"/>
      <c r="B541" s="15" t="s">
        <v>0</v>
      </c>
      <c r="C541" s="7" t="str">
        <f>[1]General!$C$16</f>
        <v>0800-1000</v>
      </c>
      <c r="D541" s="12" t="str">
        <f>IFERROR([8]會議室時間表!D541, " ")</f>
        <v/>
      </c>
      <c r="E541" s="4" t="str">
        <f>IFERROR([8]會議室時間表!E541, " ")</f>
        <v/>
      </c>
      <c r="F541" s="4" t="str">
        <f>IFERROR([8]會議室時間表!F541, " ")</f>
        <v/>
      </c>
    </row>
    <row r="542" spans="1:6" x14ac:dyDescent="0.25">
      <c r="A542" s="14"/>
      <c r="B542" s="15"/>
      <c r="C542" s="7" t="str">
        <f>[1]General!$C$17</f>
        <v>1000-1200</v>
      </c>
      <c r="D542" s="12" t="str">
        <f>IFERROR([8]會議室時間表!D542, " ")</f>
        <v/>
      </c>
      <c r="E542" s="4" t="str">
        <f>IFERROR([8]會議室時間表!E542, " ")</f>
        <v/>
      </c>
      <c r="F542" s="4" t="str">
        <f>IFERROR([8]會議室時間表!F542, " ")</f>
        <v/>
      </c>
    </row>
    <row r="543" spans="1:6" x14ac:dyDescent="0.25">
      <c r="A543" s="14"/>
      <c r="B543" s="15"/>
      <c r="C543" s="7" t="str">
        <f>[1]General!$C$18</f>
        <v>1200-1400</v>
      </c>
      <c r="D543" s="12" t="str">
        <f>IFERROR([8]會議室時間表!D543, " ")</f>
        <v/>
      </c>
      <c r="E543" s="4" t="str">
        <f>IFERROR([8]會議室時間表!E543, " ")</f>
        <v/>
      </c>
      <c r="F543" s="4" t="str">
        <f>IFERROR([8]會議室時間表!F543, " ")</f>
        <v/>
      </c>
    </row>
    <row r="544" spans="1:6" x14ac:dyDescent="0.25">
      <c r="A544" s="14"/>
      <c r="B544" s="15"/>
      <c r="C544" s="7" t="str">
        <f>[1]General!$C$19</f>
        <v>1400-1600</v>
      </c>
      <c r="D544" s="12" t="str">
        <f>IFERROR([8]會議室時間表!D544, " ")</f>
        <v/>
      </c>
      <c r="E544" s="4" t="str">
        <f>IFERROR([8]會議室時間表!E544, " ")</f>
        <v/>
      </c>
      <c r="F544" s="4" t="str">
        <f>IFERROR([8]會議室時間表!F544, " ")</f>
        <v/>
      </c>
    </row>
    <row r="545" spans="1:6" x14ac:dyDescent="0.25">
      <c r="A545" s="14"/>
      <c r="B545" s="15"/>
      <c r="C545" s="7" t="str">
        <f>[1]General!$C$20</f>
        <v>1600-1800</v>
      </c>
      <c r="D545" s="12" t="str">
        <f>IFERROR([8]會議室時間表!D545, " ")</f>
        <v/>
      </c>
      <c r="E545" s="4" t="str">
        <f>IFERROR([8]會議室時間表!E545, " ")</f>
        <v/>
      </c>
      <c r="F545" s="4" t="str">
        <f>IFERROR([8]會議室時間表!F545, " ")</f>
        <v/>
      </c>
    </row>
    <row r="546" spans="1:6" x14ac:dyDescent="0.25">
      <c r="A546" s="14"/>
      <c r="B546" s="15"/>
      <c r="C546" s="7" t="str">
        <f>[1]General!$C$21</f>
        <v>1800-2000</v>
      </c>
      <c r="D546" s="12" t="str">
        <f>IFERROR([8]會議室時間表!D546, " ")</f>
        <v/>
      </c>
      <c r="E546" s="4" t="str">
        <f>IFERROR([8]會議室時間表!E546, " ")</f>
        <v/>
      </c>
      <c r="F546" s="4" t="str">
        <f>IFERROR([8]會議室時間表!F546, " ")</f>
        <v/>
      </c>
    </row>
    <row r="547" spans="1:6" x14ac:dyDescent="0.25">
      <c r="A547" s="14"/>
      <c r="B547" s="15"/>
      <c r="C547" s="7" t="str">
        <f>[1]General!$C$22</f>
        <v>2000-2200</v>
      </c>
      <c r="D547" s="12" t="str">
        <f>IFERROR([8]會議室時間表!D547, " ")</f>
        <v/>
      </c>
      <c r="E547" s="4" t="str">
        <f>IFERROR([8]會議室時間表!E547, " ")</f>
        <v/>
      </c>
      <c r="F547" s="4" t="str">
        <f>IFERROR([8]會議室時間表!F547, " ")</f>
        <v/>
      </c>
    </row>
    <row r="548" spans="1:6" x14ac:dyDescent="0.25">
      <c r="A548" s="19">
        <v>45992</v>
      </c>
      <c r="B548" s="18" t="s">
        <v>1</v>
      </c>
      <c r="C548" s="7" t="str">
        <f>[1]General!$C$16</f>
        <v>0800-1000</v>
      </c>
      <c r="D548" s="12" t="str">
        <f>IFERROR([8]會議室時間表!D548, " ")</f>
        <v>---</v>
      </c>
      <c r="E548" s="4" t="str">
        <f>IFERROR([8]會議室時間表!E548, " ")</f>
        <v>西貢民政事務處</v>
      </c>
      <c r="F548" s="4" t="str">
        <f>IFERROR([8]會議室時間表!F548, " ")</f>
        <v>部門預留用場</v>
      </c>
    </row>
    <row r="549" spans="1:6" x14ac:dyDescent="0.25">
      <c r="A549" s="19"/>
      <c r="B549" s="18"/>
      <c r="C549" s="7" t="str">
        <f>[1]General!$C$17</f>
        <v>1000-1200</v>
      </c>
      <c r="D549" s="12" t="str">
        <f>IFERROR([8]會議室時間表!D549, " ")</f>
        <v>---</v>
      </c>
      <c r="E549" s="4" t="str">
        <f>IFERROR([8]會議室時間表!E549, " ")</f>
        <v>西貢民政事務處</v>
      </c>
      <c r="F549" s="4" t="str">
        <f>IFERROR([8]會議室時間表!F549, " ")</f>
        <v>部門預留用場</v>
      </c>
    </row>
    <row r="550" spans="1:6" x14ac:dyDescent="0.25">
      <c r="A550" s="19"/>
      <c r="B550" s="18"/>
      <c r="C550" s="7" t="str">
        <f>[1]General!$C$18</f>
        <v>1200-1400</v>
      </c>
      <c r="D550" s="12" t="str">
        <f>IFERROR([8]會議室時間表!D550, " ")</f>
        <v>---</v>
      </c>
      <c r="E550" s="4" t="str">
        <f>IFERROR([8]會議室時間表!E550, " ")</f>
        <v>西貢民政事務處</v>
      </c>
      <c r="F550" s="4" t="str">
        <f>IFERROR([8]會議室時間表!F550, " ")</f>
        <v>部門預留用場</v>
      </c>
    </row>
    <row r="551" spans="1:6" x14ac:dyDescent="0.25">
      <c r="A551" s="19"/>
      <c r="B551" s="18"/>
      <c r="C551" s="7" t="str">
        <f>[1]General!$C$19</f>
        <v>1400-1600</v>
      </c>
      <c r="D551" s="12" t="str">
        <f>IFERROR([8]會議室時間表!D551, " ")</f>
        <v>---</v>
      </c>
      <c r="E551" s="4" t="str">
        <f>IFERROR([8]會議室時間表!E551, " ")</f>
        <v>西貢民政事務處</v>
      </c>
      <c r="F551" s="4" t="str">
        <f>IFERROR([8]會議室時間表!F551, " ")</f>
        <v>部門預留用場</v>
      </c>
    </row>
    <row r="552" spans="1:6" x14ac:dyDescent="0.25">
      <c r="A552" s="19"/>
      <c r="B552" s="18"/>
      <c r="C552" s="7" t="str">
        <f>[1]General!$C$20</f>
        <v>1600-1800</v>
      </c>
      <c r="D552" s="12" t="str">
        <f>IFERROR([8]會議室時間表!D552, " ")</f>
        <v>---</v>
      </c>
      <c r="E552" s="4" t="str">
        <f>IFERROR([8]會議室時間表!E552, " ")</f>
        <v>西貢民政事務處</v>
      </c>
      <c r="F552" s="4" t="str">
        <f>IFERROR([8]會議室時間表!F552, " ")</f>
        <v>部門預留用場</v>
      </c>
    </row>
    <row r="553" spans="1:6" x14ac:dyDescent="0.25">
      <c r="A553" s="19"/>
      <c r="B553" s="18"/>
      <c r="C553" s="7" t="str">
        <f>[1]General!$C$21</f>
        <v>1800-2000</v>
      </c>
      <c r="D553" s="12" t="str">
        <f>IFERROR([8]會議室時間表!D553, " ")</f>
        <v>---</v>
      </c>
      <c r="E553" s="4" t="str">
        <f>IFERROR([8]會議室時間表!E553, " ")</f>
        <v>西貢民政事務處</v>
      </c>
      <c r="F553" s="4" t="str">
        <f>IFERROR([8]會議室時間表!F553, " ")</f>
        <v>部門預留用場</v>
      </c>
    </row>
    <row r="554" spans="1:6" x14ac:dyDescent="0.25">
      <c r="A554" s="19"/>
      <c r="B554" s="18"/>
      <c r="C554" s="7" t="str">
        <f>[1]General!$C$22</f>
        <v>2000-2200</v>
      </c>
      <c r="D554" s="12" t="str">
        <f>IFERROR([8]會議室時間表!D554, " ")</f>
        <v>---</v>
      </c>
      <c r="E554" s="4" t="str">
        <f>IFERROR([8]會議室時間表!E554, " ")</f>
        <v>西貢民政事務處</v>
      </c>
      <c r="F554" s="4" t="str">
        <f>IFERROR([8]會議室時間表!F554, " ")</f>
        <v>部門預留用場</v>
      </c>
    </row>
    <row r="555" spans="1:6" x14ac:dyDescent="0.25">
      <c r="A555" s="19">
        <v>45993</v>
      </c>
      <c r="B555" s="18" t="s">
        <v>2</v>
      </c>
      <c r="C555" s="7" t="str">
        <f>[1]General!$C$16</f>
        <v>0800-1000</v>
      </c>
      <c r="D555" s="12" t="str">
        <f>IFERROR([8]會議室時間表!D555, " ")</f>
        <v>---</v>
      </c>
      <c r="E555" s="4" t="str">
        <f>IFERROR([8]會議室時間表!E555, " ")</f>
        <v>西貢民政事務處</v>
      </c>
      <c r="F555" s="4" t="str">
        <f>IFERROR([8]會議室時間表!F555, " ")</f>
        <v>部門預留用場</v>
      </c>
    </row>
    <row r="556" spans="1:6" x14ac:dyDescent="0.25">
      <c r="A556" s="19"/>
      <c r="B556" s="18"/>
      <c r="C556" s="7" t="str">
        <f>[1]General!$C$17</f>
        <v>1000-1200</v>
      </c>
      <c r="D556" s="12" t="str">
        <f>IFERROR([8]會議室時間表!D556, " ")</f>
        <v>---</v>
      </c>
      <c r="E556" s="4" t="str">
        <f>IFERROR([8]會議室時間表!E556, " ")</f>
        <v>西貢民政事務處</v>
      </c>
      <c r="F556" s="4" t="str">
        <f>IFERROR([8]會議室時間表!F556, " ")</f>
        <v>部門預留用場</v>
      </c>
    </row>
    <row r="557" spans="1:6" x14ac:dyDescent="0.25">
      <c r="A557" s="19"/>
      <c r="B557" s="18"/>
      <c r="C557" s="7" t="str">
        <f>[1]General!$C$18</f>
        <v>1200-1400</v>
      </c>
      <c r="D557" s="12" t="str">
        <f>IFERROR([8]會議室時間表!D557, " ")</f>
        <v>---</v>
      </c>
      <c r="E557" s="4" t="str">
        <f>IFERROR([8]會議室時間表!E557, " ")</f>
        <v>西貢民政事務處</v>
      </c>
      <c r="F557" s="4" t="str">
        <f>IFERROR([8]會議室時間表!F557, " ")</f>
        <v>部門預留用場</v>
      </c>
    </row>
    <row r="558" spans="1:6" x14ac:dyDescent="0.25">
      <c r="A558" s="19"/>
      <c r="B558" s="18"/>
      <c r="C558" s="7" t="str">
        <f>[1]General!$C$19</f>
        <v>1400-1600</v>
      </c>
      <c r="D558" s="12" t="str">
        <f>IFERROR([8]會議室時間表!D558, " ")</f>
        <v>---</v>
      </c>
      <c r="E558" s="4" t="str">
        <f>IFERROR([8]會議室時間表!E558, " ")</f>
        <v>西貢民政事務處</v>
      </c>
      <c r="F558" s="4" t="str">
        <f>IFERROR([8]會議室時間表!F558, " ")</f>
        <v>部門預留用場</v>
      </c>
    </row>
    <row r="559" spans="1:6" x14ac:dyDescent="0.25">
      <c r="A559" s="19"/>
      <c r="B559" s="18"/>
      <c r="C559" s="7" t="str">
        <f>[1]General!$C$20</f>
        <v>1600-1800</v>
      </c>
      <c r="D559" s="12" t="str">
        <f>IFERROR([8]會議室時間表!D559, " ")</f>
        <v>---</v>
      </c>
      <c r="E559" s="4" t="str">
        <f>IFERROR([8]會議室時間表!E559, " ")</f>
        <v>西貢民政事務處</v>
      </c>
      <c r="F559" s="4" t="str">
        <f>IFERROR([8]會議室時間表!F559, " ")</f>
        <v>部門預留用場</v>
      </c>
    </row>
    <row r="560" spans="1:6" x14ac:dyDescent="0.25">
      <c r="A560" s="19"/>
      <c r="B560" s="18"/>
      <c r="C560" s="7" t="str">
        <f>[1]General!$C$21</f>
        <v>1800-2000</v>
      </c>
      <c r="D560" s="12" t="str">
        <f>IFERROR([8]會議室時間表!D560, " ")</f>
        <v>---</v>
      </c>
      <c r="E560" s="4" t="str">
        <f>IFERROR([8]會議室時間表!E560, " ")</f>
        <v>西貢民政事務處</v>
      </c>
      <c r="F560" s="4" t="str">
        <f>IFERROR([8]會議室時間表!F560, " ")</f>
        <v>部門預留用場</v>
      </c>
    </row>
    <row r="561" spans="1:6" x14ac:dyDescent="0.25">
      <c r="A561" s="19"/>
      <c r="B561" s="18"/>
      <c r="C561" s="7" t="str">
        <f>[1]General!$C$22</f>
        <v>2000-2200</v>
      </c>
      <c r="D561" s="12" t="str">
        <f>IFERROR([8]會議室時間表!D561, " ")</f>
        <v>---</v>
      </c>
      <c r="E561" s="4" t="str">
        <f>IFERROR([8]會議室時間表!E561, " ")</f>
        <v>西貢民政事務處</v>
      </c>
      <c r="F561" s="4" t="str">
        <f>IFERROR([8]會議室時間表!F561, " ")</f>
        <v>部門預留用場</v>
      </c>
    </row>
    <row r="562" spans="1:6" x14ac:dyDescent="0.25">
      <c r="A562" s="19">
        <v>45994</v>
      </c>
      <c r="B562" s="18" t="s">
        <v>3</v>
      </c>
      <c r="C562" s="7" t="str">
        <f>[1]General!$C$16</f>
        <v>0800-1000</v>
      </c>
      <c r="D562" s="12" t="str">
        <f>IFERROR([8]會議室時間表!D562, " ")</f>
        <v>---</v>
      </c>
      <c r="E562" s="4" t="str">
        <f>IFERROR([8]會議室時間表!E562, " ")</f>
        <v>西貢民政事務處</v>
      </c>
      <c r="F562" s="4" t="str">
        <f>IFERROR([8]會議室時間表!F562, " ")</f>
        <v>部門預留用場</v>
      </c>
    </row>
    <row r="563" spans="1:6" x14ac:dyDescent="0.25">
      <c r="A563" s="19"/>
      <c r="B563" s="18"/>
      <c r="C563" s="7" t="str">
        <f>[1]General!$C$17</f>
        <v>1000-1200</v>
      </c>
      <c r="D563" s="12" t="str">
        <f>IFERROR([8]會議室時間表!D563, " ")</f>
        <v>---</v>
      </c>
      <c r="E563" s="4" t="str">
        <f>IFERROR([8]會議室時間表!E563, " ")</f>
        <v>西貢民政事務處</v>
      </c>
      <c r="F563" s="4" t="str">
        <f>IFERROR([8]會議室時間表!F563, " ")</f>
        <v>部門預留用場</v>
      </c>
    </row>
    <row r="564" spans="1:6" x14ac:dyDescent="0.25">
      <c r="A564" s="19"/>
      <c r="B564" s="18"/>
      <c r="C564" s="7" t="str">
        <f>[1]General!$C$18</f>
        <v>1200-1400</v>
      </c>
      <c r="D564" s="12" t="str">
        <f>IFERROR([8]會議室時間表!D564, " ")</f>
        <v>---</v>
      </c>
      <c r="E564" s="4" t="str">
        <f>IFERROR([8]會議室時間表!E564, " ")</f>
        <v>西貢民政事務處</v>
      </c>
      <c r="F564" s="4" t="str">
        <f>IFERROR([8]會議室時間表!F564, " ")</f>
        <v>部門預留用場</v>
      </c>
    </row>
    <row r="565" spans="1:6" x14ac:dyDescent="0.25">
      <c r="A565" s="19"/>
      <c r="B565" s="18"/>
      <c r="C565" s="7" t="str">
        <f>[1]General!$C$19</f>
        <v>1400-1600</v>
      </c>
      <c r="D565" s="12" t="str">
        <f>IFERROR([8]會議室時間表!D565, " ")</f>
        <v>---</v>
      </c>
      <c r="E565" s="4" t="str">
        <f>IFERROR([8]會議室時間表!E565, " ")</f>
        <v>西貢民政事務處</v>
      </c>
      <c r="F565" s="4" t="str">
        <f>IFERROR([8]會議室時間表!F565, " ")</f>
        <v>部門預留用場</v>
      </c>
    </row>
    <row r="566" spans="1:6" x14ac:dyDescent="0.25">
      <c r="A566" s="19"/>
      <c r="B566" s="18"/>
      <c r="C566" s="7" t="str">
        <f>[1]General!$C$20</f>
        <v>1600-1800</v>
      </c>
      <c r="D566" s="12" t="str">
        <f>IFERROR([8]會議室時間表!D566, " ")</f>
        <v>---</v>
      </c>
      <c r="E566" s="4" t="str">
        <f>IFERROR([8]會議室時間表!E566, " ")</f>
        <v>西貢民政事務處</v>
      </c>
      <c r="F566" s="4" t="str">
        <f>IFERROR([8]會議室時間表!F566, " ")</f>
        <v>部門預留用場</v>
      </c>
    </row>
    <row r="567" spans="1:6" x14ac:dyDescent="0.25">
      <c r="A567" s="19"/>
      <c r="B567" s="18"/>
      <c r="C567" s="7" t="str">
        <f>[1]General!$C$21</f>
        <v>1800-2000</v>
      </c>
      <c r="D567" s="12" t="str">
        <f>IFERROR([8]會議室時間表!D567, " ")</f>
        <v>---</v>
      </c>
      <c r="E567" s="4" t="str">
        <f>IFERROR([8]會議室時間表!E567, " ")</f>
        <v>西貢民政事務處</v>
      </c>
      <c r="F567" s="4" t="str">
        <f>IFERROR([8]會議室時間表!F567, " ")</f>
        <v>部門預留用場</v>
      </c>
    </row>
    <row r="568" spans="1:6" x14ac:dyDescent="0.25">
      <c r="A568" s="19"/>
      <c r="B568" s="18"/>
      <c r="C568" s="7" t="str">
        <f>[1]General!$C$22</f>
        <v>2000-2200</v>
      </c>
      <c r="D568" s="12" t="str">
        <f>IFERROR([8]會議室時間表!D568, " ")</f>
        <v>---</v>
      </c>
      <c r="E568" s="4" t="str">
        <f>IFERROR([8]會議室時間表!E568, " ")</f>
        <v>西貢民政事務處</v>
      </c>
      <c r="F568" s="4" t="str">
        <f>IFERROR([8]會議室時間表!F568, " ")</f>
        <v>部門預留用場</v>
      </c>
    </row>
    <row r="569" spans="1:6" x14ac:dyDescent="0.25">
      <c r="A569" s="19">
        <v>45995</v>
      </c>
      <c r="B569" s="18" t="s">
        <v>4</v>
      </c>
      <c r="C569" s="7" t="str">
        <f>[1]General!$C$16</f>
        <v>0800-1000</v>
      </c>
      <c r="D569" s="12" t="str">
        <f>IFERROR([8]會議室時間表!D569, " ")</f>
        <v>---</v>
      </c>
      <c r="E569" s="4" t="str">
        <f>IFERROR([8]會議室時間表!E569, " ")</f>
        <v>西貢民政事務處</v>
      </c>
      <c r="F569" s="4" t="str">
        <f>IFERROR([8]會議室時間表!F569, " ")</f>
        <v>部門預留用場</v>
      </c>
    </row>
    <row r="570" spans="1:6" x14ac:dyDescent="0.25">
      <c r="A570" s="19"/>
      <c r="B570" s="18"/>
      <c r="C570" s="7" t="str">
        <f>[1]General!$C$17</f>
        <v>1000-1200</v>
      </c>
      <c r="D570" s="12" t="str">
        <f>IFERROR([8]會議室時間表!D570, " ")</f>
        <v>---</v>
      </c>
      <c r="E570" s="4" t="str">
        <f>IFERROR([8]會議室時間表!E570, " ")</f>
        <v>西貢民政事務處</v>
      </c>
      <c r="F570" s="4" t="str">
        <f>IFERROR([8]會議室時間表!F570, " ")</f>
        <v>部門預留用場</v>
      </c>
    </row>
    <row r="571" spans="1:6" x14ac:dyDescent="0.25">
      <c r="A571" s="19"/>
      <c r="B571" s="18"/>
      <c r="C571" s="7" t="str">
        <f>[1]General!$C$18</f>
        <v>1200-1400</v>
      </c>
      <c r="D571" s="12" t="str">
        <f>IFERROR([8]會議室時間表!D571, " ")</f>
        <v>---</v>
      </c>
      <c r="E571" s="4" t="str">
        <f>IFERROR([8]會議室時間表!E571, " ")</f>
        <v>西貢民政事務處</v>
      </c>
      <c r="F571" s="4" t="str">
        <f>IFERROR([8]會議室時間表!F571, " ")</f>
        <v>部門預留用場</v>
      </c>
    </row>
    <row r="572" spans="1:6" x14ac:dyDescent="0.25">
      <c r="A572" s="19"/>
      <c r="B572" s="18"/>
      <c r="C572" s="7" t="str">
        <f>[1]General!$C$19</f>
        <v>1400-1600</v>
      </c>
      <c r="D572" s="12" t="str">
        <f>IFERROR([8]會議室時間表!D572, " ")</f>
        <v>---</v>
      </c>
      <c r="E572" s="4" t="str">
        <f>IFERROR([8]會議室時間表!E572, " ")</f>
        <v>西貢民政事務處</v>
      </c>
      <c r="F572" s="4" t="str">
        <f>IFERROR([8]會議室時間表!F572, " ")</f>
        <v>部門預留用場</v>
      </c>
    </row>
    <row r="573" spans="1:6" x14ac:dyDescent="0.25">
      <c r="A573" s="19"/>
      <c r="B573" s="18"/>
      <c r="C573" s="7" t="str">
        <f>[1]General!$C$20</f>
        <v>1600-1800</v>
      </c>
      <c r="D573" s="12" t="str">
        <f>IFERROR([8]會議室時間表!D573, " ")</f>
        <v>---</v>
      </c>
      <c r="E573" s="4" t="str">
        <f>IFERROR([8]會議室時間表!E573, " ")</f>
        <v>西貢民政事務處</v>
      </c>
      <c r="F573" s="4" t="str">
        <f>IFERROR([8]會議室時間表!F573, " ")</f>
        <v>部門預留用場</v>
      </c>
    </row>
    <row r="574" spans="1:6" x14ac:dyDescent="0.25">
      <c r="A574" s="19"/>
      <c r="B574" s="18"/>
      <c r="C574" s="7" t="str">
        <f>[1]General!$C$21</f>
        <v>1800-2000</v>
      </c>
      <c r="D574" s="12" t="str">
        <f>IFERROR([8]會議室時間表!D574, " ")</f>
        <v>---</v>
      </c>
      <c r="E574" s="4" t="str">
        <f>IFERROR([8]會議室時間表!E574, " ")</f>
        <v>西貢民政事務處</v>
      </c>
      <c r="F574" s="4" t="str">
        <f>IFERROR([8]會議室時間表!F574, " ")</f>
        <v>部門預留用場</v>
      </c>
    </row>
    <row r="575" spans="1:6" x14ac:dyDescent="0.25">
      <c r="A575" s="19"/>
      <c r="B575" s="18"/>
      <c r="C575" s="7" t="str">
        <f>[1]General!$C$22</f>
        <v>2000-2200</v>
      </c>
      <c r="D575" s="12" t="str">
        <f>IFERROR([8]會議室時間表!D575, " ")</f>
        <v>---</v>
      </c>
      <c r="E575" s="4" t="str">
        <f>IFERROR([8]會議室時間表!E575, " ")</f>
        <v>西貢民政事務處</v>
      </c>
      <c r="F575" s="4" t="str">
        <f>IFERROR([8]會議室時間表!F575, " ")</f>
        <v>部門預留用場</v>
      </c>
    </row>
    <row r="576" spans="1:6" x14ac:dyDescent="0.25">
      <c r="A576" s="19">
        <v>45996</v>
      </c>
      <c r="B576" s="18" t="s">
        <v>5</v>
      </c>
      <c r="C576" s="7" t="str">
        <f>[1]General!$C$16</f>
        <v>0800-1000</v>
      </c>
      <c r="D576" s="12" t="str">
        <f>IFERROR([8]會議室時間表!D576, " ")</f>
        <v>---</v>
      </c>
      <c r="E576" s="4" t="str">
        <f>IFERROR([8]會議室時間表!E576, " ")</f>
        <v>西貢民政事務處</v>
      </c>
      <c r="F576" s="4" t="str">
        <f>IFERROR([8]會議室時間表!F576, " ")</f>
        <v>部門預留用場</v>
      </c>
    </row>
    <row r="577" spans="1:6" x14ac:dyDescent="0.25">
      <c r="A577" s="19"/>
      <c r="B577" s="18"/>
      <c r="C577" s="7" t="str">
        <f>[1]General!$C$17</f>
        <v>1000-1200</v>
      </c>
      <c r="D577" s="12" t="str">
        <f>IFERROR([8]會議室時間表!D577, " ")</f>
        <v>---</v>
      </c>
      <c r="E577" s="4" t="str">
        <f>IFERROR([8]會議室時間表!E577, " ")</f>
        <v>西貢民政事務處</v>
      </c>
      <c r="F577" s="4" t="str">
        <f>IFERROR([8]會議室時間表!F577, " ")</f>
        <v>部門預留用場</v>
      </c>
    </row>
    <row r="578" spans="1:6" x14ac:dyDescent="0.25">
      <c r="A578" s="19"/>
      <c r="B578" s="18"/>
      <c r="C578" s="7" t="str">
        <f>[1]General!$C$18</f>
        <v>1200-1400</v>
      </c>
      <c r="D578" s="12" t="str">
        <f>IFERROR([8]會議室時間表!D578, " ")</f>
        <v>---</v>
      </c>
      <c r="E578" s="4" t="str">
        <f>IFERROR([8]會議室時間表!E578, " ")</f>
        <v>西貢民政事務處</v>
      </c>
      <c r="F578" s="4" t="str">
        <f>IFERROR([8]會議室時間表!F578, " ")</f>
        <v>部門預留用場</v>
      </c>
    </row>
    <row r="579" spans="1:6" x14ac:dyDescent="0.25">
      <c r="A579" s="19"/>
      <c r="B579" s="18"/>
      <c r="C579" s="7" t="str">
        <f>[1]General!$C$19</f>
        <v>1400-1600</v>
      </c>
      <c r="D579" s="12" t="str">
        <f>IFERROR([8]會議室時間表!D579, " ")</f>
        <v>---</v>
      </c>
      <c r="E579" s="4" t="str">
        <f>IFERROR([8]會議室時間表!E579, " ")</f>
        <v>西貢民政事務處</v>
      </c>
      <c r="F579" s="4" t="str">
        <f>IFERROR([8]會議室時間表!F579, " ")</f>
        <v>部門預留用場</v>
      </c>
    </row>
    <row r="580" spans="1:6" x14ac:dyDescent="0.25">
      <c r="A580" s="19"/>
      <c r="B580" s="18"/>
      <c r="C580" s="7" t="str">
        <f>[1]General!$C$20</f>
        <v>1600-1800</v>
      </c>
      <c r="D580" s="12" t="str">
        <f>IFERROR([8]會議室時間表!D580, " ")</f>
        <v>---</v>
      </c>
      <c r="E580" s="4" t="str">
        <f>IFERROR([8]會議室時間表!E580, " ")</f>
        <v>西貢民政事務處</v>
      </c>
      <c r="F580" s="4" t="str">
        <f>IFERROR([8]會議室時間表!F580, " ")</f>
        <v>部門預留用場</v>
      </c>
    </row>
    <row r="581" spans="1:6" x14ac:dyDescent="0.25">
      <c r="A581" s="19"/>
      <c r="B581" s="18"/>
      <c r="C581" s="7" t="str">
        <f>[1]General!$C$21</f>
        <v>1800-2000</v>
      </c>
      <c r="D581" s="12" t="str">
        <f>IFERROR([8]會議室時間表!D581, " ")</f>
        <v>---</v>
      </c>
      <c r="E581" s="4" t="str">
        <f>IFERROR([8]會議室時間表!E581, " ")</f>
        <v>西貢民政事務處</v>
      </c>
      <c r="F581" s="4" t="str">
        <f>IFERROR([8]會議室時間表!F581, " ")</f>
        <v>部門預留用場</v>
      </c>
    </row>
    <row r="582" spans="1:6" x14ac:dyDescent="0.25">
      <c r="A582" s="19"/>
      <c r="B582" s="18"/>
      <c r="C582" s="7" t="str">
        <f>[1]General!$C$22</f>
        <v>2000-2200</v>
      </c>
      <c r="D582" s="12" t="str">
        <f>IFERROR([8]會議室時間表!D582, " ")</f>
        <v>---</v>
      </c>
      <c r="E582" s="4" t="str">
        <f>IFERROR([8]會議室時間表!E582, " ")</f>
        <v>西貢民政事務處</v>
      </c>
      <c r="F582" s="4" t="str">
        <f>IFERROR([8]會議室時間表!F582, " ")</f>
        <v>部門預留用場</v>
      </c>
    </row>
    <row r="583" spans="1:6" x14ac:dyDescent="0.25">
      <c r="A583" s="19">
        <v>45997</v>
      </c>
      <c r="B583" s="18" t="s">
        <v>6</v>
      </c>
      <c r="C583" s="7" t="str">
        <f>[1]General!$C$16</f>
        <v>0800-1000</v>
      </c>
      <c r="D583" s="12" t="str">
        <f>IFERROR([8]會議室時間表!D583, " ")</f>
        <v>HHCH/JUL25/005</v>
      </c>
      <c r="E583" s="4" t="str">
        <f>IFERROR([8]會議室時間表!E583, " ")</f>
        <v>選舉事務處</v>
      </c>
      <c r="F583" s="4" t="str">
        <f>IFERROR([8]會議室時間表!F583, " ")</f>
        <v xml:space="preserve"> 2025年立法會換屆選舉指定投票站</v>
      </c>
    </row>
    <row r="584" spans="1:6" x14ac:dyDescent="0.25">
      <c r="A584" s="19"/>
      <c r="B584" s="18"/>
      <c r="C584" s="7" t="str">
        <f>[1]General!$C$17</f>
        <v>1000-1200</v>
      </c>
      <c r="D584" s="12" t="str">
        <f>IFERROR([8]會議室時間表!D584, " ")</f>
        <v>HHCH/JUL25/005</v>
      </c>
      <c r="E584" s="4" t="str">
        <f>IFERROR([8]會議室時間表!E584, " ")</f>
        <v>選舉事務處</v>
      </c>
      <c r="F584" s="4" t="str">
        <f>IFERROR([8]會議室時間表!F584, " ")</f>
        <v xml:space="preserve"> 2025年立法會換屆選舉指定投票站</v>
      </c>
    </row>
    <row r="585" spans="1:6" x14ac:dyDescent="0.25">
      <c r="A585" s="19"/>
      <c r="B585" s="18"/>
      <c r="C585" s="7" t="str">
        <f>[1]General!$C$18</f>
        <v>1200-1400</v>
      </c>
      <c r="D585" s="12" t="str">
        <f>IFERROR([8]會議室時間表!D585, " ")</f>
        <v>HHCH/JUL25/005</v>
      </c>
      <c r="E585" s="4" t="str">
        <f>IFERROR([8]會議室時間表!E585, " ")</f>
        <v>選舉事務處</v>
      </c>
      <c r="F585" s="4" t="str">
        <f>IFERROR([8]會議室時間表!F585, " ")</f>
        <v xml:space="preserve"> 2025年立法會換屆選舉指定投票站</v>
      </c>
    </row>
    <row r="586" spans="1:6" x14ac:dyDescent="0.25">
      <c r="A586" s="19"/>
      <c r="B586" s="18"/>
      <c r="C586" s="7" t="str">
        <f>[1]General!$C$19</f>
        <v>1400-1600</v>
      </c>
      <c r="D586" s="12" t="str">
        <f>IFERROR([8]會議室時間表!D586, " ")</f>
        <v>HHCH/JUL25/005</v>
      </c>
      <c r="E586" s="4" t="str">
        <f>IFERROR([8]會議室時間表!E586, " ")</f>
        <v>選舉事務處</v>
      </c>
      <c r="F586" s="4" t="str">
        <f>IFERROR([8]會議室時間表!F586, " ")</f>
        <v xml:space="preserve"> 2025年立法會換屆選舉指定投票站</v>
      </c>
    </row>
    <row r="587" spans="1:6" x14ac:dyDescent="0.25">
      <c r="A587" s="19"/>
      <c r="B587" s="18"/>
      <c r="C587" s="7" t="str">
        <f>[1]General!$C$20</f>
        <v>1600-1800</v>
      </c>
      <c r="D587" s="12" t="str">
        <f>IFERROR([8]會議室時間表!D587, " ")</f>
        <v>HHCH/JUL25/005</v>
      </c>
      <c r="E587" s="4" t="str">
        <f>IFERROR([8]會議室時間表!E587, " ")</f>
        <v>選舉事務處</v>
      </c>
      <c r="F587" s="4" t="str">
        <f>IFERROR([8]會議室時間表!F587, " ")</f>
        <v xml:space="preserve"> 2025年立法會換屆選舉指定投票站</v>
      </c>
    </row>
    <row r="588" spans="1:6" x14ac:dyDescent="0.25">
      <c r="A588" s="19"/>
      <c r="B588" s="18"/>
      <c r="C588" s="7" t="str">
        <f>[1]General!$C$21</f>
        <v>1800-2000</v>
      </c>
      <c r="D588" s="12" t="str">
        <f>IFERROR([8]會議室時間表!D588, " ")</f>
        <v>HHCH/JUL25/005</v>
      </c>
      <c r="E588" s="4" t="str">
        <f>IFERROR([8]會議室時間表!E588, " ")</f>
        <v>選舉事務處</v>
      </c>
      <c r="F588" s="4" t="str">
        <f>IFERROR([8]會議室時間表!F588, " ")</f>
        <v xml:space="preserve"> 2025年立法會換屆選舉指定投票站</v>
      </c>
    </row>
    <row r="589" spans="1:6" x14ac:dyDescent="0.25">
      <c r="A589" s="19"/>
      <c r="B589" s="18"/>
      <c r="C589" s="7" t="str">
        <f>[1]General!$C$22</f>
        <v>2000-2200</v>
      </c>
      <c r="D589" s="12" t="str">
        <f>IFERROR([8]會議室時間表!D589, " ")</f>
        <v>HHCH/JUL25/005</v>
      </c>
      <c r="E589" s="4" t="str">
        <f>IFERROR([8]會議室時間表!E589, " ")</f>
        <v>選舉事務處</v>
      </c>
      <c r="F589" s="4" t="str">
        <f>IFERROR([8]會議室時間表!F589, " ")</f>
        <v xml:space="preserve"> 2025年立法會換屆選舉指定投票站</v>
      </c>
    </row>
    <row r="590" spans="1:6" x14ac:dyDescent="0.25">
      <c r="A590" s="14">
        <v>45998</v>
      </c>
      <c r="B590" s="15" t="s">
        <v>0</v>
      </c>
      <c r="C590" s="7" t="str">
        <f>[1]General!$C$16</f>
        <v>0800-1000</v>
      </c>
      <c r="D590" s="12" t="str">
        <f>IFERROR([8]會議室時間表!D590, " ")</f>
        <v>HHCH/JUL25/005</v>
      </c>
      <c r="E590" s="4" t="str">
        <f>IFERROR([8]會議室時間表!E590, " ")</f>
        <v>選舉事務處</v>
      </c>
      <c r="F590" s="4" t="str">
        <f>IFERROR([8]會議室時間表!F590, " ")</f>
        <v xml:space="preserve"> 2025年立法會換屆選舉指定投票站</v>
      </c>
    </row>
    <row r="591" spans="1:6" x14ac:dyDescent="0.25">
      <c r="A591" s="14"/>
      <c r="B591" s="15"/>
      <c r="C591" s="7" t="str">
        <f>[1]General!$C$17</f>
        <v>1000-1200</v>
      </c>
      <c r="D591" s="12" t="str">
        <f>IFERROR([8]會議室時間表!D591, " ")</f>
        <v>HHCH/JUL25/005</v>
      </c>
      <c r="E591" s="4" t="str">
        <f>IFERROR([8]會議室時間表!E591, " ")</f>
        <v>選舉事務處</v>
      </c>
      <c r="F591" s="4" t="str">
        <f>IFERROR([8]會議室時間表!F591, " ")</f>
        <v xml:space="preserve"> 2025年立法會換屆選舉指定投票站</v>
      </c>
    </row>
    <row r="592" spans="1:6" x14ac:dyDescent="0.25">
      <c r="A592" s="14"/>
      <c r="B592" s="15"/>
      <c r="C592" s="7" t="str">
        <f>[1]General!$C$18</f>
        <v>1200-1400</v>
      </c>
      <c r="D592" s="12" t="str">
        <f>IFERROR([8]會議室時間表!D592, " ")</f>
        <v>HHCH/JUL25/005</v>
      </c>
      <c r="E592" s="4" t="str">
        <f>IFERROR([8]會議室時間表!E592, " ")</f>
        <v>選舉事務處</v>
      </c>
      <c r="F592" s="4" t="str">
        <f>IFERROR([8]會議室時間表!F592, " ")</f>
        <v xml:space="preserve"> 2025年立法會換屆選舉指定投票站</v>
      </c>
    </row>
    <row r="593" spans="1:6" x14ac:dyDescent="0.25">
      <c r="A593" s="14"/>
      <c r="B593" s="15"/>
      <c r="C593" s="7" t="str">
        <f>[1]General!$C$19</f>
        <v>1400-1600</v>
      </c>
      <c r="D593" s="12" t="str">
        <f>IFERROR([8]會議室時間表!D593, " ")</f>
        <v>HHCH/JUL25/005</v>
      </c>
      <c r="E593" s="4" t="str">
        <f>IFERROR([8]會議室時間表!E593, " ")</f>
        <v>選舉事務處</v>
      </c>
      <c r="F593" s="4" t="str">
        <f>IFERROR([8]會議室時間表!F593, " ")</f>
        <v xml:space="preserve"> 2025年立法會換屆選舉指定投票站</v>
      </c>
    </row>
    <row r="594" spans="1:6" x14ac:dyDescent="0.25">
      <c r="A594" s="14"/>
      <c r="B594" s="15"/>
      <c r="C594" s="7" t="str">
        <f>[1]General!$C$20</f>
        <v>1600-1800</v>
      </c>
      <c r="D594" s="12" t="str">
        <f>IFERROR([8]會議室時間表!D594, " ")</f>
        <v>HHCH/JUL25/005</v>
      </c>
      <c r="E594" s="4" t="str">
        <f>IFERROR([8]會議室時間表!E594, " ")</f>
        <v>選舉事務處</v>
      </c>
      <c r="F594" s="4" t="str">
        <f>IFERROR([8]會議室時間表!F594, " ")</f>
        <v xml:space="preserve"> 2025年立法會換屆選舉指定投票站</v>
      </c>
    </row>
    <row r="595" spans="1:6" x14ac:dyDescent="0.25">
      <c r="A595" s="14"/>
      <c r="B595" s="15"/>
      <c r="C595" s="7" t="str">
        <f>[1]General!$C$21</f>
        <v>1800-2000</v>
      </c>
      <c r="D595" s="12" t="str">
        <f>IFERROR([8]會議室時間表!D595, " ")</f>
        <v>HHCH/JUL25/005</v>
      </c>
      <c r="E595" s="4" t="str">
        <f>IFERROR([8]會議室時間表!E595, " ")</f>
        <v>選舉事務處</v>
      </c>
      <c r="F595" s="4" t="str">
        <f>IFERROR([8]會議室時間表!F595, " ")</f>
        <v xml:space="preserve"> 2025年立法會換屆選舉指定投票站</v>
      </c>
    </row>
    <row r="596" spans="1:6" x14ac:dyDescent="0.25">
      <c r="A596" s="14"/>
      <c r="B596" s="15"/>
      <c r="C596" s="7" t="str">
        <f>[1]General!$C$22</f>
        <v>2000-2200</v>
      </c>
      <c r="D596" s="12" t="str">
        <f>IFERROR([8]會議室時間表!D596, " ")</f>
        <v>HHCH/JUL25/005</v>
      </c>
      <c r="E596" s="4" t="str">
        <f>IFERROR([8]會議室時間表!E596, " ")</f>
        <v>選舉事務處</v>
      </c>
      <c r="F596" s="4" t="str">
        <f>IFERROR([8]會議室時間表!F596, " ")</f>
        <v xml:space="preserve"> 2025年立法會換屆選舉指定投票站</v>
      </c>
    </row>
    <row r="597" spans="1:6" x14ac:dyDescent="0.25">
      <c r="A597" s="19">
        <v>45999</v>
      </c>
      <c r="B597" s="18" t="s">
        <v>1</v>
      </c>
      <c r="C597" s="7" t="str">
        <f>[1]General!$C$16</f>
        <v>0800-1000</v>
      </c>
      <c r="D597" s="12" t="str">
        <f>IFERROR([8]會議室時間表!D597, " ")</f>
        <v>HHCH/JUL25/005</v>
      </c>
      <c r="E597" s="4" t="str">
        <f>IFERROR([8]會議室時間表!E597, " ")</f>
        <v>選舉事務處</v>
      </c>
      <c r="F597" s="4" t="str">
        <f>IFERROR([8]會議室時間表!F597, " ")</f>
        <v xml:space="preserve"> 2025年立法會換屆選舉指定投票站</v>
      </c>
    </row>
    <row r="598" spans="1:6" x14ac:dyDescent="0.25">
      <c r="A598" s="19"/>
      <c r="B598" s="18"/>
      <c r="C598" s="7" t="str">
        <f>[1]General!$C$17</f>
        <v>1000-1200</v>
      </c>
      <c r="D598" s="12" t="str">
        <f>IFERROR([8]會議室時間表!D598, " ")</f>
        <v>HHCH/JUL25/005</v>
      </c>
      <c r="E598" s="4" t="str">
        <f>IFERROR([8]會議室時間表!E598, " ")</f>
        <v>選舉事務處</v>
      </c>
      <c r="F598" s="4" t="str">
        <f>IFERROR([8]會議室時間表!F598, " ")</f>
        <v xml:space="preserve"> 2025年立法會換屆選舉指定投票站</v>
      </c>
    </row>
    <row r="599" spans="1:6" x14ac:dyDescent="0.25">
      <c r="A599" s="19"/>
      <c r="B599" s="18"/>
      <c r="C599" s="7" t="str">
        <f>[1]General!$C$18</f>
        <v>1200-1400</v>
      </c>
      <c r="D599" s="12" t="str">
        <f>IFERROR([8]會議室時間表!D599, " ")</f>
        <v>HHCH/JUL25/005</v>
      </c>
      <c r="E599" s="4" t="str">
        <f>IFERROR([8]會議室時間表!E599, " ")</f>
        <v>選舉事務處</v>
      </c>
      <c r="F599" s="4" t="str">
        <f>IFERROR([8]會議室時間表!F599, " ")</f>
        <v xml:space="preserve"> 2025年立法會換屆選舉指定投票站</v>
      </c>
    </row>
    <row r="600" spans="1:6" x14ac:dyDescent="0.25">
      <c r="A600" s="19"/>
      <c r="B600" s="18"/>
      <c r="C600" s="7" t="str">
        <f>[1]General!$C$19</f>
        <v>1400-1600</v>
      </c>
      <c r="D600" s="12" t="str">
        <f>IFERROR([8]會議室時間表!D600, " ")</f>
        <v>HHCH/JUL25/005</v>
      </c>
      <c r="E600" s="4" t="str">
        <f>IFERROR([8]會議室時間表!E600, " ")</f>
        <v>選舉事務處</v>
      </c>
      <c r="F600" s="4" t="str">
        <f>IFERROR([8]會議室時間表!F600, " ")</f>
        <v xml:space="preserve"> 2025年立法會換屆選舉指定投票站</v>
      </c>
    </row>
    <row r="601" spans="1:6" x14ac:dyDescent="0.25">
      <c r="A601" s="19"/>
      <c r="B601" s="18"/>
      <c r="C601" s="7" t="str">
        <f>[1]General!$C$20</f>
        <v>1600-1800</v>
      </c>
      <c r="D601" s="12" t="str">
        <f>IFERROR([8]會議室時間表!D601, " ")</f>
        <v>HHCH/JUL25/005</v>
      </c>
      <c r="E601" s="4" t="str">
        <f>IFERROR([8]會議室時間表!E601, " ")</f>
        <v>選舉事務處</v>
      </c>
      <c r="F601" s="4" t="str">
        <f>IFERROR([8]會議室時間表!F601, " ")</f>
        <v xml:space="preserve"> 2025年立法會換屆選舉指定投票站</v>
      </c>
    </row>
    <row r="602" spans="1:6" x14ac:dyDescent="0.25">
      <c r="A602" s="19"/>
      <c r="B602" s="18"/>
      <c r="C602" s="7" t="str">
        <f>[1]General!$C$21</f>
        <v>1800-2000</v>
      </c>
      <c r="D602" s="12" t="str">
        <f>IFERROR([8]會議室時間表!D602, " ")</f>
        <v>HHCH/JUL25/005</v>
      </c>
      <c r="E602" s="4" t="str">
        <f>IFERROR([8]會議室時間表!E602, " ")</f>
        <v>選舉事務處</v>
      </c>
      <c r="F602" s="4" t="str">
        <f>IFERROR([8]會議室時間表!F602, " ")</f>
        <v xml:space="preserve"> 2025年立法會換屆選舉指定投票站</v>
      </c>
    </row>
    <row r="603" spans="1:6" x14ac:dyDescent="0.25">
      <c r="A603" s="19"/>
      <c r="B603" s="18"/>
      <c r="C603" s="7" t="str">
        <f>[1]General!$C$22</f>
        <v>2000-2200</v>
      </c>
      <c r="D603" s="12" t="str">
        <f>IFERROR([8]會議室時間表!D603, " ")</f>
        <v>HHCH/JUL25/005</v>
      </c>
      <c r="E603" s="4" t="str">
        <f>IFERROR([8]會議室時間表!E603, " ")</f>
        <v>選舉事務處</v>
      </c>
      <c r="F603" s="4" t="str">
        <f>IFERROR([8]會議室時間表!F603, " ")</f>
        <v xml:space="preserve"> 2025年立法會換屆選舉指定投票站</v>
      </c>
    </row>
    <row r="604" spans="1:6" x14ac:dyDescent="0.25">
      <c r="A604" s="19">
        <v>46000</v>
      </c>
      <c r="B604" s="18" t="s">
        <v>2</v>
      </c>
      <c r="C604" s="7" t="str">
        <f>[1]General!$C$16</f>
        <v>0800-1000</v>
      </c>
      <c r="D604" s="12" t="str">
        <f>IFERROR([8]會議室時間表!D604, " ")</f>
        <v>---</v>
      </c>
      <c r="E604" s="4" t="str">
        <f>IFERROR([8]會議室時間表!E604, " ")</f>
        <v>西貢民政事務處</v>
      </c>
      <c r="F604" s="4" t="str">
        <f>IFERROR([8]會議室時間表!F604, " ")</f>
        <v>部門預留用場</v>
      </c>
    </row>
    <row r="605" spans="1:6" x14ac:dyDescent="0.25">
      <c r="A605" s="19"/>
      <c r="B605" s="18"/>
      <c r="C605" s="7" t="str">
        <f>[1]General!$C$17</f>
        <v>1000-1200</v>
      </c>
      <c r="D605" s="12" t="str">
        <f>IFERROR([8]會議室時間表!D605, " ")</f>
        <v>---</v>
      </c>
      <c r="E605" s="4" t="str">
        <f>IFERROR([8]會議室時間表!E605, " ")</f>
        <v>西貢民政事務處</v>
      </c>
      <c r="F605" s="4" t="str">
        <f>IFERROR([8]會議室時間表!F605, " ")</f>
        <v>部門預留用場</v>
      </c>
    </row>
    <row r="606" spans="1:6" x14ac:dyDescent="0.25">
      <c r="A606" s="19"/>
      <c r="B606" s="18"/>
      <c r="C606" s="7" t="str">
        <f>[1]General!$C$18</f>
        <v>1200-1400</v>
      </c>
      <c r="D606" s="12" t="str">
        <f>IFERROR([8]會議室時間表!D606, " ")</f>
        <v>---</v>
      </c>
      <c r="E606" s="4" t="str">
        <f>IFERROR([8]會議室時間表!E606, " ")</f>
        <v>西貢民政事務處</v>
      </c>
      <c r="F606" s="4" t="str">
        <f>IFERROR([8]會議室時間表!F606, " ")</f>
        <v>部門預留用場</v>
      </c>
    </row>
    <row r="607" spans="1:6" x14ac:dyDescent="0.25">
      <c r="A607" s="19"/>
      <c r="B607" s="18"/>
      <c r="C607" s="7" t="str">
        <f>[1]General!$C$19</f>
        <v>1400-1600</v>
      </c>
      <c r="D607" s="12" t="str">
        <f>IFERROR([8]會議室時間表!D607, " ")</f>
        <v>---</v>
      </c>
      <c r="E607" s="4" t="str">
        <f>IFERROR([8]會議室時間表!E607, " ")</f>
        <v>西貢民政事務處</v>
      </c>
      <c r="F607" s="4" t="str">
        <f>IFERROR([8]會議室時間表!F607, " ")</f>
        <v>部門預留用場</v>
      </c>
    </row>
    <row r="608" spans="1:6" x14ac:dyDescent="0.25">
      <c r="A608" s="19"/>
      <c r="B608" s="18"/>
      <c r="C608" s="7" t="str">
        <f>[1]General!$C$20</f>
        <v>1600-1800</v>
      </c>
      <c r="D608" s="12" t="str">
        <f>IFERROR([8]會議室時間表!D608, " ")</f>
        <v>---</v>
      </c>
      <c r="E608" s="4" t="str">
        <f>IFERROR([8]會議室時間表!E608, " ")</f>
        <v>西貢民政事務處</v>
      </c>
      <c r="F608" s="4" t="str">
        <f>IFERROR([8]會議室時間表!F608, " ")</f>
        <v>部門預留用場</v>
      </c>
    </row>
    <row r="609" spans="1:6" x14ac:dyDescent="0.25">
      <c r="A609" s="19"/>
      <c r="B609" s="18"/>
      <c r="C609" s="7" t="str">
        <f>[1]General!$C$21</f>
        <v>1800-2000</v>
      </c>
      <c r="D609" s="12" t="str">
        <f>IFERROR([8]會議室時間表!D609, " ")</f>
        <v>---</v>
      </c>
      <c r="E609" s="4" t="str">
        <f>IFERROR([8]會議室時間表!E609, " ")</f>
        <v>西貢民政事務處</v>
      </c>
      <c r="F609" s="4" t="str">
        <f>IFERROR([8]會議室時間表!F609, " ")</f>
        <v>部門預留用場</v>
      </c>
    </row>
    <row r="610" spans="1:6" x14ac:dyDescent="0.25">
      <c r="A610" s="19"/>
      <c r="B610" s="18"/>
      <c r="C610" s="7" t="str">
        <f>[1]General!$C$22</f>
        <v>2000-2200</v>
      </c>
      <c r="D610" s="12" t="str">
        <f>IFERROR([8]會議室時間表!D610, " ")</f>
        <v>---</v>
      </c>
      <c r="E610" s="4" t="str">
        <f>IFERROR([8]會議室時間表!E610, " ")</f>
        <v>西貢民政事務處</v>
      </c>
      <c r="F610" s="4" t="str">
        <f>IFERROR([8]會議室時間表!F610, " ")</f>
        <v>部門預留用場</v>
      </c>
    </row>
    <row r="611" spans="1:6" x14ac:dyDescent="0.25">
      <c r="A611" s="19">
        <v>46001</v>
      </c>
      <c r="B611" s="16" t="s">
        <v>3</v>
      </c>
      <c r="C611" s="7" t="str">
        <f>[1]General!$C$16</f>
        <v>0800-1000</v>
      </c>
      <c r="D611" s="12" t="str">
        <f>IFERROR([8]會議室時間表!D611, " ")</f>
        <v>---</v>
      </c>
      <c r="E611" s="4" t="str">
        <f>IFERROR([8]會議室時間表!E611, " ")</f>
        <v>西貢民政事務處</v>
      </c>
      <c r="F611" s="4" t="str">
        <f>IFERROR([8]會議室時間表!F611, " ")</f>
        <v>部門預留用場</v>
      </c>
    </row>
    <row r="612" spans="1:6" x14ac:dyDescent="0.25">
      <c r="A612" s="19"/>
      <c r="B612" s="16"/>
      <c r="C612" s="7" t="str">
        <f>[1]General!$C$17</f>
        <v>1000-1200</v>
      </c>
      <c r="D612" s="12" t="str">
        <f>IFERROR([8]會議室時間表!D612, " ")</f>
        <v>---</v>
      </c>
      <c r="E612" s="4" t="str">
        <f>IFERROR([8]會議室時間表!E612, " ")</f>
        <v>西貢民政事務處</v>
      </c>
      <c r="F612" s="4" t="str">
        <f>IFERROR([8]會議室時間表!F612, " ")</f>
        <v>部門預留用場</v>
      </c>
    </row>
    <row r="613" spans="1:6" x14ac:dyDescent="0.25">
      <c r="A613" s="19"/>
      <c r="B613" s="16"/>
      <c r="C613" s="7" t="str">
        <f>[1]General!$C$18</f>
        <v>1200-1400</v>
      </c>
      <c r="D613" s="12" t="str">
        <f>IFERROR([8]會議室時間表!D613, " ")</f>
        <v>---</v>
      </c>
      <c r="E613" s="4" t="str">
        <f>IFERROR([8]會議室時間表!E613, " ")</f>
        <v>西貢民政事務處</v>
      </c>
      <c r="F613" s="4" t="str">
        <f>IFERROR([8]會議室時間表!F613, " ")</f>
        <v>部門預留用場</v>
      </c>
    </row>
    <row r="614" spans="1:6" x14ac:dyDescent="0.25">
      <c r="A614" s="19"/>
      <c r="B614" s="16"/>
      <c r="C614" s="7" t="str">
        <f>[1]General!$C$19</f>
        <v>1400-1600</v>
      </c>
      <c r="D614" s="12" t="str">
        <f>IFERROR([8]會議室時間表!D614, " ")</f>
        <v>---</v>
      </c>
      <c r="E614" s="4" t="str">
        <f>IFERROR([8]會議室時間表!E614, " ")</f>
        <v>西貢民政事務處</v>
      </c>
      <c r="F614" s="4" t="str">
        <f>IFERROR([8]會議室時間表!F614, " ")</f>
        <v>部門預留用場</v>
      </c>
    </row>
    <row r="615" spans="1:6" x14ac:dyDescent="0.25">
      <c r="A615" s="19"/>
      <c r="B615" s="16"/>
      <c r="C615" s="7" t="str">
        <f>[1]General!$C$20</f>
        <v>1600-1800</v>
      </c>
      <c r="D615" s="12" t="str">
        <f>IFERROR([8]會議室時間表!D615, " ")</f>
        <v>---</v>
      </c>
      <c r="E615" s="4" t="str">
        <f>IFERROR([8]會議室時間表!E615, " ")</f>
        <v>西貢民政事務處</v>
      </c>
      <c r="F615" s="4" t="str">
        <f>IFERROR([8]會議室時間表!F615, " ")</f>
        <v>部門預留用場</v>
      </c>
    </row>
    <row r="616" spans="1:6" x14ac:dyDescent="0.25">
      <c r="A616" s="19"/>
      <c r="B616" s="16"/>
      <c r="C616" s="7" t="str">
        <f>[1]General!$C$21</f>
        <v>1800-2000</v>
      </c>
      <c r="D616" s="12" t="str">
        <f>IFERROR([8]會議室時間表!D616, " ")</f>
        <v>---</v>
      </c>
      <c r="E616" s="4" t="str">
        <f>IFERROR([8]會議室時間表!E616, " ")</f>
        <v>西貢民政事務處</v>
      </c>
      <c r="F616" s="4" t="str">
        <f>IFERROR([8]會議室時間表!F616, " ")</f>
        <v>部門預留用場</v>
      </c>
    </row>
    <row r="617" spans="1:6" x14ac:dyDescent="0.25">
      <c r="A617" s="19"/>
      <c r="B617" s="16"/>
      <c r="C617" s="7" t="str">
        <f>[1]General!$C$22</f>
        <v>2000-2200</v>
      </c>
      <c r="D617" s="12" t="str">
        <f>IFERROR([8]會議室時間表!D617, " ")</f>
        <v>---</v>
      </c>
      <c r="E617" s="4" t="str">
        <f>IFERROR([8]會議室時間表!E617, " ")</f>
        <v>西貢民政事務處</v>
      </c>
      <c r="F617" s="4" t="str">
        <f>IFERROR([8]會議室時間表!F617, " ")</f>
        <v>部門預留用場</v>
      </c>
    </row>
    <row r="618" spans="1:6" x14ac:dyDescent="0.25">
      <c r="A618" s="19">
        <v>46002</v>
      </c>
      <c r="B618" s="18" t="s">
        <v>4</v>
      </c>
      <c r="C618" s="7" t="str">
        <f>[1]General!$C$16</f>
        <v>0800-1000</v>
      </c>
      <c r="D618" s="12" t="str">
        <f>IFERROR([8]會議室時間表!D618, " ")</f>
        <v>---</v>
      </c>
      <c r="E618" s="4" t="str">
        <f>IFERROR([8]會議室時間表!E618, " ")</f>
        <v>西貢民政事務處</v>
      </c>
      <c r="F618" s="4" t="str">
        <f>IFERROR([8]會議室時間表!F618, " ")</f>
        <v>部門預留用場</v>
      </c>
    </row>
    <row r="619" spans="1:6" x14ac:dyDescent="0.25">
      <c r="A619" s="19"/>
      <c r="B619" s="18"/>
      <c r="C619" s="7" t="str">
        <f>[1]General!$C$17</f>
        <v>1000-1200</v>
      </c>
      <c r="D619" s="12" t="str">
        <f>IFERROR([8]會議室時間表!D619, " ")</f>
        <v>---</v>
      </c>
      <c r="E619" s="4" t="str">
        <f>IFERROR([8]會議室時間表!E619, " ")</f>
        <v>西貢民政事務處</v>
      </c>
      <c r="F619" s="4" t="str">
        <f>IFERROR([8]會議室時間表!F619, " ")</f>
        <v>部門預留用場</v>
      </c>
    </row>
    <row r="620" spans="1:6" x14ac:dyDescent="0.25">
      <c r="A620" s="19"/>
      <c r="B620" s="18"/>
      <c r="C620" s="7" t="str">
        <f>[1]General!$C$18</f>
        <v>1200-1400</v>
      </c>
      <c r="D620" s="12" t="str">
        <f>IFERROR([8]會議室時間表!D620, " ")</f>
        <v>---</v>
      </c>
      <c r="E620" s="4" t="str">
        <f>IFERROR([8]會議室時間表!E620, " ")</f>
        <v>西貢民政事務處</v>
      </c>
      <c r="F620" s="4" t="str">
        <f>IFERROR([8]會議室時間表!F620, " ")</f>
        <v>部門預留用場</v>
      </c>
    </row>
    <row r="621" spans="1:6" x14ac:dyDescent="0.25">
      <c r="A621" s="19"/>
      <c r="B621" s="18"/>
      <c r="C621" s="7" t="str">
        <f>[1]General!$C$19</f>
        <v>1400-1600</v>
      </c>
      <c r="D621" s="12" t="str">
        <f>IFERROR([8]會議室時間表!D621, " ")</f>
        <v>---</v>
      </c>
      <c r="E621" s="4" t="str">
        <f>IFERROR([8]會議室時間表!E621, " ")</f>
        <v>西貢民政事務處</v>
      </c>
      <c r="F621" s="4" t="str">
        <f>IFERROR([8]會議室時間表!F621, " ")</f>
        <v>部門預留用場</v>
      </c>
    </row>
    <row r="622" spans="1:6" x14ac:dyDescent="0.25">
      <c r="A622" s="19"/>
      <c r="B622" s="18"/>
      <c r="C622" s="7" t="str">
        <f>[1]General!$C$20</f>
        <v>1600-1800</v>
      </c>
      <c r="D622" s="12" t="str">
        <f>IFERROR([8]會議室時間表!D622, " ")</f>
        <v>---</v>
      </c>
      <c r="E622" s="4" t="str">
        <f>IFERROR([8]會議室時間表!E622, " ")</f>
        <v>西貢民政事務處</v>
      </c>
      <c r="F622" s="4" t="str">
        <f>IFERROR([8]會議室時間表!F622, " ")</f>
        <v>部門預留用場</v>
      </c>
    </row>
    <row r="623" spans="1:6" x14ac:dyDescent="0.25">
      <c r="A623" s="19"/>
      <c r="B623" s="18"/>
      <c r="C623" s="7" t="str">
        <f>[1]General!$C$21</f>
        <v>1800-2000</v>
      </c>
      <c r="D623" s="12" t="str">
        <f>IFERROR([8]會議室時間表!D623, " ")</f>
        <v>---</v>
      </c>
      <c r="E623" s="4" t="str">
        <f>IFERROR([8]會議室時間表!E623, " ")</f>
        <v>西貢民政事務處</v>
      </c>
      <c r="F623" s="4" t="str">
        <f>IFERROR([8]會議室時間表!F623, " ")</f>
        <v>部門預留用場</v>
      </c>
    </row>
    <row r="624" spans="1:6" x14ac:dyDescent="0.25">
      <c r="A624" s="19"/>
      <c r="B624" s="18"/>
      <c r="C624" s="7" t="str">
        <f>[1]General!$C$22</f>
        <v>2000-2200</v>
      </c>
      <c r="D624" s="12" t="str">
        <f>IFERROR([8]會議室時間表!D624, " ")</f>
        <v>---</v>
      </c>
      <c r="E624" s="4" t="str">
        <f>IFERROR([8]會議室時間表!E624, " ")</f>
        <v>西貢民政事務處</v>
      </c>
      <c r="F624" s="4" t="str">
        <f>IFERROR([8]會議室時間表!F624, " ")</f>
        <v>部門預留用場</v>
      </c>
    </row>
    <row r="625" spans="1:6" x14ac:dyDescent="0.25">
      <c r="A625" s="19">
        <v>46003</v>
      </c>
      <c r="B625" s="18" t="s">
        <v>5</v>
      </c>
      <c r="C625" s="7" t="str">
        <f>[1]General!$C$16</f>
        <v>0800-1000</v>
      </c>
      <c r="D625" s="12" t="str">
        <f>IFERROR([8]會議室時間表!D625, " ")</f>
        <v>---</v>
      </c>
      <c r="E625" s="4" t="str">
        <f>IFERROR([8]會議室時間表!E625, " ")</f>
        <v>西貢民政事務處</v>
      </c>
      <c r="F625" s="4" t="str">
        <f>IFERROR([8]會議室時間表!F625, " ")</f>
        <v>部門預留用場</v>
      </c>
    </row>
    <row r="626" spans="1:6" x14ac:dyDescent="0.25">
      <c r="A626" s="19"/>
      <c r="B626" s="18"/>
      <c r="C626" s="7" t="str">
        <f>[1]General!$C$17</f>
        <v>1000-1200</v>
      </c>
      <c r="D626" s="12" t="str">
        <f>IFERROR([8]會議室時間表!D626, " ")</f>
        <v>---</v>
      </c>
      <c r="E626" s="4" t="str">
        <f>IFERROR([8]會議室時間表!E626, " ")</f>
        <v>西貢民政事務處</v>
      </c>
      <c r="F626" s="4" t="str">
        <f>IFERROR([8]會議室時間表!F626, " ")</f>
        <v>部門預留用場</v>
      </c>
    </row>
    <row r="627" spans="1:6" x14ac:dyDescent="0.25">
      <c r="A627" s="19"/>
      <c r="B627" s="18"/>
      <c r="C627" s="7" t="str">
        <f>[1]General!$C$18</f>
        <v>1200-1400</v>
      </c>
      <c r="D627" s="12" t="str">
        <f>IFERROR([8]會議室時間表!D627, " ")</f>
        <v>---</v>
      </c>
      <c r="E627" s="4" t="str">
        <f>IFERROR([8]會議室時間表!E627, " ")</f>
        <v>西貢民政事務處</v>
      </c>
      <c r="F627" s="4" t="str">
        <f>IFERROR([8]會議室時間表!F627, " ")</f>
        <v>部門預留用場</v>
      </c>
    </row>
    <row r="628" spans="1:6" x14ac:dyDescent="0.25">
      <c r="A628" s="19"/>
      <c r="B628" s="18"/>
      <c r="C628" s="7" t="str">
        <f>[1]General!$C$19</f>
        <v>1400-1600</v>
      </c>
      <c r="D628" s="12" t="str">
        <f>IFERROR([8]會議室時間表!D628, " ")</f>
        <v>---</v>
      </c>
      <c r="E628" s="4" t="str">
        <f>IFERROR([8]會議室時間表!E628, " ")</f>
        <v>西貢民政事務處</v>
      </c>
      <c r="F628" s="4" t="str">
        <f>IFERROR([8]會議室時間表!F628, " ")</f>
        <v>部門預留用場</v>
      </c>
    </row>
    <row r="629" spans="1:6" x14ac:dyDescent="0.25">
      <c r="A629" s="19"/>
      <c r="B629" s="18"/>
      <c r="C629" s="7" t="str">
        <f>[1]General!$C$20</f>
        <v>1600-1800</v>
      </c>
      <c r="D629" s="12" t="str">
        <f>IFERROR([8]會議室時間表!D629, " ")</f>
        <v>---</v>
      </c>
      <c r="E629" s="4" t="str">
        <f>IFERROR([8]會議室時間表!E629, " ")</f>
        <v>西貢民政事務處</v>
      </c>
      <c r="F629" s="4" t="str">
        <f>IFERROR([8]會議室時間表!F629, " ")</f>
        <v>部門預留用場</v>
      </c>
    </row>
    <row r="630" spans="1:6" x14ac:dyDescent="0.25">
      <c r="A630" s="19"/>
      <c r="B630" s="18"/>
      <c r="C630" s="7" t="str">
        <f>[1]General!$C$21</f>
        <v>1800-2000</v>
      </c>
      <c r="D630" s="12" t="str">
        <f>IFERROR([8]會議室時間表!D630, " ")</f>
        <v>---</v>
      </c>
      <c r="E630" s="4" t="str">
        <f>IFERROR([8]會議室時間表!E630, " ")</f>
        <v>西貢民政事務處</v>
      </c>
      <c r="F630" s="4" t="str">
        <f>IFERROR([8]會議室時間表!F630, " ")</f>
        <v>部門預留用場</v>
      </c>
    </row>
    <row r="631" spans="1:6" x14ac:dyDescent="0.25">
      <c r="A631" s="19"/>
      <c r="B631" s="18"/>
      <c r="C631" s="7" t="str">
        <f>[1]General!$C$22</f>
        <v>2000-2200</v>
      </c>
      <c r="D631" s="12" t="str">
        <f>IFERROR([8]會議室時間表!D631, " ")</f>
        <v>---</v>
      </c>
      <c r="E631" s="4" t="str">
        <f>IFERROR([8]會議室時間表!E631, " ")</f>
        <v>西貢民政事務處</v>
      </c>
      <c r="F631" s="4" t="str">
        <f>IFERROR([8]會議室時間表!F631, " ")</f>
        <v>部門預留用場</v>
      </c>
    </row>
    <row r="632" spans="1:6" x14ac:dyDescent="0.25">
      <c r="A632" s="19">
        <v>46004</v>
      </c>
      <c r="B632" s="18" t="s">
        <v>6</v>
      </c>
      <c r="C632" s="7" t="str">
        <f>[1]General!$C$16</f>
        <v>0800-1000</v>
      </c>
      <c r="D632" s="12" t="str">
        <f>IFERROR([8]會議室時間表!D632, " ")</f>
        <v>HHCH/JUL25/005</v>
      </c>
      <c r="E632" s="4" t="str">
        <f>IFERROR([8]會議室時間表!E632, " ")</f>
        <v>選舉事務處</v>
      </c>
      <c r="F632" s="4" t="str">
        <f>IFERROR([8]會議室時間表!F632, " ")</f>
        <v xml:space="preserve"> 2025年立法會換屆選舉指定投票站</v>
      </c>
    </row>
    <row r="633" spans="1:6" x14ac:dyDescent="0.25">
      <c r="A633" s="19"/>
      <c r="B633" s="18"/>
      <c r="C633" s="7" t="str">
        <f>[1]General!$C$17</f>
        <v>1000-1200</v>
      </c>
      <c r="D633" s="12" t="str">
        <f>IFERROR([8]會議室時間表!D633, " ")</f>
        <v>HHCH/JUL25/005</v>
      </c>
      <c r="E633" s="4" t="str">
        <f>IFERROR([8]會議室時間表!E633, " ")</f>
        <v>選舉事務處</v>
      </c>
      <c r="F633" s="4" t="str">
        <f>IFERROR([8]會議室時間表!F633, " ")</f>
        <v xml:space="preserve"> 2025年立法會換屆選舉指定投票站</v>
      </c>
    </row>
    <row r="634" spans="1:6" x14ac:dyDescent="0.25">
      <c r="A634" s="19"/>
      <c r="B634" s="18"/>
      <c r="C634" s="7" t="str">
        <f>[1]General!$C$18</f>
        <v>1200-1400</v>
      </c>
      <c r="D634" s="12" t="str">
        <f>IFERROR([8]會議室時間表!D634, " ")</f>
        <v>HHCH/JUL25/005</v>
      </c>
      <c r="E634" s="4" t="str">
        <f>IFERROR([8]會議室時間表!E634, " ")</f>
        <v>選舉事務處</v>
      </c>
      <c r="F634" s="4" t="str">
        <f>IFERROR([8]會議室時間表!F634, " ")</f>
        <v xml:space="preserve"> 2025年立法會換屆選舉指定投票站</v>
      </c>
    </row>
    <row r="635" spans="1:6" x14ac:dyDescent="0.25">
      <c r="A635" s="19"/>
      <c r="B635" s="18"/>
      <c r="C635" s="7" t="str">
        <f>[1]General!$C$19</f>
        <v>1400-1600</v>
      </c>
      <c r="D635" s="12" t="str">
        <f>IFERROR([8]會議室時間表!D635, " ")</f>
        <v>HHCH/JUL25/005</v>
      </c>
      <c r="E635" s="4" t="str">
        <f>IFERROR([8]會議室時間表!E635, " ")</f>
        <v>選舉事務處</v>
      </c>
      <c r="F635" s="4" t="str">
        <f>IFERROR([8]會議室時間表!F635, " ")</f>
        <v xml:space="preserve"> 2025年立法會換屆選舉指定投票站</v>
      </c>
    </row>
    <row r="636" spans="1:6" x14ac:dyDescent="0.25">
      <c r="A636" s="19"/>
      <c r="B636" s="18"/>
      <c r="C636" s="7" t="str">
        <f>[1]General!$C$20</f>
        <v>1600-1800</v>
      </c>
      <c r="D636" s="12" t="str">
        <f>IFERROR([8]會議室時間表!D636, " ")</f>
        <v>HHCH/JUL25/005</v>
      </c>
      <c r="E636" s="4" t="str">
        <f>IFERROR([8]會議室時間表!E636, " ")</f>
        <v>選舉事務處</v>
      </c>
      <c r="F636" s="4" t="str">
        <f>IFERROR([8]會議室時間表!F636, " ")</f>
        <v xml:space="preserve"> 2025年立法會換屆選舉指定投票站</v>
      </c>
    </row>
    <row r="637" spans="1:6" x14ac:dyDescent="0.25">
      <c r="A637" s="19"/>
      <c r="B637" s="18"/>
      <c r="C637" s="7" t="str">
        <f>[1]General!$C$21</f>
        <v>1800-2000</v>
      </c>
      <c r="D637" s="12" t="str">
        <f>IFERROR([8]會議室時間表!D637, " ")</f>
        <v>HHCH/JUL25/005</v>
      </c>
      <c r="E637" s="4" t="str">
        <f>IFERROR([8]會議室時間表!E637, " ")</f>
        <v>選舉事務處</v>
      </c>
      <c r="F637" s="4" t="str">
        <f>IFERROR([8]會議室時間表!F637, " ")</f>
        <v xml:space="preserve"> 2025年立法會換屆選舉指定投票站</v>
      </c>
    </row>
    <row r="638" spans="1:6" x14ac:dyDescent="0.25">
      <c r="A638" s="19"/>
      <c r="B638" s="18"/>
      <c r="C638" s="7" t="str">
        <f>[1]General!$C$22</f>
        <v>2000-2200</v>
      </c>
      <c r="D638" s="12" t="str">
        <f>IFERROR([8]會議室時間表!D638, " ")</f>
        <v>HHCH/JUL25/005</v>
      </c>
      <c r="E638" s="4" t="str">
        <f>IFERROR([8]會議室時間表!E638, " ")</f>
        <v>選舉事務處</v>
      </c>
      <c r="F638" s="4" t="str">
        <f>IFERROR([8]會議室時間表!F638, " ")</f>
        <v xml:space="preserve"> 2025年立法會換屆選舉指定投票站</v>
      </c>
    </row>
    <row r="639" spans="1:6" x14ac:dyDescent="0.25">
      <c r="A639" s="14">
        <v>46005</v>
      </c>
      <c r="B639" s="15" t="s">
        <v>0</v>
      </c>
      <c r="C639" s="7" t="str">
        <f>[1]General!$C$16</f>
        <v>0800-1000</v>
      </c>
      <c r="D639" s="12" t="str">
        <f>IFERROR([8]會議室時間表!D639, " ")</f>
        <v>HHCH/JUL25/005</v>
      </c>
      <c r="E639" s="4" t="str">
        <f>IFERROR([8]會議室時間表!E639, " ")</f>
        <v>選舉事務處</v>
      </c>
      <c r="F639" s="4" t="str">
        <f>IFERROR([8]會議室時間表!F639, " ")</f>
        <v xml:space="preserve"> 2025年立法會換屆選舉指定投票站</v>
      </c>
    </row>
    <row r="640" spans="1:6" x14ac:dyDescent="0.25">
      <c r="A640" s="14"/>
      <c r="B640" s="15"/>
      <c r="C640" s="7" t="str">
        <f>[1]General!$C$17</f>
        <v>1000-1200</v>
      </c>
      <c r="D640" s="12" t="str">
        <f>IFERROR([8]會議室時間表!D640, " ")</f>
        <v>HHCH/JUL25/005</v>
      </c>
      <c r="E640" s="4" t="str">
        <f>IFERROR([8]會議室時間表!E640, " ")</f>
        <v>選舉事務處</v>
      </c>
      <c r="F640" s="4" t="str">
        <f>IFERROR([8]會議室時間表!F640, " ")</f>
        <v xml:space="preserve"> 2025年立法會換屆選舉指定投票站</v>
      </c>
    </row>
    <row r="641" spans="1:6" x14ac:dyDescent="0.25">
      <c r="A641" s="14"/>
      <c r="B641" s="15"/>
      <c r="C641" s="7" t="str">
        <f>[1]General!$C$18</f>
        <v>1200-1400</v>
      </c>
      <c r="D641" s="12" t="str">
        <f>IFERROR([8]會議室時間表!D641, " ")</f>
        <v>HHCH/JUL25/005</v>
      </c>
      <c r="E641" s="4" t="str">
        <f>IFERROR([8]會議室時間表!E641, " ")</f>
        <v>選舉事務處</v>
      </c>
      <c r="F641" s="4" t="str">
        <f>IFERROR([8]會議室時間表!F641, " ")</f>
        <v xml:space="preserve"> 2025年立法會換屆選舉指定投票站</v>
      </c>
    </row>
    <row r="642" spans="1:6" x14ac:dyDescent="0.25">
      <c r="A642" s="14"/>
      <c r="B642" s="15"/>
      <c r="C642" s="7" t="str">
        <f>[1]General!$C$19</f>
        <v>1400-1600</v>
      </c>
      <c r="D642" s="12" t="str">
        <f>IFERROR([8]會議室時間表!D642, " ")</f>
        <v>HHCH/JUL25/005</v>
      </c>
      <c r="E642" s="4" t="str">
        <f>IFERROR([8]會議室時間表!E642, " ")</f>
        <v>選舉事務處</v>
      </c>
      <c r="F642" s="4" t="str">
        <f>IFERROR([8]會議室時間表!F642, " ")</f>
        <v xml:space="preserve"> 2025年立法會換屆選舉指定投票站</v>
      </c>
    </row>
    <row r="643" spans="1:6" x14ac:dyDescent="0.25">
      <c r="A643" s="14"/>
      <c r="B643" s="15"/>
      <c r="C643" s="7" t="str">
        <f>[1]General!$C$20</f>
        <v>1600-1800</v>
      </c>
      <c r="D643" s="12" t="str">
        <f>IFERROR([8]會議室時間表!D643, " ")</f>
        <v>HHCH/JUL25/005</v>
      </c>
      <c r="E643" s="4" t="str">
        <f>IFERROR([8]會議室時間表!E643, " ")</f>
        <v>選舉事務處</v>
      </c>
      <c r="F643" s="4" t="str">
        <f>IFERROR([8]會議室時間表!F643, " ")</f>
        <v xml:space="preserve"> 2025年立法會換屆選舉指定投票站</v>
      </c>
    </row>
    <row r="644" spans="1:6" x14ac:dyDescent="0.25">
      <c r="A644" s="14"/>
      <c r="B644" s="15"/>
      <c r="C644" s="7" t="str">
        <f>[1]General!$C$21</f>
        <v>1800-2000</v>
      </c>
      <c r="D644" s="12" t="str">
        <f>IFERROR([8]會議室時間表!D644, " ")</f>
        <v>HHCH/JUL25/005</v>
      </c>
      <c r="E644" s="4" t="str">
        <f>IFERROR([8]會議室時間表!E644, " ")</f>
        <v>選舉事務處</v>
      </c>
      <c r="F644" s="4" t="str">
        <f>IFERROR([8]會議室時間表!F644, " ")</f>
        <v xml:space="preserve"> 2025年立法會換屆選舉指定投票站</v>
      </c>
    </row>
    <row r="645" spans="1:6" x14ac:dyDescent="0.25">
      <c r="A645" s="14"/>
      <c r="B645" s="15"/>
      <c r="C645" s="7" t="str">
        <f>[1]General!$C$22</f>
        <v>2000-2200</v>
      </c>
      <c r="D645" s="12" t="str">
        <f>IFERROR([8]會議室時間表!D645, " ")</f>
        <v>HHCH/JUL25/005</v>
      </c>
      <c r="E645" s="4" t="str">
        <f>IFERROR([8]會議室時間表!E645, " ")</f>
        <v>選舉事務處</v>
      </c>
      <c r="F645" s="4" t="str">
        <f>IFERROR([8]會議室時間表!F645, " ")</f>
        <v xml:space="preserve"> 2025年立法會換屆選舉指定投票站</v>
      </c>
    </row>
    <row r="646" spans="1:6" x14ac:dyDescent="0.25">
      <c r="A646" s="19">
        <v>46006</v>
      </c>
      <c r="B646" s="18" t="s">
        <v>1</v>
      </c>
      <c r="C646" s="7" t="str">
        <f>[1]General!$C$16</f>
        <v>0800-1000</v>
      </c>
      <c r="D646" s="12" t="str">
        <f>IFERROR([8]會議室時間表!D646, " ")</f>
        <v>HHCH/JUL25/005</v>
      </c>
      <c r="E646" s="4" t="str">
        <f>IFERROR([8]會議室時間表!E646, " ")</f>
        <v>選舉事務處</v>
      </c>
      <c r="F646" s="4" t="str">
        <f>IFERROR([8]會議室時間表!F646, " ")</f>
        <v xml:space="preserve"> 2025年立法會換屆選舉指定投票站</v>
      </c>
    </row>
    <row r="647" spans="1:6" x14ac:dyDescent="0.25">
      <c r="A647" s="19"/>
      <c r="B647" s="18"/>
      <c r="C647" s="7" t="str">
        <f>[1]General!$C$17</f>
        <v>1000-1200</v>
      </c>
      <c r="D647" s="12" t="str">
        <f>IFERROR([8]會議室時間表!D647, " ")</f>
        <v>HHCH/JUL25/005</v>
      </c>
      <c r="E647" s="4" t="str">
        <f>IFERROR([8]會議室時間表!E647, " ")</f>
        <v>選舉事務處</v>
      </c>
      <c r="F647" s="4" t="str">
        <f>IFERROR([8]會議室時間表!F647, " ")</f>
        <v xml:space="preserve"> 2025年立法會換屆選舉指定投票站</v>
      </c>
    </row>
    <row r="648" spans="1:6" x14ac:dyDescent="0.25">
      <c r="A648" s="19"/>
      <c r="B648" s="18"/>
      <c r="C648" s="7" t="str">
        <f>[1]General!$C$18</f>
        <v>1200-1400</v>
      </c>
      <c r="D648" s="12" t="str">
        <f>IFERROR([8]會議室時間表!D648, " ")</f>
        <v>HHCH/JUL25/005</v>
      </c>
      <c r="E648" s="4" t="str">
        <f>IFERROR([8]會議室時間表!E648, " ")</f>
        <v>選舉事務處</v>
      </c>
      <c r="F648" s="4" t="str">
        <f>IFERROR([8]會議室時間表!F648, " ")</f>
        <v xml:space="preserve"> 2025年立法會換屆選舉指定投票站</v>
      </c>
    </row>
    <row r="649" spans="1:6" x14ac:dyDescent="0.25">
      <c r="A649" s="19"/>
      <c r="B649" s="18"/>
      <c r="C649" s="7" t="str">
        <f>[1]General!$C$19</f>
        <v>1400-1600</v>
      </c>
      <c r="D649" s="12" t="str">
        <f>IFERROR([8]會議室時間表!D649, " ")</f>
        <v>HHCH/JUL25/005</v>
      </c>
      <c r="E649" s="4" t="str">
        <f>IFERROR([8]會議室時間表!E649, " ")</f>
        <v>選舉事務處</v>
      </c>
      <c r="F649" s="4" t="str">
        <f>IFERROR([8]會議室時間表!F649, " ")</f>
        <v xml:space="preserve"> 2025年立法會換屆選舉指定投票站</v>
      </c>
    </row>
    <row r="650" spans="1:6" x14ac:dyDescent="0.25">
      <c r="A650" s="19"/>
      <c r="B650" s="18"/>
      <c r="C650" s="7" t="str">
        <f>[1]General!$C$20</f>
        <v>1600-1800</v>
      </c>
      <c r="D650" s="12" t="str">
        <f>IFERROR([8]會議室時間表!D650, " ")</f>
        <v>HHCH/JUL25/005</v>
      </c>
      <c r="E650" s="4" t="str">
        <f>IFERROR([8]會議室時間表!E650, " ")</f>
        <v>選舉事務處</v>
      </c>
      <c r="F650" s="4" t="str">
        <f>IFERROR([8]會議室時間表!F650, " ")</f>
        <v xml:space="preserve"> 2025年立法會換屆選舉指定投票站</v>
      </c>
    </row>
    <row r="651" spans="1:6" x14ac:dyDescent="0.25">
      <c r="A651" s="19"/>
      <c r="B651" s="18"/>
      <c r="C651" s="7" t="str">
        <f>[1]General!$C$21</f>
        <v>1800-2000</v>
      </c>
      <c r="D651" s="12" t="str">
        <f>IFERROR([8]會議室時間表!D651, " ")</f>
        <v>HHCH/JUL25/005</v>
      </c>
      <c r="E651" s="4" t="str">
        <f>IFERROR([8]會議室時間表!E651, " ")</f>
        <v>選舉事務處</v>
      </c>
      <c r="F651" s="4" t="str">
        <f>IFERROR([8]會議室時間表!F651, " ")</f>
        <v xml:space="preserve"> 2025年立法會換屆選舉指定投票站</v>
      </c>
    </row>
    <row r="652" spans="1:6" x14ac:dyDescent="0.25">
      <c r="A652" s="19"/>
      <c r="B652" s="18"/>
      <c r="C652" s="7" t="str">
        <f>[1]General!$C$22</f>
        <v>2000-2200</v>
      </c>
      <c r="D652" s="12" t="str">
        <f>IFERROR([8]會議室時間表!D652, " ")</f>
        <v>HHCH/JUL25/005</v>
      </c>
      <c r="E652" s="4" t="str">
        <f>IFERROR([8]會議室時間表!E652, " ")</f>
        <v>選舉事務處</v>
      </c>
      <c r="F652" s="4" t="str">
        <f>IFERROR([8]會議室時間表!F652, " ")</f>
        <v xml:space="preserve"> 2025年立法會換屆選舉指定投票站</v>
      </c>
    </row>
    <row r="653" spans="1:6" x14ac:dyDescent="0.25">
      <c r="A653" s="19">
        <v>46007</v>
      </c>
      <c r="B653" s="18" t="s">
        <v>2</v>
      </c>
      <c r="C653" s="7" t="str">
        <f>[1]General!$C$16</f>
        <v>0800-1000</v>
      </c>
      <c r="D653" s="12" t="str">
        <f>IFERROR([8]會議室時間表!D653, " ")</f>
        <v>---</v>
      </c>
      <c r="E653" s="4" t="str">
        <f>IFERROR([8]會議室時間表!E653, " ")</f>
        <v>西貢民政事務處</v>
      </c>
      <c r="F653" s="4" t="str">
        <f>IFERROR([8]會議室時間表!F653, " ")</f>
        <v>部門預留用場</v>
      </c>
    </row>
    <row r="654" spans="1:6" x14ac:dyDescent="0.25">
      <c r="A654" s="19"/>
      <c r="B654" s="18"/>
      <c r="C654" s="7" t="str">
        <f>[1]General!$C$17</f>
        <v>1000-1200</v>
      </c>
      <c r="D654" s="12" t="str">
        <f>IFERROR([8]會議室時間表!D654, " ")</f>
        <v>---</v>
      </c>
      <c r="E654" s="4" t="str">
        <f>IFERROR([8]會議室時間表!E654, " ")</f>
        <v>西貢民政事務處</v>
      </c>
      <c r="F654" s="4" t="str">
        <f>IFERROR([8]會議室時間表!F654, " ")</f>
        <v>部門預留用場</v>
      </c>
    </row>
    <row r="655" spans="1:6" x14ac:dyDescent="0.25">
      <c r="A655" s="19"/>
      <c r="B655" s="18"/>
      <c r="C655" s="7" t="str">
        <f>[1]General!$C$18</f>
        <v>1200-1400</v>
      </c>
      <c r="D655" s="12" t="str">
        <f>IFERROR([8]會議室時間表!D655, " ")</f>
        <v/>
      </c>
      <c r="E655" s="4" t="str">
        <f>IFERROR([8]會議室時間表!E655, " ")</f>
        <v/>
      </c>
      <c r="F655" s="4" t="str">
        <f>IFERROR([8]會議室時間表!F655, " ")</f>
        <v/>
      </c>
    </row>
    <row r="656" spans="1:6" x14ac:dyDescent="0.25">
      <c r="A656" s="19"/>
      <c r="B656" s="18"/>
      <c r="C656" s="7" t="str">
        <f>[1]General!$C$19</f>
        <v>1400-1600</v>
      </c>
      <c r="D656" s="12" t="str">
        <f>IFERROR([8]會議室時間表!D656, " ")</f>
        <v>HHCH/JUL25/232</v>
      </c>
      <c r="E656" s="4" t="str">
        <f>IFERROR([8]會議室時間表!E656, " ")</f>
        <v>好友樂韻坊</v>
      </c>
      <c r="F656" s="4" t="str">
        <f>IFERROR([8]會議室時間表!F656, " ")</f>
        <v>二胡練習班</v>
      </c>
    </row>
    <row r="657" spans="1:6" x14ac:dyDescent="0.25">
      <c r="A657" s="19"/>
      <c r="B657" s="18"/>
      <c r="C657" s="7" t="str">
        <f>[1]General!$C$20</f>
        <v>1600-1800</v>
      </c>
      <c r="D657" s="12" t="str">
        <f>IFERROR([8]會議室時間表!D657, " ")</f>
        <v/>
      </c>
      <c r="E657" s="4" t="str">
        <f>IFERROR([8]會議室時間表!E657, " ")</f>
        <v/>
      </c>
      <c r="F657" s="4" t="str">
        <f>IFERROR([8]會議室時間表!F657, " ")</f>
        <v/>
      </c>
    </row>
    <row r="658" spans="1:6" x14ac:dyDescent="0.25">
      <c r="A658" s="19"/>
      <c r="B658" s="18"/>
      <c r="C658" s="7" t="str">
        <f>[1]General!$C$21</f>
        <v>1800-2000</v>
      </c>
      <c r="D658" s="12" t="str">
        <f>IFERROR([8]會議室時間表!D658, " ")</f>
        <v>HHCH/JUL25/333</v>
      </c>
      <c r="E658" s="4" t="str">
        <f>IFERROR([8]會議室時間表!E658, " ")</f>
        <v>香港傳染病預防動力</v>
      </c>
      <c r="F658" s="4" t="str">
        <f>IFERROR([8]會議室時間表!F658, " ")</f>
        <v>社區流感預防針注射</v>
      </c>
    </row>
    <row r="659" spans="1:6" x14ac:dyDescent="0.25">
      <c r="A659" s="19"/>
      <c r="B659" s="18"/>
      <c r="C659" s="7" t="str">
        <f>[1]General!$C$22</f>
        <v>2000-2200</v>
      </c>
      <c r="D659" s="12" t="str">
        <f>IFERROR([8]會議室時間表!D659, " ")</f>
        <v>HHCH/JUL25/333</v>
      </c>
      <c r="E659" s="4" t="str">
        <f>IFERROR([8]會議室時間表!E659, " ")</f>
        <v>香港傳染病預防動力</v>
      </c>
      <c r="F659" s="4" t="str">
        <f>IFERROR([8]會議室時間表!F659, " ")</f>
        <v>社區流感預防針注射</v>
      </c>
    </row>
    <row r="660" spans="1:6" x14ac:dyDescent="0.25">
      <c r="A660" s="19">
        <v>46008</v>
      </c>
      <c r="B660" s="16" t="s">
        <v>3</v>
      </c>
      <c r="C660" s="7" t="str">
        <f>[1]General!$C$16</f>
        <v>0800-1000</v>
      </c>
      <c r="D660" s="12" t="str">
        <f>IFERROR([8]會議室時間表!D660, " ")</f>
        <v>HHCH/JUL25/004</v>
      </c>
      <c r="E660" s="4" t="str">
        <f>IFERROR([8]會議室時間表!E660, " ")</f>
        <v>水務署</v>
      </c>
      <c r="F660" s="4" t="str">
        <f>IFERROR([8]會議室時間表!F660, " ")</f>
        <v>「惜水學堂」教育計劃頒獎典禮2025</v>
      </c>
    </row>
    <row r="661" spans="1:6" x14ac:dyDescent="0.25">
      <c r="A661" s="19"/>
      <c r="B661" s="16"/>
      <c r="C661" s="7" t="str">
        <f>[1]General!$C$17</f>
        <v>1000-1200</v>
      </c>
      <c r="D661" s="12" t="str">
        <f>IFERROR([8]會議室時間表!D661, " ")</f>
        <v>HHCH/JUL25/004</v>
      </c>
      <c r="E661" s="4" t="str">
        <f>IFERROR([8]會議室時間表!E661, " ")</f>
        <v>水務署</v>
      </c>
      <c r="F661" s="4" t="str">
        <f>IFERROR([8]會議室時間表!F661, " ")</f>
        <v>「惜水學堂」教育計劃頒獎典禮2025</v>
      </c>
    </row>
    <row r="662" spans="1:6" x14ac:dyDescent="0.25">
      <c r="A662" s="19"/>
      <c r="B662" s="16"/>
      <c r="C662" s="7" t="str">
        <f>[1]General!$C$18</f>
        <v>1200-1400</v>
      </c>
      <c r="D662" s="12" t="str">
        <f>IFERROR([8]會議室時間表!D662, " ")</f>
        <v>HHCH/JUL25/004</v>
      </c>
      <c r="E662" s="4" t="str">
        <f>IFERROR([8]會議室時間表!E662, " ")</f>
        <v>水務署</v>
      </c>
      <c r="F662" s="4" t="str">
        <f>IFERROR([8]會議室時間表!F662, " ")</f>
        <v>「惜水學堂」教育計劃頒獎典禮2025</v>
      </c>
    </row>
    <row r="663" spans="1:6" x14ac:dyDescent="0.25">
      <c r="A663" s="19"/>
      <c r="B663" s="16"/>
      <c r="C663" s="7" t="str">
        <f>[1]General!$C$19</f>
        <v>1400-1600</v>
      </c>
      <c r="D663" s="12" t="str">
        <f>IFERROR([8]會議室時間表!D663, " ")</f>
        <v>HHCH/JUL25/004</v>
      </c>
      <c r="E663" s="4" t="str">
        <f>IFERROR([8]會議室時間表!E663, " ")</f>
        <v>水務署</v>
      </c>
      <c r="F663" s="4" t="str">
        <f>IFERROR([8]會議室時間表!F663, " ")</f>
        <v>「惜水學堂」教育計劃頒獎典禮2025</v>
      </c>
    </row>
    <row r="664" spans="1:6" x14ac:dyDescent="0.25">
      <c r="A664" s="19"/>
      <c r="B664" s="16"/>
      <c r="C664" s="7" t="str">
        <f>[1]General!$C$20</f>
        <v>1600-1800</v>
      </c>
      <c r="D664" s="12" t="str">
        <f>IFERROR([8]會議室時間表!D664, " ")</f>
        <v>HHCH/JUL25/004</v>
      </c>
      <c r="E664" s="4" t="str">
        <f>IFERROR([8]會議室時間表!E664, " ")</f>
        <v>水務署</v>
      </c>
      <c r="F664" s="4" t="str">
        <f>IFERROR([8]會議室時間表!F664, " ")</f>
        <v>「惜水學堂」教育計劃頒獎典禮2025</v>
      </c>
    </row>
    <row r="665" spans="1:6" x14ac:dyDescent="0.25">
      <c r="A665" s="19"/>
      <c r="B665" s="16"/>
      <c r="C665" s="7" t="str">
        <f>[1]General!$C$21</f>
        <v>1800-2000</v>
      </c>
      <c r="D665" s="12" t="str">
        <f>IFERROR([8]會議室時間表!D665, " ")</f>
        <v>HHCH/JUL25/004</v>
      </c>
      <c r="E665" s="4" t="str">
        <f>IFERROR([8]會議室時間表!E665, " ")</f>
        <v>水務署</v>
      </c>
      <c r="F665" s="4" t="str">
        <f>IFERROR([8]會議室時間表!F665, " ")</f>
        <v>「惜水學堂」教育計劃頒獎典禮2025</v>
      </c>
    </row>
    <row r="666" spans="1:6" x14ac:dyDescent="0.25">
      <c r="A666" s="19"/>
      <c r="B666" s="16"/>
      <c r="C666" s="7" t="str">
        <f>[1]General!$C$22</f>
        <v>2000-2200</v>
      </c>
      <c r="D666" s="12" t="str">
        <f>IFERROR([8]會議室時間表!D666, " ")</f>
        <v>HHCH/JUL25/004</v>
      </c>
      <c r="E666" s="4" t="str">
        <f>IFERROR([8]會議室時間表!E666, " ")</f>
        <v>水務署</v>
      </c>
      <c r="F666" s="4" t="str">
        <f>IFERROR([8]會議室時間表!F666, " ")</f>
        <v>「惜水學堂」教育計劃頒獎典禮2025</v>
      </c>
    </row>
    <row r="667" spans="1:6" x14ac:dyDescent="0.25">
      <c r="A667" s="19">
        <v>46009</v>
      </c>
      <c r="B667" s="16" t="s">
        <v>4</v>
      </c>
      <c r="C667" s="7" t="str">
        <f>[1]General!$C$16</f>
        <v>0800-1000</v>
      </c>
      <c r="D667" s="12" t="str">
        <f>IFERROR([8]會議室時間表!D667, " ")</f>
        <v>HHCH/JUL25/004</v>
      </c>
      <c r="E667" s="4" t="str">
        <f>IFERROR([8]會議室時間表!E667, " ")</f>
        <v>水務署</v>
      </c>
      <c r="F667" s="4" t="str">
        <f>IFERROR([8]會議室時間表!F667, " ")</f>
        <v>「惜水學堂」教育計劃頒獎典禮2025</v>
      </c>
    </row>
    <row r="668" spans="1:6" x14ac:dyDescent="0.25">
      <c r="A668" s="19"/>
      <c r="B668" s="16"/>
      <c r="C668" s="7" t="str">
        <f>[1]General!$C$17</f>
        <v>1000-1200</v>
      </c>
      <c r="D668" s="12" t="str">
        <f>IFERROR([8]會議室時間表!D668, " ")</f>
        <v>HHCH/JUL25/004</v>
      </c>
      <c r="E668" s="4" t="str">
        <f>IFERROR([8]會議室時間表!E668, " ")</f>
        <v>水務署</v>
      </c>
      <c r="F668" s="4" t="str">
        <f>IFERROR([8]會議室時間表!F668, " ")</f>
        <v>「惜水學堂」教育計劃頒獎典禮2025</v>
      </c>
    </row>
    <row r="669" spans="1:6" x14ac:dyDescent="0.25">
      <c r="A669" s="19"/>
      <c r="B669" s="16"/>
      <c r="C669" s="7" t="str">
        <f>[1]General!$C$18</f>
        <v>1200-1400</v>
      </c>
      <c r="D669" s="12" t="str">
        <f>IFERROR([8]會議室時間表!D669, " ")</f>
        <v>HHCH/JUL25/004</v>
      </c>
      <c r="E669" s="4" t="str">
        <f>IFERROR([8]會議室時間表!E669, " ")</f>
        <v>水務署</v>
      </c>
      <c r="F669" s="4" t="str">
        <f>IFERROR([8]會議室時間表!F669, " ")</f>
        <v>「惜水學堂」教育計劃頒獎典禮2025</v>
      </c>
    </row>
    <row r="670" spans="1:6" x14ac:dyDescent="0.25">
      <c r="A670" s="19"/>
      <c r="B670" s="16"/>
      <c r="C670" s="7" t="str">
        <f>[1]General!$C$19</f>
        <v>1400-1600</v>
      </c>
      <c r="D670" s="12" t="str">
        <f>IFERROR([8]會議室時間表!D670, " ")</f>
        <v>HHCH/JUL25/004</v>
      </c>
      <c r="E670" s="4" t="str">
        <f>IFERROR([8]會議室時間表!E670, " ")</f>
        <v>水務署</v>
      </c>
      <c r="F670" s="4" t="str">
        <f>IFERROR([8]會議室時間表!F670, " ")</f>
        <v>「惜水學堂」教育計劃頒獎典禮2025</v>
      </c>
    </row>
    <row r="671" spans="1:6" x14ac:dyDescent="0.25">
      <c r="A671" s="19"/>
      <c r="B671" s="16"/>
      <c r="C671" s="7" t="str">
        <f>[1]General!$C$20</f>
        <v>1600-1800</v>
      </c>
      <c r="D671" s="12" t="str">
        <f>IFERROR([8]會議室時間表!D671, " ")</f>
        <v>HHCH/JUL25/004</v>
      </c>
      <c r="E671" s="4" t="str">
        <f>IFERROR([8]會議室時間表!E671, " ")</f>
        <v>水務署</v>
      </c>
      <c r="F671" s="4" t="str">
        <f>IFERROR([8]會議室時間表!F671, " ")</f>
        <v>「惜水學堂」教育計劃頒獎典禮2025</v>
      </c>
    </row>
    <row r="672" spans="1:6" x14ac:dyDescent="0.25">
      <c r="A672" s="19"/>
      <c r="B672" s="16"/>
      <c r="C672" s="7" t="str">
        <f>[1]General!$C$21</f>
        <v>1800-2000</v>
      </c>
      <c r="D672" s="12" t="str">
        <f>IFERROR([8]會議室時間表!D672, " ")</f>
        <v>HHCH/JUL25/004</v>
      </c>
      <c r="E672" s="4" t="str">
        <f>IFERROR([8]會議室時間表!E672, " ")</f>
        <v>水務署</v>
      </c>
      <c r="F672" s="4" t="str">
        <f>IFERROR([8]會議室時間表!F672, " ")</f>
        <v>「惜水學堂」教育計劃頒獎典禮2025</v>
      </c>
    </row>
    <row r="673" spans="1:6" x14ac:dyDescent="0.25">
      <c r="A673" s="19"/>
      <c r="B673" s="16"/>
      <c r="C673" s="7" t="str">
        <f>[1]General!$C$22</f>
        <v>2000-2200</v>
      </c>
      <c r="D673" s="12" t="str">
        <f>IFERROR([8]會議室時間表!D673, " ")</f>
        <v>HHCH/JUL25/004</v>
      </c>
      <c r="E673" s="4" t="str">
        <f>IFERROR([8]會議室時間表!E673, " ")</f>
        <v>水務署</v>
      </c>
      <c r="F673" s="4" t="str">
        <f>IFERROR([8]會議室時間表!F673, " ")</f>
        <v>「惜水學堂」教育計劃頒獎典禮2025</v>
      </c>
    </row>
    <row r="674" spans="1:6" x14ac:dyDescent="0.25">
      <c r="A674" s="19">
        <v>46010</v>
      </c>
      <c r="B674" s="18" t="s">
        <v>5</v>
      </c>
      <c r="C674" s="7" t="str">
        <f>[1]General!$C$16</f>
        <v>0800-1000</v>
      </c>
      <c r="D674" s="12" t="str">
        <f>IFERROR([8]會議室時間表!D674, " ")</f>
        <v/>
      </c>
      <c r="E674" s="4" t="str">
        <f>IFERROR([8]會議室時間表!E674, " ")</f>
        <v/>
      </c>
      <c r="F674" s="4" t="str">
        <f>IFERROR([8]會議室時間表!F674, " ")</f>
        <v/>
      </c>
    </row>
    <row r="675" spans="1:6" x14ac:dyDescent="0.25">
      <c r="A675" s="19"/>
      <c r="B675" s="18"/>
      <c r="C675" s="7" t="str">
        <f>[1]General!$C$17</f>
        <v>1000-1200</v>
      </c>
      <c r="D675" s="12" t="str">
        <f>IFERROR([8]會議室時間表!D675, " ")</f>
        <v/>
      </c>
      <c r="E675" s="4" t="str">
        <f>IFERROR([8]會議室時間表!E675, " ")</f>
        <v/>
      </c>
      <c r="F675" s="4" t="str">
        <f>IFERROR([8]會議室時間表!F675, " ")</f>
        <v/>
      </c>
    </row>
    <row r="676" spans="1:6" x14ac:dyDescent="0.25">
      <c r="A676" s="19"/>
      <c r="B676" s="18"/>
      <c r="C676" s="7" t="str">
        <f>[1]General!$C$18</f>
        <v>1200-1400</v>
      </c>
      <c r="D676" s="12" t="str">
        <f>IFERROR([8]會議室時間表!D676, " ")</f>
        <v/>
      </c>
      <c r="E676" s="4" t="str">
        <f>IFERROR([8]會議室時間表!E676, " ")</f>
        <v/>
      </c>
      <c r="F676" s="4" t="str">
        <f>IFERROR([8]會議室時間表!F676, " ")</f>
        <v/>
      </c>
    </row>
    <row r="677" spans="1:6" x14ac:dyDescent="0.25">
      <c r="A677" s="19"/>
      <c r="B677" s="18"/>
      <c r="C677" s="7" t="str">
        <f>[1]General!$C$19</f>
        <v>1400-1600</v>
      </c>
      <c r="D677" s="12" t="str">
        <f>IFERROR([8]會議室時間表!D677, " ")</f>
        <v/>
      </c>
      <c r="E677" s="4" t="str">
        <f>IFERROR([8]會議室時間表!E677, " ")</f>
        <v/>
      </c>
      <c r="F677" s="4" t="str">
        <f>IFERROR([8]會議室時間表!F677, " ")</f>
        <v/>
      </c>
    </row>
    <row r="678" spans="1:6" x14ac:dyDescent="0.25">
      <c r="A678" s="19"/>
      <c r="B678" s="18"/>
      <c r="C678" s="7" t="str">
        <f>[1]General!$C$20</f>
        <v>1600-1800</v>
      </c>
      <c r="D678" s="12" t="str">
        <f>IFERROR([8]會議室時間表!D678, " ")</f>
        <v/>
      </c>
      <c r="E678" s="4" t="str">
        <f>IFERROR([8]會議室時間表!E678, " ")</f>
        <v/>
      </c>
      <c r="F678" s="4" t="str">
        <f>IFERROR([8]會議室時間表!F678, " ")</f>
        <v/>
      </c>
    </row>
    <row r="679" spans="1:6" x14ac:dyDescent="0.25">
      <c r="A679" s="19"/>
      <c r="B679" s="18"/>
      <c r="C679" s="7" t="str">
        <f>[1]General!$C$21</f>
        <v>1800-2000</v>
      </c>
      <c r="D679" s="12" t="str">
        <f>IFERROR([8]會議室時間表!D679, " ")</f>
        <v>HHCH/JUL25/333</v>
      </c>
      <c r="E679" s="4" t="str">
        <f>IFERROR([8]會議室時間表!E679, " ")</f>
        <v>香港傳染病預防動力</v>
      </c>
      <c r="F679" s="4" t="str">
        <f>IFERROR([8]會議室時間表!F679, " ")</f>
        <v>社區流感預防針注射</v>
      </c>
    </row>
    <row r="680" spans="1:6" x14ac:dyDescent="0.25">
      <c r="A680" s="19"/>
      <c r="B680" s="18"/>
      <c r="C680" s="7" t="str">
        <f>[1]General!$C$22</f>
        <v>2000-2200</v>
      </c>
      <c r="D680" s="12" t="str">
        <f>IFERROR([8]會議室時間表!D680, " ")</f>
        <v>HHCH/JUL25/333</v>
      </c>
      <c r="E680" s="4" t="str">
        <f>IFERROR([8]會議室時間表!E680, " ")</f>
        <v>香港傳染病預防動力</v>
      </c>
      <c r="F680" s="4" t="str">
        <f>IFERROR([8]會議室時間表!F680, " ")</f>
        <v>社區流感預防針注射</v>
      </c>
    </row>
    <row r="681" spans="1:6" x14ac:dyDescent="0.25">
      <c r="A681" s="19">
        <v>46011</v>
      </c>
      <c r="B681" s="18" t="s">
        <v>6</v>
      </c>
      <c r="C681" s="7" t="str">
        <f>[1]General!$C$16</f>
        <v>0800-1000</v>
      </c>
      <c r="D681" s="12" t="str">
        <f>IFERROR([8]會議室時間表!D681, " ")</f>
        <v>---</v>
      </c>
      <c r="E681" s="4" t="str">
        <f>IFERROR([8]會議室時間表!E681, " ")</f>
        <v>西貢民政事務處</v>
      </c>
      <c r="F681" s="4" t="str">
        <f>IFERROR([8]會議室時間表!F681, " ")</f>
        <v>部門預留用場</v>
      </c>
    </row>
    <row r="682" spans="1:6" x14ac:dyDescent="0.25">
      <c r="A682" s="19"/>
      <c r="B682" s="18"/>
      <c r="C682" s="7" t="str">
        <f>[1]General!$C$17</f>
        <v>1000-1200</v>
      </c>
      <c r="D682" s="12" t="str">
        <f>IFERROR([8]會議室時間表!D682, " ")</f>
        <v>---</v>
      </c>
      <c r="E682" s="4" t="str">
        <f>IFERROR([8]會議室時間表!E682, " ")</f>
        <v>西貢民政事務處</v>
      </c>
      <c r="F682" s="4" t="str">
        <f>IFERROR([8]會議室時間表!F682, " ")</f>
        <v>部門預留用場</v>
      </c>
    </row>
    <row r="683" spans="1:6" x14ac:dyDescent="0.25">
      <c r="A683" s="19"/>
      <c r="B683" s="18"/>
      <c r="C683" s="7" t="str">
        <f>[1]General!$C$18</f>
        <v>1200-1400</v>
      </c>
      <c r="D683" s="12" t="str">
        <f>IFERROR([8]會議室時間表!D683, " ")</f>
        <v>---</v>
      </c>
      <c r="E683" s="4" t="str">
        <f>IFERROR([8]會議室時間表!E683, " ")</f>
        <v>西貢民政事務處</v>
      </c>
      <c r="F683" s="4" t="str">
        <f>IFERROR([8]會議室時間表!F683, " ")</f>
        <v>部門預留用場</v>
      </c>
    </row>
    <row r="684" spans="1:6" x14ac:dyDescent="0.25">
      <c r="A684" s="19"/>
      <c r="B684" s="18"/>
      <c r="C684" s="7" t="str">
        <f>[1]General!$C$19</f>
        <v>1400-1600</v>
      </c>
      <c r="D684" s="12" t="str">
        <f>IFERROR([8]會議室時間表!D684, " ")</f>
        <v>---</v>
      </c>
      <c r="E684" s="4" t="str">
        <f>IFERROR([8]會議室時間表!E684, " ")</f>
        <v>西貢民政事務處</v>
      </c>
      <c r="F684" s="4" t="str">
        <f>IFERROR([8]會議室時間表!F684, " ")</f>
        <v>部門預留用場</v>
      </c>
    </row>
    <row r="685" spans="1:6" x14ac:dyDescent="0.25">
      <c r="A685" s="19"/>
      <c r="B685" s="18"/>
      <c r="C685" s="7" t="str">
        <f>[1]General!$C$20</f>
        <v>1600-1800</v>
      </c>
      <c r="D685" s="12" t="str">
        <f>IFERROR([8]會議室時間表!D685, " ")</f>
        <v>---</v>
      </c>
      <c r="E685" s="4" t="str">
        <f>IFERROR([8]會議室時間表!E685, " ")</f>
        <v>西貢民政事務處</v>
      </c>
      <c r="F685" s="4" t="str">
        <f>IFERROR([8]會議室時間表!F685, " ")</f>
        <v>部門預留用場</v>
      </c>
    </row>
    <row r="686" spans="1:6" x14ac:dyDescent="0.25">
      <c r="A686" s="19"/>
      <c r="B686" s="18"/>
      <c r="C686" s="7" t="str">
        <f>[1]General!$C$21</f>
        <v>1800-2000</v>
      </c>
      <c r="D686" s="12" t="str">
        <f>IFERROR([8]會議室時間表!D686, " ")</f>
        <v>---</v>
      </c>
      <c r="E686" s="4" t="str">
        <f>IFERROR([8]會議室時間表!E686, " ")</f>
        <v>西貢民政事務處</v>
      </c>
      <c r="F686" s="4" t="str">
        <f>IFERROR([8]會議室時間表!F686, " ")</f>
        <v>部門預留用場</v>
      </c>
    </row>
    <row r="687" spans="1:6" x14ac:dyDescent="0.25">
      <c r="A687" s="19"/>
      <c r="B687" s="18"/>
      <c r="C687" s="7" t="str">
        <f>[1]General!$C$22</f>
        <v>2000-2200</v>
      </c>
      <c r="D687" s="12" t="str">
        <f>IFERROR([8]會議室時間表!D687, " ")</f>
        <v>---</v>
      </c>
      <c r="E687" s="4" t="str">
        <f>IFERROR([8]會議室時間表!E687, " ")</f>
        <v>西貢民政事務處</v>
      </c>
      <c r="F687" s="4" t="str">
        <f>IFERROR([8]會議室時間表!F687, " ")</f>
        <v>部門預留用場</v>
      </c>
    </row>
    <row r="688" spans="1:6" x14ac:dyDescent="0.25">
      <c r="A688" s="14">
        <v>46012</v>
      </c>
      <c r="B688" s="15" t="s">
        <v>0</v>
      </c>
      <c r="C688" s="7" t="str">
        <f>[1]General!$C$16</f>
        <v>0800-1000</v>
      </c>
      <c r="D688" s="12" t="str">
        <f>IFERROR([8]會議室時間表!D688, " ")</f>
        <v>---</v>
      </c>
      <c r="E688" s="4" t="str">
        <f>IFERROR([8]會議室時間表!E688, " ")</f>
        <v>西貢民政事務處</v>
      </c>
      <c r="F688" s="4" t="str">
        <f>IFERROR([8]會議室時間表!F688, " ")</f>
        <v>部門預留用場</v>
      </c>
    </row>
    <row r="689" spans="1:6" x14ac:dyDescent="0.25">
      <c r="A689" s="14"/>
      <c r="B689" s="15"/>
      <c r="C689" s="7" t="str">
        <f>[1]General!$C$17</f>
        <v>1000-1200</v>
      </c>
      <c r="D689" s="12" t="str">
        <f>IFERROR([8]會議室時間表!D689, " ")</f>
        <v>---</v>
      </c>
      <c r="E689" s="4" t="str">
        <f>IFERROR([8]會議室時間表!E689, " ")</f>
        <v>西貢民政事務處</v>
      </c>
      <c r="F689" s="4" t="str">
        <f>IFERROR([8]會議室時間表!F689, " ")</f>
        <v>部門預留用場</v>
      </c>
    </row>
    <row r="690" spans="1:6" x14ac:dyDescent="0.25">
      <c r="A690" s="14"/>
      <c r="B690" s="15"/>
      <c r="C690" s="7" t="str">
        <f>[1]General!$C$18</f>
        <v>1200-1400</v>
      </c>
      <c r="D690" s="12" t="str">
        <f>IFERROR([8]會議室時間表!D690, " ")</f>
        <v>---</v>
      </c>
      <c r="E690" s="4" t="str">
        <f>IFERROR([8]會議室時間表!E690, " ")</f>
        <v>西貢民政事務處</v>
      </c>
      <c r="F690" s="4" t="str">
        <f>IFERROR([8]會議室時間表!F690, " ")</f>
        <v>部門預留用場</v>
      </c>
    </row>
    <row r="691" spans="1:6" x14ac:dyDescent="0.25">
      <c r="A691" s="14"/>
      <c r="B691" s="15"/>
      <c r="C691" s="7" t="str">
        <f>[1]General!$C$19</f>
        <v>1400-1600</v>
      </c>
      <c r="D691" s="12" t="str">
        <f>IFERROR([8]會議室時間表!D691, " ")</f>
        <v>---</v>
      </c>
      <c r="E691" s="4" t="str">
        <f>IFERROR([8]會議室時間表!E691, " ")</f>
        <v>西貢民政事務處</v>
      </c>
      <c r="F691" s="4" t="str">
        <f>IFERROR([8]會議室時間表!F691, " ")</f>
        <v>部門預留用場</v>
      </c>
    </row>
    <row r="692" spans="1:6" x14ac:dyDescent="0.25">
      <c r="A692" s="14"/>
      <c r="B692" s="15"/>
      <c r="C692" s="7" t="str">
        <f>[1]General!$C$20</f>
        <v>1600-1800</v>
      </c>
      <c r="D692" s="12" t="str">
        <f>IFERROR([8]會議室時間表!D692, " ")</f>
        <v>---</v>
      </c>
      <c r="E692" s="4" t="str">
        <f>IFERROR([8]會議室時間表!E692, " ")</f>
        <v>西貢民政事務處</v>
      </c>
      <c r="F692" s="4" t="str">
        <f>IFERROR([8]會議室時間表!F692, " ")</f>
        <v>部門預留用場</v>
      </c>
    </row>
    <row r="693" spans="1:6" x14ac:dyDescent="0.25">
      <c r="A693" s="14"/>
      <c r="B693" s="15"/>
      <c r="C693" s="7" t="str">
        <f>[1]General!$C$21</f>
        <v>1800-2000</v>
      </c>
      <c r="D693" s="12" t="str">
        <f>IFERROR([8]會議室時間表!D693, " ")</f>
        <v>---</v>
      </c>
      <c r="E693" s="4" t="str">
        <f>IFERROR([8]會議室時間表!E693, " ")</f>
        <v>西貢民政事務處</v>
      </c>
      <c r="F693" s="4" t="str">
        <f>IFERROR([8]會議室時間表!F693, " ")</f>
        <v>部門預留用場</v>
      </c>
    </row>
    <row r="694" spans="1:6" x14ac:dyDescent="0.25">
      <c r="A694" s="14"/>
      <c r="B694" s="15"/>
      <c r="C694" s="7" t="str">
        <f>[1]General!$C$22</f>
        <v>2000-2200</v>
      </c>
      <c r="D694" s="12" t="str">
        <f>IFERROR([8]會議室時間表!D694, " ")</f>
        <v>---</v>
      </c>
      <c r="E694" s="4" t="str">
        <f>IFERROR([8]會議室時間表!E694, " ")</f>
        <v>西貢民政事務處</v>
      </c>
      <c r="F694" s="4" t="str">
        <f>IFERROR([8]會議室時間表!F694, " ")</f>
        <v>部門預留用場</v>
      </c>
    </row>
    <row r="695" spans="1:6" x14ac:dyDescent="0.25">
      <c r="A695" s="19">
        <v>46013</v>
      </c>
      <c r="B695" s="18" t="s">
        <v>1</v>
      </c>
      <c r="C695" s="7" t="str">
        <f>[1]General!$C$16</f>
        <v>0800-1000</v>
      </c>
      <c r="D695" s="12" t="str">
        <f>IFERROR([8]會議室時間表!D695, " ")</f>
        <v/>
      </c>
      <c r="E695" s="4" t="str">
        <f>IFERROR([8]會議室時間表!E695, " ")</f>
        <v/>
      </c>
      <c r="F695" s="4" t="str">
        <f>IFERROR([8]會議室時間表!F695, " ")</f>
        <v/>
      </c>
    </row>
    <row r="696" spans="1:6" x14ac:dyDescent="0.25">
      <c r="A696" s="19"/>
      <c r="B696" s="18"/>
      <c r="C696" s="7" t="str">
        <f>[1]General!$C$17</f>
        <v>1000-1200</v>
      </c>
      <c r="D696" s="12" t="str">
        <f>IFERROR([8]會議室時間表!D696, " ")</f>
        <v/>
      </c>
      <c r="E696" s="4" t="str">
        <f>IFERROR([8]會議室時間表!E696, " ")</f>
        <v/>
      </c>
      <c r="F696" s="4" t="str">
        <f>IFERROR([8]會議室時間表!F696, " ")</f>
        <v/>
      </c>
    </row>
    <row r="697" spans="1:6" x14ac:dyDescent="0.25">
      <c r="A697" s="19"/>
      <c r="B697" s="18"/>
      <c r="C697" s="7" t="str">
        <f>[1]General!$C$18</f>
        <v>1200-1400</v>
      </c>
      <c r="D697" s="12" t="str">
        <f>IFERROR([8]會議室時間表!D697, " ")</f>
        <v>HHCH/JUL25/319</v>
      </c>
      <c r="E697" s="4" t="str">
        <f>IFERROR([8]會議室時間表!E697, " ")</f>
        <v>琴弦敍</v>
      </c>
      <c r="F697" s="4" t="str">
        <f>IFERROR([8]會議室時間表!F697, " ")</f>
        <v>粵曲研習班</v>
      </c>
    </row>
    <row r="698" spans="1:6" x14ac:dyDescent="0.25">
      <c r="A698" s="19"/>
      <c r="B698" s="18"/>
      <c r="C698" s="7" t="str">
        <f>[1]General!$C$19</f>
        <v>1400-1600</v>
      </c>
      <c r="D698" s="12" t="str">
        <f>IFERROR([8]會議室時間表!D698, " ")</f>
        <v/>
      </c>
      <c r="E698" s="4" t="str">
        <f>IFERROR([8]會議室時間表!E698, " ")</f>
        <v/>
      </c>
      <c r="F698" s="4" t="str">
        <f>IFERROR([8]會議室時間表!F698, " ")</f>
        <v/>
      </c>
    </row>
    <row r="699" spans="1:6" x14ac:dyDescent="0.25">
      <c r="A699" s="19"/>
      <c r="B699" s="18"/>
      <c r="C699" s="7" t="str">
        <f>[1]General!$C$20</f>
        <v>1600-1800</v>
      </c>
      <c r="D699" s="12" t="str">
        <f>IFERROR([8]會議室時間表!D699, " ")</f>
        <v/>
      </c>
      <c r="E699" s="4" t="str">
        <f>IFERROR([8]會議室時間表!E699, " ")</f>
        <v/>
      </c>
      <c r="F699" s="4" t="str">
        <f>IFERROR([8]會議室時間表!F699, " ")</f>
        <v/>
      </c>
    </row>
    <row r="700" spans="1:6" x14ac:dyDescent="0.25">
      <c r="A700" s="19"/>
      <c r="B700" s="18"/>
      <c r="C700" s="7" t="str">
        <f>[1]General!$C$21</f>
        <v>1800-2000</v>
      </c>
      <c r="D700" s="12" t="str">
        <f>IFERROR([8]會議室時間表!D700, " ")</f>
        <v/>
      </c>
      <c r="E700" s="4" t="str">
        <f>IFERROR([8]會議室時間表!E700, " ")</f>
        <v/>
      </c>
      <c r="F700" s="4" t="str">
        <f>IFERROR([8]會議室時間表!F700, " ")</f>
        <v/>
      </c>
    </row>
    <row r="701" spans="1:6" x14ac:dyDescent="0.25">
      <c r="A701" s="19"/>
      <c r="B701" s="18"/>
      <c r="C701" s="7" t="str">
        <f>[1]General!$C$22</f>
        <v>2000-2200</v>
      </c>
      <c r="D701" s="12" t="str">
        <f>IFERROR([8]會議室時間表!D701, " ")</f>
        <v/>
      </c>
      <c r="E701" s="4" t="str">
        <f>IFERROR([8]會議室時間表!E701, " ")</f>
        <v/>
      </c>
      <c r="F701" s="4" t="str">
        <f>IFERROR([8]會議室時間表!F701, " ")</f>
        <v/>
      </c>
    </row>
    <row r="702" spans="1:6" x14ac:dyDescent="0.25">
      <c r="A702" s="19">
        <v>46014</v>
      </c>
      <c r="B702" s="18" t="s">
        <v>2</v>
      </c>
      <c r="C702" s="7" t="str">
        <f>[1]General!$C$16</f>
        <v>0800-1000</v>
      </c>
      <c r="D702" s="12" t="str">
        <f>IFERROR([8]會議室時間表!D702, " ")</f>
        <v>---</v>
      </c>
      <c r="E702" s="4" t="str">
        <f>IFERROR([8]會議室時間表!E702, " ")</f>
        <v>西貢民政事務處</v>
      </c>
      <c r="F702" s="4" t="str">
        <f>IFERROR([8]會議室時間表!F702, " ")</f>
        <v>部門預留用場</v>
      </c>
    </row>
    <row r="703" spans="1:6" x14ac:dyDescent="0.25">
      <c r="A703" s="19"/>
      <c r="B703" s="18"/>
      <c r="C703" s="7" t="str">
        <f>[1]General!$C$17</f>
        <v>1000-1200</v>
      </c>
      <c r="D703" s="12" t="str">
        <f>IFERROR([8]會議室時間表!D703, " ")</f>
        <v>---</v>
      </c>
      <c r="E703" s="4" t="str">
        <f>IFERROR([8]會議室時間表!E703, " ")</f>
        <v>西貢民政事務處</v>
      </c>
      <c r="F703" s="4" t="str">
        <f>IFERROR([8]會議室時間表!F703, " ")</f>
        <v>部門預留用場</v>
      </c>
    </row>
    <row r="704" spans="1:6" x14ac:dyDescent="0.25">
      <c r="A704" s="19"/>
      <c r="B704" s="18"/>
      <c r="C704" s="7" t="str">
        <f>[1]General!$C$18</f>
        <v>1200-1400</v>
      </c>
      <c r="D704" s="12" t="str">
        <f>IFERROR([8]會議室時間表!D704, " ")</f>
        <v>---</v>
      </c>
      <c r="E704" s="4" t="str">
        <f>IFERROR([8]會議室時間表!E704, " ")</f>
        <v>西貢民政事務處</v>
      </c>
      <c r="F704" s="4" t="str">
        <f>IFERROR([8]會議室時間表!F704, " ")</f>
        <v>部門預留用場</v>
      </c>
    </row>
    <row r="705" spans="1:6" x14ac:dyDescent="0.25">
      <c r="A705" s="19"/>
      <c r="B705" s="18"/>
      <c r="C705" s="7" t="str">
        <f>[1]General!$C$19</f>
        <v>1400-1600</v>
      </c>
      <c r="D705" s="12" t="str">
        <f>IFERROR([8]會議室時間表!D705, " ")</f>
        <v>---</v>
      </c>
      <c r="E705" s="4" t="str">
        <f>IFERROR([8]會議室時間表!E705, " ")</f>
        <v>西貢民政事務處</v>
      </c>
      <c r="F705" s="4" t="str">
        <f>IFERROR([8]會議室時間表!F705, " ")</f>
        <v>部門預留用場</v>
      </c>
    </row>
    <row r="706" spans="1:6" x14ac:dyDescent="0.25">
      <c r="A706" s="19"/>
      <c r="B706" s="18"/>
      <c r="C706" s="7" t="str">
        <f>[1]General!$C$20</f>
        <v>1600-1800</v>
      </c>
      <c r="D706" s="12" t="str">
        <f>IFERROR([8]會議室時間表!D706, " ")</f>
        <v>---</v>
      </c>
      <c r="E706" s="4" t="str">
        <f>IFERROR([8]會議室時間表!E706, " ")</f>
        <v>西貢民政事務處</v>
      </c>
      <c r="F706" s="4" t="str">
        <f>IFERROR([8]會議室時間表!F706, " ")</f>
        <v>部門預留用場</v>
      </c>
    </row>
    <row r="707" spans="1:6" x14ac:dyDescent="0.25">
      <c r="A707" s="19"/>
      <c r="B707" s="18"/>
      <c r="C707" s="7" t="str">
        <f>[1]General!$C$21</f>
        <v>1800-2000</v>
      </c>
      <c r="D707" s="12" t="str">
        <f>IFERROR([8]會議室時間表!D707, " ")</f>
        <v>---</v>
      </c>
      <c r="E707" s="4" t="str">
        <f>IFERROR([8]會議室時間表!E707, " ")</f>
        <v>西貢民政事務處</v>
      </c>
      <c r="F707" s="4" t="str">
        <f>IFERROR([8]會議室時間表!F707, " ")</f>
        <v>部門預留用場</v>
      </c>
    </row>
    <row r="708" spans="1:6" x14ac:dyDescent="0.25">
      <c r="A708" s="19"/>
      <c r="B708" s="18"/>
      <c r="C708" s="7" t="str">
        <f>[1]General!$C$22</f>
        <v>2000-2200</v>
      </c>
      <c r="D708" s="12" t="str">
        <f>IFERROR([8]會議室時間表!D708, " ")</f>
        <v>---</v>
      </c>
      <c r="E708" s="4" t="str">
        <f>IFERROR([8]會議室時間表!E708, " ")</f>
        <v>西貢民政事務處</v>
      </c>
      <c r="F708" s="4" t="str">
        <f>IFERROR([8]會議室時間表!F708, " ")</f>
        <v>部門預留用場</v>
      </c>
    </row>
    <row r="709" spans="1:6" x14ac:dyDescent="0.25">
      <c r="A709" s="19">
        <v>46015</v>
      </c>
      <c r="B709" s="18" t="s">
        <v>3</v>
      </c>
      <c r="C709" s="7" t="str">
        <f>[1]General!$C$16</f>
        <v>0800-1000</v>
      </c>
      <c r="D709" s="12" t="str">
        <f>IFERROR([8]會議室時間表!D709, " ")</f>
        <v/>
      </c>
      <c r="E709" s="4" t="str">
        <f>IFERROR([8]會議室時間表!E709, " ")</f>
        <v/>
      </c>
      <c r="F709" s="4" t="str">
        <f>IFERROR([8]會議室時間表!F709, " ")</f>
        <v/>
      </c>
    </row>
    <row r="710" spans="1:6" x14ac:dyDescent="0.25">
      <c r="A710" s="19"/>
      <c r="B710" s="18"/>
      <c r="C710" s="7" t="str">
        <f>[1]General!$C$17</f>
        <v>1000-1200</v>
      </c>
      <c r="D710" s="12" t="str">
        <f>IFERROR([8]會議室時間表!D710, " ")</f>
        <v/>
      </c>
      <c r="E710" s="4" t="str">
        <f>IFERROR([8]會議室時間表!E710, " ")</f>
        <v/>
      </c>
      <c r="F710" s="4" t="str">
        <f>IFERROR([8]會議室時間表!F710, " ")</f>
        <v/>
      </c>
    </row>
    <row r="711" spans="1:6" x14ac:dyDescent="0.25">
      <c r="A711" s="19"/>
      <c r="B711" s="18"/>
      <c r="C711" s="7" t="str">
        <f>[1]General!$C$18</f>
        <v>1200-1400</v>
      </c>
      <c r="D711" s="12" t="str">
        <f>IFERROR([8]會議室時間表!D711, " ")</f>
        <v/>
      </c>
      <c r="E711" s="4" t="str">
        <f>IFERROR([8]會議室時間表!E711, " ")</f>
        <v/>
      </c>
      <c r="F711" s="4" t="str">
        <f>IFERROR([8]會議室時間表!F711, " ")</f>
        <v/>
      </c>
    </row>
    <row r="712" spans="1:6" x14ac:dyDescent="0.25">
      <c r="A712" s="19"/>
      <c r="B712" s="18"/>
      <c r="C712" s="7" t="str">
        <f>[1]General!$C$19</f>
        <v>1400-1600</v>
      </c>
      <c r="D712" s="12" t="str">
        <f>IFERROR([8]會議室時間表!D712, " ")</f>
        <v/>
      </c>
      <c r="E712" s="4" t="str">
        <f>IFERROR([8]會議室時間表!E712, " ")</f>
        <v/>
      </c>
      <c r="F712" s="4" t="str">
        <f>IFERROR([8]會議室時間表!F712, " ")</f>
        <v/>
      </c>
    </row>
    <row r="713" spans="1:6" x14ac:dyDescent="0.25">
      <c r="A713" s="19"/>
      <c r="B713" s="18"/>
      <c r="C713" s="7" t="str">
        <f>[1]General!$C$20</f>
        <v>1600-1800</v>
      </c>
      <c r="D713" s="12" t="str">
        <f>IFERROR([8]會議室時間表!D713, " ")</f>
        <v>---</v>
      </c>
      <c r="E713" s="4" t="str">
        <f>IFERROR([8]會議室時間表!E713, " ")</f>
        <v>西貢區議會</v>
      </c>
      <c r="F713" s="4" t="str">
        <f>IFERROR([8]會議室時間表!F713, " ")</f>
        <v>會見市民</v>
      </c>
    </row>
    <row r="714" spans="1:6" x14ac:dyDescent="0.25">
      <c r="A714" s="19"/>
      <c r="B714" s="18"/>
      <c r="C714" s="7" t="str">
        <f>[1]General!$C$21</f>
        <v>1800-2000</v>
      </c>
      <c r="D714" s="12" t="str">
        <f>IFERROR([8]會議室時間表!D714, " ")</f>
        <v>---</v>
      </c>
      <c r="E714" s="4" t="str">
        <f>IFERROR([8]會議室時間表!E714, " ")</f>
        <v>西貢區議會</v>
      </c>
      <c r="F714" s="4" t="str">
        <f>IFERROR([8]會議室時間表!F714, " ")</f>
        <v>會見市民</v>
      </c>
    </row>
    <row r="715" spans="1:6" x14ac:dyDescent="0.25">
      <c r="A715" s="19"/>
      <c r="B715" s="18"/>
      <c r="C715" s="7" t="str">
        <f>[1]General!$C$22</f>
        <v>2000-2200</v>
      </c>
      <c r="D715" s="12" t="str">
        <f>IFERROR([8]會議室時間表!D715, " ")</f>
        <v>---</v>
      </c>
      <c r="E715" s="4" t="str">
        <f>IFERROR([8]會議室時間表!E715, " ")</f>
        <v>西貢區議會</v>
      </c>
      <c r="F715" s="4" t="str">
        <f>IFERROR([8]會議室時間表!F715, " ")</f>
        <v>會見市民</v>
      </c>
    </row>
    <row r="716" spans="1:6" x14ac:dyDescent="0.25">
      <c r="A716" s="14">
        <v>46016</v>
      </c>
      <c r="B716" s="15" t="s">
        <v>4</v>
      </c>
      <c r="C716" s="7" t="str">
        <f>[1]General!$C$16</f>
        <v>0800-1000</v>
      </c>
      <c r="D716" s="12" t="str">
        <f>IFERROR([8]會議室時間表!D716, " ")</f>
        <v/>
      </c>
      <c r="E716" s="4" t="str">
        <f>IFERROR([8]會議室時間表!E716, " ")</f>
        <v/>
      </c>
      <c r="F716" s="4" t="str">
        <f>IFERROR([8]會議室時間表!F716, " ")</f>
        <v/>
      </c>
    </row>
    <row r="717" spans="1:6" x14ac:dyDescent="0.25">
      <c r="A717" s="14"/>
      <c r="B717" s="15"/>
      <c r="C717" s="7" t="str">
        <f>[1]General!$C$17</f>
        <v>1000-1200</v>
      </c>
      <c r="D717" s="12">
        <f>IFERROR([8]會議室時間表!D717, " ")</f>
        <v>0</v>
      </c>
      <c r="E717" s="4" t="str">
        <f>IFERROR([8]會議室時間表!E717, " ")</f>
        <v/>
      </c>
      <c r="F717" s="4" t="str">
        <f>IFERROR([8]會議室時間表!F717, " ")</f>
        <v/>
      </c>
    </row>
    <row r="718" spans="1:6" x14ac:dyDescent="0.25">
      <c r="A718" s="14"/>
      <c r="B718" s="15"/>
      <c r="C718" s="7" t="str">
        <f>[1]General!$C$18</f>
        <v>1200-1400</v>
      </c>
      <c r="D718" s="12" t="str">
        <f>IFERROR([8]會議室時間表!D718, " ")</f>
        <v/>
      </c>
      <c r="E718" s="4" t="str">
        <f>IFERROR([8]會議室時間表!E718, " ")</f>
        <v/>
      </c>
      <c r="F718" s="4" t="str">
        <f>IFERROR([8]會議室時間表!F718, " ")</f>
        <v/>
      </c>
    </row>
    <row r="719" spans="1:6" x14ac:dyDescent="0.25">
      <c r="A719" s="14"/>
      <c r="B719" s="15"/>
      <c r="C719" s="7" t="str">
        <f>[1]General!$C$19</f>
        <v>1400-1600</v>
      </c>
      <c r="D719" s="12" t="str">
        <f>IFERROR([8]會議室時間表!D719, " ")</f>
        <v/>
      </c>
      <c r="E719" s="4" t="str">
        <f>IFERROR([8]會議室時間表!E719, " ")</f>
        <v/>
      </c>
      <c r="F719" s="4" t="str">
        <f>IFERROR([8]會議室時間表!F719, " ")</f>
        <v/>
      </c>
    </row>
    <row r="720" spans="1:6" x14ac:dyDescent="0.25">
      <c r="A720" s="14"/>
      <c r="B720" s="15"/>
      <c r="C720" s="7" t="str">
        <f>[1]General!$C$20</f>
        <v>1600-1800</v>
      </c>
      <c r="D720" s="12" t="str">
        <f>IFERROR([8]會議室時間表!D720, " ")</f>
        <v>---</v>
      </c>
      <c r="E720" s="4" t="str">
        <f>IFERROR([8]會議室時間表!E720, " ")</f>
        <v>西貢民政事務處</v>
      </c>
      <c r="F720" s="4" t="str">
        <f>IFERROR([8]會議室時間表!F720, " ")</f>
        <v>清潔時間</v>
      </c>
    </row>
    <row r="721" spans="1:6" x14ac:dyDescent="0.25">
      <c r="A721" s="14"/>
      <c r="B721" s="15"/>
      <c r="C721" s="7" t="str">
        <f>[1]General!$C$21</f>
        <v>1800-2000</v>
      </c>
      <c r="D721" s="12" t="str">
        <f>IFERROR([8]會議室時間表!D721, " ")</f>
        <v/>
      </c>
      <c r="E721" s="4" t="str">
        <f>IFERROR([8]會議室時間表!E721, " ")</f>
        <v/>
      </c>
      <c r="F721" s="4" t="str">
        <f>IFERROR([8]會議室時間表!F721, " ")</f>
        <v/>
      </c>
    </row>
    <row r="722" spans="1:6" x14ac:dyDescent="0.25">
      <c r="A722" s="14"/>
      <c r="B722" s="15"/>
      <c r="C722" s="7" t="str">
        <f>[1]General!$C$22</f>
        <v>2000-2200</v>
      </c>
      <c r="D722" s="12" t="str">
        <f>IFERROR([8]會議室時間表!D722, " ")</f>
        <v/>
      </c>
      <c r="E722" s="4" t="str">
        <f>IFERROR([8]會議室時間表!E722, " ")</f>
        <v/>
      </c>
      <c r="F722" s="4" t="str">
        <f>IFERROR([8]會議室時間表!F722, " ")</f>
        <v/>
      </c>
    </row>
    <row r="723" spans="1:6" x14ac:dyDescent="0.25">
      <c r="A723" s="14">
        <v>46017</v>
      </c>
      <c r="B723" s="15" t="s">
        <v>5</v>
      </c>
      <c r="C723" s="7" t="str">
        <f>[1]General!$C$16</f>
        <v>0800-1000</v>
      </c>
      <c r="D723" s="12" t="str">
        <f>IFERROR([8]會議室時間表!D723, " ")</f>
        <v/>
      </c>
      <c r="E723" s="4" t="str">
        <f>IFERROR([8]會議室時間表!E723, " ")</f>
        <v/>
      </c>
      <c r="F723" s="4" t="str">
        <f>IFERROR([8]會議室時間表!F723, " ")</f>
        <v/>
      </c>
    </row>
    <row r="724" spans="1:6" x14ac:dyDescent="0.25">
      <c r="A724" s="14"/>
      <c r="B724" s="15"/>
      <c r="C724" s="7" t="str">
        <f>[1]General!$C$17</f>
        <v>1000-1200</v>
      </c>
      <c r="D724" s="12" t="str">
        <f>IFERROR([8]會議室時間表!D724, " ")</f>
        <v/>
      </c>
      <c r="E724" s="4" t="str">
        <f>IFERROR([8]會議室時間表!E724, " ")</f>
        <v/>
      </c>
      <c r="F724" s="4" t="str">
        <f>IFERROR([8]會議室時間表!F724, " ")</f>
        <v/>
      </c>
    </row>
    <row r="725" spans="1:6" x14ac:dyDescent="0.25">
      <c r="A725" s="14"/>
      <c r="B725" s="15"/>
      <c r="C725" s="7" t="str">
        <f>[1]General!$C$18</f>
        <v>1200-1400</v>
      </c>
      <c r="D725" s="12" t="str">
        <f>IFERROR([8]會議室時間表!D725, " ")</f>
        <v/>
      </c>
      <c r="E725" s="4" t="str">
        <f>IFERROR([8]會議室時間表!E725, " ")</f>
        <v/>
      </c>
      <c r="F725" s="4" t="str">
        <f>IFERROR([8]會議室時間表!F725, " ")</f>
        <v/>
      </c>
    </row>
    <row r="726" spans="1:6" x14ac:dyDescent="0.25">
      <c r="A726" s="14"/>
      <c r="B726" s="15"/>
      <c r="C726" s="7" t="str">
        <f>[1]General!$C$19</f>
        <v>1400-1600</v>
      </c>
      <c r="D726" s="12" t="str">
        <f>IFERROR([8]會議室時間表!D726, " ")</f>
        <v/>
      </c>
      <c r="E726" s="4" t="str">
        <f>IFERROR([8]會議室時間表!E726, " ")</f>
        <v/>
      </c>
      <c r="F726" s="4" t="str">
        <f>IFERROR([8]會議室時間表!F726, " ")</f>
        <v/>
      </c>
    </row>
    <row r="727" spans="1:6" x14ac:dyDescent="0.25">
      <c r="A727" s="14"/>
      <c r="B727" s="15"/>
      <c r="C727" s="7" t="str">
        <f>[1]General!$C$20</f>
        <v>1600-1800</v>
      </c>
      <c r="D727" s="12" t="str">
        <f>IFERROR([8]會議室時間表!D727, " ")</f>
        <v/>
      </c>
      <c r="E727" s="4" t="str">
        <f>IFERROR([8]會議室時間表!E727, " ")</f>
        <v/>
      </c>
      <c r="F727" s="4" t="str">
        <f>IFERROR([8]會議室時間表!F727, " ")</f>
        <v/>
      </c>
    </row>
    <row r="728" spans="1:6" x14ac:dyDescent="0.25">
      <c r="A728" s="14"/>
      <c r="B728" s="15"/>
      <c r="C728" s="7" t="str">
        <f>[1]General!$C$21</f>
        <v>1800-2000</v>
      </c>
      <c r="D728" s="12" t="str">
        <f>IFERROR([8]會議室時間表!D728, " ")</f>
        <v/>
      </c>
      <c r="E728" s="4" t="str">
        <f>IFERROR([8]會議室時間表!E728, " ")</f>
        <v/>
      </c>
      <c r="F728" s="4" t="str">
        <f>IFERROR([8]會議室時間表!F728, " ")</f>
        <v/>
      </c>
    </row>
    <row r="729" spans="1:6" x14ac:dyDescent="0.25">
      <c r="A729" s="14"/>
      <c r="B729" s="15"/>
      <c r="C729" s="7" t="str">
        <f>[1]General!$C$22</f>
        <v>2000-2200</v>
      </c>
      <c r="D729" s="12" t="str">
        <f>IFERROR([8]會議室時間表!D729, " ")</f>
        <v/>
      </c>
      <c r="E729" s="4" t="str">
        <f>IFERROR([8]會議室時間表!E729, " ")</f>
        <v/>
      </c>
      <c r="F729" s="4" t="str">
        <f>IFERROR([8]會議室時間表!F729, " ")</f>
        <v/>
      </c>
    </row>
    <row r="730" spans="1:6" x14ac:dyDescent="0.25">
      <c r="A730" s="19">
        <v>46018</v>
      </c>
      <c r="B730" s="18" t="s">
        <v>6</v>
      </c>
      <c r="C730" s="7" t="str">
        <f>[1]General!$C$16</f>
        <v>0800-1000</v>
      </c>
      <c r="D730" s="12" t="str">
        <f>IFERROR([8]會議室時間表!D730, " ")</f>
        <v/>
      </c>
      <c r="E730" s="4" t="str">
        <f>IFERROR([8]會議室時間表!E730, " ")</f>
        <v/>
      </c>
      <c r="F730" s="4" t="str">
        <f>IFERROR([8]會議室時間表!F730, " ")</f>
        <v/>
      </c>
    </row>
    <row r="731" spans="1:6" x14ac:dyDescent="0.25">
      <c r="A731" s="19"/>
      <c r="B731" s="18"/>
      <c r="C731" s="7" t="str">
        <f>[1]General!$C$17</f>
        <v>1000-1200</v>
      </c>
      <c r="D731" s="12" t="str">
        <f>IFERROR([8]會議室時間表!D731, " ")</f>
        <v/>
      </c>
      <c r="E731" s="4" t="str">
        <f>IFERROR([8]會議室時間表!E731, " ")</f>
        <v/>
      </c>
      <c r="F731" s="4" t="str">
        <f>IFERROR([8]會議室時間表!F731, " ")</f>
        <v/>
      </c>
    </row>
    <row r="732" spans="1:6" x14ac:dyDescent="0.25">
      <c r="A732" s="19"/>
      <c r="B732" s="18"/>
      <c r="C732" s="7" t="str">
        <f>[1]General!$C$18</f>
        <v>1200-1400</v>
      </c>
      <c r="D732" s="12" t="str">
        <f>IFERROR([8]會議室時間表!D732, " ")</f>
        <v/>
      </c>
      <c r="E732" s="4" t="str">
        <f>IFERROR([8]會議室時間表!E732, " ")</f>
        <v/>
      </c>
      <c r="F732" s="4" t="str">
        <f>IFERROR([8]會議室時間表!F732, " ")</f>
        <v/>
      </c>
    </row>
    <row r="733" spans="1:6" x14ac:dyDescent="0.25">
      <c r="A733" s="19"/>
      <c r="B733" s="18"/>
      <c r="C733" s="7" t="str">
        <f>[1]General!$C$19</f>
        <v>1400-1600</v>
      </c>
      <c r="D733" s="12" t="str">
        <f>IFERROR([8]會議室時間表!D733, " ")</f>
        <v/>
      </c>
      <c r="E733" s="4" t="str">
        <f>IFERROR([8]會議室時間表!E733, " ")</f>
        <v/>
      </c>
      <c r="F733" s="4" t="str">
        <f>IFERROR([8]會議室時間表!F733, " ")</f>
        <v/>
      </c>
    </row>
    <row r="734" spans="1:6" x14ac:dyDescent="0.25">
      <c r="A734" s="19"/>
      <c r="B734" s="18"/>
      <c r="C734" s="7" t="str">
        <f>[1]General!$C$20</f>
        <v>1600-1800</v>
      </c>
      <c r="D734" s="12" t="str">
        <f>IFERROR([8]會議室時間表!D734, " ")</f>
        <v/>
      </c>
      <c r="E734" s="4" t="str">
        <f>IFERROR([8]會議室時間表!E734, " ")</f>
        <v/>
      </c>
      <c r="F734" s="4" t="str">
        <f>IFERROR([8]會議室時間表!F734, " ")</f>
        <v/>
      </c>
    </row>
    <row r="735" spans="1:6" x14ac:dyDescent="0.25">
      <c r="A735" s="19"/>
      <c r="B735" s="18"/>
      <c r="C735" s="7" t="str">
        <f>[1]General!$C$21</f>
        <v>1800-2000</v>
      </c>
      <c r="D735" s="12" t="str">
        <f>IFERROR([8]會議室時間表!D735, " ")</f>
        <v/>
      </c>
      <c r="E735" s="4" t="str">
        <f>IFERROR([8]會議室時間表!E735, " ")</f>
        <v/>
      </c>
      <c r="F735" s="4" t="str">
        <f>IFERROR([8]會議室時間表!F735, " ")</f>
        <v/>
      </c>
    </row>
    <row r="736" spans="1:6" x14ac:dyDescent="0.25">
      <c r="A736" s="19"/>
      <c r="B736" s="18"/>
      <c r="C736" s="7" t="str">
        <f>[1]General!$C$22</f>
        <v>2000-2200</v>
      </c>
      <c r="D736" s="12" t="str">
        <f>IFERROR([8]會議室時間表!D736, " ")</f>
        <v/>
      </c>
      <c r="E736" s="4" t="str">
        <f>IFERROR([8]會議室時間表!E736, " ")</f>
        <v/>
      </c>
      <c r="F736" s="4" t="str">
        <f>IFERROR([8]會議室時間表!F736, " ")</f>
        <v/>
      </c>
    </row>
    <row r="737" spans="1:6" x14ac:dyDescent="0.25">
      <c r="A737" s="14">
        <v>46019</v>
      </c>
      <c r="B737" s="15" t="s">
        <v>0</v>
      </c>
      <c r="C737" s="7" t="str">
        <f>[1]General!$C$16</f>
        <v>0800-1000</v>
      </c>
      <c r="D737" s="12" t="str">
        <f>IFERROR([8]會議室時間表!D737, " ")</f>
        <v/>
      </c>
      <c r="E737" s="4" t="str">
        <f>IFERROR([8]會議室時間表!E737, " ")</f>
        <v/>
      </c>
      <c r="F737" s="4" t="str">
        <f>IFERROR([8]會議室時間表!F737, " ")</f>
        <v/>
      </c>
    </row>
    <row r="738" spans="1:6" x14ac:dyDescent="0.25">
      <c r="A738" s="14"/>
      <c r="B738" s="15"/>
      <c r="C738" s="7" t="str">
        <f>[1]General!$C$17</f>
        <v>1000-1200</v>
      </c>
      <c r="D738" s="12" t="str">
        <f>IFERROR([8]會議室時間表!D738, " ")</f>
        <v/>
      </c>
      <c r="E738" s="4" t="str">
        <f>IFERROR([8]會議室時間表!E738, " ")</f>
        <v/>
      </c>
      <c r="F738" s="4" t="str">
        <f>IFERROR([8]會議室時間表!F738, " ")</f>
        <v/>
      </c>
    </row>
    <row r="739" spans="1:6" x14ac:dyDescent="0.25">
      <c r="A739" s="14"/>
      <c r="B739" s="15"/>
      <c r="C739" s="7" t="str">
        <f>[1]General!$C$18</f>
        <v>1200-1400</v>
      </c>
      <c r="D739" s="12" t="str">
        <f>IFERROR([8]會議室時間表!D739, " ")</f>
        <v/>
      </c>
      <c r="E739" s="4" t="str">
        <f>IFERROR([8]會議室時間表!E739, " ")</f>
        <v/>
      </c>
      <c r="F739" s="4" t="str">
        <f>IFERROR([8]會議室時間表!F739, " ")</f>
        <v/>
      </c>
    </row>
    <row r="740" spans="1:6" x14ac:dyDescent="0.25">
      <c r="A740" s="14"/>
      <c r="B740" s="15"/>
      <c r="C740" s="7" t="str">
        <f>[1]General!$C$19</f>
        <v>1400-1600</v>
      </c>
      <c r="D740" s="12" t="str">
        <f>IFERROR([8]會議室時間表!D740, " ")</f>
        <v/>
      </c>
      <c r="E740" s="4" t="str">
        <f>IFERROR([8]會議室時間表!E740, " ")</f>
        <v/>
      </c>
      <c r="F740" s="4" t="str">
        <f>IFERROR([8]會議室時間表!F740, " ")</f>
        <v/>
      </c>
    </row>
    <row r="741" spans="1:6" x14ac:dyDescent="0.25">
      <c r="A741" s="14"/>
      <c r="B741" s="15"/>
      <c r="C741" s="7" t="str">
        <f>[1]General!$C$20</f>
        <v>1600-1800</v>
      </c>
      <c r="D741" s="12" t="str">
        <f>IFERROR([8]會議室時間表!D741, " ")</f>
        <v/>
      </c>
      <c r="E741" s="4" t="str">
        <f>IFERROR([8]會議室時間表!E741, " ")</f>
        <v/>
      </c>
      <c r="F741" s="4" t="str">
        <f>IFERROR([8]會議室時間表!F741, " ")</f>
        <v/>
      </c>
    </row>
    <row r="742" spans="1:6" x14ac:dyDescent="0.25">
      <c r="A742" s="14"/>
      <c r="B742" s="15"/>
      <c r="C742" s="7" t="str">
        <f>[1]General!$C$21</f>
        <v>1800-2000</v>
      </c>
      <c r="D742" s="12" t="str">
        <f>IFERROR([8]會議室時間表!D742, " ")</f>
        <v/>
      </c>
      <c r="E742" s="4" t="str">
        <f>IFERROR([8]會議室時間表!E742, " ")</f>
        <v/>
      </c>
      <c r="F742" s="4" t="str">
        <f>IFERROR([8]會議室時間表!F742, " ")</f>
        <v/>
      </c>
    </row>
    <row r="743" spans="1:6" x14ac:dyDescent="0.25">
      <c r="A743" s="14"/>
      <c r="B743" s="15"/>
      <c r="C743" s="7" t="str">
        <f>[1]General!$C$22</f>
        <v>2000-2200</v>
      </c>
      <c r="D743" s="12" t="str">
        <f>IFERROR([8]會議室時間表!D743, " ")</f>
        <v/>
      </c>
      <c r="E743" s="4" t="str">
        <f>IFERROR([8]會議室時間表!E743, " ")</f>
        <v/>
      </c>
      <c r="F743" s="4" t="str">
        <f>IFERROR([8]會議室時間表!F743, " ")</f>
        <v/>
      </c>
    </row>
    <row r="744" spans="1:6" x14ac:dyDescent="0.25">
      <c r="A744" s="19">
        <v>46020</v>
      </c>
      <c r="B744" s="18" t="s">
        <v>1</v>
      </c>
      <c r="C744" s="7" t="str">
        <f>[1]General!$C$16</f>
        <v>0800-1000</v>
      </c>
      <c r="D744" s="12" t="str">
        <f>IFERROR([8]會議室時間表!D744, " ")</f>
        <v/>
      </c>
      <c r="E744" s="4" t="str">
        <f>IFERROR([8]會議室時間表!E744, " ")</f>
        <v/>
      </c>
      <c r="F744" s="4" t="str">
        <f>IFERROR([8]會議室時間表!F744, " ")</f>
        <v/>
      </c>
    </row>
    <row r="745" spans="1:6" x14ac:dyDescent="0.25">
      <c r="A745" s="19"/>
      <c r="B745" s="18"/>
      <c r="C745" s="7" t="str">
        <f>[1]General!$C$17</f>
        <v>1000-1200</v>
      </c>
      <c r="D745" s="12" t="str">
        <f>IFERROR([8]會議室時間表!D745, " ")</f>
        <v/>
      </c>
      <c r="E745" s="4" t="str">
        <f>IFERROR([8]會議室時間表!E745, " ")</f>
        <v/>
      </c>
      <c r="F745" s="4" t="str">
        <f>IFERROR([8]會議室時間表!F745, " ")</f>
        <v/>
      </c>
    </row>
    <row r="746" spans="1:6" x14ac:dyDescent="0.25">
      <c r="A746" s="19"/>
      <c r="B746" s="18"/>
      <c r="C746" s="7" t="str">
        <f>[1]General!$C$18</f>
        <v>1200-1400</v>
      </c>
      <c r="D746" s="12" t="str">
        <f>IFERROR([8]會議室時間表!D746, " ")</f>
        <v>HHCH/JUL25/319</v>
      </c>
      <c r="E746" s="4" t="str">
        <f>IFERROR([8]會議室時間表!E746, " ")</f>
        <v>琴弦敍</v>
      </c>
      <c r="F746" s="4" t="str">
        <f>IFERROR([8]會議室時間表!F746, " ")</f>
        <v>粵曲研習班</v>
      </c>
    </row>
    <row r="747" spans="1:6" x14ac:dyDescent="0.25">
      <c r="A747" s="19"/>
      <c r="B747" s="18"/>
      <c r="C747" s="7" t="str">
        <f>[1]General!$C$19</f>
        <v>1400-1600</v>
      </c>
      <c r="D747" s="12" t="str">
        <f>IFERROR([8]會議室時間表!D747, " ")</f>
        <v/>
      </c>
      <c r="E747" s="4" t="str">
        <f>IFERROR([8]會議室時間表!E747, " ")</f>
        <v/>
      </c>
      <c r="F747" s="4" t="str">
        <f>IFERROR([8]會議室時間表!F747, " ")</f>
        <v/>
      </c>
    </row>
    <row r="748" spans="1:6" x14ac:dyDescent="0.25">
      <c r="A748" s="19"/>
      <c r="B748" s="18"/>
      <c r="C748" s="7" t="str">
        <f>[1]General!$C$20</f>
        <v>1600-1800</v>
      </c>
      <c r="D748" s="12" t="str">
        <f>IFERROR([8]會議室時間表!D748, " ")</f>
        <v/>
      </c>
      <c r="E748" s="4" t="str">
        <f>IFERROR([8]會議室時間表!E748, " ")</f>
        <v/>
      </c>
      <c r="F748" s="4" t="str">
        <f>IFERROR([8]會議室時間表!F748, " ")</f>
        <v/>
      </c>
    </row>
    <row r="749" spans="1:6" x14ac:dyDescent="0.25">
      <c r="A749" s="19"/>
      <c r="B749" s="18"/>
      <c r="C749" s="7" t="str">
        <f>[1]General!$C$21</f>
        <v>1800-2000</v>
      </c>
      <c r="D749" s="12" t="str">
        <f>IFERROR([8]會議室時間表!D749, " ")</f>
        <v/>
      </c>
      <c r="E749" s="4" t="str">
        <f>IFERROR([8]會議室時間表!E749, " ")</f>
        <v/>
      </c>
      <c r="F749" s="4" t="str">
        <f>IFERROR([8]會議室時間表!F749, " ")</f>
        <v/>
      </c>
    </row>
    <row r="750" spans="1:6" x14ac:dyDescent="0.25">
      <c r="A750" s="19"/>
      <c r="B750" s="18"/>
      <c r="C750" s="7" t="str">
        <f>[1]General!$C$22</f>
        <v>2000-2200</v>
      </c>
      <c r="D750" s="12" t="str">
        <f>IFERROR([8]會議室時間表!D750, " ")</f>
        <v/>
      </c>
      <c r="E750" s="4" t="str">
        <f>IFERROR([8]會議室時間表!E750, " ")</f>
        <v/>
      </c>
      <c r="F750" s="4" t="str">
        <f>IFERROR([8]會議室時間表!F750, " ")</f>
        <v/>
      </c>
    </row>
    <row r="751" spans="1:6" x14ac:dyDescent="0.25">
      <c r="A751" s="19">
        <v>46021</v>
      </c>
      <c r="B751" s="18" t="s">
        <v>2</v>
      </c>
      <c r="C751" s="7" t="str">
        <f>[1]General!$C$16</f>
        <v>0800-1000</v>
      </c>
      <c r="D751" s="12" t="str">
        <f>IFERROR([8]會議室時間表!D751, " ")</f>
        <v>---</v>
      </c>
      <c r="E751" s="4" t="str">
        <f>IFERROR([8]會議室時間表!E751, " ")</f>
        <v>西貢民政事務處</v>
      </c>
      <c r="F751" s="4" t="str">
        <f>IFERROR([8]會議室時間表!F751, " ")</f>
        <v>部門預留用場</v>
      </c>
    </row>
    <row r="752" spans="1:6" x14ac:dyDescent="0.25">
      <c r="A752" s="19"/>
      <c r="B752" s="18"/>
      <c r="C752" s="7" t="str">
        <f>[1]General!$C$17</f>
        <v>1000-1200</v>
      </c>
      <c r="D752" s="12" t="str">
        <f>IFERROR([8]會議室時間表!D752, " ")</f>
        <v>---</v>
      </c>
      <c r="E752" s="4" t="str">
        <f>IFERROR([8]會議室時間表!E752, " ")</f>
        <v>西貢民政事務處</v>
      </c>
      <c r="F752" s="4" t="str">
        <f>IFERROR([8]會議室時間表!F752, " ")</f>
        <v>部門預留用場</v>
      </c>
    </row>
    <row r="753" spans="1:6" x14ac:dyDescent="0.25">
      <c r="A753" s="19"/>
      <c r="B753" s="18"/>
      <c r="C753" s="7" t="str">
        <f>[1]General!$C$18</f>
        <v>1200-1400</v>
      </c>
      <c r="D753" s="12" t="str">
        <f>IFERROR([8]會議室時間表!D753, " ")</f>
        <v>---</v>
      </c>
      <c r="E753" s="4" t="str">
        <f>IFERROR([8]會議室時間表!E753, " ")</f>
        <v>西貢民政事務處</v>
      </c>
      <c r="F753" s="4" t="str">
        <f>IFERROR([8]會議室時間表!F753, " ")</f>
        <v>部門預留用場</v>
      </c>
    </row>
    <row r="754" spans="1:6" x14ac:dyDescent="0.25">
      <c r="A754" s="19"/>
      <c r="B754" s="18"/>
      <c r="C754" s="7" t="str">
        <f>[1]General!$C$19</f>
        <v>1400-1600</v>
      </c>
      <c r="D754" s="12" t="str">
        <f>IFERROR([8]會議室時間表!D754, " ")</f>
        <v>---</v>
      </c>
      <c r="E754" s="4" t="str">
        <f>IFERROR([8]會議室時間表!E754, " ")</f>
        <v>西貢民政事務處</v>
      </c>
      <c r="F754" s="4" t="str">
        <f>IFERROR([8]會議室時間表!F754, " ")</f>
        <v>部門預留用場</v>
      </c>
    </row>
    <row r="755" spans="1:6" x14ac:dyDescent="0.25">
      <c r="A755" s="19"/>
      <c r="B755" s="18"/>
      <c r="C755" s="7" t="str">
        <f>[1]General!$C$20</f>
        <v>1600-1800</v>
      </c>
      <c r="D755" s="12" t="str">
        <f>IFERROR([8]會議室時間表!D755, " ")</f>
        <v>---</v>
      </c>
      <c r="E755" s="4" t="str">
        <f>IFERROR([8]會議室時間表!E755, " ")</f>
        <v>西貢民政事務處</v>
      </c>
      <c r="F755" s="4" t="str">
        <f>IFERROR([8]會議室時間表!F755, " ")</f>
        <v>部門預留用場</v>
      </c>
    </row>
    <row r="756" spans="1:6" x14ac:dyDescent="0.25">
      <c r="A756" s="19"/>
      <c r="B756" s="18"/>
      <c r="C756" s="7" t="str">
        <f>[1]General!$C$21</f>
        <v>1800-2000</v>
      </c>
      <c r="D756" s="12" t="str">
        <f>IFERROR([8]會議室時間表!D756, " ")</f>
        <v>---</v>
      </c>
      <c r="E756" s="4" t="str">
        <f>IFERROR([8]會議室時間表!E756, " ")</f>
        <v>西貢民政事務處</v>
      </c>
      <c r="F756" s="4" t="str">
        <f>IFERROR([8]會議室時間表!F756, " ")</f>
        <v>部門預留用場</v>
      </c>
    </row>
    <row r="757" spans="1:6" x14ac:dyDescent="0.25">
      <c r="A757" s="19"/>
      <c r="B757" s="18"/>
      <c r="C757" s="7" t="str">
        <f>[1]General!$C$22</f>
        <v>2000-2200</v>
      </c>
      <c r="D757" s="12" t="str">
        <f>IFERROR([8]會議室時間表!D757, " ")</f>
        <v>---</v>
      </c>
      <c r="E757" s="4" t="str">
        <f>IFERROR([8]會議室時間表!E757, " ")</f>
        <v>西貢民政事務處</v>
      </c>
      <c r="F757" s="4" t="str">
        <f>IFERROR([8]會議室時間表!F757, " ")</f>
        <v>部門預留用場</v>
      </c>
    </row>
    <row r="758" spans="1:6" x14ac:dyDescent="0.25">
      <c r="A758" s="19">
        <v>46022</v>
      </c>
      <c r="B758" s="18" t="s">
        <v>3</v>
      </c>
      <c r="C758" s="7" t="str">
        <f>[1]General!$C$16</f>
        <v>0800-1000</v>
      </c>
      <c r="D758" s="12" t="str">
        <f>IFERROR([8]會議室時間表!D758, " ")</f>
        <v/>
      </c>
      <c r="E758" s="4" t="str">
        <f>IFERROR([8]會議室時間表!E758, " ")</f>
        <v/>
      </c>
      <c r="F758" s="4" t="str">
        <f>IFERROR([8]會議室時間表!F758, " ")</f>
        <v/>
      </c>
    </row>
    <row r="759" spans="1:6" x14ac:dyDescent="0.25">
      <c r="A759" s="19"/>
      <c r="B759" s="18"/>
      <c r="C759" s="7" t="str">
        <f>[1]General!$C$17</f>
        <v>1000-1200</v>
      </c>
      <c r="D759" s="12" t="str">
        <f>IFERROR([8]會議室時間表!D759, " ")</f>
        <v/>
      </c>
      <c r="E759" s="4" t="str">
        <f>IFERROR([8]會議室時間表!E759, " ")</f>
        <v/>
      </c>
      <c r="F759" s="4" t="str">
        <f>IFERROR([8]會議室時間表!F759, " ")</f>
        <v/>
      </c>
    </row>
    <row r="760" spans="1:6" x14ac:dyDescent="0.25">
      <c r="A760" s="19"/>
      <c r="B760" s="18"/>
      <c r="C760" s="7" t="str">
        <f>[1]General!$C$18</f>
        <v>1200-1400</v>
      </c>
      <c r="D760" s="12" t="str">
        <f>IFERROR([8]會議室時間表!D760, " ")</f>
        <v/>
      </c>
      <c r="E760" s="4" t="str">
        <f>IFERROR([8]會議室時間表!E760, " ")</f>
        <v/>
      </c>
      <c r="F760" s="4" t="str">
        <f>IFERROR([8]會議室時間表!F760, " ")</f>
        <v/>
      </c>
    </row>
    <row r="761" spans="1:6" x14ac:dyDescent="0.25">
      <c r="A761" s="19"/>
      <c r="B761" s="18"/>
      <c r="C761" s="7" t="str">
        <f>[1]General!$C$19</f>
        <v>1400-1600</v>
      </c>
      <c r="D761" s="12" t="str">
        <f>IFERROR([8]會議室時間表!D761, " ")</f>
        <v/>
      </c>
      <c r="E761" s="4" t="str">
        <f>IFERROR([8]會議室時間表!E761, " ")</f>
        <v/>
      </c>
      <c r="F761" s="4" t="str">
        <f>IFERROR([8]會議室時間表!F761, " ")</f>
        <v/>
      </c>
    </row>
    <row r="762" spans="1:6" x14ac:dyDescent="0.25">
      <c r="A762" s="19"/>
      <c r="B762" s="18"/>
      <c r="C762" s="7" t="str">
        <f>[1]General!$C$20</f>
        <v>1600-1800</v>
      </c>
      <c r="D762" s="12" t="str">
        <f>IFERROR([8]會議室時間表!D762, " ")</f>
        <v/>
      </c>
      <c r="E762" s="4" t="str">
        <f>IFERROR([8]會議室時間表!E762, " ")</f>
        <v/>
      </c>
      <c r="F762" s="4" t="str">
        <f>IFERROR([8]會議室時間表!F762, " ")</f>
        <v/>
      </c>
    </row>
    <row r="763" spans="1:6" x14ac:dyDescent="0.25">
      <c r="A763" s="19"/>
      <c r="B763" s="18"/>
      <c r="C763" s="7" t="str">
        <f>[1]General!$C$21</f>
        <v>1800-2000</v>
      </c>
      <c r="D763" s="12" t="str">
        <f>IFERROR([8]會議室時間表!D763, " ")</f>
        <v/>
      </c>
      <c r="E763" s="4" t="str">
        <f>IFERROR([8]會議室時間表!E763, " ")</f>
        <v/>
      </c>
      <c r="F763" s="4" t="str">
        <f>IFERROR([8]會議室時間表!F763, " ")</f>
        <v/>
      </c>
    </row>
    <row r="764" spans="1:6" x14ac:dyDescent="0.25">
      <c r="A764" s="19"/>
      <c r="B764" s="18"/>
      <c r="C764" s="7" t="str">
        <f>[1]General!$C$22</f>
        <v>2000-2200</v>
      </c>
      <c r="D764" s="12" t="str">
        <f>IFERROR([8]會議室時間表!D764, " ")</f>
        <v>HHCH/JUL25/310</v>
      </c>
      <c r="E764" s="4" t="str">
        <f>IFERROR([8]會議室時間表!E764, " ")</f>
        <v>藝伶軒</v>
      </c>
      <c r="F764" s="4" t="str">
        <f>IFERROR([8]會議室時間表!F764, " ")</f>
        <v>藝術工作坊</v>
      </c>
    </row>
    <row r="765" spans="1:6" x14ac:dyDescent="0.25">
      <c r="A765" s="17"/>
      <c r="B765" s="18" t="s">
        <v>4</v>
      </c>
      <c r="C765" s="7" t="str">
        <f>[1]General!$C$16</f>
        <v>0800-1000</v>
      </c>
      <c r="D765" s="12" t="str">
        <f>IFERROR([8]會議室時間表!D765, " ")</f>
        <v/>
      </c>
      <c r="E765" s="4" t="str">
        <f>IFERROR([8]會議室時間表!E765, " ")</f>
        <v/>
      </c>
      <c r="F765" s="4" t="str">
        <f>IFERROR([8]會議室時間表!F765, " ")</f>
        <v/>
      </c>
    </row>
    <row r="766" spans="1:6" x14ac:dyDescent="0.25">
      <c r="A766" s="17"/>
      <c r="B766" s="18"/>
      <c r="C766" s="7" t="str">
        <f>[1]General!$C$17</f>
        <v>1000-1200</v>
      </c>
      <c r="D766" s="12" t="str">
        <f>IFERROR([8]會議室時間表!D766, " ")</f>
        <v/>
      </c>
      <c r="E766" s="4" t="str">
        <f>IFERROR([8]會議室時間表!E766, " ")</f>
        <v/>
      </c>
      <c r="F766" s="4" t="str">
        <f>IFERROR([8]會議室時間表!F766, " ")</f>
        <v/>
      </c>
    </row>
    <row r="767" spans="1:6" x14ac:dyDescent="0.25">
      <c r="A767" s="17"/>
      <c r="B767" s="18"/>
      <c r="C767" s="7" t="str">
        <f>[1]General!$C$18</f>
        <v>1200-1400</v>
      </c>
      <c r="D767" s="12" t="str">
        <f>IFERROR([8]會議室時間表!D767, " ")</f>
        <v/>
      </c>
      <c r="E767" s="4" t="str">
        <f>IFERROR([8]會議室時間表!E767, " ")</f>
        <v/>
      </c>
      <c r="F767" s="4" t="str">
        <f>IFERROR([8]會議室時間表!F767, " ")</f>
        <v/>
      </c>
    </row>
    <row r="768" spans="1:6" x14ac:dyDescent="0.25">
      <c r="A768" s="17"/>
      <c r="B768" s="18"/>
      <c r="C768" s="7" t="str">
        <f>[1]General!$C$19</f>
        <v>1400-1600</v>
      </c>
      <c r="D768" s="12" t="str">
        <f>IFERROR([8]會議室時間表!D768, " ")</f>
        <v/>
      </c>
      <c r="E768" s="4" t="str">
        <f>IFERROR([8]會議室時間表!E768, " ")</f>
        <v/>
      </c>
      <c r="F768" s="4" t="str">
        <f>IFERROR([8]會議室時間表!F768, " ")</f>
        <v/>
      </c>
    </row>
    <row r="769" spans="1:6" x14ac:dyDescent="0.25">
      <c r="A769" s="17"/>
      <c r="B769" s="18"/>
      <c r="C769" s="7" t="str">
        <f>[1]General!$C$20</f>
        <v>1600-1800</v>
      </c>
      <c r="D769" s="12" t="str">
        <f>IFERROR([8]會議室時間表!D769, " ")</f>
        <v/>
      </c>
      <c r="E769" s="4" t="str">
        <f>IFERROR([8]會議室時間表!E769, " ")</f>
        <v/>
      </c>
      <c r="F769" s="4" t="str">
        <f>IFERROR([8]會議室時間表!F769, " ")</f>
        <v/>
      </c>
    </row>
    <row r="770" spans="1:6" x14ac:dyDescent="0.25">
      <c r="A770" s="17"/>
      <c r="B770" s="18"/>
      <c r="C770" s="7" t="str">
        <f>[1]General!$C$21</f>
        <v>1800-2000</v>
      </c>
      <c r="D770" s="12" t="str">
        <f>IFERROR([8]會議室時間表!D770, " ")</f>
        <v/>
      </c>
      <c r="E770" s="4" t="str">
        <f>IFERROR([8]會議室時間表!E770, " ")</f>
        <v/>
      </c>
      <c r="F770" s="4" t="str">
        <f>IFERROR([8]會議室時間表!F770, " ")</f>
        <v/>
      </c>
    </row>
    <row r="771" spans="1:6" x14ac:dyDescent="0.25">
      <c r="A771" s="17"/>
      <c r="B771" s="18"/>
      <c r="C771" s="7" t="str">
        <f>[1]General!$C$22</f>
        <v>2000-2200</v>
      </c>
      <c r="D771" s="12" t="str">
        <f>IFERROR([8]會議室時間表!D771, " ")</f>
        <v/>
      </c>
      <c r="E771" s="4" t="str">
        <f>IFERROR([8]會議室時間表!E771, " ")</f>
        <v/>
      </c>
      <c r="F771" s="4" t="str">
        <f>IFERROR([8]會議室時間表!F771, " ")</f>
        <v/>
      </c>
    </row>
    <row r="772" spans="1:6" x14ac:dyDescent="0.25">
      <c r="A772" s="17"/>
      <c r="B772" s="18" t="s">
        <v>5</v>
      </c>
      <c r="C772" s="7" t="str">
        <f>[1]General!$C$16</f>
        <v>0800-1000</v>
      </c>
      <c r="D772" s="12" t="str">
        <f>IFERROR([8]會議室時間表!D772, " ")</f>
        <v/>
      </c>
      <c r="E772" s="4" t="str">
        <f>IFERROR([8]會議室時間表!E772, " ")</f>
        <v/>
      </c>
      <c r="F772" s="4" t="str">
        <f>IFERROR([8]會議室時間表!F772, " ")</f>
        <v/>
      </c>
    </row>
    <row r="773" spans="1:6" x14ac:dyDescent="0.25">
      <c r="A773" s="17"/>
      <c r="B773" s="18"/>
      <c r="C773" s="7" t="str">
        <f>[1]General!$C$17</f>
        <v>1000-1200</v>
      </c>
      <c r="D773" s="12" t="str">
        <f>IFERROR([8]會議室時間表!D773, " ")</f>
        <v/>
      </c>
      <c r="E773" s="4" t="str">
        <f>IFERROR([8]會議室時間表!E773, " ")</f>
        <v/>
      </c>
      <c r="F773" s="4" t="str">
        <f>IFERROR([8]會議室時間表!F773, " ")</f>
        <v/>
      </c>
    </row>
    <row r="774" spans="1:6" x14ac:dyDescent="0.25">
      <c r="A774" s="17"/>
      <c r="B774" s="18"/>
      <c r="C774" s="7" t="str">
        <f>[1]General!$C$18</f>
        <v>1200-1400</v>
      </c>
      <c r="D774" s="12" t="str">
        <f>IFERROR([8]會議室時間表!D774, " ")</f>
        <v/>
      </c>
      <c r="E774" s="4" t="str">
        <f>IFERROR([8]會議室時間表!E774, " ")</f>
        <v/>
      </c>
      <c r="F774" s="4" t="str">
        <f>IFERROR([8]會議室時間表!F774, " ")</f>
        <v/>
      </c>
    </row>
    <row r="775" spans="1:6" x14ac:dyDescent="0.25">
      <c r="A775" s="17"/>
      <c r="B775" s="18"/>
      <c r="C775" s="7" t="str">
        <f>[1]General!$C$19</f>
        <v>1400-1600</v>
      </c>
      <c r="D775" s="12" t="str">
        <f>IFERROR([8]會議室時間表!D775, " ")</f>
        <v/>
      </c>
      <c r="E775" s="4" t="str">
        <f>IFERROR([8]會議室時間表!E775, " ")</f>
        <v/>
      </c>
      <c r="F775" s="4" t="str">
        <f>IFERROR([8]會議室時間表!F775, " ")</f>
        <v/>
      </c>
    </row>
    <row r="776" spans="1:6" x14ac:dyDescent="0.25">
      <c r="A776" s="17"/>
      <c r="B776" s="18"/>
      <c r="C776" s="7" t="str">
        <f>[1]General!$C$20</f>
        <v>1600-1800</v>
      </c>
      <c r="D776" s="12" t="str">
        <f>IFERROR([8]會議室時間表!D776, " ")</f>
        <v/>
      </c>
      <c r="E776" s="4" t="str">
        <f>IFERROR([8]會議室時間表!E776, " ")</f>
        <v/>
      </c>
      <c r="F776" s="4" t="str">
        <f>IFERROR([8]會議室時間表!F776, " ")</f>
        <v/>
      </c>
    </row>
    <row r="777" spans="1:6" x14ac:dyDescent="0.25">
      <c r="A777" s="17"/>
      <c r="B777" s="18"/>
      <c r="C777" s="7" t="str">
        <f>[1]General!$C$21</f>
        <v>1800-2000</v>
      </c>
      <c r="D777" s="12" t="str">
        <f>IFERROR([8]會議室時間表!D777, " ")</f>
        <v/>
      </c>
      <c r="E777" s="4" t="str">
        <f>IFERROR([8]會議室時間表!E777, " ")</f>
        <v/>
      </c>
      <c r="F777" s="4" t="str">
        <f>IFERROR([8]會議室時間表!F777, " ")</f>
        <v/>
      </c>
    </row>
    <row r="778" spans="1:6" x14ac:dyDescent="0.25">
      <c r="A778" s="17"/>
      <c r="B778" s="18"/>
      <c r="C778" s="7" t="str">
        <f>[1]General!$C$22</f>
        <v>2000-2200</v>
      </c>
      <c r="D778" s="12" t="str">
        <f>IFERROR([8]會議室時間表!D778, " ")</f>
        <v/>
      </c>
      <c r="E778" s="4" t="str">
        <f>IFERROR([8]會議室時間表!E778, " ")</f>
        <v/>
      </c>
      <c r="F778" s="4" t="str">
        <f>IFERROR([8]會議室時間表!F778, " ")</f>
        <v/>
      </c>
    </row>
    <row r="779" spans="1:6" x14ac:dyDescent="0.25">
      <c r="A779" s="17"/>
      <c r="B779" s="18" t="s">
        <v>6</v>
      </c>
      <c r="C779" s="7" t="str">
        <f>[1]General!$C$16</f>
        <v>0800-1000</v>
      </c>
      <c r="D779" s="12" t="str">
        <f>IFERROR([8]會議室時間表!D779, " ")</f>
        <v/>
      </c>
      <c r="E779" s="4" t="str">
        <f>IFERROR([8]會議室時間表!E779, " ")</f>
        <v/>
      </c>
      <c r="F779" s="4" t="str">
        <f>IFERROR([8]會議室時間表!F779, " ")</f>
        <v/>
      </c>
    </row>
    <row r="780" spans="1:6" x14ac:dyDescent="0.25">
      <c r="A780" s="17"/>
      <c r="B780" s="18"/>
      <c r="C780" s="7" t="str">
        <f>[1]General!$C$17</f>
        <v>1000-1200</v>
      </c>
      <c r="D780" s="12" t="str">
        <f>IFERROR([8]會議室時間表!D780, " ")</f>
        <v/>
      </c>
      <c r="E780" s="4" t="str">
        <f>IFERROR([8]會議室時間表!E780, " ")</f>
        <v/>
      </c>
      <c r="F780" s="4" t="str">
        <f>IFERROR([8]會議室時間表!F780, " ")</f>
        <v/>
      </c>
    </row>
    <row r="781" spans="1:6" x14ac:dyDescent="0.25">
      <c r="A781" s="17"/>
      <c r="B781" s="18"/>
      <c r="C781" s="7" t="str">
        <f>[1]General!$C$18</f>
        <v>1200-1400</v>
      </c>
      <c r="D781" s="12" t="str">
        <f>IFERROR([8]會議室時間表!D781, " ")</f>
        <v/>
      </c>
      <c r="E781" s="4" t="str">
        <f>IFERROR([8]會議室時間表!E781, " ")</f>
        <v/>
      </c>
      <c r="F781" s="4" t="str">
        <f>IFERROR([8]會議室時間表!F781, " ")</f>
        <v/>
      </c>
    </row>
    <row r="782" spans="1:6" x14ac:dyDescent="0.25">
      <c r="A782" s="17"/>
      <c r="B782" s="18"/>
      <c r="C782" s="7" t="str">
        <f>[1]General!$C$19</f>
        <v>1400-1600</v>
      </c>
      <c r="D782" s="12" t="str">
        <f>IFERROR([8]會議室時間表!D782, " ")</f>
        <v/>
      </c>
      <c r="E782" s="4" t="str">
        <f>IFERROR([8]會議室時間表!E782, " ")</f>
        <v/>
      </c>
      <c r="F782" s="4" t="str">
        <f>IFERROR([8]會議室時間表!F782, " ")</f>
        <v/>
      </c>
    </row>
    <row r="783" spans="1:6" x14ac:dyDescent="0.25">
      <c r="A783" s="17"/>
      <c r="B783" s="18"/>
      <c r="C783" s="7" t="str">
        <f>[1]General!$C$20</f>
        <v>1600-1800</v>
      </c>
      <c r="D783" s="12" t="str">
        <f>IFERROR([8]會議室時間表!D783, " ")</f>
        <v/>
      </c>
      <c r="E783" s="4" t="str">
        <f>IFERROR([8]會議室時間表!E783, " ")</f>
        <v/>
      </c>
      <c r="F783" s="4" t="str">
        <f>IFERROR([8]會議室時間表!F783, " ")</f>
        <v/>
      </c>
    </row>
    <row r="784" spans="1:6" x14ac:dyDescent="0.25">
      <c r="A784" s="17"/>
      <c r="B784" s="18"/>
      <c r="C784" s="7" t="str">
        <f>[1]General!$C$21</f>
        <v>1800-2000</v>
      </c>
      <c r="D784" s="12" t="str">
        <f>IFERROR([8]會議室時間表!D784, " ")</f>
        <v/>
      </c>
      <c r="E784" s="4" t="str">
        <f>IFERROR([8]會議室時間表!E784, " ")</f>
        <v/>
      </c>
      <c r="F784" s="4" t="str">
        <f>IFERROR([8]會議室時間表!F784, " ")</f>
        <v/>
      </c>
    </row>
    <row r="785" spans="1:6" x14ac:dyDescent="0.25">
      <c r="A785" s="17"/>
      <c r="B785" s="18"/>
      <c r="C785" s="7" t="str">
        <f>[1]General!$C$22</f>
        <v>2000-2200</v>
      </c>
      <c r="D785" s="12" t="str">
        <f>IFERROR([8]會議室時間表!D785, " ")</f>
        <v/>
      </c>
      <c r="E785" s="4" t="str">
        <f>IFERROR([8]會議室時間表!E785, " ")</f>
        <v/>
      </c>
      <c r="F785" s="4" t="str">
        <f>IFERROR([8]會議室時間表!F785, " ")</f>
        <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61:A267"/>
    <mergeCell ref="B261:B267"/>
    <mergeCell ref="A268:A274"/>
    <mergeCell ref="B268:B274"/>
    <mergeCell ref="A233:A239"/>
    <mergeCell ref="B233:B239"/>
    <mergeCell ref="A240:A246"/>
    <mergeCell ref="B240:B246"/>
    <mergeCell ref="A247:A253"/>
    <mergeCell ref="B247:B253"/>
    <mergeCell ref="A219:A225"/>
    <mergeCell ref="B219:B225"/>
    <mergeCell ref="A226:A232"/>
    <mergeCell ref="B226:B232"/>
    <mergeCell ref="A198:A204"/>
    <mergeCell ref="B198:B204"/>
    <mergeCell ref="A205:A211"/>
    <mergeCell ref="B205:B211"/>
    <mergeCell ref="A254:A260"/>
    <mergeCell ref="B254:B260"/>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51:A57"/>
    <mergeCell ref="B51:B57"/>
    <mergeCell ref="A58:A64"/>
    <mergeCell ref="B58:B64"/>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&amp;L&amp;"微軟正黑體,標準"&amp;14坑口社區會堂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49" zoomScaleNormal="100" zoomScaleSheetLayoutView="49" workbookViewId="0">
      <selection activeCell="E8" sqref="E8"/>
    </sheetView>
  </sheetViews>
  <sheetFormatPr defaultColWidth="9"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9" style="2"/>
  </cols>
  <sheetData>
    <row r="1" spans="1:6" ht="33" x14ac:dyDescent="0.25">
      <c r="A1" s="20" t="s">
        <v>11</v>
      </c>
      <c r="B1" s="21"/>
      <c r="C1" s="5" t="s">
        <v>12</v>
      </c>
      <c r="D1" s="1" t="s">
        <v>7</v>
      </c>
      <c r="E1" s="1" t="s">
        <v>8</v>
      </c>
      <c r="F1" s="1" t="s">
        <v>9</v>
      </c>
    </row>
    <row r="2" spans="1:6" x14ac:dyDescent="0.25">
      <c r="A2" s="14"/>
      <c r="B2" s="15" t="s">
        <v>0</v>
      </c>
      <c r="C2" s="7" t="str">
        <f>[1]General!$C$16</f>
        <v>0800-1000</v>
      </c>
      <c r="D2" s="12" t="str">
        <f>IFERROR([9]禮堂時間表!D2, " ")</f>
        <v/>
      </c>
      <c r="E2" s="4" t="str">
        <f>IFERROR([9]禮堂時間表!E2, " ")</f>
        <v/>
      </c>
      <c r="F2" s="4" t="str">
        <f>IFERROR([9]禮堂時間表!F2, " ")</f>
        <v/>
      </c>
    </row>
    <row r="3" spans="1:6" x14ac:dyDescent="0.25">
      <c r="A3" s="14"/>
      <c r="B3" s="15"/>
      <c r="C3" s="7" t="str">
        <f>[1]General!$C$17</f>
        <v>1000-1200</v>
      </c>
      <c r="D3" s="12" t="str">
        <f>IFERROR([9]禮堂時間表!D3, " ")</f>
        <v/>
      </c>
      <c r="E3" s="4" t="str">
        <f>IFERROR([9]禮堂時間表!E3, " ")</f>
        <v/>
      </c>
      <c r="F3" s="4" t="str">
        <f>IFERROR([9]禮堂時間表!F3, " ")</f>
        <v/>
      </c>
    </row>
    <row r="4" spans="1:6" x14ac:dyDescent="0.25">
      <c r="A4" s="14"/>
      <c r="B4" s="15"/>
      <c r="C4" s="7" t="str">
        <f>[1]General!$C$18</f>
        <v>1200-1400</v>
      </c>
      <c r="D4" s="12" t="str">
        <f>IFERROR([9]禮堂時間表!D4, " ")</f>
        <v/>
      </c>
      <c r="E4" s="4" t="str">
        <f>IFERROR([9]禮堂時間表!E4, " ")</f>
        <v/>
      </c>
      <c r="F4" s="4" t="str">
        <f>IFERROR([9]禮堂時間表!F4, " ")</f>
        <v/>
      </c>
    </row>
    <row r="5" spans="1:6" x14ac:dyDescent="0.25">
      <c r="A5" s="14"/>
      <c r="B5" s="15"/>
      <c r="C5" s="7" t="str">
        <f>[1]General!$C$19</f>
        <v>1400-1600</v>
      </c>
      <c r="D5" s="12" t="str">
        <f>IFERROR([9]禮堂時間表!D5, " ")</f>
        <v/>
      </c>
      <c r="E5" s="4" t="str">
        <f>IFERROR([9]禮堂時間表!E5, " ")</f>
        <v/>
      </c>
      <c r="F5" s="4" t="str">
        <f>IFERROR([9]禮堂時間表!F5, " ")</f>
        <v/>
      </c>
    </row>
    <row r="6" spans="1:6" x14ac:dyDescent="0.25">
      <c r="A6" s="14"/>
      <c r="B6" s="15"/>
      <c r="C6" s="7" t="str">
        <f>[1]General!$C$20</f>
        <v>1600-1800</v>
      </c>
      <c r="D6" s="12" t="str">
        <f>IFERROR([9]禮堂時間表!D6, " ")</f>
        <v/>
      </c>
      <c r="E6" s="4" t="str">
        <f>IFERROR([9]禮堂時間表!E6, " ")</f>
        <v/>
      </c>
      <c r="F6" s="4" t="str">
        <f>IFERROR([9]禮堂時間表!F6, " ")</f>
        <v/>
      </c>
    </row>
    <row r="7" spans="1:6" x14ac:dyDescent="0.25">
      <c r="A7" s="14"/>
      <c r="B7" s="15"/>
      <c r="C7" s="7" t="str">
        <f>[1]General!$C$21</f>
        <v>1800-2000</v>
      </c>
      <c r="D7" s="12" t="str">
        <f>IFERROR([9]禮堂時間表!D7, " ")</f>
        <v/>
      </c>
      <c r="E7" s="4" t="str">
        <f>IFERROR([9]禮堂時間表!E7, " ")</f>
        <v/>
      </c>
      <c r="F7" s="4" t="str">
        <f>IFERROR([9]禮堂時間表!F7, " ")</f>
        <v/>
      </c>
    </row>
    <row r="8" spans="1:6" x14ac:dyDescent="0.25">
      <c r="A8" s="14"/>
      <c r="B8" s="15"/>
      <c r="C8" s="7" t="str">
        <f>[1]General!$C$22</f>
        <v>2000-2200</v>
      </c>
      <c r="D8" s="12" t="str">
        <f>IFERROR([9]禮堂時間表!D8, " ")</f>
        <v/>
      </c>
      <c r="E8" s="4" t="str">
        <f>IFERROR([9]禮堂時間表!E8, " ")</f>
        <v/>
      </c>
      <c r="F8" s="4" t="str">
        <f>IFERROR([9]禮堂時間表!F8, " ")</f>
        <v/>
      </c>
    </row>
    <row r="9" spans="1:6" x14ac:dyDescent="0.25">
      <c r="A9" s="14"/>
      <c r="B9" s="16" t="s">
        <v>1</v>
      </c>
      <c r="C9" s="7" t="str">
        <f>[1]General!$C$16</f>
        <v>0800-1000</v>
      </c>
      <c r="D9" s="12" t="str">
        <f>IFERROR([9]禮堂時間表!D9, " ")</f>
        <v/>
      </c>
      <c r="E9" s="4" t="str">
        <f>IFERROR([9]禮堂時間表!E9, " ")</f>
        <v/>
      </c>
      <c r="F9" s="4" t="str">
        <f>IFERROR([9]禮堂時間表!F9, " ")</f>
        <v/>
      </c>
    </row>
    <row r="10" spans="1:6" x14ac:dyDescent="0.25">
      <c r="A10" s="14"/>
      <c r="B10" s="16"/>
      <c r="C10" s="7" t="str">
        <f>[1]General!$C$17</f>
        <v>1000-1200</v>
      </c>
      <c r="D10" s="12" t="str">
        <f>IFERROR([9]禮堂時間表!D10, " ")</f>
        <v/>
      </c>
      <c r="E10" s="4" t="str">
        <f>IFERROR([9]禮堂時間表!E10, " ")</f>
        <v/>
      </c>
      <c r="F10" s="4" t="str">
        <f>IFERROR([9]禮堂時間表!F10, " ")</f>
        <v/>
      </c>
    </row>
    <row r="11" spans="1:6" x14ac:dyDescent="0.25">
      <c r="A11" s="14"/>
      <c r="B11" s="16"/>
      <c r="C11" s="7" t="str">
        <f>[1]General!$C$18</f>
        <v>1200-1400</v>
      </c>
      <c r="D11" s="12" t="str">
        <f>IFERROR([9]禮堂時間表!D11, " ")</f>
        <v/>
      </c>
      <c r="E11" s="4" t="str">
        <f>IFERROR([9]禮堂時間表!E11, " ")</f>
        <v/>
      </c>
      <c r="F11" s="4" t="str">
        <f>IFERROR([9]禮堂時間表!F11, " ")</f>
        <v/>
      </c>
    </row>
    <row r="12" spans="1:6" x14ac:dyDescent="0.25">
      <c r="A12" s="14"/>
      <c r="B12" s="16"/>
      <c r="C12" s="7" t="str">
        <f>[1]General!$C$19</f>
        <v>1400-1600</v>
      </c>
      <c r="D12" s="12" t="str">
        <f>IFERROR([9]禮堂時間表!D12, " ")</f>
        <v/>
      </c>
      <c r="E12" s="4" t="str">
        <f>IFERROR([9]禮堂時間表!E12, " ")</f>
        <v/>
      </c>
      <c r="F12" s="4" t="str">
        <f>IFERROR([9]禮堂時間表!F12, " ")</f>
        <v/>
      </c>
    </row>
    <row r="13" spans="1:6" x14ac:dyDescent="0.25">
      <c r="A13" s="14"/>
      <c r="B13" s="16"/>
      <c r="C13" s="7" t="str">
        <f>[1]General!$C$20</f>
        <v>1600-1800</v>
      </c>
      <c r="D13" s="12" t="str">
        <f>IFERROR([9]禮堂時間表!D13, " ")</f>
        <v/>
      </c>
      <c r="E13" s="4" t="str">
        <f>IFERROR([9]禮堂時間表!E13, " ")</f>
        <v/>
      </c>
      <c r="F13" s="4" t="str">
        <f>IFERROR([9]禮堂時間表!F13, " ")</f>
        <v/>
      </c>
    </row>
    <row r="14" spans="1:6" x14ac:dyDescent="0.25">
      <c r="A14" s="14"/>
      <c r="B14" s="16"/>
      <c r="C14" s="7" t="str">
        <f>[1]General!$C$21</f>
        <v>1800-2000</v>
      </c>
      <c r="D14" s="12" t="str">
        <f>IFERROR([9]禮堂時間表!D14, " ")</f>
        <v/>
      </c>
      <c r="E14" s="4" t="str">
        <f>IFERROR([9]禮堂時間表!E14, " ")</f>
        <v/>
      </c>
      <c r="F14" s="4" t="str">
        <f>IFERROR([9]禮堂時間表!F14, " ")</f>
        <v/>
      </c>
    </row>
    <row r="15" spans="1:6" x14ac:dyDescent="0.25">
      <c r="A15" s="14"/>
      <c r="B15" s="16"/>
      <c r="C15" s="7" t="str">
        <f>[1]General!$C$22</f>
        <v>2000-2200</v>
      </c>
      <c r="D15" s="12" t="str">
        <f>IFERROR([9]禮堂時間表!D15, " ")</f>
        <v/>
      </c>
      <c r="E15" s="4" t="str">
        <f>IFERROR([9]禮堂時間表!E15, " ")</f>
        <v/>
      </c>
      <c r="F15" s="4" t="str">
        <f>IFERROR([9]禮堂時間表!F15, " ")</f>
        <v/>
      </c>
    </row>
    <row r="16" spans="1:6" x14ac:dyDescent="0.25">
      <c r="A16" s="14"/>
      <c r="B16" s="16" t="s">
        <v>2</v>
      </c>
      <c r="C16" s="7" t="str">
        <f>[1]General!$C$16</f>
        <v>0800-1000</v>
      </c>
      <c r="D16" s="12" t="str">
        <f>IFERROR([9]禮堂時間表!D16, " ")</f>
        <v/>
      </c>
      <c r="E16" s="4" t="str">
        <f>IFERROR([9]禮堂時間表!E16, " ")</f>
        <v/>
      </c>
      <c r="F16" s="4" t="str">
        <f>IFERROR([9]禮堂時間表!F16, " ")</f>
        <v/>
      </c>
    </row>
    <row r="17" spans="1:6" x14ac:dyDescent="0.25">
      <c r="A17" s="14"/>
      <c r="B17" s="16"/>
      <c r="C17" s="7" t="str">
        <f>[1]General!$C$17</f>
        <v>1000-1200</v>
      </c>
      <c r="D17" s="12" t="str">
        <f>IFERROR([9]禮堂時間表!D17, " ")</f>
        <v/>
      </c>
      <c r="E17" s="4" t="str">
        <f>IFERROR([9]禮堂時間表!E17, " ")</f>
        <v/>
      </c>
      <c r="F17" s="4" t="str">
        <f>IFERROR([9]禮堂時間表!F17, " ")</f>
        <v/>
      </c>
    </row>
    <row r="18" spans="1:6" x14ac:dyDescent="0.25">
      <c r="A18" s="14"/>
      <c r="B18" s="16"/>
      <c r="C18" s="7" t="str">
        <f>[1]General!$C$18</f>
        <v>1200-1400</v>
      </c>
      <c r="D18" s="12" t="str">
        <f>IFERROR([9]禮堂時間表!D18, " ")</f>
        <v/>
      </c>
      <c r="E18" s="4" t="str">
        <f>IFERROR([9]禮堂時間表!E18, " ")</f>
        <v/>
      </c>
      <c r="F18" s="4" t="str">
        <f>IFERROR([9]禮堂時間表!F18, " ")</f>
        <v/>
      </c>
    </row>
    <row r="19" spans="1:6" x14ac:dyDescent="0.25">
      <c r="A19" s="14"/>
      <c r="B19" s="16"/>
      <c r="C19" s="7" t="str">
        <f>[1]General!$C$19</f>
        <v>1400-1600</v>
      </c>
      <c r="D19" s="12" t="str">
        <f>IFERROR([9]禮堂時間表!D19, " ")</f>
        <v/>
      </c>
      <c r="E19" s="4" t="str">
        <f>IFERROR([9]禮堂時間表!E19, " ")</f>
        <v/>
      </c>
      <c r="F19" s="4" t="str">
        <f>IFERROR([9]禮堂時間表!F19, " ")</f>
        <v/>
      </c>
    </row>
    <row r="20" spans="1:6" x14ac:dyDescent="0.25">
      <c r="A20" s="14"/>
      <c r="B20" s="16"/>
      <c r="C20" s="7" t="str">
        <f>[1]General!$C$20</f>
        <v>1600-1800</v>
      </c>
      <c r="D20" s="12" t="str">
        <f>IFERROR([9]禮堂時間表!D20, " ")</f>
        <v/>
      </c>
      <c r="E20" s="4" t="str">
        <f>IFERROR([9]禮堂時間表!E20, " ")</f>
        <v/>
      </c>
      <c r="F20" s="4" t="str">
        <f>IFERROR([9]禮堂時間表!F20, " ")</f>
        <v/>
      </c>
    </row>
    <row r="21" spans="1:6" x14ac:dyDescent="0.25">
      <c r="A21" s="14"/>
      <c r="B21" s="16"/>
      <c r="C21" s="7" t="str">
        <f>[1]General!$C$21</f>
        <v>1800-2000</v>
      </c>
      <c r="D21" s="12" t="str">
        <f>IFERROR([9]禮堂時間表!D21, " ")</f>
        <v/>
      </c>
      <c r="E21" s="4" t="str">
        <f>IFERROR([9]禮堂時間表!E21, " ")</f>
        <v/>
      </c>
      <c r="F21" s="4" t="str">
        <f>IFERROR([9]禮堂時間表!F21, " ")</f>
        <v/>
      </c>
    </row>
    <row r="22" spans="1:6" x14ac:dyDescent="0.25">
      <c r="A22" s="14"/>
      <c r="B22" s="16"/>
      <c r="C22" s="7" t="str">
        <f>[1]General!$C$22</f>
        <v>2000-2200</v>
      </c>
      <c r="D22" s="12" t="str">
        <f>IFERROR([9]禮堂時間表!D22, " ")</f>
        <v/>
      </c>
      <c r="E22" s="4" t="str">
        <f>IFERROR([9]禮堂時間表!E22, " ")</f>
        <v/>
      </c>
      <c r="F22" s="4" t="str">
        <f>IFERROR([9]禮堂時間表!F22, " ")</f>
        <v/>
      </c>
    </row>
    <row r="23" spans="1:6" x14ac:dyDescent="0.25">
      <c r="A23" s="14">
        <v>45931</v>
      </c>
      <c r="B23" s="15" t="s">
        <v>3</v>
      </c>
      <c r="C23" s="7" t="str">
        <f>[1]General!$C$16</f>
        <v>0800-1000</v>
      </c>
      <c r="D23" s="12" t="str">
        <f>IFERROR([9]禮堂時間表!D23, " ")</f>
        <v>---</v>
      </c>
      <c r="E23" s="4" t="str">
        <f>IFERROR([9]禮堂時間表!E23, " ")</f>
        <v>西貢民政事務處</v>
      </c>
      <c r="F23" s="4" t="str">
        <f>IFERROR([9]禮堂時間表!F23, " ")</f>
        <v>部門預留用場</v>
      </c>
    </row>
    <row r="24" spans="1:6" x14ac:dyDescent="0.25">
      <c r="A24" s="14"/>
      <c r="B24" s="15"/>
      <c r="C24" s="7" t="str">
        <f>[1]General!$C$17</f>
        <v>1000-1200</v>
      </c>
      <c r="D24" s="12" t="str">
        <f>IFERROR([9]禮堂時間表!D24, " ")</f>
        <v>---</v>
      </c>
      <c r="E24" s="4" t="str">
        <f>IFERROR([9]禮堂時間表!E24, " ")</f>
        <v>西貢民政事務處</v>
      </c>
      <c r="F24" s="4" t="str">
        <f>IFERROR([9]禮堂時間表!F24, " ")</f>
        <v>部門預留用場</v>
      </c>
    </row>
    <row r="25" spans="1:6" x14ac:dyDescent="0.25">
      <c r="A25" s="14"/>
      <c r="B25" s="15"/>
      <c r="C25" s="7" t="str">
        <f>[1]General!$C$18</f>
        <v>1200-1400</v>
      </c>
      <c r="D25" s="12" t="str">
        <f>IFERROR([9]禮堂時間表!D25, " ")</f>
        <v>---</v>
      </c>
      <c r="E25" s="4" t="str">
        <f>IFERROR([9]禮堂時間表!E25, " ")</f>
        <v>西貢民政事務處</v>
      </c>
      <c r="F25" s="4" t="str">
        <f>IFERROR([9]禮堂時間表!F25, " ")</f>
        <v>部門預留用場</v>
      </c>
    </row>
    <row r="26" spans="1:6" x14ac:dyDescent="0.25">
      <c r="A26" s="14"/>
      <c r="B26" s="15"/>
      <c r="C26" s="7" t="str">
        <f>[1]General!$C$19</f>
        <v>1400-1600</v>
      </c>
      <c r="D26" s="12" t="str">
        <f>IFERROR([9]禮堂時間表!D26, " ")</f>
        <v>CSAC/JUL25/070</v>
      </c>
      <c r="E26" s="4" t="str">
        <f>IFERROR([9]禮堂時間表!E26, " ")</f>
        <v>立法會朱國強議員辦事處</v>
      </c>
      <c r="F26" s="4" t="str">
        <f>IFERROR([9]禮堂時間表!F26, " ")</f>
        <v>流感疫苗注射</v>
      </c>
    </row>
    <row r="27" spans="1:6" x14ac:dyDescent="0.25">
      <c r="A27" s="14"/>
      <c r="B27" s="15"/>
      <c r="C27" s="7" t="str">
        <f>[1]General!$C$20</f>
        <v>1600-1800</v>
      </c>
      <c r="D27" s="12" t="str">
        <f>IFERROR([9]禮堂時間表!D27, " ")</f>
        <v>CSAC/JUL25/070</v>
      </c>
      <c r="E27" s="4" t="str">
        <f>IFERROR([9]禮堂時間表!E27, " ")</f>
        <v>立法會朱國強議員辦事處</v>
      </c>
      <c r="F27" s="4" t="str">
        <f>IFERROR([9]禮堂時間表!F27, " ")</f>
        <v>流感疫苗注射</v>
      </c>
    </row>
    <row r="28" spans="1:6" x14ac:dyDescent="0.25">
      <c r="A28" s="14"/>
      <c r="B28" s="15"/>
      <c r="C28" s="7" t="str">
        <f>[1]General!$C$21</f>
        <v>1800-2000</v>
      </c>
      <c r="D28" s="12" t="str">
        <f>IFERROR([9]禮堂時間表!D28, " ")</f>
        <v>---</v>
      </c>
      <c r="E28" s="4" t="str">
        <f>IFERROR([9]禮堂時間表!E28, " ")</f>
        <v>西貢民政事務處</v>
      </c>
      <c r="F28" s="4" t="str">
        <f>IFERROR([9]禮堂時間表!F28, " ")</f>
        <v>部門預留用場</v>
      </c>
    </row>
    <row r="29" spans="1:6" x14ac:dyDescent="0.25">
      <c r="A29" s="14"/>
      <c r="B29" s="15"/>
      <c r="C29" s="7" t="str">
        <f>[1]General!$C$22</f>
        <v>2000-2200</v>
      </c>
      <c r="D29" s="12" t="str">
        <f>IFERROR([9]禮堂時間表!D29, " ")</f>
        <v>---</v>
      </c>
      <c r="E29" s="4" t="str">
        <f>IFERROR([9]禮堂時間表!E29, " ")</f>
        <v>西貢民政事務處</v>
      </c>
      <c r="F29" s="4" t="str">
        <f>IFERROR([9]禮堂時間表!F29, " ")</f>
        <v>部門預留用場</v>
      </c>
    </row>
    <row r="30" spans="1:6" x14ac:dyDescent="0.25">
      <c r="A30" s="17">
        <v>45932</v>
      </c>
      <c r="B30" s="18" t="s">
        <v>4</v>
      </c>
      <c r="C30" s="7" t="str">
        <f>[1]General!$C$16</f>
        <v>0800-1000</v>
      </c>
      <c r="D30" s="12" t="str">
        <f>IFERROR([9]禮堂時間表!D30, " ")</f>
        <v>CSAC/JUL25/055</v>
      </c>
      <c r="E30" s="4" t="str">
        <f>IFERROR([9]禮堂時間表!E30, " ")</f>
        <v>將軍澳康樂及文化會</v>
      </c>
      <c r="F30" s="4" t="str">
        <f>IFERROR([9]禮堂時間表!F30, " ")</f>
        <v>乒乓球同樂</v>
      </c>
    </row>
    <row r="31" spans="1:6" x14ac:dyDescent="0.25">
      <c r="A31" s="17"/>
      <c r="B31" s="18"/>
      <c r="C31" s="7" t="str">
        <f>[1]General!$C$17</f>
        <v>1000-1200</v>
      </c>
      <c r="D31" s="12" t="str">
        <f>IFERROR([9]禮堂時間表!D31, " ")</f>
        <v>CSAC/JUL25/050</v>
      </c>
      <c r="E31" s="4" t="str">
        <f>IFERROR([9]禮堂時間表!E31, " ")</f>
        <v>坑口鄉事委員會</v>
      </c>
      <c r="F31" s="4" t="str">
        <f>IFERROR([9]禮堂時間表!F31, " ")</f>
        <v>至善長者乒乓友</v>
      </c>
    </row>
    <row r="32" spans="1:6" x14ac:dyDescent="0.25">
      <c r="A32" s="17"/>
      <c r="B32" s="18"/>
      <c r="C32" s="7" t="str">
        <f>[1]General!$C$18</f>
        <v>1200-1400</v>
      </c>
      <c r="D32" s="12" t="str">
        <f>IFERROR([9]禮堂時間表!D32, " ")</f>
        <v/>
      </c>
      <c r="E32" s="4" t="str">
        <f>IFERROR([9]禮堂時間表!E32, " ")</f>
        <v/>
      </c>
      <c r="F32" s="4" t="str">
        <f>IFERROR([9]禮堂時間表!F32, " ")</f>
        <v/>
      </c>
    </row>
    <row r="33" spans="1:6" x14ac:dyDescent="0.25">
      <c r="A33" s="17"/>
      <c r="B33" s="18"/>
      <c r="C33" s="7" t="str">
        <f>[1]General!$C$19</f>
        <v>1400-1600</v>
      </c>
      <c r="D33" s="12" t="str">
        <f>IFERROR([9]禮堂時間表!D33, " ")</f>
        <v>CSAC/JUL25/019</v>
      </c>
      <c r="E33" s="4" t="str">
        <f>IFERROR([9]禮堂時間表!E33, " ")</f>
        <v>將軍澳舞蹈研習會</v>
      </c>
      <c r="F33" s="4" t="str">
        <f>IFERROR([9]禮堂時間表!F33, " ")</f>
        <v>社交舞研習班</v>
      </c>
    </row>
    <row r="34" spans="1:6" x14ac:dyDescent="0.25">
      <c r="A34" s="17"/>
      <c r="B34" s="18"/>
      <c r="C34" s="7" t="str">
        <f>[1]General!$C$20</f>
        <v>1600-1800</v>
      </c>
      <c r="D34" s="12" t="str">
        <f>IFERROR([9]禮堂時間表!D34, " ")</f>
        <v/>
      </c>
      <c r="E34" s="4" t="str">
        <f>IFERROR([9]禮堂時間表!E34, " ")</f>
        <v/>
      </c>
      <c r="F34" s="4" t="str">
        <f>IFERROR([9]禮堂時間表!F34, " ")</f>
        <v/>
      </c>
    </row>
    <row r="35" spans="1:6" x14ac:dyDescent="0.25">
      <c r="A35" s="17"/>
      <c r="B35" s="18"/>
      <c r="C35" s="7" t="str">
        <f>[1]General!$C$21</f>
        <v>1800-2000</v>
      </c>
      <c r="D35" s="12" t="str">
        <f>IFERROR([9]禮堂時間表!D35, " ")</f>
        <v>CSAC/JUL25/004</v>
      </c>
      <c r="E35" s="4" t="str">
        <f>IFERROR([9]禮堂時間表!E35, " ")</f>
        <v>雲斯跆拳道會</v>
      </c>
      <c r="F35" s="4" t="str">
        <f>IFERROR([9]禮堂時間表!F35, " ")</f>
        <v>跆拳道</v>
      </c>
    </row>
    <row r="36" spans="1:6" x14ac:dyDescent="0.25">
      <c r="A36" s="17"/>
      <c r="B36" s="18"/>
      <c r="C36" s="7" t="str">
        <f>[1]General!$C$22</f>
        <v>2000-2200</v>
      </c>
      <c r="D36" s="12" t="str">
        <f>IFERROR([9]禮堂時間表!D36, " ")</f>
        <v>CSAC/JUL25/016</v>
      </c>
      <c r="E36" s="4" t="str">
        <f>IFERROR([9]禮堂時間表!E36, " ")</f>
        <v>西貢區議員黃宏滔辦事處</v>
      </c>
      <c r="F36" s="4" t="str">
        <f>IFERROR([9]禮堂時間表!F36, " ")</f>
        <v>瑜伽健體班</v>
      </c>
    </row>
    <row r="37" spans="1:6" x14ac:dyDescent="0.25">
      <c r="A37" s="17">
        <v>45933</v>
      </c>
      <c r="B37" s="18" t="s">
        <v>5</v>
      </c>
      <c r="C37" s="7" t="str">
        <f>[1]General!$C$16</f>
        <v>0800-1000</v>
      </c>
      <c r="D37" s="12" t="str">
        <f>IFERROR([9]禮堂時間表!D37, " ")</f>
        <v>CSAC/JUL25/008</v>
      </c>
      <c r="E37" s="4" t="str">
        <f>IFERROR([9]禮堂時間表!E37, " ")</f>
        <v>將軍澳康樂及文化會</v>
      </c>
      <c r="F37" s="4" t="str">
        <f>IFERROR([9]禮堂時間表!F37, " ")</f>
        <v>乒乓球同樂</v>
      </c>
    </row>
    <row r="38" spans="1:6" x14ac:dyDescent="0.25">
      <c r="A38" s="17"/>
      <c r="B38" s="18"/>
      <c r="C38" s="7" t="str">
        <f>[1]General!$C$17</f>
        <v>1000-1200</v>
      </c>
      <c r="D38" s="12" t="str">
        <f>IFERROR([9]禮堂時間表!D38, " ")</f>
        <v>---</v>
      </c>
      <c r="E38" s="4" t="str">
        <f>IFERROR([9]禮堂時間表!E38, " ")</f>
        <v>社會福利署</v>
      </c>
      <c r="F38" s="4" t="str">
        <f>IFERROR([9]禮堂時間表!F38, " ")</f>
        <v>部門預留用場</v>
      </c>
    </row>
    <row r="39" spans="1:6" x14ac:dyDescent="0.25">
      <c r="A39" s="17"/>
      <c r="B39" s="18"/>
      <c r="C39" s="7" t="str">
        <f>[1]General!$C$18</f>
        <v>1200-1400</v>
      </c>
      <c r="D39" s="12" t="str">
        <f>IFERROR([9]禮堂時間表!D39, " ")</f>
        <v>CSAC/JUL25/063</v>
      </c>
      <c r="E39" s="4" t="str">
        <f>IFERROR([9]禮堂時間表!E39, " ")</f>
        <v>樂聚康樂會</v>
      </c>
      <c r="F39" s="4" t="str">
        <f>IFERROR([9]禮堂時間表!F39, " ")</f>
        <v>乒乓球活動班</v>
      </c>
    </row>
    <row r="40" spans="1:6" x14ac:dyDescent="0.25">
      <c r="A40" s="17"/>
      <c r="B40" s="18"/>
      <c r="C40" s="7" t="str">
        <f>[1]General!$C$19</f>
        <v>1400-1600</v>
      </c>
      <c r="D40" s="12" t="str">
        <f>IFERROR([9]禮堂時間表!D40, " ")</f>
        <v>CSAC/JUL25/063</v>
      </c>
      <c r="E40" s="4" t="str">
        <f>IFERROR([9]禮堂時間表!E40, " ")</f>
        <v>樂聚康樂會</v>
      </c>
      <c r="F40" s="4" t="str">
        <f>IFERROR([9]禮堂時間表!F40, " ")</f>
        <v>乒乓球活動班</v>
      </c>
    </row>
    <row r="41" spans="1:6" x14ac:dyDescent="0.25">
      <c r="A41" s="17"/>
      <c r="B41" s="18"/>
      <c r="C41" s="7" t="str">
        <f>[1]General!$C$20</f>
        <v>1600-1800</v>
      </c>
      <c r="D41" s="12" t="str">
        <f>IFERROR([9]禮堂時間表!D41, " ")</f>
        <v>CSAC/JUL25/044</v>
      </c>
      <c r="E41" s="4" t="str">
        <f>IFERROR([9]禮堂時間表!E41, " ")</f>
        <v>將軍澳健體娛樂會</v>
      </c>
      <c r="F41" s="4" t="str">
        <f>IFERROR([9]禮堂時間表!F41, " ")</f>
        <v>打乒乓球</v>
      </c>
    </row>
    <row r="42" spans="1:6" x14ac:dyDescent="0.25">
      <c r="A42" s="17"/>
      <c r="B42" s="18"/>
      <c r="C42" s="7" t="str">
        <f>[1]General!$C$21</f>
        <v>1800-2000</v>
      </c>
      <c r="D42" s="12" t="str">
        <f>IFERROR([9]禮堂時間表!D42, " ")</f>
        <v>CSAC/JUL25/032</v>
      </c>
      <c r="E42" s="4" t="str">
        <f>IFERROR([9]禮堂時間表!E42, " ")</f>
        <v>港澳柯城同鄉聯誼會</v>
      </c>
      <c r="F42" s="4" t="str">
        <f>IFERROR([9]禮堂時間表!F42, " ")</f>
        <v>乒乓活動日</v>
      </c>
    </row>
    <row r="43" spans="1:6" x14ac:dyDescent="0.25">
      <c r="A43" s="17"/>
      <c r="B43" s="18"/>
      <c r="C43" s="7" t="str">
        <f>[1]General!$C$22</f>
        <v>2000-2200</v>
      </c>
      <c r="D43" s="12" t="str">
        <f>IFERROR([9]禮堂時間表!D43, " ")</f>
        <v>CSAC/JUL25/029</v>
      </c>
      <c r="E43" s="4" t="str">
        <f>IFERROR([9]禮堂時間表!E43, " ")</f>
        <v>結恆乒乓球會</v>
      </c>
      <c r="F43" s="4" t="str">
        <f>IFERROR([9]禮堂時間表!F43, " ")</f>
        <v>乒乓活動日</v>
      </c>
    </row>
    <row r="44" spans="1:6" x14ac:dyDescent="0.25">
      <c r="A44" s="17">
        <v>45934</v>
      </c>
      <c r="B44" s="18" t="s">
        <v>6</v>
      </c>
      <c r="C44" s="7" t="str">
        <f>[1]General!$C$16</f>
        <v>0800-1000</v>
      </c>
      <c r="D44" s="12" t="str">
        <f>IFERROR([9]禮堂時間表!D44, " ")</f>
        <v>CSAC/JUL25/014</v>
      </c>
      <c r="E44" s="4" t="str">
        <f>IFERROR([9]禮堂時間表!E44, " ")</f>
        <v>精彩人生乒乓球會</v>
      </c>
      <c r="F44" s="4" t="str">
        <f>IFERROR([9]禮堂時間表!F44, " ")</f>
        <v>乒乓球活動</v>
      </c>
    </row>
    <row r="45" spans="1:6" x14ac:dyDescent="0.25">
      <c r="A45" s="17"/>
      <c r="B45" s="18"/>
      <c r="C45" s="7" t="str">
        <f>[1]General!$C$17</f>
        <v>1000-1200</v>
      </c>
      <c r="D45" s="12" t="str">
        <f>IFERROR([9]禮堂時間表!D45, " ")</f>
        <v>CSAC/JUL25/014</v>
      </c>
      <c r="E45" s="4" t="str">
        <f>IFERROR([9]禮堂時間表!E45, " ")</f>
        <v>精彩人生乒乓球會</v>
      </c>
      <c r="F45" s="4" t="str">
        <f>IFERROR([9]禮堂時間表!F45, " ")</f>
        <v>乒乓球活動</v>
      </c>
    </row>
    <row r="46" spans="1:6" x14ac:dyDescent="0.25">
      <c r="A46" s="17"/>
      <c r="B46" s="18"/>
      <c r="C46" s="7" t="str">
        <f>[1]General!$C$18</f>
        <v>1200-1400</v>
      </c>
      <c r="D46" s="12" t="str">
        <f>IFERROR([9]禮堂時間表!D46, " ")</f>
        <v>CSAC/JUL25/037</v>
      </c>
      <c r="E46" s="4" t="str">
        <f>IFERROR([9]禮堂時間表!E46, " ")</f>
        <v>M Plus 乒乓球會</v>
      </c>
      <c r="F46" s="4" t="str">
        <f>IFERROR([9]禮堂時間表!F46, " ")</f>
        <v>乒乓活動日</v>
      </c>
    </row>
    <row r="47" spans="1:6" x14ac:dyDescent="0.25">
      <c r="A47" s="17"/>
      <c r="B47" s="18"/>
      <c r="C47" s="7" t="str">
        <f>[1]General!$C$19</f>
        <v>1400-1600</v>
      </c>
      <c r="D47" s="12" t="str">
        <f>IFERROR([9]禮堂時間表!D47, " ")</f>
        <v>CSAC/JUL25/026</v>
      </c>
      <c r="E47" s="4" t="str">
        <f>IFERROR([9]禮堂時間表!E47, " ")</f>
        <v>健彩乒乓球會</v>
      </c>
      <c r="F47" s="4" t="str">
        <f>IFERROR([9]禮堂時間表!F47, " ")</f>
        <v>乒乓活動日</v>
      </c>
    </row>
    <row r="48" spans="1:6" x14ac:dyDescent="0.25">
      <c r="A48" s="17"/>
      <c r="B48" s="18"/>
      <c r="C48" s="7" t="str">
        <f>[1]General!$C$20</f>
        <v>1600-1800</v>
      </c>
      <c r="D48" s="12" t="str">
        <f>IFERROR([9]禮堂時間表!D48, " ")</f>
        <v>CSAC/JUL25/047</v>
      </c>
      <c r="E48" s="4" t="str">
        <f>IFERROR([9]禮堂時間表!E48, " ")</f>
        <v>樂延協進社</v>
      </c>
      <c r="F48" s="4" t="str">
        <f>IFERROR([9]禮堂時間表!F48, " ")</f>
        <v>樂延活動</v>
      </c>
    </row>
    <row r="49" spans="1:6" x14ac:dyDescent="0.25">
      <c r="A49" s="17"/>
      <c r="B49" s="18"/>
      <c r="C49" s="7" t="str">
        <f>[1]General!$C$21</f>
        <v>1800-2000</v>
      </c>
      <c r="D49" s="12" t="str">
        <f>IFERROR([9]禮堂時間表!D49, " ")</f>
        <v>CSAC/JUL25/028</v>
      </c>
      <c r="E49" s="4" t="str">
        <f>IFERROR([9]禮堂時間表!E49, " ")</f>
        <v>結恆乒乓球會</v>
      </c>
      <c r="F49" s="4" t="str">
        <f>IFERROR([9]禮堂時間表!F49, " ")</f>
        <v>乒乓活動日</v>
      </c>
    </row>
    <row r="50" spans="1:6" x14ac:dyDescent="0.25">
      <c r="A50" s="17"/>
      <c r="B50" s="18"/>
      <c r="C50" s="7" t="str">
        <f>[1]General!$C$22</f>
        <v>2000-2200</v>
      </c>
      <c r="D50" s="12" t="str">
        <f>IFERROR([9]禮堂時間表!D50, " ")</f>
        <v>CSAC/JUL25/053</v>
      </c>
      <c r="E50" s="4" t="str">
        <f>IFERROR([9]禮堂時間表!E50, " ")</f>
        <v>健彩乒乓球會</v>
      </c>
      <c r="F50" s="4" t="str">
        <f>IFERROR([9]禮堂時間表!F50, " ")</f>
        <v>乒乓活動日</v>
      </c>
    </row>
    <row r="51" spans="1:6" x14ac:dyDescent="0.25">
      <c r="A51" s="14">
        <v>45935</v>
      </c>
      <c r="B51" s="15" t="s">
        <v>0</v>
      </c>
      <c r="C51" s="7" t="str">
        <f>[1]General!$C$16</f>
        <v>0800-1000</v>
      </c>
      <c r="D51" s="12" t="str">
        <f>IFERROR([9]禮堂時間表!D51, " ")</f>
        <v>CSAC/JUL25/014</v>
      </c>
      <c r="E51" s="4" t="str">
        <f>IFERROR([9]禮堂時間表!E51, " ")</f>
        <v>精彩人生乒乓球會</v>
      </c>
      <c r="F51" s="4" t="str">
        <f>IFERROR([9]禮堂時間表!F51, " ")</f>
        <v>乒乓球活動</v>
      </c>
    </row>
    <row r="52" spans="1:6" x14ac:dyDescent="0.25">
      <c r="A52" s="14"/>
      <c r="B52" s="15"/>
      <c r="C52" s="7" t="str">
        <f>[1]General!$C$17</f>
        <v>1000-1200</v>
      </c>
      <c r="D52" s="12" t="str">
        <f>IFERROR([9]禮堂時間表!D52, " ")</f>
        <v>CSAC/JUL25/014</v>
      </c>
      <c r="E52" s="4" t="str">
        <f>IFERROR([9]禮堂時間表!E52, " ")</f>
        <v>精彩人生乒乓球會</v>
      </c>
      <c r="F52" s="4" t="str">
        <f>IFERROR([9]禮堂時間表!F52, " ")</f>
        <v>乒乓球活動</v>
      </c>
    </row>
    <row r="53" spans="1:6" x14ac:dyDescent="0.25">
      <c r="A53" s="14"/>
      <c r="B53" s="15"/>
      <c r="C53" s="7" t="str">
        <f>[1]General!$C$18</f>
        <v>1200-1400</v>
      </c>
      <c r="D53" s="12" t="str">
        <f>IFERROR([9]禮堂時間表!D53, " ")</f>
        <v>CSAC/JUL25/031</v>
      </c>
      <c r="E53" s="4" t="str">
        <f>IFERROR([9]禮堂時間表!E53, " ")</f>
        <v>港澳柯城同鄉聯誼會</v>
      </c>
      <c r="F53" s="4" t="str">
        <f>IFERROR([9]禮堂時間表!F53, " ")</f>
        <v>乒乓活動日</v>
      </c>
    </row>
    <row r="54" spans="1:6" x14ac:dyDescent="0.25">
      <c r="A54" s="14"/>
      <c r="B54" s="15"/>
      <c r="C54" s="7" t="str">
        <f>[1]General!$C$19</f>
        <v>1400-1600</v>
      </c>
      <c r="D54" s="12" t="str">
        <f>IFERROR([9]禮堂時間表!D54, " ")</f>
        <v>CSAC/JUL25/033</v>
      </c>
      <c r="E54" s="4" t="str">
        <f>IFERROR([9]禮堂時間表!E54, " ")</f>
        <v>健康社</v>
      </c>
      <c r="F54" s="4" t="str">
        <f>IFERROR([9]禮堂時間表!F54, " ")</f>
        <v>乒乓活動日</v>
      </c>
    </row>
    <row r="55" spans="1:6" x14ac:dyDescent="0.25">
      <c r="A55" s="14"/>
      <c r="B55" s="15"/>
      <c r="C55" s="7" t="str">
        <f>[1]General!$C$20</f>
        <v>1600-1800</v>
      </c>
      <c r="D55" s="12" t="str">
        <f>IFERROR([9]禮堂時間表!D55, " ")</f>
        <v>CSAC/JUL25/033</v>
      </c>
      <c r="E55" s="4" t="str">
        <f>IFERROR([9]禮堂時間表!E55, " ")</f>
        <v>健康社</v>
      </c>
      <c r="F55" s="4" t="str">
        <f>IFERROR([9]禮堂時間表!F55, " ")</f>
        <v>乒乓活動日</v>
      </c>
    </row>
    <row r="56" spans="1:6" x14ac:dyDescent="0.25">
      <c r="A56" s="14"/>
      <c r="B56" s="15"/>
      <c r="C56" s="7" t="str">
        <f>[1]General!$C$21</f>
        <v>1800-2000</v>
      </c>
      <c r="D56" s="12" t="str">
        <f>IFERROR([9]禮堂時間表!D56, " ")</f>
        <v>CSAC/JUL25/006</v>
      </c>
      <c r="E56" s="4" t="str">
        <f>IFERROR([9]禮堂時間表!E56, " ")</f>
        <v>香港賢薈跆拳道會</v>
      </c>
      <c r="F56" s="4" t="str">
        <f>IFERROR([9]禮堂時間表!F56, " ")</f>
        <v>跆拳道訓練班</v>
      </c>
    </row>
    <row r="57" spans="1:6" x14ac:dyDescent="0.25">
      <c r="A57" s="14"/>
      <c r="B57" s="15"/>
      <c r="C57" s="7" t="str">
        <f>[1]General!$C$22</f>
        <v>2000-2200</v>
      </c>
      <c r="D57" s="12" t="str">
        <f>IFERROR([9]禮堂時間表!D57, " ")</f>
        <v/>
      </c>
      <c r="E57" s="4" t="str">
        <f>IFERROR([9]禮堂時間表!E57, " ")</f>
        <v/>
      </c>
      <c r="F57" s="4" t="str">
        <f>IFERROR([9]禮堂時間表!F57, " ")</f>
        <v/>
      </c>
    </row>
    <row r="58" spans="1:6" x14ac:dyDescent="0.25">
      <c r="A58" s="17">
        <v>45936</v>
      </c>
      <c r="B58" s="18" t="s">
        <v>1</v>
      </c>
      <c r="C58" s="7" t="str">
        <f>[1]General!$C$16</f>
        <v>0800-1000</v>
      </c>
      <c r="D58" s="12" t="str">
        <f>IFERROR([9]禮堂時間表!D58, " ")</f>
        <v>CSAC/JUL25/008</v>
      </c>
      <c r="E58" s="4" t="str">
        <f>IFERROR([9]禮堂時間表!E58, " ")</f>
        <v>將軍澳康樂及文化會</v>
      </c>
      <c r="F58" s="4" t="str">
        <f>IFERROR([9]禮堂時間表!F58, " ")</f>
        <v>乒乓球同樂</v>
      </c>
    </row>
    <row r="59" spans="1:6" x14ac:dyDescent="0.25">
      <c r="A59" s="17"/>
      <c r="B59" s="18"/>
      <c r="C59" s="7" t="str">
        <f>[1]General!$C$17</f>
        <v>1000-1200</v>
      </c>
      <c r="D59" s="12" t="str">
        <f>IFERROR([9]禮堂時間表!D59, " ")</f>
        <v>CSAC/JUL25/008</v>
      </c>
      <c r="E59" s="4" t="str">
        <f>IFERROR([9]禮堂時間表!E59, " ")</f>
        <v>將軍澳康樂及文化會</v>
      </c>
      <c r="F59" s="4" t="str">
        <f>IFERROR([9]禮堂時間表!F59, " ")</f>
        <v>乒乓球同樂</v>
      </c>
    </row>
    <row r="60" spans="1:6" x14ac:dyDescent="0.25">
      <c r="A60" s="17"/>
      <c r="B60" s="18"/>
      <c r="C60" s="7" t="str">
        <f>[1]General!$C$18</f>
        <v>1200-1400</v>
      </c>
      <c r="D60" s="12" t="str">
        <f>IFERROR([9]禮堂時間表!D60, " ")</f>
        <v>CSAC/JUL25/020</v>
      </c>
      <c r="E60" s="4" t="str">
        <f>IFERROR([9]禮堂時間表!E60, " ")</f>
        <v>將軍澳舞蹈研習會</v>
      </c>
      <c r="F60" s="4" t="str">
        <f>IFERROR([9]禮堂時間表!F60, " ")</f>
        <v>排排舞研習班</v>
      </c>
    </row>
    <row r="61" spans="1:6" x14ac:dyDescent="0.25">
      <c r="A61" s="17"/>
      <c r="B61" s="18"/>
      <c r="C61" s="7" t="str">
        <f>[1]General!$C$19</f>
        <v>1400-1600</v>
      </c>
      <c r="D61" s="12" t="str">
        <f>IFERROR([9]禮堂時間表!D61, " ")</f>
        <v>CSAC/JUL25/015</v>
      </c>
      <c r="E61" s="4" t="str">
        <f>IFERROR([9]禮堂時間表!E61, " ")</f>
        <v>上進羽毛球同樂會</v>
      </c>
      <c r="F61" s="4" t="str">
        <f>IFERROR([9]禮堂時間表!F61, " ")</f>
        <v>乒乓波同匹克球同樂日</v>
      </c>
    </row>
    <row r="62" spans="1:6" x14ac:dyDescent="0.25">
      <c r="A62" s="17"/>
      <c r="B62" s="18"/>
      <c r="C62" s="7" t="str">
        <f>[1]General!$C$20</f>
        <v>1600-1800</v>
      </c>
      <c r="D62" s="12" t="str">
        <f>IFERROR([9]禮堂時間表!D62, " ")</f>
        <v>CSAC/JUL25/044</v>
      </c>
      <c r="E62" s="4" t="str">
        <f>IFERROR([9]禮堂時間表!E62, " ")</f>
        <v>將軍澳健體娛樂會</v>
      </c>
      <c r="F62" s="4" t="str">
        <f>IFERROR([9]禮堂時間表!F62, " ")</f>
        <v>打乒乓球</v>
      </c>
    </row>
    <row r="63" spans="1:6" x14ac:dyDescent="0.25">
      <c r="A63" s="17"/>
      <c r="B63" s="18"/>
      <c r="C63" s="7" t="str">
        <f>[1]General!$C$21</f>
        <v>1800-2000</v>
      </c>
      <c r="D63" s="12" t="str">
        <f>IFERROR([9]禮堂時間表!D63, " ")</f>
        <v>CSAC/JUL25/046</v>
      </c>
      <c r="E63" s="4" t="str">
        <f>IFERROR([9]禮堂時間表!E63, " ")</f>
        <v>丹尼神體育</v>
      </c>
      <c r="F63" s="4" t="str">
        <f>IFERROR([9]禮堂時間表!F63, " ")</f>
        <v>乒乓球活動</v>
      </c>
    </row>
    <row r="64" spans="1:6" x14ac:dyDescent="0.25">
      <c r="A64" s="17"/>
      <c r="B64" s="18"/>
      <c r="C64" s="7" t="str">
        <f>[1]General!$C$22</f>
        <v>2000-2200</v>
      </c>
      <c r="D64" s="12" t="str">
        <f>IFERROR([9]禮堂時間表!D64, " ")</f>
        <v>CSAC/JUL25/046</v>
      </c>
      <c r="E64" s="4" t="str">
        <f>IFERROR([9]禮堂時間表!E64, " ")</f>
        <v>丹尼神體育</v>
      </c>
      <c r="F64" s="4" t="str">
        <f>IFERROR([9]禮堂時間表!F64, " ")</f>
        <v>乒乓球活動</v>
      </c>
    </row>
    <row r="65" spans="1:6" x14ac:dyDescent="0.25">
      <c r="A65" s="14">
        <v>45937</v>
      </c>
      <c r="B65" s="15" t="s">
        <v>2</v>
      </c>
      <c r="C65" s="7" t="str">
        <f>[1]General!$C$16</f>
        <v>0800-1000</v>
      </c>
      <c r="D65" s="12" t="str">
        <f>IFERROR([9]禮堂時間表!D65, " ")</f>
        <v>CSAC/JUL25/077</v>
      </c>
      <c r="E65" s="4" t="str">
        <f>IFERROR([9]禮堂時間表!E65, " ")</f>
        <v>樂聚將軍澳</v>
      </c>
      <c r="F65" s="4" t="str">
        <f>IFERROR([9]禮堂時間表!F65, " ")</f>
        <v>乒乓球活動</v>
      </c>
    </row>
    <row r="66" spans="1:6" x14ac:dyDescent="0.25">
      <c r="A66" s="14"/>
      <c r="B66" s="15"/>
      <c r="C66" s="7" t="str">
        <f>[1]General!$C$17</f>
        <v>1000-1200</v>
      </c>
      <c r="D66" s="12" t="str">
        <f>IFERROR([9]禮堂時間表!D66, " ")</f>
        <v>CSAC/JUL25/050</v>
      </c>
      <c r="E66" s="4" t="str">
        <f>IFERROR([9]禮堂時間表!E66, " ")</f>
        <v>坑口鄉事委員會</v>
      </c>
      <c r="F66" s="4" t="str">
        <f>IFERROR([9]禮堂時間表!F66, " ")</f>
        <v>至善長者乒乓友</v>
      </c>
    </row>
    <row r="67" spans="1:6" x14ac:dyDescent="0.25">
      <c r="A67" s="14"/>
      <c r="B67" s="15"/>
      <c r="C67" s="7" t="str">
        <f>[1]General!$C$18</f>
        <v>1200-1400</v>
      </c>
      <c r="D67" s="12" t="str">
        <f>IFERROR([9]禮堂時間表!D67, " ")</f>
        <v/>
      </c>
      <c r="E67" s="4" t="str">
        <f>IFERROR([9]禮堂時間表!E67, " ")</f>
        <v/>
      </c>
      <c r="F67" s="4" t="str">
        <f>IFERROR([9]禮堂時間表!F67, " ")</f>
        <v/>
      </c>
    </row>
    <row r="68" spans="1:6" x14ac:dyDescent="0.25">
      <c r="A68" s="14"/>
      <c r="B68" s="15"/>
      <c r="C68" s="7" t="str">
        <f>[1]General!$C$19</f>
        <v>1400-1600</v>
      </c>
      <c r="D68" s="12" t="str">
        <f>IFERROR([9]禮堂時間表!D68, " ")</f>
        <v>CSAC/JUL25/039</v>
      </c>
      <c r="E68" s="4" t="str">
        <f>IFERROR([9]禮堂時間表!E68, " ")</f>
        <v>球進乒乓球會</v>
      </c>
      <c r="F68" s="4" t="str">
        <f>IFERROR([9]禮堂時間表!F68, " ")</f>
        <v>乒乓活動日</v>
      </c>
    </row>
    <row r="69" spans="1:6" x14ac:dyDescent="0.25">
      <c r="A69" s="14"/>
      <c r="B69" s="15"/>
      <c r="C69" s="7" t="str">
        <f>[1]General!$C$20</f>
        <v>1600-1800</v>
      </c>
      <c r="D69" s="12" t="str">
        <f>IFERROR([9]禮堂時間表!D69, " ")</f>
        <v>CSAC/JUL25/038</v>
      </c>
      <c r="E69" s="4" t="str">
        <f>IFERROR([9]禮堂時間表!E69, " ")</f>
        <v>M Plus 乒乓球會</v>
      </c>
      <c r="F69" s="4" t="str">
        <f>IFERROR([9]禮堂時間表!F69, " ")</f>
        <v>乒乓活動日</v>
      </c>
    </row>
    <row r="70" spans="1:6" x14ac:dyDescent="0.25">
      <c r="A70" s="14"/>
      <c r="B70" s="15"/>
      <c r="C70" s="7" t="str">
        <f>[1]General!$C$21</f>
        <v>1800-2000</v>
      </c>
      <c r="D70" s="12" t="str">
        <f>IFERROR([9]禮堂時間表!D70, " ")</f>
        <v>CSAC/JUL25/004</v>
      </c>
      <c r="E70" s="4" t="str">
        <f>IFERROR([9]禮堂時間表!E70, " ")</f>
        <v>雲斯跆拳道會</v>
      </c>
      <c r="F70" s="4" t="str">
        <f>IFERROR([9]禮堂時間表!F70, " ")</f>
        <v>跆拳道</v>
      </c>
    </row>
    <row r="71" spans="1:6" x14ac:dyDescent="0.25">
      <c r="A71" s="14"/>
      <c r="B71" s="15"/>
      <c r="C71" s="7" t="str">
        <f>[1]General!$C$22</f>
        <v>2000-2200</v>
      </c>
      <c r="D71" s="12" t="str">
        <f>IFERROR([9]禮堂時間表!D71, " ")</f>
        <v>CSAC/JUL25/045</v>
      </c>
      <c r="E71" s="4" t="str">
        <f>IFERROR([9]禮堂時間表!E71, " ")</f>
        <v>丹尼神體育</v>
      </c>
      <c r="F71" s="4" t="str">
        <f>IFERROR([9]禮堂時間表!F71, " ")</f>
        <v>乒乓球活動</v>
      </c>
    </row>
    <row r="72" spans="1:6" x14ac:dyDescent="0.25">
      <c r="A72" s="17">
        <v>45938</v>
      </c>
      <c r="B72" s="18" t="s">
        <v>3</v>
      </c>
      <c r="C72" s="7" t="str">
        <f>[1]General!$C$16</f>
        <v>0800-1000</v>
      </c>
      <c r="D72" s="12" t="str">
        <f>IFERROR([9]禮堂時間表!D72, " ")</f>
        <v>CSAC/JUL25/077</v>
      </c>
      <c r="E72" s="4" t="str">
        <f>IFERROR([9]禮堂時間表!E72, " ")</f>
        <v>樂聚將軍澳</v>
      </c>
      <c r="F72" s="4" t="str">
        <f>IFERROR([9]禮堂時間表!F72, " ")</f>
        <v>乒乓球活動</v>
      </c>
    </row>
    <row r="73" spans="1:6" x14ac:dyDescent="0.25">
      <c r="A73" s="17"/>
      <c r="B73" s="18"/>
      <c r="C73" s="7" t="str">
        <f>[1]General!$C$17</f>
        <v>1000-1200</v>
      </c>
      <c r="D73" s="12" t="str">
        <f>IFERROR([9]禮堂時間表!D73, " ")</f>
        <v>---</v>
      </c>
      <c r="E73" s="4" t="str">
        <f>IFERROR([9]禮堂時間表!E73, " ")</f>
        <v>西貢民政事務處</v>
      </c>
      <c r="F73" s="4" t="str">
        <f>IFERROR([9]禮堂時間表!F73, " ")</f>
        <v>清潔時間</v>
      </c>
    </row>
    <row r="74" spans="1:6" x14ac:dyDescent="0.25">
      <c r="A74" s="17"/>
      <c r="B74" s="18"/>
      <c r="C74" s="7" t="str">
        <f>[1]General!$C$18</f>
        <v>1200-1400</v>
      </c>
      <c r="D74" s="12" t="str">
        <f>IFERROR([9]禮堂時間表!D74, " ")</f>
        <v>CSAC/JUL25/057</v>
      </c>
      <c r="E74" s="4" t="str">
        <f>IFERROR([9]禮堂時間表!E74, " ")</f>
        <v>精彩人生乒乓球會</v>
      </c>
      <c r="F74" s="4" t="str">
        <f>IFERROR([9]禮堂時間表!F74, " ")</f>
        <v>乒乓球活動</v>
      </c>
    </row>
    <row r="75" spans="1:6" x14ac:dyDescent="0.25">
      <c r="A75" s="17"/>
      <c r="B75" s="18"/>
      <c r="C75" s="7" t="str">
        <f>[1]General!$C$19</f>
        <v>1400-1600</v>
      </c>
      <c r="D75" s="12" t="str">
        <f>IFERROR([9]禮堂時間表!D75, " ")</f>
        <v>CSAC/JUL25/057</v>
      </c>
      <c r="E75" s="4" t="str">
        <f>IFERROR([9]禮堂時間表!E75, " ")</f>
        <v>精彩人生乒乓球會</v>
      </c>
      <c r="F75" s="4" t="str">
        <f>IFERROR([9]禮堂時間表!F75, " ")</f>
        <v>乒乓球活動</v>
      </c>
    </row>
    <row r="76" spans="1:6" x14ac:dyDescent="0.25">
      <c r="A76" s="17"/>
      <c r="B76" s="18"/>
      <c r="C76" s="7" t="str">
        <f>[1]General!$C$20</f>
        <v>1600-1800</v>
      </c>
      <c r="D76" s="12" t="str">
        <f>IFERROR([9]禮堂時間表!D76, " ")</f>
        <v>CSAC/JUL25/044</v>
      </c>
      <c r="E76" s="4" t="str">
        <f>IFERROR([9]禮堂時間表!E76, " ")</f>
        <v>將軍澳健體娛樂會</v>
      </c>
      <c r="F76" s="4" t="str">
        <f>IFERROR([9]禮堂時間表!F76, " ")</f>
        <v>打乒乓球</v>
      </c>
    </row>
    <row r="77" spans="1:6" x14ac:dyDescent="0.25">
      <c r="A77" s="17"/>
      <c r="B77" s="18"/>
      <c r="C77" s="7" t="str">
        <f>[1]General!$C$21</f>
        <v>1800-2000</v>
      </c>
      <c r="D77" s="12" t="str">
        <f>IFERROR([9]禮堂時間表!D77, " ")</f>
        <v>CSAC/JUL25/027</v>
      </c>
      <c r="E77" s="4" t="str">
        <f>IFERROR([9]禮堂時間表!E77, " ")</f>
        <v>健彩乒乓球會</v>
      </c>
      <c r="F77" s="4" t="str">
        <f>IFERROR([9]禮堂時間表!F77, " ")</f>
        <v>乒乓活動日</v>
      </c>
    </row>
    <row r="78" spans="1:6" x14ac:dyDescent="0.25">
      <c r="A78" s="17"/>
      <c r="B78" s="18"/>
      <c r="C78" s="7" t="str">
        <f>[1]General!$C$22</f>
        <v>2000-2200</v>
      </c>
      <c r="D78" s="12" t="str">
        <f>IFERROR([9]禮堂時間表!D78, " ")</f>
        <v>CSAC/JUL25/025</v>
      </c>
      <c r="E78" s="4" t="str">
        <f>IFERROR([9]禮堂時間表!E78, " ")</f>
        <v>將軍澳明暉乒乓球同樂會</v>
      </c>
      <c r="F78" s="4" t="str">
        <f>IFERROR([9]禮堂時間表!F78, " ")</f>
        <v>乒乓活動日</v>
      </c>
    </row>
    <row r="79" spans="1:6" x14ac:dyDescent="0.25">
      <c r="A79" s="17">
        <v>45939</v>
      </c>
      <c r="B79" s="18" t="s">
        <v>4</v>
      </c>
      <c r="C79" s="7" t="str">
        <f>[1]General!$C$16</f>
        <v>0800-1000</v>
      </c>
      <c r="D79" s="12" t="str">
        <f>IFERROR([9]禮堂時間表!D79, " ")</f>
        <v>CSAC/JUL25/055</v>
      </c>
      <c r="E79" s="4" t="str">
        <f>IFERROR([9]禮堂時間表!E79, " ")</f>
        <v>將軍澳康樂及文化會</v>
      </c>
      <c r="F79" s="4" t="str">
        <f>IFERROR([9]禮堂時間表!F79, " ")</f>
        <v>乒乓球同樂</v>
      </c>
    </row>
    <row r="80" spans="1:6" x14ac:dyDescent="0.25">
      <c r="A80" s="17"/>
      <c r="B80" s="18"/>
      <c r="C80" s="7" t="str">
        <f>[1]General!$C$17</f>
        <v>1000-1200</v>
      </c>
      <c r="D80" s="12" t="str">
        <f>IFERROR([9]禮堂時間表!D80, " ")</f>
        <v>CSAC/JUL25/050</v>
      </c>
      <c r="E80" s="4" t="str">
        <f>IFERROR([9]禮堂時間表!E80, " ")</f>
        <v>坑口鄉事委員會</v>
      </c>
      <c r="F80" s="4" t="str">
        <f>IFERROR([9]禮堂時間表!F80, " ")</f>
        <v>至善長者乒乓友</v>
      </c>
    </row>
    <row r="81" spans="1:6" x14ac:dyDescent="0.25">
      <c r="A81" s="17"/>
      <c r="B81" s="18"/>
      <c r="C81" s="7" t="str">
        <f>[1]General!$C$18</f>
        <v>1200-1400</v>
      </c>
      <c r="D81" s="12" t="str">
        <f>IFERROR([9]禮堂時間表!D81, " ")</f>
        <v/>
      </c>
      <c r="E81" s="4" t="str">
        <f>IFERROR([9]禮堂時間表!E81, " ")</f>
        <v/>
      </c>
      <c r="F81" s="4" t="str">
        <f>IFERROR([9]禮堂時間表!F81, " ")</f>
        <v/>
      </c>
    </row>
    <row r="82" spans="1:6" x14ac:dyDescent="0.25">
      <c r="A82" s="17"/>
      <c r="B82" s="18"/>
      <c r="C82" s="7" t="str">
        <f>[1]General!$C$19</f>
        <v>1400-1600</v>
      </c>
      <c r="D82" s="12" t="str">
        <f>IFERROR([9]禮堂時間表!D82, " ")</f>
        <v>CSAC/JUL25/019</v>
      </c>
      <c r="E82" s="4" t="str">
        <f>IFERROR([9]禮堂時間表!E82, " ")</f>
        <v>將軍澳舞蹈研習會</v>
      </c>
      <c r="F82" s="4" t="str">
        <f>IFERROR([9]禮堂時間表!F82, " ")</f>
        <v>社交舞研習班</v>
      </c>
    </row>
    <row r="83" spans="1:6" x14ac:dyDescent="0.25">
      <c r="A83" s="17"/>
      <c r="B83" s="18"/>
      <c r="C83" s="7" t="str">
        <f>[1]General!$C$20</f>
        <v>1600-1800</v>
      </c>
      <c r="D83" s="12" t="str">
        <f>IFERROR([9]禮堂時間表!D83, " ")</f>
        <v/>
      </c>
      <c r="E83" s="4" t="str">
        <f>IFERROR([9]禮堂時間表!E83, " ")</f>
        <v/>
      </c>
      <c r="F83" s="4" t="str">
        <f>IFERROR([9]禮堂時間表!F83, " ")</f>
        <v/>
      </c>
    </row>
    <row r="84" spans="1:6" x14ac:dyDescent="0.25">
      <c r="A84" s="17"/>
      <c r="B84" s="18"/>
      <c r="C84" s="7" t="str">
        <f>[1]General!$C$21</f>
        <v>1800-2000</v>
      </c>
      <c r="D84" s="12" t="str">
        <f>IFERROR([9]禮堂時間表!D84, " ")</f>
        <v>CSAC/JUL25/004</v>
      </c>
      <c r="E84" s="4" t="str">
        <f>IFERROR([9]禮堂時間表!E84, " ")</f>
        <v>雲斯跆拳道會</v>
      </c>
      <c r="F84" s="4" t="str">
        <f>IFERROR([9]禮堂時間表!F84, " ")</f>
        <v>跆拳道</v>
      </c>
    </row>
    <row r="85" spans="1:6" x14ac:dyDescent="0.25">
      <c r="A85" s="17"/>
      <c r="B85" s="18"/>
      <c r="C85" s="7" t="str">
        <f>[1]General!$C$22</f>
        <v>2000-2200</v>
      </c>
      <c r="D85" s="12" t="str">
        <f>IFERROR([9]禮堂時間表!D85, " ")</f>
        <v>CSAC/JUL25/016</v>
      </c>
      <c r="E85" s="4" t="str">
        <f>IFERROR([9]禮堂時間表!E85, " ")</f>
        <v>西貢區議員黃宏滔辦事處</v>
      </c>
      <c r="F85" s="4" t="str">
        <f>IFERROR([9]禮堂時間表!F85, " ")</f>
        <v>瑜伽健體班</v>
      </c>
    </row>
    <row r="86" spans="1:6" x14ac:dyDescent="0.25">
      <c r="A86" s="17">
        <v>45940</v>
      </c>
      <c r="B86" s="16" t="s">
        <v>5</v>
      </c>
      <c r="C86" s="7" t="str">
        <f>[1]General!$C$16</f>
        <v>0800-1000</v>
      </c>
      <c r="D86" s="12" t="str">
        <f>IFERROR([9]禮堂時間表!D86, " ")</f>
        <v>CSAC/JUL25/008</v>
      </c>
      <c r="E86" s="4" t="str">
        <f>IFERROR([9]禮堂時間表!E86, " ")</f>
        <v>將軍澳康樂及文化會</v>
      </c>
      <c r="F86" s="4" t="str">
        <f>IFERROR([9]禮堂時間表!F86, " ")</f>
        <v>乒乓球同樂</v>
      </c>
    </row>
    <row r="87" spans="1:6" x14ac:dyDescent="0.25">
      <c r="A87" s="17"/>
      <c r="B87" s="16"/>
      <c r="C87" s="7" t="str">
        <f>[1]General!$C$17</f>
        <v>1000-1200</v>
      </c>
      <c r="D87" s="12" t="str">
        <f>IFERROR([9]禮堂時間表!D87, " ")</f>
        <v>---</v>
      </c>
      <c r="E87" s="4" t="str">
        <f>IFERROR([9]禮堂時間表!E87, " ")</f>
        <v>社會福利署</v>
      </c>
      <c r="F87" s="4" t="str">
        <f>IFERROR([9]禮堂時間表!F87, " ")</f>
        <v>部門預留用場</v>
      </c>
    </row>
    <row r="88" spans="1:6" x14ac:dyDescent="0.25">
      <c r="A88" s="17"/>
      <c r="B88" s="16"/>
      <c r="C88" s="7" t="str">
        <f>[1]General!$C$18</f>
        <v>1200-1400</v>
      </c>
      <c r="D88" s="12" t="str">
        <f>IFERROR([9]禮堂時間表!D88, " ")</f>
        <v>CSAC/JUL25/063</v>
      </c>
      <c r="E88" s="4" t="str">
        <f>IFERROR([9]禮堂時間表!E88, " ")</f>
        <v>樂聚康樂會</v>
      </c>
      <c r="F88" s="4" t="str">
        <f>IFERROR([9]禮堂時間表!F88, " ")</f>
        <v>乒乓球活動班</v>
      </c>
    </row>
    <row r="89" spans="1:6" x14ac:dyDescent="0.25">
      <c r="A89" s="17"/>
      <c r="B89" s="16"/>
      <c r="C89" s="7" t="str">
        <f>[1]General!$C$19</f>
        <v>1400-1600</v>
      </c>
      <c r="D89" s="12" t="str">
        <f>IFERROR([9]禮堂時間表!D89, " ")</f>
        <v>CSAC/JUL25/063</v>
      </c>
      <c r="E89" s="4" t="str">
        <f>IFERROR([9]禮堂時間表!E89, " ")</f>
        <v>樂聚康樂會</v>
      </c>
      <c r="F89" s="4" t="str">
        <f>IFERROR([9]禮堂時間表!F89, " ")</f>
        <v>乒乓球活動班</v>
      </c>
    </row>
    <row r="90" spans="1:6" x14ac:dyDescent="0.25">
      <c r="A90" s="17"/>
      <c r="B90" s="16"/>
      <c r="C90" s="7" t="str">
        <f>[1]General!$C$20</f>
        <v>1600-1800</v>
      </c>
      <c r="D90" s="12" t="str">
        <f>IFERROR([9]禮堂時間表!D90, " ")</f>
        <v>CSAC/JUL25/044</v>
      </c>
      <c r="E90" s="4" t="str">
        <f>IFERROR([9]禮堂時間表!E90, " ")</f>
        <v>將軍澳健體娛樂會</v>
      </c>
      <c r="F90" s="4" t="str">
        <f>IFERROR([9]禮堂時間表!F90, " ")</f>
        <v>打乒乓球</v>
      </c>
    </row>
    <row r="91" spans="1:6" x14ac:dyDescent="0.25">
      <c r="A91" s="17"/>
      <c r="B91" s="16"/>
      <c r="C91" s="7" t="str">
        <f>[1]General!$C$21</f>
        <v>1800-2000</v>
      </c>
      <c r="D91" s="12" t="str">
        <f>IFERROR([9]禮堂時間表!D91, " ")</f>
        <v>CSAC/JUL25/032</v>
      </c>
      <c r="E91" s="4" t="str">
        <f>IFERROR([9]禮堂時間表!E91, " ")</f>
        <v>港澳柯城同鄉聯誼會</v>
      </c>
      <c r="F91" s="4" t="str">
        <f>IFERROR([9]禮堂時間表!F91, " ")</f>
        <v>乒乓活動日</v>
      </c>
    </row>
    <row r="92" spans="1:6" x14ac:dyDescent="0.25">
      <c r="A92" s="17"/>
      <c r="B92" s="16"/>
      <c r="C92" s="7" t="str">
        <f>[1]General!$C$22</f>
        <v>2000-2200</v>
      </c>
      <c r="D92" s="12" t="str">
        <f>IFERROR([9]禮堂時間表!D92, " ")</f>
        <v>CSAC/JUL25/029</v>
      </c>
      <c r="E92" s="4" t="str">
        <f>IFERROR([9]禮堂時間表!E92, " ")</f>
        <v>結恆乒乓球會</v>
      </c>
      <c r="F92" s="4" t="str">
        <f>IFERROR([9]禮堂時間表!F92, " ")</f>
        <v>乒乓活動日</v>
      </c>
    </row>
    <row r="93" spans="1:6" x14ac:dyDescent="0.25">
      <c r="A93" s="17">
        <v>45941</v>
      </c>
      <c r="B93" s="18" t="s">
        <v>6</v>
      </c>
      <c r="C93" s="7" t="str">
        <f>[1]General!$C$16</f>
        <v>0800-1000</v>
      </c>
      <c r="D93" s="12" t="str">
        <f>IFERROR([9]禮堂時間表!D93, " ")</f>
        <v>---</v>
      </c>
      <c r="E93" s="4" t="str">
        <f>IFERROR([9]禮堂時間表!E93, " ")</f>
        <v>西貢民政事務處</v>
      </c>
      <c r="F93" s="4" t="str">
        <f>IFERROR([9]禮堂時間表!F93, " ")</f>
        <v>部門預留用場</v>
      </c>
    </row>
    <row r="94" spans="1:6" x14ac:dyDescent="0.25">
      <c r="A94" s="17"/>
      <c r="B94" s="18"/>
      <c r="C94" s="7" t="str">
        <f>[1]General!$C$17</f>
        <v>1000-1200</v>
      </c>
      <c r="D94" s="12" t="str">
        <f>IFERROR([9]禮堂時間表!D94, " ")</f>
        <v>---</v>
      </c>
      <c r="E94" s="4" t="str">
        <f>IFERROR([9]禮堂時間表!E94, " ")</f>
        <v>西貢民政事務處</v>
      </c>
      <c r="F94" s="4" t="str">
        <f>IFERROR([9]禮堂時間表!F94, " ")</f>
        <v>部門預留用場</v>
      </c>
    </row>
    <row r="95" spans="1:6" x14ac:dyDescent="0.25">
      <c r="A95" s="17"/>
      <c r="B95" s="18"/>
      <c r="C95" s="7" t="str">
        <f>[1]General!$C$18</f>
        <v>1200-1400</v>
      </c>
      <c r="D95" s="12" t="str">
        <f>IFERROR([9]禮堂時間表!D95, " ")</f>
        <v>---</v>
      </c>
      <c r="E95" s="4" t="str">
        <f>IFERROR([9]禮堂時間表!E95, " ")</f>
        <v>西貢民政事務處</v>
      </c>
      <c r="F95" s="4" t="str">
        <f>IFERROR([9]禮堂時間表!F95, " ")</f>
        <v>部門預留用場</v>
      </c>
    </row>
    <row r="96" spans="1:6" x14ac:dyDescent="0.25">
      <c r="A96" s="17"/>
      <c r="B96" s="18"/>
      <c r="C96" s="7" t="str">
        <f>[1]General!$C$19</f>
        <v>1400-1600</v>
      </c>
      <c r="D96" s="12" t="str">
        <f>IFERROR([9]禮堂時間表!D96, " ")</f>
        <v>---</v>
      </c>
      <c r="E96" s="4" t="str">
        <f>IFERROR([9]禮堂時間表!E96, " ")</f>
        <v>西貢民政事務處</v>
      </c>
      <c r="F96" s="4" t="str">
        <f>IFERROR([9]禮堂時間表!F96, " ")</f>
        <v>部門預留用場</v>
      </c>
    </row>
    <row r="97" spans="1:6" x14ac:dyDescent="0.25">
      <c r="A97" s="17"/>
      <c r="B97" s="18"/>
      <c r="C97" s="7" t="str">
        <f>[1]General!$C$20</f>
        <v>1600-1800</v>
      </c>
      <c r="D97" s="12" t="str">
        <f>IFERROR([9]禮堂時間表!D97, " ")</f>
        <v>---</v>
      </c>
      <c r="E97" s="4" t="str">
        <f>IFERROR([9]禮堂時間表!E97, " ")</f>
        <v>西貢民政事務處</v>
      </c>
      <c r="F97" s="4" t="str">
        <f>IFERROR([9]禮堂時間表!F97, " ")</f>
        <v>部門預留用場</v>
      </c>
    </row>
    <row r="98" spans="1:6" x14ac:dyDescent="0.25">
      <c r="A98" s="17"/>
      <c r="B98" s="18"/>
      <c r="C98" s="7" t="str">
        <f>[1]General!$C$21</f>
        <v>1800-2000</v>
      </c>
      <c r="D98" s="12" t="str">
        <f>IFERROR([9]禮堂時間表!D98, " ")</f>
        <v>---</v>
      </c>
      <c r="E98" s="4" t="str">
        <f>IFERROR([9]禮堂時間表!E98, " ")</f>
        <v>西貢民政事務處</v>
      </c>
      <c r="F98" s="4" t="str">
        <f>IFERROR([9]禮堂時間表!F98, " ")</f>
        <v>部門預留用場</v>
      </c>
    </row>
    <row r="99" spans="1:6" x14ac:dyDescent="0.25">
      <c r="A99" s="17"/>
      <c r="B99" s="18"/>
      <c r="C99" s="7" t="str">
        <f>[1]General!$C$22</f>
        <v>2000-2200</v>
      </c>
      <c r="D99" s="12" t="str">
        <f>IFERROR([9]禮堂時間表!D99, " ")</f>
        <v>---</v>
      </c>
      <c r="E99" s="4" t="str">
        <f>IFERROR([9]禮堂時間表!E99, " ")</f>
        <v>西貢民政事務處</v>
      </c>
      <c r="F99" s="4" t="str">
        <f>IFERROR([9]禮堂時間表!F99, " ")</f>
        <v>部門預留用場</v>
      </c>
    </row>
    <row r="100" spans="1:6" x14ac:dyDescent="0.25">
      <c r="A100" s="14">
        <v>45942</v>
      </c>
      <c r="B100" s="15" t="s">
        <v>0</v>
      </c>
      <c r="C100" s="7" t="str">
        <f>[1]General!$C$16</f>
        <v>0800-1000</v>
      </c>
      <c r="D100" s="12" t="str">
        <f>IFERROR([9]禮堂時間表!D100, " ")</f>
        <v>---</v>
      </c>
      <c r="E100" s="4" t="str">
        <f>IFERROR([9]禮堂時間表!E100, " ")</f>
        <v>西貢民政事務處</v>
      </c>
      <c r="F100" s="4" t="str">
        <f>IFERROR([9]禮堂時間表!F100, " ")</f>
        <v>部門預留用場</v>
      </c>
    </row>
    <row r="101" spans="1:6" x14ac:dyDescent="0.25">
      <c r="A101" s="14"/>
      <c r="B101" s="15"/>
      <c r="C101" s="7" t="str">
        <f>[1]General!$C$17</f>
        <v>1000-1200</v>
      </c>
      <c r="D101" s="12" t="str">
        <f>IFERROR([9]禮堂時間表!D101, " ")</f>
        <v>---</v>
      </c>
      <c r="E101" s="4" t="str">
        <f>IFERROR([9]禮堂時間表!E101, " ")</f>
        <v>西貢民政事務處</v>
      </c>
      <c r="F101" s="4" t="str">
        <f>IFERROR([9]禮堂時間表!F101, " ")</f>
        <v>部門預留用場</v>
      </c>
    </row>
    <row r="102" spans="1:6" x14ac:dyDescent="0.25">
      <c r="A102" s="14"/>
      <c r="B102" s="15"/>
      <c r="C102" s="7" t="str">
        <f>[1]General!$C$18</f>
        <v>1200-1400</v>
      </c>
      <c r="D102" s="12" t="str">
        <f>IFERROR([9]禮堂時間表!D102, " ")</f>
        <v>---</v>
      </c>
      <c r="E102" s="4" t="str">
        <f>IFERROR([9]禮堂時間表!E102, " ")</f>
        <v>西貢民政事務處</v>
      </c>
      <c r="F102" s="4" t="str">
        <f>IFERROR([9]禮堂時間表!F102, " ")</f>
        <v>部門預留用場</v>
      </c>
    </row>
    <row r="103" spans="1:6" x14ac:dyDescent="0.25">
      <c r="A103" s="14"/>
      <c r="B103" s="15"/>
      <c r="C103" s="7" t="str">
        <f>[1]General!$C$19</f>
        <v>1400-1600</v>
      </c>
      <c r="D103" s="12" t="str">
        <f>IFERROR([9]禮堂時間表!D103, " ")</f>
        <v>---</v>
      </c>
      <c r="E103" s="4" t="str">
        <f>IFERROR([9]禮堂時間表!E103, " ")</f>
        <v>西貢民政事務處</v>
      </c>
      <c r="F103" s="4" t="str">
        <f>IFERROR([9]禮堂時間表!F103, " ")</f>
        <v>部門預留用場</v>
      </c>
    </row>
    <row r="104" spans="1:6" x14ac:dyDescent="0.25">
      <c r="A104" s="14"/>
      <c r="B104" s="15"/>
      <c r="C104" s="7" t="str">
        <f>[1]General!$C$20</f>
        <v>1600-1800</v>
      </c>
      <c r="D104" s="12" t="str">
        <f>IFERROR([9]禮堂時間表!D104, " ")</f>
        <v>---</v>
      </c>
      <c r="E104" s="4" t="str">
        <f>IFERROR([9]禮堂時間表!E104, " ")</f>
        <v>西貢民政事務處</v>
      </c>
      <c r="F104" s="4" t="str">
        <f>IFERROR([9]禮堂時間表!F104, " ")</f>
        <v>部門預留用場</v>
      </c>
    </row>
    <row r="105" spans="1:6" x14ac:dyDescent="0.25">
      <c r="A105" s="14"/>
      <c r="B105" s="15"/>
      <c r="C105" s="7" t="str">
        <f>[1]General!$C$21</f>
        <v>1800-2000</v>
      </c>
      <c r="D105" s="12" t="str">
        <f>IFERROR([9]禮堂時間表!D105, " ")</f>
        <v>---</v>
      </c>
      <c r="E105" s="4" t="str">
        <f>IFERROR([9]禮堂時間表!E105, " ")</f>
        <v>西貢民政事務處</v>
      </c>
      <c r="F105" s="4" t="str">
        <f>IFERROR([9]禮堂時間表!F105, " ")</f>
        <v>部門預留用場</v>
      </c>
    </row>
    <row r="106" spans="1:6" x14ac:dyDescent="0.25">
      <c r="A106" s="14"/>
      <c r="B106" s="15"/>
      <c r="C106" s="7" t="str">
        <f>[1]General!$C$22</f>
        <v>2000-2200</v>
      </c>
      <c r="D106" s="12" t="str">
        <f>IFERROR([9]禮堂時間表!D106, " ")</f>
        <v>---</v>
      </c>
      <c r="E106" s="4" t="str">
        <f>IFERROR([9]禮堂時間表!E106, " ")</f>
        <v>西貢民政事務處</v>
      </c>
      <c r="F106" s="4" t="str">
        <f>IFERROR([9]禮堂時間表!F106, " ")</f>
        <v>部門預留用場</v>
      </c>
    </row>
    <row r="107" spans="1:6" x14ac:dyDescent="0.25">
      <c r="A107" s="17">
        <v>45943</v>
      </c>
      <c r="B107" s="18" t="s">
        <v>1</v>
      </c>
      <c r="C107" s="7" t="str">
        <f>[1]General!$C$16</f>
        <v>0800-1000</v>
      </c>
      <c r="D107" s="12" t="str">
        <f>IFERROR([9]禮堂時間表!D107, " ")</f>
        <v>CSAC/JUL25/008</v>
      </c>
      <c r="E107" s="4" t="str">
        <f>IFERROR([9]禮堂時間表!E107, " ")</f>
        <v>將軍澳康樂及文化會</v>
      </c>
      <c r="F107" s="4" t="str">
        <f>IFERROR([9]禮堂時間表!F107, " ")</f>
        <v>乒乓球同樂</v>
      </c>
    </row>
    <row r="108" spans="1:6" x14ac:dyDescent="0.25">
      <c r="A108" s="17"/>
      <c r="B108" s="18"/>
      <c r="C108" s="7" t="str">
        <f>[1]General!$C$17</f>
        <v>1000-1200</v>
      </c>
      <c r="D108" s="12" t="str">
        <f>IFERROR([9]禮堂時間表!D108, " ")</f>
        <v>CSAC/JUL25/008</v>
      </c>
      <c r="E108" s="4" t="str">
        <f>IFERROR([9]禮堂時間表!E108, " ")</f>
        <v>將軍澳康樂及文化會</v>
      </c>
      <c r="F108" s="4" t="str">
        <f>IFERROR([9]禮堂時間表!F108, " ")</f>
        <v>乒乓球同樂</v>
      </c>
    </row>
    <row r="109" spans="1:6" x14ac:dyDescent="0.25">
      <c r="A109" s="17"/>
      <c r="B109" s="18"/>
      <c r="C109" s="7" t="str">
        <f>[1]General!$C$18</f>
        <v>1200-1400</v>
      </c>
      <c r="D109" s="12" t="str">
        <f>IFERROR([9]禮堂時間表!D109, " ")</f>
        <v>CSAC/JUL25/020</v>
      </c>
      <c r="E109" s="4" t="str">
        <f>IFERROR([9]禮堂時間表!E109, " ")</f>
        <v>將軍澳舞蹈研習會</v>
      </c>
      <c r="F109" s="4" t="str">
        <f>IFERROR([9]禮堂時間表!F109, " ")</f>
        <v>排排舞研習班</v>
      </c>
    </row>
    <row r="110" spans="1:6" x14ac:dyDescent="0.25">
      <c r="A110" s="17"/>
      <c r="B110" s="18"/>
      <c r="C110" s="7" t="str">
        <f>[1]General!$C$19</f>
        <v>1400-1600</v>
      </c>
      <c r="D110" s="12" t="str">
        <f>IFERROR([9]禮堂時間表!D110, " ")</f>
        <v>CSAC/JUL25/015</v>
      </c>
      <c r="E110" s="4" t="str">
        <f>IFERROR([9]禮堂時間表!E110, " ")</f>
        <v>上進羽毛球同樂會</v>
      </c>
      <c r="F110" s="4" t="str">
        <f>IFERROR([9]禮堂時間表!F110, " ")</f>
        <v>乒乓波同匹克球同樂日</v>
      </c>
    </row>
    <row r="111" spans="1:6" x14ac:dyDescent="0.25">
      <c r="A111" s="17"/>
      <c r="B111" s="18"/>
      <c r="C111" s="7" t="str">
        <f>[1]General!$C$20</f>
        <v>1600-1800</v>
      </c>
      <c r="D111" s="12" t="str">
        <f>IFERROR([9]禮堂時間表!D111, " ")</f>
        <v>CSAC/JUL25/044</v>
      </c>
      <c r="E111" s="4" t="str">
        <f>IFERROR([9]禮堂時間表!E111, " ")</f>
        <v>將軍澳健體娛樂會</v>
      </c>
      <c r="F111" s="4" t="str">
        <f>IFERROR([9]禮堂時間表!F111, " ")</f>
        <v>打乒乓球</v>
      </c>
    </row>
    <row r="112" spans="1:6" x14ac:dyDescent="0.25">
      <c r="A112" s="17"/>
      <c r="B112" s="18"/>
      <c r="C112" s="7" t="str">
        <f>[1]General!$C$21</f>
        <v>1800-2000</v>
      </c>
      <c r="D112" s="12" t="str">
        <f>IFERROR([9]禮堂時間表!D112, " ")</f>
        <v>CSAC/JUL25/046</v>
      </c>
      <c r="E112" s="4" t="str">
        <f>IFERROR([9]禮堂時間表!E112, " ")</f>
        <v>丹尼神體育</v>
      </c>
      <c r="F112" s="4" t="str">
        <f>IFERROR([9]禮堂時間表!F112, " ")</f>
        <v>乒乓球活動</v>
      </c>
    </row>
    <row r="113" spans="1:6" x14ac:dyDescent="0.25">
      <c r="A113" s="17"/>
      <c r="B113" s="18"/>
      <c r="C113" s="7" t="str">
        <f>[1]General!$C$22</f>
        <v>2000-2200</v>
      </c>
      <c r="D113" s="12" t="str">
        <f>IFERROR([9]禮堂時間表!D113, " ")</f>
        <v>CSAC/JUL25/046</v>
      </c>
      <c r="E113" s="4" t="str">
        <f>IFERROR([9]禮堂時間表!E113, " ")</f>
        <v>丹尼神體育</v>
      </c>
      <c r="F113" s="4" t="str">
        <f>IFERROR([9]禮堂時間表!F113, " ")</f>
        <v>乒乓球活動</v>
      </c>
    </row>
    <row r="114" spans="1:6" x14ac:dyDescent="0.25">
      <c r="A114" s="17">
        <v>45944</v>
      </c>
      <c r="B114" s="18" t="s">
        <v>2</v>
      </c>
      <c r="C114" s="7" t="str">
        <f>[1]General!$C$16</f>
        <v>0800-1000</v>
      </c>
      <c r="D114" s="12" t="str">
        <f>IFERROR([9]禮堂時間表!D114, " ")</f>
        <v>CSAC/JUL25/077</v>
      </c>
      <c r="E114" s="4" t="str">
        <f>IFERROR([9]禮堂時間表!E114, " ")</f>
        <v>樂聚將軍澳</v>
      </c>
      <c r="F114" s="4" t="str">
        <f>IFERROR([9]禮堂時間表!F114, " ")</f>
        <v>乒乓球活動</v>
      </c>
    </row>
    <row r="115" spans="1:6" x14ac:dyDescent="0.25">
      <c r="A115" s="17"/>
      <c r="B115" s="18"/>
      <c r="C115" s="7" t="str">
        <f>[1]General!$C$17</f>
        <v>1000-1200</v>
      </c>
      <c r="D115" s="12" t="str">
        <f>IFERROR([9]禮堂時間表!D115, " ")</f>
        <v>CSAC/JUL25/050</v>
      </c>
      <c r="E115" s="4" t="str">
        <f>IFERROR([9]禮堂時間表!E115, " ")</f>
        <v>坑口鄉事委員會</v>
      </c>
      <c r="F115" s="4" t="str">
        <f>IFERROR([9]禮堂時間表!F115, " ")</f>
        <v>至善長者乒乓友</v>
      </c>
    </row>
    <row r="116" spans="1:6" x14ac:dyDescent="0.25">
      <c r="A116" s="17"/>
      <c r="B116" s="18"/>
      <c r="C116" s="7" t="str">
        <f>[1]General!$C$18</f>
        <v>1200-1400</v>
      </c>
      <c r="D116" s="12" t="str">
        <f>IFERROR([9]禮堂時間表!D116, " ")</f>
        <v/>
      </c>
      <c r="E116" s="4" t="str">
        <f>IFERROR([9]禮堂時間表!E116, " ")</f>
        <v/>
      </c>
      <c r="F116" s="4" t="str">
        <f>IFERROR([9]禮堂時間表!F116, " ")</f>
        <v/>
      </c>
    </row>
    <row r="117" spans="1:6" x14ac:dyDescent="0.25">
      <c r="A117" s="17"/>
      <c r="B117" s="18"/>
      <c r="C117" s="7" t="str">
        <f>[1]General!$C$19</f>
        <v>1400-1600</v>
      </c>
      <c r="D117" s="12" t="str">
        <f>IFERROR([9]禮堂時間表!D117, " ")</f>
        <v>CSAC/JUL25/039</v>
      </c>
      <c r="E117" s="4" t="str">
        <f>IFERROR([9]禮堂時間表!E117, " ")</f>
        <v>球進乒乓球會</v>
      </c>
      <c r="F117" s="4" t="str">
        <f>IFERROR([9]禮堂時間表!F117, " ")</f>
        <v>乒乓活動日</v>
      </c>
    </row>
    <row r="118" spans="1:6" x14ac:dyDescent="0.25">
      <c r="A118" s="17"/>
      <c r="B118" s="18"/>
      <c r="C118" s="7" t="str">
        <f>[1]General!$C$20</f>
        <v>1600-1800</v>
      </c>
      <c r="D118" s="12" t="str">
        <f>IFERROR([9]禮堂時間表!D118, " ")</f>
        <v>CSAC/JUL25/038</v>
      </c>
      <c r="E118" s="4" t="str">
        <f>IFERROR([9]禮堂時間表!E118, " ")</f>
        <v>M Plus 乒乓球會</v>
      </c>
      <c r="F118" s="4" t="str">
        <f>IFERROR([9]禮堂時間表!F118, " ")</f>
        <v>乒乓活動日</v>
      </c>
    </row>
    <row r="119" spans="1:6" x14ac:dyDescent="0.25">
      <c r="A119" s="17"/>
      <c r="B119" s="18"/>
      <c r="C119" s="7" t="str">
        <f>[1]General!$C$21</f>
        <v>1800-2000</v>
      </c>
      <c r="D119" s="12" t="str">
        <f>IFERROR([9]禮堂時間表!D119, " ")</f>
        <v>CSAC/JUL25/004</v>
      </c>
      <c r="E119" s="4" t="str">
        <f>IFERROR([9]禮堂時間表!E119, " ")</f>
        <v>雲斯跆拳道會</v>
      </c>
      <c r="F119" s="4" t="str">
        <f>IFERROR([9]禮堂時間表!F119, " ")</f>
        <v>跆拳道</v>
      </c>
    </row>
    <row r="120" spans="1:6" x14ac:dyDescent="0.25">
      <c r="A120" s="17"/>
      <c r="B120" s="18"/>
      <c r="C120" s="7" t="str">
        <f>[1]General!$C$22</f>
        <v>2000-2200</v>
      </c>
      <c r="D120" s="12" t="str">
        <f>IFERROR([9]禮堂時間表!D120, " ")</f>
        <v>CSAC/JUL25/045</v>
      </c>
      <c r="E120" s="4" t="str">
        <f>IFERROR([9]禮堂時間表!E120, " ")</f>
        <v>丹尼神體育</v>
      </c>
      <c r="F120" s="4" t="str">
        <f>IFERROR([9]禮堂時間表!F120, " ")</f>
        <v>乒乓球活動</v>
      </c>
    </row>
    <row r="121" spans="1:6" x14ac:dyDescent="0.25">
      <c r="A121" s="17">
        <v>45945</v>
      </c>
      <c r="B121" s="18" t="s">
        <v>3</v>
      </c>
      <c r="C121" s="7" t="str">
        <f>[1]General!$C$16</f>
        <v>0800-1000</v>
      </c>
      <c r="D121" s="12" t="str">
        <f>IFERROR([9]禮堂時間表!D121, " ")</f>
        <v>CSAC/JUL25/077</v>
      </c>
      <c r="E121" s="4" t="str">
        <f>IFERROR([9]禮堂時間表!E121, " ")</f>
        <v>樂聚將軍澳</v>
      </c>
      <c r="F121" s="4" t="str">
        <f>IFERROR([9]禮堂時間表!F121, " ")</f>
        <v>乒乓球活動</v>
      </c>
    </row>
    <row r="122" spans="1:6" x14ac:dyDescent="0.25">
      <c r="A122" s="17"/>
      <c r="B122" s="18"/>
      <c r="C122" s="7" t="str">
        <f>[1]General!$C$17</f>
        <v>1000-1200</v>
      </c>
      <c r="D122" s="12" t="str">
        <f>IFERROR([9]禮堂時間表!D122, " ")</f>
        <v>---</v>
      </c>
      <c r="E122" s="4" t="str">
        <f>IFERROR([9]禮堂時間表!E122, " ")</f>
        <v>西貢民政事務處</v>
      </c>
      <c r="F122" s="4" t="str">
        <f>IFERROR([9]禮堂時間表!F122, " ")</f>
        <v>清潔時間</v>
      </c>
    </row>
    <row r="123" spans="1:6" x14ac:dyDescent="0.25">
      <c r="A123" s="17"/>
      <c r="B123" s="18"/>
      <c r="C123" s="7" t="str">
        <f>[1]General!$C$18</f>
        <v>1200-1400</v>
      </c>
      <c r="D123" s="12" t="str">
        <f>IFERROR([9]禮堂時間表!D123, " ")</f>
        <v>CSAC/JUL25/057</v>
      </c>
      <c r="E123" s="4" t="str">
        <f>IFERROR([9]禮堂時間表!E123, " ")</f>
        <v>精彩人生乒乓球會</v>
      </c>
      <c r="F123" s="4" t="str">
        <f>IFERROR([9]禮堂時間表!F123, " ")</f>
        <v>乒乓球活動</v>
      </c>
    </row>
    <row r="124" spans="1:6" x14ac:dyDescent="0.25">
      <c r="A124" s="17"/>
      <c r="B124" s="18"/>
      <c r="C124" s="7" t="str">
        <f>[1]General!$C$19</f>
        <v>1400-1600</v>
      </c>
      <c r="D124" s="12" t="str">
        <f>IFERROR([9]禮堂時間表!D124, " ")</f>
        <v>CSAC/JUL25/057</v>
      </c>
      <c r="E124" s="4" t="str">
        <f>IFERROR([9]禮堂時間表!E124, " ")</f>
        <v>精彩人生乒乓球會</v>
      </c>
      <c r="F124" s="4" t="str">
        <f>IFERROR([9]禮堂時間表!F124, " ")</f>
        <v>乒乓球活動</v>
      </c>
    </row>
    <row r="125" spans="1:6" x14ac:dyDescent="0.25">
      <c r="A125" s="17"/>
      <c r="B125" s="18"/>
      <c r="C125" s="7" t="str">
        <f>[1]General!$C$20</f>
        <v>1600-1800</v>
      </c>
      <c r="D125" s="12" t="str">
        <f>IFERROR([9]禮堂時間表!D125, " ")</f>
        <v>CSAC/JUL25/044</v>
      </c>
      <c r="E125" s="4" t="str">
        <f>IFERROR([9]禮堂時間表!E125, " ")</f>
        <v>將軍澳健體娛樂會</v>
      </c>
      <c r="F125" s="4" t="str">
        <f>IFERROR([9]禮堂時間表!F125, " ")</f>
        <v>打乒乓球</v>
      </c>
    </row>
    <row r="126" spans="1:6" x14ac:dyDescent="0.25">
      <c r="A126" s="17"/>
      <c r="B126" s="18"/>
      <c r="C126" s="7" t="str">
        <f>[1]General!$C$21</f>
        <v>1800-2000</v>
      </c>
      <c r="D126" s="12" t="str">
        <f>IFERROR([9]禮堂時間表!D126, " ")</f>
        <v>CSAC/JUL25/027</v>
      </c>
      <c r="E126" s="4" t="str">
        <f>IFERROR([9]禮堂時間表!E126, " ")</f>
        <v>健彩乒乓球會</v>
      </c>
      <c r="F126" s="4" t="str">
        <f>IFERROR([9]禮堂時間表!F126, " ")</f>
        <v>乒乓活動日</v>
      </c>
    </row>
    <row r="127" spans="1:6" x14ac:dyDescent="0.25">
      <c r="A127" s="17"/>
      <c r="B127" s="18"/>
      <c r="C127" s="7" t="str">
        <f>[1]General!$C$22</f>
        <v>2000-2200</v>
      </c>
      <c r="D127" s="12" t="str">
        <f>IFERROR([9]禮堂時間表!D127, " ")</f>
        <v>CSAC/JUL25/025</v>
      </c>
      <c r="E127" s="4" t="str">
        <f>IFERROR([9]禮堂時間表!E127, " ")</f>
        <v>將軍澳明暉乒乓球同樂會</v>
      </c>
      <c r="F127" s="4" t="str">
        <f>IFERROR([9]禮堂時間表!F127, " ")</f>
        <v>乒乓活動日</v>
      </c>
    </row>
    <row r="128" spans="1:6" x14ac:dyDescent="0.25">
      <c r="A128" s="17">
        <v>45946</v>
      </c>
      <c r="B128" s="18" t="s">
        <v>4</v>
      </c>
      <c r="C128" s="7" t="str">
        <f>[1]General!$C$16</f>
        <v>0800-1000</v>
      </c>
      <c r="D128" s="12" t="str">
        <f>IFERROR([9]禮堂時間表!D128, " ")</f>
        <v>CSAC/JUL25/055</v>
      </c>
      <c r="E128" s="4" t="str">
        <f>IFERROR([9]禮堂時間表!E128, " ")</f>
        <v>將軍澳康樂及文化會</v>
      </c>
      <c r="F128" s="4" t="str">
        <f>IFERROR([9]禮堂時間表!F128, " ")</f>
        <v>乒乓球同樂</v>
      </c>
    </row>
    <row r="129" spans="1:6" x14ac:dyDescent="0.25">
      <c r="A129" s="17"/>
      <c r="B129" s="18"/>
      <c r="C129" s="7" t="str">
        <f>[1]General!$C$17</f>
        <v>1000-1200</v>
      </c>
      <c r="D129" s="12" t="str">
        <f>IFERROR([9]禮堂時間表!D129, " ")</f>
        <v>CSAC/JUL25/050</v>
      </c>
      <c r="E129" s="4" t="str">
        <f>IFERROR([9]禮堂時間表!E129, " ")</f>
        <v>坑口鄉事委員會</v>
      </c>
      <c r="F129" s="4" t="str">
        <f>IFERROR([9]禮堂時間表!F129, " ")</f>
        <v>至善長者乒乓友</v>
      </c>
    </row>
    <row r="130" spans="1:6" x14ac:dyDescent="0.25">
      <c r="A130" s="17"/>
      <c r="B130" s="18"/>
      <c r="C130" s="7" t="str">
        <f>[1]General!$C$18</f>
        <v>1200-1400</v>
      </c>
      <c r="D130" s="12" t="str">
        <f>IFERROR([9]禮堂時間表!D130, " ")</f>
        <v/>
      </c>
      <c r="E130" s="4" t="str">
        <f>IFERROR([9]禮堂時間表!E130, " ")</f>
        <v/>
      </c>
      <c r="F130" s="4" t="str">
        <f>IFERROR([9]禮堂時間表!F130, " ")</f>
        <v/>
      </c>
    </row>
    <row r="131" spans="1:6" x14ac:dyDescent="0.25">
      <c r="A131" s="17"/>
      <c r="B131" s="18"/>
      <c r="C131" s="7" t="str">
        <f>[1]General!$C$19</f>
        <v>1400-1600</v>
      </c>
      <c r="D131" s="12" t="str">
        <f>IFERROR([9]禮堂時間表!D131, " ")</f>
        <v>CSAC/JUL25/019</v>
      </c>
      <c r="E131" s="4" t="str">
        <f>IFERROR([9]禮堂時間表!E131, " ")</f>
        <v>將軍澳舞蹈研習會</v>
      </c>
      <c r="F131" s="4" t="str">
        <f>IFERROR([9]禮堂時間表!F131, " ")</f>
        <v>社交舞研習班</v>
      </c>
    </row>
    <row r="132" spans="1:6" x14ac:dyDescent="0.25">
      <c r="A132" s="17"/>
      <c r="B132" s="18"/>
      <c r="C132" s="7" t="str">
        <f>[1]General!$C$20</f>
        <v>1600-1800</v>
      </c>
      <c r="D132" s="12" t="str">
        <f>IFERROR([9]禮堂時間表!D132, " ")</f>
        <v/>
      </c>
      <c r="E132" s="4" t="str">
        <f>IFERROR([9]禮堂時間表!E132, " ")</f>
        <v/>
      </c>
      <c r="F132" s="4" t="str">
        <f>IFERROR([9]禮堂時間表!F132, " ")</f>
        <v/>
      </c>
    </row>
    <row r="133" spans="1:6" x14ac:dyDescent="0.25">
      <c r="A133" s="17"/>
      <c r="B133" s="18"/>
      <c r="C133" s="7" t="str">
        <f>[1]General!$C$21</f>
        <v>1800-2000</v>
      </c>
      <c r="D133" s="12" t="str">
        <f>IFERROR([9]禮堂時間表!D133, " ")</f>
        <v>CSAC/JUL25/004</v>
      </c>
      <c r="E133" s="4" t="str">
        <f>IFERROR([9]禮堂時間表!E133, " ")</f>
        <v>雲斯跆拳道會</v>
      </c>
      <c r="F133" s="4" t="str">
        <f>IFERROR([9]禮堂時間表!F133, " ")</f>
        <v>跆拳道</v>
      </c>
    </row>
    <row r="134" spans="1:6" x14ac:dyDescent="0.25">
      <c r="A134" s="17"/>
      <c r="B134" s="18"/>
      <c r="C134" s="7" t="str">
        <f>[1]General!$C$22</f>
        <v>2000-2200</v>
      </c>
      <c r="D134" s="12" t="str">
        <f>IFERROR([9]禮堂時間表!D134, " ")</f>
        <v>CSAC/JUL25/016</v>
      </c>
      <c r="E134" s="4" t="str">
        <f>IFERROR([9]禮堂時間表!E134, " ")</f>
        <v>西貢區議員黃宏滔辦事處</v>
      </c>
      <c r="F134" s="4" t="str">
        <f>IFERROR([9]禮堂時間表!F134, " ")</f>
        <v>瑜伽健體班</v>
      </c>
    </row>
    <row r="135" spans="1:6" x14ac:dyDescent="0.25">
      <c r="A135" s="17">
        <v>45947</v>
      </c>
      <c r="B135" s="18" t="s">
        <v>5</v>
      </c>
      <c r="C135" s="7" t="str">
        <f>[1]General!$C$16</f>
        <v>0800-1000</v>
      </c>
      <c r="D135" s="12" t="str">
        <f>IFERROR([9]禮堂時間表!D135, " ")</f>
        <v>CSAC/JUL25/008</v>
      </c>
      <c r="E135" s="4" t="str">
        <f>IFERROR([9]禮堂時間表!E135, " ")</f>
        <v>將軍澳康樂及文化會</v>
      </c>
      <c r="F135" s="4" t="str">
        <f>IFERROR([9]禮堂時間表!F135, " ")</f>
        <v>乒乓球同樂</v>
      </c>
    </row>
    <row r="136" spans="1:6" x14ac:dyDescent="0.25">
      <c r="A136" s="17"/>
      <c r="B136" s="18"/>
      <c r="C136" s="7" t="str">
        <f>[1]General!$C$17</f>
        <v>1000-1200</v>
      </c>
      <c r="D136" s="12" t="str">
        <f>IFERROR([9]禮堂時間表!D136, " ")</f>
        <v>---</v>
      </c>
      <c r="E136" s="4" t="str">
        <f>IFERROR([9]禮堂時間表!E136, " ")</f>
        <v>社會福利署</v>
      </c>
      <c r="F136" s="4" t="str">
        <f>IFERROR([9]禮堂時間表!F136, " ")</f>
        <v>部門預留用場</v>
      </c>
    </row>
    <row r="137" spans="1:6" x14ac:dyDescent="0.25">
      <c r="A137" s="17"/>
      <c r="B137" s="18"/>
      <c r="C137" s="7" t="str">
        <f>[1]General!$C$18</f>
        <v>1200-1400</v>
      </c>
      <c r="D137" s="12" t="str">
        <f>IFERROR([9]禮堂時間表!D137, " ")</f>
        <v>CSAC/JUL25/063</v>
      </c>
      <c r="E137" s="4" t="str">
        <f>IFERROR([9]禮堂時間表!E137, " ")</f>
        <v>樂聚康樂會</v>
      </c>
      <c r="F137" s="4" t="str">
        <f>IFERROR([9]禮堂時間表!F137, " ")</f>
        <v>乒乓球活動班</v>
      </c>
    </row>
    <row r="138" spans="1:6" x14ac:dyDescent="0.25">
      <c r="A138" s="17"/>
      <c r="B138" s="18"/>
      <c r="C138" s="7" t="str">
        <f>[1]General!$C$19</f>
        <v>1400-1600</v>
      </c>
      <c r="D138" s="12" t="str">
        <f>IFERROR([9]禮堂時間表!D138, " ")</f>
        <v>CSAC/JUL25/063</v>
      </c>
      <c r="E138" s="4" t="str">
        <f>IFERROR([9]禮堂時間表!E138, " ")</f>
        <v>樂聚康樂會</v>
      </c>
      <c r="F138" s="4" t="str">
        <f>IFERROR([9]禮堂時間表!F138, " ")</f>
        <v>乒乓球活動班</v>
      </c>
    </row>
    <row r="139" spans="1:6" x14ac:dyDescent="0.25">
      <c r="A139" s="17"/>
      <c r="B139" s="18"/>
      <c r="C139" s="7" t="str">
        <f>[1]General!$C$20</f>
        <v>1600-1800</v>
      </c>
      <c r="D139" s="12" t="str">
        <f>IFERROR([9]禮堂時間表!D139, " ")</f>
        <v>CSAC/JUL25/044</v>
      </c>
      <c r="E139" s="4" t="str">
        <f>IFERROR([9]禮堂時間表!E139, " ")</f>
        <v>將軍澳健體娛樂會</v>
      </c>
      <c r="F139" s="4" t="str">
        <f>IFERROR([9]禮堂時間表!F139, " ")</f>
        <v>打乒乓球</v>
      </c>
    </row>
    <row r="140" spans="1:6" x14ac:dyDescent="0.25">
      <c r="A140" s="17"/>
      <c r="B140" s="18"/>
      <c r="C140" s="7" t="str">
        <f>[1]General!$C$21</f>
        <v>1800-2000</v>
      </c>
      <c r="D140" s="12" t="str">
        <f>IFERROR([9]禮堂時間表!D140, " ")</f>
        <v>CSAC/JUL25/032</v>
      </c>
      <c r="E140" s="4" t="str">
        <f>IFERROR([9]禮堂時間表!E140, " ")</f>
        <v>港澳柯城同鄉聯誼會</v>
      </c>
      <c r="F140" s="4" t="str">
        <f>IFERROR([9]禮堂時間表!F140, " ")</f>
        <v>乒乓活動日</v>
      </c>
    </row>
    <row r="141" spans="1:6" x14ac:dyDescent="0.25">
      <c r="A141" s="17"/>
      <c r="B141" s="18"/>
      <c r="C141" s="7" t="str">
        <f>[1]General!$C$22</f>
        <v>2000-2200</v>
      </c>
      <c r="D141" s="12" t="str">
        <f>IFERROR([9]禮堂時間表!D141, " ")</f>
        <v>CSAC/JUL25/029</v>
      </c>
      <c r="E141" s="4" t="str">
        <f>IFERROR([9]禮堂時間表!E141, " ")</f>
        <v>結恆乒乓球會</v>
      </c>
      <c r="F141" s="4" t="str">
        <f>IFERROR([9]禮堂時間表!F141, " ")</f>
        <v>乒乓活動日</v>
      </c>
    </row>
    <row r="142" spans="1:6" x14ac:dyDescent="0.25">
      <c r="A142" s="17">
        <v>45948</v>
      </c>
      <c r="B142" s="18" t="s">
        <v>6</v>
      </c>
      <c r="C142" s="7" t="str">
        <f>[1]General!$C$16</f>
        <v>0800-1000</v>
      </c>
      <c r="D142" s="12" t="str">
        <f>IFERROR([9]禮堂時間表!D142, " ")</f>
        <v>---</v>
      </c>
      <c r="E142" s="4" t="str">
        <f>IFERROR([9]禮堂時間表!E142, " ")</f>
        <v>西貢民政事務處</v>
      </c>
      <c r="F142" s="4" t="str">
        <f>IFERROR([9]禮堂時間表!F142, " ")</f>
        <v>部門預留用場</v>
      </c>
    </row>
    <row r="143" spans="1:6" x14ac:dyDescent="0.25">
      <c r="A143" s="17"/>
      <c r="B143" s="18"/>
      <c r="C143" s="7" t="str">
        <f>[1]General!$C$17</f>
        <v>1000-1200</v>
      </c>
      <c r="D143" s="12" t="str">
        <f>IFERROR([9]禮堂時間表!D143, " ")</f>
        <v>---</v>
      </c>
      <c r="E143" s="4" t="str">
        <f>IFERROR([9]禮堂時間表!E143, " ")</f>
        <v>西貢民政事務處</v>
      </c>
      <c r="F143" s="4" t="str">
        <f>IFERROR([9]禮堂時間表!F143, " ")</f>
        <v>部門預留用場</v>
      </c>
    </row>
    <row r="144" spans="1:6" x14ac:dyDescent="0.25">
      <c r="A144" s="17"/>
      <c r="B144" s="18"/>
      <c r="C144" s="7" t="str">
        <f>[1]General!$C$18</f>
        <v>1200-1400</v>
      </c>
      <c r="D144" s="12" t="str">
        <f>IFERROR([9]禮堂時間表!D144, " ")</f>
        <v>---</v>
      </c>
      <c r="E144" s="4" t="str">
        <f>IFERROR([9]禮堂時間表!E144, " ")</f>
        <v>西貢民政事務處</v>
      </c>
      <c r="F144" s="4" t="str">
        <f>IFERROR([9]禮堂時間表!F144, " ")</f>
        <v>部門預留用場</v>
      </c>
    </row>
    <row r="145" spans="1:6" x14ac:dyDescent="0.25">
      <c r="A145" s="17"/>
      <c r="B145" s="18"/>
      <c r="C145" s="7" t="str">
        <f>[1]General!$C$19</f>
        <v>1400-1600</v>
      </c>
      <c r="D145" s="12" t="str">
        <f>IFERROR([9]禮堂時間表!D145, " ")</f>
        <v>---</v>
      </c>
      <c r="E145" s="4" t="str">
        <f>IFERROR([9]禮堂時間表!E145, " ")</f>
        <v>西貢民政事務處</v>
      </c>
      <c r="F145" s="4" t="str">
        <f>IFERROR([9]禮堂時間表!F145, " ")</f>
        <v>部門預留用場</v>
      </c>
    </row>
    <row r="146" spans="1:6" x14ac:dyDescent="0.25">
      <c r="A146" s="17"/>
      <c r="B146" s="18"/>
      <c r="C146" s="7" t="str">
        <f>[1]General!$C$20</f>
        <v>1600-1800</v>
      </c>
      <c r="D146" s="12" t="str">
        <f>IFERROR([9]禮堂時間表!D146, " ")</f>
        <v>---</v>
      </c>
      <c r="E146" s="4" t="str">
        <f>IFERROR([9]禮堂時間表!E146, " ")</f>
        <v>西貢民政事務處</v>
      </c>
      <c r="F146" s="4" t="str">
        <f>IFERROR([9]禮堂時間表!F146, " ")</f>
        <v>部門預留用場</v>
      </c>
    </row>
    <row r="147" spans="1:6" x14ac:dyDescent="0.25">
      <c r="A147" s="17"/>
      <c r="B147" s="18"/>
      <c r="C147" s="7" t="str">
        <f>[1]General!$C$21</f>
        <v>1800-2000</v>
      </c>
      <c r="D147" s="12" t="str">
        <f>IFERROR([9]禮堂時間表!D147, " ")</f>
        <v>---</v>
      </c>
      <c r="E147" s="4" t="str">
        <f>IFERROR([9]禮堂時間表!E147, " ")</f>
        <v>西貢民政事務處</v>
      </c>
      <c r="F147" s="4" t="str">
        <f>IFERROR([9]禮堂時間表!F147, " ")</f>
        <v>部門預留用場</v>
      </c>
    </row>
    <row r="148" spans="1:6" x14ac:dyDescent="0.25">
      <c r="A148" s="17"/>
      <c r="B148" s="18"/>
      <c r="C148" s="7" t="str">
        <f>[1]General!$C$22</f>
        <v>2000-2200</v>
      </c>
      <c r="D148" s="12" t="str">
        <f>IFERROR([9]禮堂時間表!D148, " ")</f>
        <v>---</v>
      </c>
      <c r="E148" s="4" t="str">
        <f>IFERROR([9]禮堂時間表!E148, " ")</f>
        <v>西貢民政事務處</v>
      </c>
      <c r="F148" s="4" t="str">
        <f>IFERROR([9]禮堂時間表!F148, " ")</f>
        <v>部門預留用場</v>
      </c>
    </row>
    <row r="149" spans="1:6" x14ac:dyDescent="0.25">
      <c r="A149" s="14">
        <v>45949</v>
      </c>
      <c r="B149" s="15" t="s">
        <v>0</v>
      </c>
      <c r="C149" s="7" t="str">
        <f>[1]General!$C$16</f>
        <v>0800-1000</v>
      </c>
      <c r="D149" s="12" t="str">
        <f>IFERROR([9]禮堂時間表!D149, " ")</f>
        <v>---</v>
      </c>
      <c r="E149" s="4" t="str">
        <f>IFERROR([9]禮堂時間表!E149, " ")</f>
        <v>西貢民政事務處</v>
      </c>
      <c r="F149" s="4" t="str">
        <f>IFERROR([9]禮堂時間表!F149, " ")</f>
        <v>部門預留用場</v>
      </c>
    </row>
    <row r="150" spans="1:6" x14ac:dyDescent="0.25">
      <c r="A150" s="14"/>
      <c r="B150" s="15"/>
      <c r="C150" s="7" t="str">
        <f>[1]General!$C$17</f>
        <v>1000-1200</v>
      </c>
      <c r="D150" s="12" t="str">
        <f>IFERROR([9]禮堂時間表!D150, " ")</f>
        <v>---</v>
      </c>
      <c r="E150" s="4" t="str">
        <f>IFERROR([9]禮堂時間表!E150, " ")</f>
        <v>西貢民政事務處</v>
      </c>
      <c r="F150" s="4" t="str">
        <f>IFERROR([9]禮堂時間表!F150, " ")</f>
        <v>部門預留用場</v>
      </c>
    </row>
    <row r="151" spans="1:6" x14ac:dyDescent="0.25">
      <c r="A151" s="14"/>
      <c r="B151" s="15"/>
      <c r="C151" s="7" t="str">
        <f>[1]General!$C$18</f>
        <v>1200-1400</v>
      </c>
      <c r="D151" s="12" t="str">
        <f>IFERROR([9]禮堂時間表!D151, " ")</f>
        <v>---</v>
      </c>
      <c r="E151" s="4" t="str">
        <f>IFERROR([9]禮堂時間表!E151, " ")</f>
        <v>西貢民政事務處</v>
      </c>
      <c r="F151" s="4" t="str">
        <f>IFERROR([9]禮堂時間表!F151, " ")</f>
        <v>部門預留用場</v>
      </c>
    </row>
    <row r="152" spans="1:6" x14ac:dyDescent="0.25">
      <c r="A152" s="14"/>
      <c r="B152" s="15"/>
      <c r="C152" s="7" t="str">
        <f>[1]General!$C$19</f>
        <v>1400-1600</v>
      </c>
      <c r="D152" s="12" t="str">
        <f>IFERROR([9]禮堂時間表!D152, " ")</f>
        <v>---</v>
      </c>
      <c r="E152" s="4" t="str">
        <f>IFERROR([9]禮堂時間表!E152, " ")</f>
        <v>西貢民政事務處</v>
      </c>
      <c r="F152" s="4" t="str">
        <f>IFERROR([9]禮堂時間表!F152, " ")</f>
        <v>部門預留用場</v>
      </c>
    </row>
    <row r="153" spans="1:6" x14ac:dyDescent="0.25">
      <c r="A153" s="14"/>
      <c r="B153" s="15"/>
      <c r="C153" s="7" t="str">
        <f>[1]General!$C$20</f>
        <v>1600-1800</v>
      </c>
      <c r="D153" s="12" t="str">
        <f>IFERROR([9]禮堂時間表!D153, " ")</f>
        <v>---</v>
      </c>
      <c r="E153" s="4" t="str">
        <f>IFERROR([9]禮堂時間表!E153, " ")</f>
        <v>西貢民政事務處</v>
      </c>
      <c r="F153" s="4" t="str">
        <f>IFERROR([9]禮堂時間表!F153, " ")</f>
        <v>部門預留用場</v>
      </c>
    </row>
    <row r="154" spans="1:6" x14ac:dyDescent="0.25">
      <c r="A154" s="14"/>
      <c r="B154" s="15"/>
      <c r="C154" s="7" t="str">
        <f>[1]General!$C$21</f>
        <v>1800-2000</v>
      </c>
      <c r="D154" s="12" t="str">
        <f>IFERROR([9]禮堂時間表!D154, " ")</f>
        <v>---</v>
      </c>
      <c r="E154" s="4" t="str">
        <f>IFERROR([9]禮堂時間表!E154, " ")</f>
        <v>西貢民政事務處</v>
      </c>
      <c r="F154" s="4" t="str">
        <f>IFERROR([9]禮堂時間表!F154, " ")</f>
        <v>部門預留用場</v>
      </c>
    </row>
    <row r="155" spans="1:6" x14ac:dyDescent="0.25">
      <c r="A155" s="14"/>
      <c r="B155" s="15"/>
      <c r="C155" s="7" t="str">
        <f>[1]General!$C$22</f>
        <v>2000-2200</v>
      </c>
      <c r="D155" s="12" t="str">
        <f>IFERROR([9]禮堂時間表!D155, " ")</f>
        <v>---</v>
      </c>
      <c r="E155" s="4" t="str">
        <f>IFERROR([9]禮堂時間表!E155, " ")</f>
        <v>西貢民政事務處</v>
      </c>
      <c r="F155" s="4" t="str">
        <f>IFERROR([9]禮堂時間表!F155, " ")</f>
        <v>部門預留用場</v>
      </c>
    </row>
    <row r="156" spans="1:6" x14ac:dyDescent="0.25">
      <c r="A156" s="17">
        <v>45950</v>
      </c>
      <c r="B156" s="18" t="s">
        <v>1</v>
      </c>
      <c r="C156" s="7" t="str">
        <f>[1]General!$C$16</f>
        <v>0800-1000</v>
      </c>
      <c r="D156" s="12" t="str">
        <f>IFERROR([9]禮堂時間表!D156, " ")</f>
        <v>CSAC/JUL25/008</v>
      </c>
      <c r="E156" s="4" t="str">
        <f>IFERROR([9]禮堂時間表!E156, " ")</f>
        <v>將軍澳康樂及文化會</v>
      </c>
      <c r="F156" s="4" t="str">
        <f>IFERROR([9]禮堂時間表!F156, " ")</f>
        <v>乒乓球同樂</v>
      </c>
    </row>
    <row r="157" spans="1:6" x14ac:dyDescent="0.25">
      <c r="A157" s="17"/>
      <c r="B157" s="18"/>
      <c r="C157" s="7" t="str">
        <f>[1]General!$C$17</f>
        <v>1000-1200</v>
      </c>
      <c r="D157" s="12" t="str">
        <f>IFERROR([9]禮堂時間表!D157, " ")</f>
        <v>CSAC/JUL25/008</v>
      </c>
      <c r="E157" s="4" t="str">
        <f>IFERROR([9]禮堂時間表!E157, " ")</f>
        <v>將軍澳康樂及文化會</v>
      </c>
      <c r="F157" s="4" t="str">
        <f>IFERROR([9]禮堂時間表!F157, " ")</f>
        <v>乒乓球同樂</v>
      </c>
    </row>
    <row r="158" spans="1:6" x14ac:dyDescent="0.25">
      <c r="A158" s="17"/>
      <c r="B158" s="18"/>
      <c r="C158" s="7" t="str">
        <f>[1]General!$C$18</f>
        <v>1200-1400</v>
      </c>
      <c r="D158" s="12" t="str">
        <f>IFERROR([9]禮堂時間表!D158, " ")</f>
        <v>CSAC/JUL25/020</v>
      </c>
      <c r="E158" s="4" t="str">
        <f>IFERROR([9]禮堂時間表!E158, " ")</f>
        <v>將軍澳舞蹈研習會</v>
      </c>
      <c r="F158" s="4" t="str">
        <f>IFERROR([9]禮堂時間表!F158, " ")</f>
        <v>排排舞研習班</v>
      </c>
    </row>
    <row r="159" spans="1:6" x14ac:dyDescent="0.25">
      <c r="A159" s="17"/>
      <c r="B159" s="18"/>
      <c r="C159" s="7" t="str">
        <f>[1]General!$C$19</f>
        <v>1400-1600</v>
      </c>
      <c r="D159" s="12" t="str">
        <f>IFERROR([9]禮堂時間表!D159, " ")</f>
        <v>CSAC/JUL25/015</v>
      </c>
      <c r="E159" s="4" t="str">
        <f>IFERROR([9]禮堂時間表!E159, " ")</f>
        <v>上進羽毛球同樂會</v>
      </c>
      <c r="F159" s="4" t="str">
        <f>IFERROR([9]禮堂時間表!F159, " ")</f>
        <v>乒乓波同匹克球同樂日</v>
      </c>
    </row>
    <row r="160" spans="1:6" x14ac:dyDescent="0.25">
      <c r="A160" s="17"/>
      <c r="B160" s="18"/>
      <c r="C160" s="7" t="str">
        <f>[1]General!$C$20</f>
        <v>1600-1800</v>
      </c>
      <c r="D160" s="12" t="str">
        <f>IFERROR([9]禮堂時間表!D160, " ")</f>
        <v>CSAC/JUL25/044</v>
      </c>
      <c r="E160" s="4" t="str">
        <f>IFERROR([9]禮堂時間表!E160, " ")</f>
        <v>將軍澳健體娛樂會</v>
      </c>
      <c r="F160" s="4" t="str">
        <f>IFERROR([9]禮堂時間表!F160, " ")</f>
        <v>打乒乓球</v>
      </c>
    </row>
    <row r="161" spans="1:6" x14ac:dyDescent="0.25">
      <c r="A161" s="17"/>
      <c r="B161" s="18"/>
      <c r="C161" s="7" t="str">
        <f>[1]General!$C$21</f>
        <v>1800-2000</v>
      </c>
      <c r="D161" s="12" t="str">
        <f>IFERROR([9]禮堂時間表!D161, " ")</f>
        <v>CSAC/JUL25/046</v>
      </c>
      <c r="E161" s="4" t="str">
        <f>IFERROR([9]禮堂時間表!E161, " ")</f>
        <v>丹尼神體育</v>
      </c>
      <c r="F161" s="4" t="str">
        <f>IFERROR([9]禮堂時間表!F161, " ")</f>
        <v>乒乓球活動</v>
      </c>
    </row>
    <row r="162" spans="1:6" x14ac:dyDescent="0.25">
      <c r="A162" s="17"/>
      <c r="B162" s="18"/>
      <c r="C162" s="7" t="str">
        <f>[1]General!$C$22</f>
        <v>2000-2200</v>
      </c>
      <c r="D162" s="12" t="str">
        <f>IFERROR([9]禮堂時間表!D162, " ")</f>
        <v>CSAC/JUL25/046</v>
      </c>
      <c r="E162" s="4" t="str">
        <f>IFERROR([9]禮堂時間表!E162, " ")</f>
        <v>丹尼神體育</v>
      </c>
      <c r="F162" s="4" t="str">
        <f>IFERROR([9]禮堂時間表!F162, " ")</f>
        <v>乒乓球活動</v>
      </c>
    </row>
    <row r="163" spans="1:6" x14ac:dyDescent="0.25">
      <c r="A163" s="17">
        <v>45951</v>
      </c>
      <c r="B163" s="18" t="s">
        <v>2</v>
      </c>
      <c r="C163" s="7" t="str">
        <f>[1]General!$C$16</f>
        <v>0800-1000</v>
      </c>
      <c r="D163" s="12" t="str">
        <f>IFERROR([9]禮堂時間表!D163, " ")</f>
        <v>CSAC/JUL25/077</v>
      </c>
      <c r="E163" s="4" t="str">
        <f>IFERROR([9]禮堂時間表!E163, " ")</f>
        <v>樂聚將軍澳</v>
      </c>
      <c r="F163" s="4" t="str">
        <f>IFERROR([9]禮堂時間表!F163, " ")</f>
        <v>乒乓球活動</v>
      </c>
    </row>
    <row r="164" spans="1:6" x14ac:dyDescent="0.25">
      <c r="A164" s="17"/>
      <c r="B164" s="18"/>
      <c r="C164" s="7" t="str">
        <f>[1]General!$C$17</f>
        <v>1000-1200</v>
      </c>
      <c r="D164" s="12" t="str">
        <f>IFERROR([9]禮堂時間表!D164, " ")</f>
        <v>CSAC/JUL25/050</v>
      </c>
      <c r="E164" s="4" t="str">
        <f>IFERROR([9]禮堂時間表!E164, " ")</f>
        <v>坑口鄉事委員會</v>
      </c>
      <c r="F164" s="4" t="str">
        <f>IFERROR([9]禮堂時間表!F164, " ")</f>
        <v>至善長者乒乓友</v>
      </c>
    </row>
    <row r="165" spans="1:6" x14ac:dyDescent="0.25">
      <c r="A165" s="17"/>
      <c r="B165" s="18"/>
      <c r="C165" s="7" t="str">
        <f>[1]General!$C$18</f>
        <v>1200-1400</v>
      </c>
      <c r="D165" s="12" t="str">
        <f>IFERROR([9]禮堂時間表!D165, " ")</f>
        <v/>
      </c>
      <c r="E165" s="4" t="str">
        <f>IFERROR([9]禮堂時間表!E165, " ")</f>
        <v/>
      </c>
      <c r="F165" s="4" t="str">
        <f>IFERROR([9]禮堂時間表!F165, " ")</f>
        <v/>
      </c>
    </row>
    <row r="166" spans="1:6" x14ac:dyDescent="0.25">
      <c r="A166" s="17"/>
      <c r="B166" s="18"/>
      <c r="C166" s="7" t="str">
        <f>[1]General!$C$19</f>
        <v>1400-1600</v>
      </c>
      <c r="D166" s="12" t="str">
        <f>IFERROR([9]禮堂時間表!D166, " ")</f>
        <v>CSAC/JUL25/039</v>
      </c>
      <c r="E166" s="4" t="str">
        <f>IFERROR([9]禮堂時間表!E166, " ")</f>
        <v>球進乒乓球會</v>
      </c>
      <c r="F166" s="4" t="str">
        <f>IFERROR([9]禮堂時間表!F166, " ")</f>
        <v>乒乓活動日</v>
      </c>
    </row>
    <row r="167" spans="1:6" x14ac:dyDescent="0.25">
      <c r="A167" s="17"/>
      <c r="B167" s="18"/>
      <c r="C167" s="7" t="str">
        <f>[1]General!$C$20</f>
        <v>1600-1800</v>
      </c>
      <c r="D167" s="12" t="str">
        <f>IFERROR([9]禮堂時間表!D167, " ")</f>
        <v>CSAC/JUL25/038</v>
      </c>
      <c r="E167" s="4" t="str">
        <f>IFERROR([9]禮堂時間表!E167, " ")</f>
        <v>M Plus 乒乓球會</v>
      </c>
      <c r="F167" s="4" t="str">
        <f>IFERROR([9]禮堂時間表!F167, " ")</f>
        <v>乒乓活動日</v>
      </c>
    </row>
    <row r="168" spans="1:6" x14ac:dyDescent="0.25">
      <c r="A168" s="17"/>
      <c r="B168" s="18"/>
      <c r="C168" s="7" t="str">
        <f>[1]General!$C$21</f>
        <v>1800-2000</v>
      </c>
      <c r="D168" s="12" t="str">
        <f>IFERROR([9]禮堂時間表!D168, " ")</f>
        <v>CSAC/JUL25/004</v>
      </c>
      <c r="E168" s="4" t="str">
        <f>IFERROR([9]禮堂時間表!E168, " ")</f>
        <v>雲斯跆拳道會</v>
      </c>
      <c r="F168" s="4" t="str">
        <f>IFERROR([9]禮堂時間表!F168, " ")</f>
        <v>跆拳道</v>
      </c>
    </row>
    <row r="169" spans="1:6" x14ac:dyDescent="0.25">
      <c r="A169" s="17"/>
      <c r="B169" s="18"/>
      <c r="C169" s="7" t="str">
        <f>[1]General!$C$22</f>
        <v>2000-2200</v>
      </c>
      <c r="D169" s="12" t="str">
        <f>IFERROR([9]禮堂時間表!D169, " ")</f>
        <v>CSAC/JUL25/045</v>
      </c>
      <c r="E169" s="4" t="str">
        <f>IFERROR([9]禮堂時間表!E169, " ")</f>
        <v>丹尼神體育</v>
      </c>
      <c r="F169" s="4" t="str">
        <f>IFERROR([9]禮堂時間表!F169, " ")</f>
        <v>乒乓球活動</v>
      </c>
    </row>
    <row r="170" spans="1:6" x14ac:dyDescent="0.25">
      <c r="A170" s="17">
        <v>45952</v>
      </c>
      <c r="B170" s="18" t="s">
        <v>3</v>
      </c>
      <c r="C170" s="7" t="str">
        <f>[1]General!$C$16</f>
        <v>0800-1000</v>
      </c>
      <c r="D170" s="12" t="str">
        <f>IFERROR([9]禮堂時間表!D170, " ")</f>
        <v>CSAC/JUL25/077</v>
      </c>
      <c r="E170" s="4" t="str">
        <f>IFERROR([9]禮堂時間表!E170, " ")</f>
        <v>樂聚將軍澳</v>
      </c>
      <c r="F170" s="4" t="str">
        <f>IFERROR([9]禮堂時間表!F170, " ")</f>
        <v>乒乓球活動</v>
      </c>
    </row>
    <row r="171" spans="1:6" x14ac:dyDescent="0.25">
      <c r="A171" s="17"/>
      <c r="B171" s="18"/>
      <c r="C171" s="7" t="str">
        <f>[1]General!$C$17</f>
        <v>1000-1200</v>
      </c>
      <c r="D171" s="12" t="str">
        <f>IFERROR([9]禮堂時間表!D171, " ")</f>
        <v>---</v>
      </c>
      <c r="E171" s="4" t="str">
        <f>IFERROR([9]禮堂時間表!E171, " ")</f>
        <v>西貢民政事務處</v>
      </c>
      <c r="F171" s="4" t="str">
        <f>IFERROR([9]禮堂時間表!F171, " ")</f>
        <v>清潔時間</v>
      </c>
    </row>
    <row r="172" spans="1:6" x14ac:dyDescent="0.25">
      <c r="A172" s="17"/>
      <c r="B172" s="18"/>
      <c r="C172" s="7" t="str">
        <f>[1]General!$C$18</f>
        <v>1200-1400</v>
      </c>
      <c r="D172" s="12" t="str">
        <f>IFERROR([9]禮堂時間表!D172, " ")</f>
        <v>CSAC/JUL25/057</v>
      </c>
      <c r="E172" s="4" t="str">
        <f>IFERROR([9]禮堂時間表!E172, " ")</f>
        <v>精彩人生乒乓球會</v>
      </c>
      <c r="F172" s="4" t="str">
        <f>IFERROR([9]禮堂時間表!F172, " ")</f>
        <v>乒乓球活動</v>
      </c>
    </row>
    <row r="173" spans="1:6" x14ac:dyDescent="0.25">
      <c r="A173" s="17"/>
      <c r="B173" s="18"/>
      <c r="C173" s="7" t="str">
        <f>[1]General!$C$19</f>
        <v>1400-1600</v>
      </c>
      <c r="D173" s="12" t="str">
        <f>IFERROR([9]禮堂時間表!D173, " ")</f>
        <v>CSAC/JUL25/057</v>
      </c>
      <c r="E173" s="4" t="str">
        <f>IFERROR([9]禮堂時間表!E173, " ")</f>
        <v>精彩人生乒乓球會</v>
      </c>
      <c r="F173" s="4" t="str">
        <f>IFERROR([9]禮堂時間表!F173, " ")</f>
        <v>乒乓球活動</v>
      </c>
    </row>
    <row r="174" spans="1:6" x14ac:dyDescent="0.25">
      <c r="A174" s="17"/>
      <c r="B174" s="18"/>
      <c r="C174" s="7" t="str">
        <f>[1]General!$C$20</f>
        <v>1600-1800</v>
      </c>
      <c r="D174" s="12" t="str">
        <f>IFERROR([9]禮堂時間表!D174, " ")</f>
        <v>CSAC/JUL25/044</v>
      </c>
      <c r="E174" s="4" t="str">
        <f>IFERROR([9]禮堂時間表!E174, " ")</f>
        <v>將軍澳健體娛樂會</v>
      </c>
      <c r="F174" s="4" t="str">
        <f>IFERROR([9]禮堂時間表!F174, " ")</f>
        <v>打乒乓球</v>
      </c>
    </row>
    <row r="175" spans="1:6" x14ac:dyDescent="0.25">
      <c r="A175" s="17"/>
      <c r="B175" s="18"/>
      <c r="C175" s="7" t="str">
        <f>[1]General!$C$21</f>
        <v>1800-2000</v>
      </c>
      <c r="D175" s="12" t="str">
        <f>IFERROR([9]禮堂時間表!D175, " ")</f>
        <v>CSAC/JUL25/027</v>
      </c>
      <c r="E175" s="4" t="str">
        <f>IFERROR([9]禮堂時間表!E175, " ")</f>
        <v>健彩乒乓球會</v>
      </c>
      <c r="F175" s="4" t="str">
        <f>IFERROR([9]禮堂時間表!F175, " ")</f>
        <v>乒乓活動日</v>
      </c>
    </row>
    <row r="176" spans="1:6" x14ac:dyDescent="0.25">
      <c r="A176" s="17"/>
      <c r="B176" s="18"/>
      <c r="C176" s="7" t="str">
        <f>[1]General!$C$22</f>
        <v>2000-2200</v>
      </c>
      <c r="D176" s="12" t="str">
        <f>IFERROR([9]禮堂時間表!D176, " ")</f>
        <v>CSAC/JUL25/025</v>
      </c>
      <c r="E176" s="4" t="str">
        <f>IFERROR([9]禮堂時間表!E176, " ")</f>
        <v>將軍澳明暉乒乓球同樂會</v>
      </c>
      <c r="F176" s="4" t="str">
        <f>IFERROR([9]禮堂時間表!F176, " ")</f>
        <v>乒乓活動日</v>
      </c>
    </row>
    <row r="177" spans="1:6" x14ac:dyDescent="0.25">
      <c r="A177" s="17">
        <v>45953</v>
      </c>
      <c r="B177" s="18" t="s">
        <v>4</v>
      </c>
      <c r="C177" s="7" t="str">
        <f>[1]General!$C$16</f>
        <v>0800-1000</v>
      </c>
      <c r="D177" s="12" t="str">
        <f>IFERROR([9]禮堂時間表!D177, " ")</f>
        <v>CSAC/JUL25/055</v>
      </c>
      <c r="E177" s="4" t="str">
        <f>IFERROR([9]禮堂時間表!E177, " ")</f>
        <v>將軍澳康樂及文化會</v>
      </c>
      <c r="F177" s="4" t="str">
        <f>IFERROR([9]禮堂時間表!F177, " ")</f>
        <v>乒乓球同樂</v>
      </c>
    </row>
    <row r="178" spans="1:6" x14ac:dyDescent="0.25">
      <c r="A178" s="17"/>
      <c r="B178" s="18"/>
      <c r="C178" s="7" t="str">
        <f>[1]General!$C$17</f>
        <v>1000-1200</v>
      </c>
      <c r="D178" s="12" t="str">
        <f>IFERROR([9]禮堂時間表!D178, " ")</f>
        <v>CSAC/JUL25/050</v>
      </c>
      <c r="E178" s="4" t="str">
        <f>IFERROR([9]禮堂時間表!E178, " ")</f>
        <v>坑口鄉事委員會</v>
      </c>
      <c r="F178" s="4" t="str">
        <f>IFERROR([9]禮堂時間表!F178, " ")</f>
        <v>至善長者乒乓友</v>
      </c>
    </row>
    <row r="179" spans="1:6" x14ac:dyDescent="0.25">
      <c r="A179" s="17"/>
      <c r="B179" s="18"/>
      <c r="C179" s="7" t="str">
        <f>[1]General!$C$18</f>
        <v>1200-1400</v>
      </c>
      <c r="D179" s="12" t="str">
        <f>IFERROR([9]禮堂時間表!D179, " ")</f>
        <v/>
      </c>
      <c r="E179" s="4" t="str">
        <f>IFERROR([9]禮堂時間表!E179, " ")</f>
        <v/>
      </c>
      <c r="F179" s="4" t="str">
        <f>IFERROR([9]禮堂時間表!F179, " ")</f>
        <v/>
      </c>
    </row>
    <row r="180" spans="1:6" x14ac:dyDescent="0.25">
      <c r="A180" s="17"/>
      <c r="B180" s="18"/>
      <c r="C180" s="7" t="str">
        <f>[1]General!$C$19</f>
        <v>1400-1600</v>
      </c>
      <c r="D180" s="12" t="str">
        <f>IFERROR([9]禮堂時間表!D180, " ")</f>
        <v>CSAC/JUL25/019</v>
      </c>
      <c r="E180" s="4" t="str">
        <f>IFERROR([9]禮堂時間表!E180, " ")</f>
        <v>將軍澳舞蹈研習會</v>
      </c>
      <c r="F180" s="4" t="str">
        <f>IFERROR([9]禮堂時間表!F180, " ")</f>
        <v>社交舞研習班</v>
      </c>
    </row>
    <row r="181" spans="1:6" x14ac:dyDescent="0.25">
      <c r="A181" s="17"/>
      <c r="B181" s="18"/>
      <c r="C181" s="7" t="str">
        <f>[1]General!$C$20</f>
        <v>1600-1800</v>
      </c>
      <c r="D181" s="12" t="str">
        <f>IFERROR([9]禮堂時間表!D181, " ")</f>
        <v/>
      </c>
      <c r="E181" s="4" t="str">
        <f>IFERROR([9]禮堂時間表!E181, " ")</f>
        <v/>
      </c>
      <c r="F181" s="4" t="str">
        <f>IFERROR([9]禮堂時間表!F181, " ")</f>
        <v/>
      </c>
    </row>
    <row r="182" spans="1:6" x14ac:dyDescent="0.25">
      <c r="A182" s="17"/>
      <c r="B182" s="18"/>
      <c r="C182" s="7" t="str">
        <f>[1]General!$C$21</f>
        <v>1800-2000</v>
      </c>
      <c r="D182" s="12" t="str">
        <f>IFERROR([9]禮堂時間表!D182, " ")</f>
        <v>CSAC/JUL25/004</v>
      </c>
      <c r="E182" s="4" t="str">
        <f>IFERROR([9]禮堂時間表!E182, " ")</f>
        <v>雲斯跆拳道會</v>
      </c>
      <c r="F182" s="4" t="str">
        <f>IFERROR([9]禮堂時間表!F182, " ")</f>
        <v>跆拳道</v>
      </c>
    </row>
    <row r="183" spans="1:6" x14ac:dyDescent="0.25">
      <c r="A183" s="17"/>
      <c r="B183" s="18"/>
      <c r="C183" s="7" t="str">
        <f>[1]General!$C$22</f>
        <v>2000-2200</v>
      </c>
      <c r="D183" s="12" t="str">
        <f>IFERROR([9]禮堂時間表!D183, " ")</f>
        <v>CSAC/JUL25/016</v>
      </c>
      <c r="E183" s="4" t="str">
        <f>IFERROR([9]禮堂時間表!E183, " ")</f>
        <v>西貢區議員黃宏滔辦事處</v>
      </c>
      <c r="F183" s="4" t="str">
        <f>IFERROR([9]禮堂時間表!F183, " ")</f>
        <v>瑜伽健體班</v>
      </c>
    </row>
    <row r="184" spans="1:6" x14ac:dyDescent="0.25">
      <c r="A184" s="17">
        <v>45954</v>
      </c>
      <c r="B184" s="18" t="s">
        <v>5</v>
      </c>
      <c r="C184" s="7" t="str">
        <f>[1]General!$C$16</f>
        <v>0800-1000</v>
      </c>
      <c r="D184" s="12" t="str">
        <f>IFERROR([9]禮堂時間表!D184, " ")</f>
        <v>CSAC/JUL25/008</v>
      </c>
      <c r="E184" s="4" t="str">
        <f>IFERROR([9]禮堂時間表!E184, " ")</f>
        <v>將軍澳康樂及文化會</v>
      </c>
      <c r="F184" s="4" t="str">
        <f>IFERROR([9]禮堂時間表!F184, " ")</f>
        <v>乒乓球同樂</v>
      </c>
    </row>
    <row r="185" spans="1:6" x14ac:dyDescent="0.25">
      <c r="A185" s="17"/>
      <c r="B185" s="18"/>
      <c r="C185" s="7" t="str">
        <f>[1]General!$C$17</f>
        <v>1000-1200</v>
      </c>
      <c r="D185" s="12" t="str">
        <f>IFERROR([9]禮堂時間表!D185, " ")</f>
        <v>---</v>
      </c>
      <c r="E185" s="4" t="str">
        <f>IFERROR([9]禮堂時間表!E185, " ")</f>
        <v>社會福利署</v>
      </c>
      <c r="F185" s="4" t="str">
        <f>IFERROR([9]禮堂時間表!F185, " ")</f>
        <v>部門預留用場</v>
      </c>
    </row>
    <row r="186" spans="1:6" x14ac:dyDescent="0.25">
      <c r="A186" s="17"/>
      <c r="B186" s="18"/>
      <c r="C186" s="7" t="str">
        <f>[1]General!$C$18</f>
        <v>1200-1400</v>
      </c>
      <c r="D186" s="12" t="str">
        <f>IFERROR([9]禮堂時間表!D186, " ")</f>
        <v>CSAC/JUL25/063</v>
      </c>
      <c r="E186" s="4" t="str">
        <f>IFERROR([9]禮堂時間表!E186, " ")</f>
        <v>樂聚康樂會</v>
      </c>
      <c r="F186" s="4" t="str">
        <f>IFERROR([9]禮堂時間表!F186, " ")</f>
        <v>乒乓球活動班</v>
      </c>
    </row>
    <row r="187" spans="1:6" x14ac:dyDescent="0.25">
      <c r="A187" s="17"/>
      <c r="B187" s="18"/>
      <c r="C187" s="7" t="str">
        <f>[1]General!$C$19</f>
        <v>1400-1600</v>
      </c>
      <c r="D187" s="12" t="str">
        <f>IFERROR([9]禮堂時間表!D187, " ")</f>
        <v>CSAC/JUL25/063</v>
      </c>
      <c r="E187" s="4" t="str">
        <f>IFERROR([9]禮堂時間表!E187, " ")</f>
        <v>樂聚康樂會</v>
      </c>
      <c r="F187" s="4" t="str">
        <f>IFERROR([9]禮堂時間表!F187, " ")</f>
        <v>乒乓球活動班</v>
      </c>
    </row>
    <row r="188" spans="1:6" x14ac:dyDescent="0.25">
      <c r="A188" s="17"/>
      <c r="B188" s="18"/>
      <c r="C188" s="7" t="str">
        <f>[1]General!$C$20</f>
        <v>1600-1800</v>
      </c>
      <c r="D188" s="12" t="str">
        <f>IFERROR([9]禮堂時間表!D188, " ")</f>
        <v>CSAC/JUL25/044</v>
      </c>
      <c r="E188" s="4" t="str">
        <f>IFERROR([9]禮堂時間表!E188, " ")</f>
        <v>將軍澳健體娛樂會</v>
      </c>
      <c r="F188" s="4" t="str">
        <f>IFERROR([9]禮堂時間表!F188, " ")</f>
        <v>打乒乓球</v>
      </c>
    </row>
    <row r="189" spans="1:6" x14ac:dyDescent="0.25">
      <c r="A189" s="17"/>
      <c r="B189" s="18"/>
      <c r="C189" s="7" t="str">
        <f>[1]General!$C$21</f>
        <v>1800-2000</v>
      </c>
      <c r="D189" s="12" t="str">
        <f>IFERROR([9]禮堂時間表!D189, " ")</f>
        <v>CSAC/JUL25/032</v>
      </c>
      <c r="E189" s="4" t="str">
        <f>IFERROR([9]禮堂時間表!E189, " ")</f>
        <v>港澳柯城同鄉聯誼會</v>
      </c>
      <c r="F189" s="4" t="str">
        <f>IFERROR([9]禮堂時間表!F189, " ")</f>
        <v>乒乓活動日</v>
      </c>
    </row>
    <row r="190" spans="1:6" x14ac:dyDescent="0.25">
      <c r="A190" s="17"/>
      <c r="B190" s="18"/>
      <c r="C190" s="7" t="str">
        <f>[1]General!$C$22</f>
        <v>2000-2200</v>
      </c>
      <c r="D190" s="12" t="str">
        <f>IFERROR([9]禮堂時間表!D190, " ")</f>
        <v>CSAC/JUL25/029</v>
      </c>
      <c r="E190" s="4" t="str">
        <f>IFERROR([9]禮堂時間表!E190, " ")</f>
        <v>結恆乒乓球會</v>
      </c>
      <c r="F190" s="4" t="str">
        <f>IFERROR([9]禮堂時間表!F190, " ")</f>
        <v>乒乓活動日</v>
      </c>
    </row>
    <row r="191" spans="1:6" x14ac:dyDescent="0.25">
      <c r="A191" s="17">
        <v>45955</v>
      </c>
      <c r="B191" s="18" t="s">
        <v>6</v>
      </c>
      <c r="C191" s="7" t="str">
        <f>[1]General!$C$16</f>
        <v>0800-1000</v>
      </c>
      <c r="D191" s="12" t="str">
        <f>IFERROR([9]禮堂時間表!D191, " ")</f>
        <v>CSAC/JUL25/014</v>
      </c>
      <c r="E191" s="4" t="str">
        <f>IFERROR([9]禮堂時間表!E191, " ")</f>
        <v>精彩人生乒乓球會</v>
      </c>
      <c r="F191" s="4" t="str">
        <f>IFERROR([9]禮堂時間表!F191, " ")</f>
        <v>乒乓球活動</v>
      </c>
    </row>
    <row r="192" spans="1:6" x14ac:dyDescent="0.25">
      <c r="A192" s="17"/>
      <c r="B192" s="18"/>
      <c r="C192" s="7" t="str">
        <f>[1]General!$C$17</f>
        <v>1000-1200</v>
      </c>
      <c r="D192" s="12" t="str">
        <f>IFERROR([9]禮堂時間表!D192, " ")</f>
        <v>CSAC/JUL25/014</v>
      </c>
      <c r="E192" s="4" t="str">
        <f>IFERROR([9]禮堂時間表!E192, " ")</f>
        <v>精彩人生乒乓球會</v>
      </c>
      <c r="F192" s="4" t="str">
        <f>IFERROR([9]禮堂時間表!F192, " ")</f>
        <v>乒乓球活動</v>
      </c>
    </row>
    <row r="193" spans="1:6" x14ac:dyDescent="0.25">
      <c r="A193" s="17"/>
      <c r="B193" s="18"/>
      <c r="C193" s="7" t="str">
        <f>[1]General!$C$18</f>
        <v>1200-1400</v>
      </c>
      <c r="D193" s="12" t="str">
        <f>IFERROR([9]禮堂時間表!D193, " ")</f>
        <v>CSAC/JUL25/037</v>
      </c>
      <c r="E193" s="4" t="str">
        <f>IFERROR([9]禮堂時間表!E193, " ")</f>
        <v>M Plus 乒乓球會</v>
      </c>
      <c r="F193" s="4" t="str">
        <f>IFERROR([9]禮堂時間表!F193, " ")</f>
        <v>乒乓活動日</v>
      </c>
    </row>
    <row r="194" spans="1:6" x14ac:dyDescent="0.25">
      <c r="A194" s="17"/>
      <c r="B194" s="18"/>
      <c r="C194" s="7" t="str">
        <f>[1]General!$C$19</f>
        <v>1400-1600</v>
      </c>
      <c r="D194" s="12" t="str">
        <f>IFERROR([9]禮堂時間表!D194, " ")</f>
        <v>CSAC/JUL25/026</v>
      </c>
      <c r="E194" s="4" t="str">
        <f>IFERROR([9]禮堂時間表!E194, " ")</f>
        <v>健彩乒乓球會</v>
      </c>
      <c r="F194" s="4" t="str">
        <f>IFERROR([9]禮堂時間表!F194, " ")</f>
        <v>乒乓活動日</v>
      </c>
    </row>
    <row r="195" spans="1:6" x14ac:dyDescent="0.25">
      <c r="A195" s="17"/>
      <c r="B195" s="18"/>
      <c r="C195" s="7" t="str">
        <f>[1]General!$C$20</f>
        <v>1600-1800</v>
      </c>
      <c r="D195" s="12" t="str">
        <f>IFERROR([9]禮堂時間表!D195, " ")</f>
        <v>CSAC/JUL25/047</v>
      </c>
      <c r="E195" s="4" t="str">
        <f>IFERROR([9]禮堂時間表!E195, " ")</f>
        <v>樂延協進社</v>
      </c>
      <c r="F195" s="4" t="str">
        <f>IFERROR([9]禮堂時間表!F195, " ")</f>
        <v>樂延活動</v>
      </c>
    </row>
    <row r="196" spans="1:6" x14ac:dyDescent="0.25">
      <c r="A196" s="17"/>
      <c r="B196" s="18"/>
      <c r="C196" s="7" t="str">
        <f>[1]General!$C$21</f>
        <v>1800-2000</v>
      </c>
      <c r="D196" s="12">
        <f>IFERROR([9]禮堂時間表!D196, " ")</f>
        <v>0</v>
      </c>
      <c r="E196" s="4" t="str">
        <f>IFERROR([9]禮堂時間表!E196, " ")</f>
        <v/>
      </c>
      <c r="F196" s="4" t="str">
        <f>IFERROR([9]禮堂時間表!F196, " ")</f>
        <v/>
      </c>
    </row>
    <row r="197" spans="1:6" x14ac:dyDescent="0.25">
      <c r="A197" s="17"/>
      <c r="B197" s="18"/>
      <c r="C197" s="7" t="str">
        <f>[1]General!$C$22</f>
        <v>2000-2200</v>
      </c>
      <c r="D197" s="12" t="str">
        <f>IFERROR([9]禮堂時間表!D197, " ")</f>
        <v/>
      </c>
      <c r="E197" s="4" t="str">
        <f>IFERROR([9]禮堂時間表!E197, " ")</f>
        <v/>
      </c>
      <c r="F197" s="4" t="str">
        <f>IFERROR([9]禮堂時間表!F197, " ")</f>
        <v/>
      </c>
    </row>
    <row r="198" spans="1:6" x14ac:dyDescent="0.25">
      <c r="A198" s="14">
        <v>45956</v>
      </c>
      <c r="B198" s="15" t="s">
        <v>0</v>
      </c>
      <c r="C198" s="7" t="str">
        <f>[1]General!$C$16</f>
        <v>0800-1000</v>
      </c>
      <c r="D198" s="12" t="str">
        <f>IFERROR([9]禮堂時間表!D198, " ")</f>
        <v>CSAC/JUL25/014</v>
      </c>
      <c r="E198" s="4" t="str">
        <f>IFERROR([9]禮堂時間表!E198, " ")</f>
        <v>精彩人生乒乓球會</v>
      </c>
      <c r="F198" s="4" t="str">
        <f>IFERROR([9]禮堂時間表!F198, " ")</f>
        <v>乒乓球活動</v>
      </c>
    </row>
    <row r="199" spans="1:6" x14ac:dyDescent="0.25">
      <c r="A199" s="14"/>
      <c r="B199" s="15"/>
      <c r="C199" s="7" t="str">
        <f>[1]General!$C$17</f>
        <v>1000-1200</v>
      </c>
      <c r="D199" s="12" t="str">
        <f>IFERROR([9]禮堂時間表!D199, " ")</f>
        <v>CSAC/JUL25/014</v>
      </c>
      <c r="E199" s="4" t="str">
        <f>IFERROR([9]禮堂時間表!E199, " ")</f>
        <v>精彩人生乒乓球會</v>
      </c>
      <c r="F199" s="4" t="str">
        <f>IFERROR([9]禮堂時間表!F199, " ")</f>
        <v>乒乓球活動</v>
      </c>
    </row>
    <row r="200" spans="1:6" x14ac:dyDescent="0.25">
      <c r="A200" s="14"/>
      <c r="B200" s="15"/>
      <c r="C200" s="7" t="str">
        <f>[1]General!$C$18</f>
        <v>1200-1400</v>
      </c>
      <c r="D200" s="12" t="str">
        <f>IFERROR([9]禮堂時間表!D200, " ")</f>
        <v>CSAC/JUL25/031</v>
      </c>
      <c r="E200" s="4" t="str">
        <f>IFERROR([9]禮堂時間表!E200, " ")</f>
        <v>港澳柯城同鄉聯誼會</v>
      </c>
      <c r="F200" s="4" t="str">
        <f>IFERROR([9]禮堂時間表!F200, " ")</f>
        <v>乒乓活動日</v>
      </c>
    </row>
    <row r="201" spans="1:6" x14ac:dyDescent="0.25">
      <c r="A201" s="14"/>
      <c r="B201" s="15"/>
      <c r="C201" s="7" t="str">
        <f>[1]General!$C$19</f>
        <v>1400-1600</v>
      </c>
      <c r="D201" s="12" t="str">
        <f>IFERROR([9]禮堂時間表!D201, " ")</f>
        <v>CSAC/JUL25/033</v>
      </c>
      <c r="E201" s="4" t="str">
        <f>IFERROR([9]禮堂時間表!E201, " ")</f>
        <v>健康社</v>
      </c>
      <c r="F201" s="4" t="str">
        <f>IFERROR([9]禮堂時間表!F201, " ")</f>
        <v>乒乓活動日</v>
      </c>
    </row>
    <row r="202" spans="1:6" x14ac:dyDescent="0.25">
      <c r="A202" s="14"/>
      <c r="B202" s="15"/>
      <c r="C202" s="7" t="str">
        <f>[1]General!$C$20</f>
        <v>1600-1800</v>
      </c>
      <c r="D202" s="12" t="str">
        <f>IFERROR([9]禮堂時間表!D202, " ")</f>
        <v>CSAC/JUL25/033</v>
      </c>
      <c r="E202" s="4" t="str">
        <f>IFERROR([9]禮堂時間表!E202, " ")</f>
        <v>健康社</v>
      </c>
      <c r="F202" s="4" t="str">
        <f>IFERROR([9]禮堂時間表!F202, " ")</f>
        <v>乒乓活動日</v>
      </c>
    </row>
    <row r="203" spans="1:6" x14ac:dyDescent="0.25">
      <c r="A203" s="14"/>
      <c r="B203" s="15"/>
      <c r="C203" s="7" t="str">
        <f>[1]General!$C$21</f>
        <v>1800-2000</v>
      </c>
      <c r="D203" s="12" t="str">
        <f>IFERROR([9]禮堂時間表!D203, " ")</f>
        <v>CSAC/JUL25/006</v>
      </c>
      <c r="E203" s="4" t="str">
        <f>IFERROR([9]禮堂時間表!E203, " ")</f>
        <v>香港賢薈跆拳道會</v>
      </c>
      <c r="F203" s="4" t="str">
        <f>IFERROR([9]禮堂時間表!F203, " ")</f>
        <v>跆拳道訓練班</v>
      </c>
    </row>
    <row r="204" spans="1:6" x14ac:dyDescent="0.25">
      <c r="A204" s="14"/>
      <c r="B204" s="15"/>
      <c r="C204" s="7" t="str">
        <f>[1]General!$C$22</f>
        <v>2000-2200</v>
      </c>
      <c r="D204" s="12" t="str">
        <f>IFERROR([9]禮堂時間表!D204, " ")</f>
        <v/>
      </c>
      <c r="E204" s="4" t="str">
        <f>IFERROR([9]禮堂時間表!E204, " ")</f>
        <v/>
      </c>
      <c r="F204" s="4" t="str">
        <f>IFERROR([9]禮堂時間表!F204, " ")</f>
        <v/>
      </c>
    </row>
    <row r="205" spans="1:6" x14ac:dyDescent="0.25">
      <c r="A205" s="17">
        <v>45957</v>
      </c>
      <c r="B205" s="18" t="s">
        <v>1</v>
      </c>
      <c r="C205" s="7" t="str">
        <f>[1]General!$C$16</f>
        <v>0800-1000</v>
      </c>
      <c r="D205" s="12" t="str">
        <f>IFERROR([9]禮堂時間表!D205, " ")</f>
        <v>CSAC/JUL25/008</v>
      </c>
      <c r="E205" s="4" t="str">
        <f>IFERROR([9]禮堂時間表!E205, " ")</f>
        <v>將軍澳康樂及文化會</v>
      </c>
      <c r="F205" s="4" t="str">
        <f>IFERROR([9]禮堂時間表!F205, " ")</f>
        <v>乒乓球同樂</v>
      </c>
    </row>
    <row r="206" spans="1:6" x14ac:dyDescent="0.25">
      <c r="A206" s="17"/>
      <c r="B206" s="18"/>
      <c r="C206" s="7" t="str">
        <f>[1]General!$C$17</f>
        <v>1000-1200</v>
      </c>
      <c r="D206" s="12" t="str">
        <f>IFERROR([9]禮堂時間表!D206, " ")</f>
        <v>CSAC/JUL25/008</v>
      </c>
      <c r="E206" s="4" t="str">
        <f>IFERROR([9]禮堂時間表!E206, " ")</f>
        <v>將軍澳康樂及文化會</v>
      </c>
      <c r="F206" s="4" t="str">
        <f>IFERROR([9]禮堂時間表!F206, " ")</f>
        <v>乒乓球同樂</v>
      </c>
    </row>
    <row r="207" spans="1:6" x14ac:dyDescent="0.25">
      <c r="A207" s="17"/>
      <c r="B207" s="18"/>
      <c r="C207" s="7" t="str">
        <f>[1]General!$C$18</f>
        <v>1200-1400</v>
      </c>
      <c r="D207" s="12" t="str">
        <f>IFERROR([9]禮堂時間表!D207, " ")</f>
        <v>CSAC/JUL25/020</v>
      </c>
      <c r="E207" s="4" t="str">
        <f>IFERROR([9]禮堂時間表!E207, " ")</f>
        <v>將軍澳舞蹈研習會</v>
      </c>
      <c r="F207" s="4" t="str">
        <f>IFERROR([9]禮堂時間表!F207, " ")</f>
        <v>排排舞研習班</v>
      </c>
    </row>
    <row r="208" spans="1:6" x14ac:dyDescent="0.25">
      <c r="A208" s="17"/>
      <c r="B208" s="18"/>
      <c r="C208" s="7" t="str">
        <f>[1]General!$C$19</f>
        <v>1400-1600</v>
      </c>
      <c r="D208" s="12" t="str">
        <f>IFERROR([9]禮堂時間表!D208, " ")</f>
        <v>CSAC/JUL25/015</v>
      </c>
      <c r="E208" s="4" t="str">
        <f>IFERROR([9]禮堂時間表!E208, " ")</f>
        <v>上進羽毛球同樂會</v>
      </c>
      <c r="F208" s="4" t="str">
        <f>IFERROR([9]禮堂時間表!F208, " ")</f>
        <v>乒乓波同匹克球同樂日</v>
      </c>
    </row>
    <row r="209" spans="1:6" x14ac:dyDescent="0.25">
      <c r="A209" s="17"/>
      <c r="B209" s="18"/>
      <c r="C209" s="7" t="str">
        <f>[1]General!$C$20</f>
        <v>1600-1800</v>
      </c>
      <c r="D209" s="12" t="str">
        <f>IFERROR([9]禮堂時間表!D209, " ")</f>
        <v>CSAC/JUL25/044</v>
      </c>
      <c r="E209" s="4" t="str">
        <f>IFERROR([9]禮堂時間表!E209, " ")</f>
        <v>將軍澳健體娛樂會</v>
      </c>
      <c r="F209" s="4" t="str">
        <f>IFERROR([9]禮堂時間表!F209, " ")</f>
        <v>打乒乓球</v>
      </c>
    </row>
    <row r="210" spans="1:6" x14ac:dyDescent="0.25">
      <c r="A210" s="17"/>
      <c r="B210" s="18"/>
      <c r="C210" s="7" t="str">
        <f>[1]General!$C$21</f>
        <v>1800-2000</v>
      </c>
      <c r="D210" s="12" t="str">
        <f>IFERROR([9]禮堂時間表!D210, " ")</f>
        <v>CSAC/JUL25/046</v>
      </c>
      <c r="E210" s="4" t="str">
        <f>IFERROR([9]禮堂時間表!E210, " ")</f>
        <v>丹尼神體育</v>
      </c>
      <c r="F210" s="4" t="str">
        <f>IFERROR([9]禮堂時間表!F210, " ")</f>
        <v>乒乓球活動</v>
      </c>
    </row>
    <row r="211" spans="1:6" x14ac:dyDescent="0.25">
      <c r="A211" s="17"/>
      <c r="B211" s="18"/>
      <c r="C211" s="7" t="str">
        <f>[1]General!$C$22</f>
        <v>2000-2200</v>
      </c>
      <c r="D211" s="12" t="str">
        <f>IFERROR([9]禮堂時間表!D211, " ")</f>
        <v>CSAC/JUL25/046</v>
      </c>
      <c r="E211" s="4" t="str">
        <f>IFERROR([9]禮堂時間表!E211, " ")</f>
        <v>丹尼神體育</v>
      </c>
      <c r="F211" s="4" t="str">
        <f>IFERROR([9]禮堂時間表!F211, " ")</f>
        <v>乒乓球活動</v>
      </c>
    </row>
    <row r="212" spans="1:6" x14ac:dyDescent="0.25">
      <c r="A212" s="17">
        <v>45958</v>
      </c>
      <c r="B212" s="18" t="s">
        <v>2</v>
      </c>
      <c r="C212" s="7" t="str">
        <f>[1]General!$C$16</f>
        <v>0800-1000</v>
      </c>
      <c r="D212" s="12" t="str">
        <f>IFERROR([9]禮堂時間表!D212, " ")</f>
        <v>CSAC/JUL25/077</v>
      </c>
      <c r="E212" s="4" t="str">
        <f>IFERROR([9]禮堂時間表!E212, " ")</f>
        <v>樂聚將軍澳</v>
      </c>
      <c r="F212" s="4" t="str">
        <f>IFERROR([9]禮堂時間表!F212, " ")</f>
        <v>乒乓球活動</v>
      </c>
    </row>
    <row r="213" spans="1:6" x14ac:dyDescent="0.25">
      <c r="A213" s="17"/>
      <c r="B213" s="18"/>
      <c r="C213" s="7" t="str">
        <f>[1]General!$C$17</f>
        <v>1000-1200</v>
      </c>
      <c r="D213" s="12" t="str">
        <f>IFERROR([9]禮堂時間表!D213, " ")</f>
        <v>CSAC/JUL25/050</v>
      </c>
      <c r="E213" s="4" t="str">
        <f>IFERROR([9]禮堂時間表!E213, " ")</f>
        <v>坑口鄉事委員會</v>
      </c>
      <c r="F213" s="4" t="str">
        <f>IFERROR([9]禮堂時間表!F213, " ")</f>
        <v>至善長者乒乓友</v>
      </c>
    </row>
    <row r="214" spans="1:6" x14ac:dyDescent="0.25">
      <c r="A214" s="17"/>
      <c r="B214" s="18"/>
      <c r="C214" s="7" t="str">
        <f>[1]General!$C$18</f>
        <v>1200-1400</v>
      </c>
      <c r="D214" s="12" t="str">
        <f>IFERROR([9]禮堂時間表!D214, " ")</f>
        <v/>
      </c>
      <c r="E214" s="4" t="str">
        <f>IFERROR([9]禮堂時間表!E214, " ")</f>
        <v/>
      </c>
      <c r="F214" s="4" t="str">
        <f>IFERROR([9]禮堂時間表!F214, " ")</f>
        <v/>
      </c>
    </row>
    <row r="215" spans="1:6" x14ac:dyDescent="0.25">
      <c r="A215" s="17"/>
      <c r="B215" s="18"/>
      <c r="C215" s="7" t="str">
        <f>[1]General!$C$19</f>
        <v>1400-1600</v>
      </c>
      <c r="D215" s="12" t="str">
        <f>IFERROR([9]禮堂時間表!D215, " ")</f>
        <v>CSAC/JUL25/039</v>
      </c>
      <c r="E215" s="4" t="str">
        <f>IFERROR([9]禮堂時間表!E215, " ")</f>
        <v>球進乒乓球會</v>
      </c>
      <c r="F215" s="4" t="str">
        <f>IFERROR([9]禮堂時間表!F215, " ")</f>
        <v>乒乓活動日</v>
      </c>
    </row>
    <row r="216" spans="1:6" x14ac:dyDescent="0.25">
      <c r="A216" s="17"/>
      <c r="B216" s="18"/>
      <c r="C216" s="7" t="str">
        <f>[1]General!$C$20</f>
        <v>1600-1800</v>
      </c>
      <c r="D216" s="12" t="str">
        <f>IFERROR([9]禮堂時間表!D216, " ")</f>
        <v>CSAC/JUL25/038</v>
      </c>
      <c r="E216" s="4" t="str">
        <f>IFERROR([9]禮堂時間表!E216, " ")</f>
        <v>M Plus 乒乓球會</v>
      </c>
      <c r="F216" s="4" t="str">
        <f>IFERROR([9]禮堂時間表!F216, " ")</f>
        <v>乒乓活動日</v>
      </c>
    </row>
    <row r="217" spans="1:6" x14ac:dyDescent="0.25">
      <c r="A217" s="17"/>
      <c r="B217" s="18"/>
      <c r="C217" s="7" t="str">
        <f>[1]General!$C$21</f>
        <v>1800-2000</v>
      </c>
      <c r="D217" s="12" t="str">
        <f>IFERROR([9]禮堂時間表!D217, " ")</f>
        <v>CSAC/JUL25/004</v>
      </c>
      <c r="E217" s="4" t="str">
        <f>IFERROR([9]禮堂時間表!E217, " ")</f>
        <v>雲斯跆拳道會</v>
      </c>
      <c r="F217" s="4" t="str">
        <f>IFERROR([9]禮堂時間表!F217, " ")</f>
        <v>跆拳道</v>
      </c>
    </row>
    <row r="218" spans="1:6" x14ac:dyDescent="0.25">
      <c r="A218" s="17"/>
      <c r="B218" s="18"/>
      <c r="C218" s="7" t="str">
        <f>[1]General!$C$22</f>
        <v>2000-2200</v>
      </c>
      <c r="D218" s="12" t="str">
        <f>IFERROR([9]禮堂時間表!D218, " ")</f>
        <v>CSAC/JUL25/045</v>
      </c>
      <c r="E218" s="4" t="str">
        <f>IFERROR([9]禮堂時間表!E218, " ")</f>
        <v>丹尼神體育</v>
      </c>
      <c r="F218" s="4" t="str">
        <f>IFERROR([9]禮堂時間表!F218, " ")</f>
        <v>乒乓球活動</v>
      </c>
    </row>
    <row r="219" spans="1:6" x14ac:dyDescent="0.25">
      <c r="A219" s="14">
        <v>45959</v>
      </c>
      <c r="B219" s="15" t="s">
        <v>3</v>
      </c>
      <c r="C219" s="7" t="str">
        <f>[1]General!$C$16</f>
        <v>0800-1000</v>
      </c>
      <c r="D219" s="12" t="str">
        <f>IFERROR([9]禮堂時間表!D219, " ")</f>
        <v>CSAC/JUL25/077</v>
      </c>
      <c r="E219" s="4" t="str">
        <f>IFERROR([9]禮堂時間表!E219, " ")</f>
        <v>樂聚將軍澳</v>
      </c>
      <c r="F219" s="4" t="str">
        <f>IFERROR([9]禮堂時間表!F219, " ")</f>
        <v>乒乓球活動</v>
      </c>
    </row>
    <row r="220" spans="1:6" x14ac:dyDescent="0.25">
      <c r="A220" s="14"/>
      <c r="B220" s="15"/>
      <c r="C220" s="7" t="str">
        <f>[1]General!$C$17</f>
        <v>1000-1200</v>
      </c>
      <c r="D220" s="12" t="str">
        <f>IFERROR([9]禮堂時間表!D220, " ")</f>
        <v>---</v>
      </c>
      <c r="E220" s="4" t="str">
        <f>IFERROR([9]禮堂時間表!E220, " ")</f>
        <v>西貢民政事務處</v>
      </c>
      <c r="F220" s="4" t="str">
        <f>IFERROR([9]禮堂時間表!F220, " ")</f>
        <v>清潔時間</v>
      </c>
    </row>
    <row r="221" spans="1:6" x14ac:dyDescent="0.25">
      <c r="A221" s="14"/>
      <c r="B221" s="15"/>
      <c r="C221" s="7" t="str">
        <f>[1]General!$C$18</f>
        <v>1200-1400</v>
      </c>
      <c r="D221" s="12" t="str">
        <f>IFERROR([9]禮堂時間表!D221, " ")</f>
        <v>CSAC/JUL25/057</v>
      </c>
      <c r="E221" s="4" t="str">
        <f>IFERROR([9]禮堂時間表!E221, " ")</f>
        <v>精彩人生乒乓球會</v>
      </c>
      <c r="F221" s="4" t="str">
        <f>IFERROR([9]禮堂時間表!F221, " ")</f>
        <v>乒乓球活動</v>
      </c>
    </row>
    <row r="222" spans="1:6" x14ac:dyDescent="0.25">
      <c r="A222" s="14"/>
      <c r="B222" s="15"/>
      <c r="C222" s="7" t="str">
        <f>[1]General!$C$19</f>
        <v>1400-1600</v>
      </c>
      <c r="D222" s="12" t="str">
        <f>IFERROR([9]禮堂時間表!D222, " ")</f>
        <v>CSAC/JUL25/057</v>
      </c>
      <c r="E222" s="4" t="str">
        <f>IFERROR([9]禮堂時間表!E222, " ")</f>
        <v>精彩人生乒乓球會</v>
      </c>
      <c r="F222" s="4" t="str">
        <f>IFERROR([9]禮堂時間表!F222, " ")</f>
        <v>乒乓球活動</v>
      </c>
    </row>
    <row r="223" spans="1:6" x14ac:dyDescent="0.25">
      <c r="A223" s="14"/>
      <c r="B223" s="15"/>
      <c r="C223" s="7" t="str">
        <f>[1]General!$C$20</f>
        <v>1600-1800</v>
      </c>
      <c r="D223" s="12" t="str">
        <f>IFERROR([9]禮堂時間表!D223, " ")</f>
        <v>CSAC/JUL25/044</v>
      </c>
      <c r="E223" s="4" t="str">
        <f>IFERROR([9]禮堂時間表!E223, " ")</f>
        <v>將軍澳健體娛樂會</v>
      </c>
      <c r="F223" s="4" t="str">
        <f>IFERROR([9]禮堂時間表!F223, " ")</f>
        <v>打乒乓球</v>
      </c>
    </row>
    <row r="224" spans="1:6" x14ac:dyDescent="0.25">
      <c r="A224" s="14"/>
      <c r="B224" s="15"/>
      <c r="C224" s="7" t="str">
        <f>[1]General!$C$21</f>
        <v>1800-2000</v>
      </c>
      <c r="D224" s="12" t="str">
        <f>IFERROR([9]禮堂時間表!D224, " ")</f>
        <v>CSAC/JUL25/027</v>
      </c>
      <c r="E224" s="4" t="str">
        <f>IFERROR([9]禮堂時間表!E224, " ")</f>
        <v>健彩乒乓球會</v>
      </c>
      <c r="F224" s="4" t="str">
        <f>IFERROR([9]禮堂時間表!F224, " ")</f>
        <v>乒乓活動日</v>
      </c>
    </row>
    <row r="225" spans="1:6" x14ac:dyDescent="0.25">
      <c r="A225" s="14"/>
      <c r="B225" s="15"/>
      <c r="C225" s="7" t="str">
        <f>[1]General!$C$22</f>
        <v>2000-2200</v>
      </c>
      <c r="D225" s="12" t="str">
        <f>IFERROR([9]禮堂時間表!D225, " ")</f>
        <v>CSAC/JUL25/025</v>
      </c>
      <c r="E225" s="4" t="str">
        <f>IFERROR([9]禮堂時間表!E225, " ")</f>
        <v>將軍澳明暉乒乓球同樂會</v>
      </c>
      <c r="F225" s="4" t="str">
        <f>IFERROR([9]禮堂時間表!F225, " ")</f>
        <v>乒乓活動日</v>
      </c>
    </row>
    <row r="226" spans="1:6" x14ac:dyDescent="0.25">
      <c r="A226" s="17">
        <v>45960</v>
      </c>
      <c r="B226" s="18" t="s">
        <v>4</v>
      </c>
      <c r="C226" s="7" t="str">
        <f>[1]General!$C$16</f>
        <v>0800-1000</v>
      </c>
      <c r="D226" s="12" t="str">
        <f>IFERROR([9]禮堂時間表!D226, " ")</f>
        <v>CSAC/JUL25/055</v>
      </c>
      <c r="E226" s="4" t="str">
        <f>IFERROR([9]禮堂時間表!E226, " ")</f>
        <v>將軍澳康樂及文化會</v>
      </c>
      <c r="F226" s="4" t="str">
        <f>IFERROR([9]禮堂時間表!F226, " ")</f>
        <v>乒乓球同樂</v>
      </c>
    </row>
    <row r="227" spans="1:6" x14ac:dyDescent="0.25">
      <c r="A227" s="17"/>
      <c r="B227" s="18"/>
      <c r="C227" s="7" t="str">
        <f>[1]General!$C$17</f>
        <v>1000-1200</v>
      </c>
      <c r="D227" s="12" t="str">
        <f>IFERROR([9]禮堂時間表!D227, " ")</f>
        <v>CSAC/JUL25/050</v>
      </c>
      <c r="E227" s="4" t="str">
        <f>IFERROR([9]禮堂時間表!E227, " ")</f>
        <v>坑口鄉事委員會</v>
      </c>
      <c r="F227" s="4" t="str">
        <f>IFERROR([9]禮堂時間表!F227, " ")</f>
        <v>至善長者乒乓友</v>
      </c>
    </row>
    <row r="228" spans="1:6" x14ac:dyDescent="0.25">
      <c r="A228" s="17"/>
      <c r="B228" s="18"/>
      <c r="C228" s="7" t="str">
        <f>[1]General!$C$18</f>
        <v>1200-1400</v>
      </c>
      <c r="D228" s="12" t="str">
        <f>IFERROR([9]禮堂時間表!D228, " ")</f>
        <v/>
      </c>
      <c r="E228" s="4" t="str">
        <f>IFERROR([9]禮堂時間表!E228, " ")</f>
        <v/>
      </c>
      <c r="F228" s="4" t="str">
        <f>IFERROR([9]禮堂時間表!F228, " ")</f>
        <v/>
      </c>
    </row>
    <row r="229" spans="1:6" x14ac:dyDescent="0.25">
      <c r="A229" s="17"/>
      <c r="B229" s="18"/>
      <c r="C229" s="7" t="str">
        <f>[1]General!$C$19</f>
        <v>1400-1600</v>
      </c>
      <c r="D229" s="12" t="str">
        <f>IFERROR([9]禮堂時間表!D229, " ")</f>
        <v>CSAC/JUL25/019</v>
      </c>
      <c r="E229" s="4" t="str">
        <f>IFERROR([9]禮堂時間表!E229, " ")</f>
        <v>將軍澳舞蹈研習會</v>
      </c>
      <c r="F229" s="4" t="str">
        <f>IFERROR([9]禮堂時間表!F229, " ")</f>
        <v>社交舞研習班</v>
      </c>
    </row>
    <row r="230" spans="1:6" x14ac:dyDescent="0.25">
      <c r="A230" s="17"/>
      <c r="B230" s="18"/>
      <c r="C230" s="7" t="str">
        <f>[1]General!$C$20</f>
        <v>1600-1800</v>
      </c>
      <c r="D230" s="12" t="str">
        <f>IFERROR([9]禮堂時間表!D230, " ")</f>
        <v/>
      </c>
      <c r="E230" s="4" t="str">
        <f>IFERROR([9]禮堂時間表!E230, " ")</f>
        <v/>
      </c>
      <c r="F230" s="4" t="str">
        <f>IFERROR([9]禮堂時間表!F230, " ")</f>
        <v/>
      </c>
    </row>
    <row r="231" spans="1:6" x14ac:dyDescent="0.25">
      <c r="A231" s="17"/>
      <c r="B231" s="18"/>
      <c r="C231" s="7" t="str">
        <f>[1]General!$C$21</f>
        <v>1800-2000</v>
      </c>
      <c r="D231" s="12" t="str">
        <f>IFERROR([9]禮堂時間表!D231, " ")</f>
        <v>CSAC/JUL25/004</v>
      </c>
      <c r="E231" s="4" t="str">
        <f>IFERROR([9]禮堂時間表!E231, " ")</f>
        <v>雲斯跆拳道會</v>
      </c>
      <c r="F231" s="4" t="str">
        <f>IFERROR([9]禮堂時間表!F231, " ")</f>
        <v>跆拳道</v>
      </c>
    </row>
    <row r="232" spans="1:6" x14ac:dyDescent="0.25">
      <c r="A232" s="17"/>
      <c r="B232" s="18"/>
      <c r="C232" s="7" t="str">
        <f>[1]General!$C$22</f>
        <v>2000-2200</v>
      </c>
      <c r="D232" s="12" t="str">
        <f>IFERROR([9]禮堂時間表!D232, " ")</f>
        <v>CSAC/JUL25/016</v>
      </c>
      <c r="E232" s="4" t="str">
        <f>IFERROR([9]禮堂時間表!E232, " ")</f>
        <v>西貢區議員黃宏滔辦事處</v>
      </c>
      <c r="F232" s="4" t="str">
        <f>IFERROR([9]禮堂時間表!F232, " ")</f>
        <v>瑜伽健體班</v>
      </c>
    </row>
    <row r="233" spans="1:6" x14ac:dyDescent="0.25">
      <c r="A233" s="17">
        <v>45961</v>
      </c>
      <c r="B233" s="18" t="s">
        <v>5</v>
      </c>
      <c r="C233" s="7" t="str">
        <f>[1]General!$C$16</f>
        <v>0800-1000</v>
      </c>
      <c r="D233" s="12" t="str">
        <f>IFERROR([9]禮堂時間表!D233, " ")</f>
        <v>CSAC/JUL25/008</v>
      </c>
      <c r="E233" s="4" t="str">
        <f>IFERROR([9]禮堂時間表!E233, " ")</f>
        <v>將軍澳康樂及文化會</v>
      </c>
      <c r="F233" s="4" t="str">
        <f>IFERROR([9]禮堂時間表!F233, " ")</f>
        <v>乒乓球同樂</v>
      </c>
    </row>
    <row r="234" spans="1:6" x14ac:dyDescent="0.25">
      <c r="A234" s="17"/>
      <c r="B234" s="18"/>
      <c r="C234" s="7" t="str">
        <f>[1]General!$C$17</f>
        <v>1000-1200</v>
      </c>
      <c r="D234" s="12" t="str">
        <f>IFERROR([9]禮堂時間表!D234, " ")</f>
        <v>---</v>
      </c>
      <c r="E234" s="4" t="str">
        <f>IFERROR([9]禮堂時間表!E234, " ")</f>
        <v>社會福利署</v>
      </c>
      <c r="F234" s="4" t="str">
        <f>IFERROR([9]禮堂時間表!F234, " ")</f>
        <v>部門預留用場</v>
      </c>
    </row>
    <row r="235" spans="1:6" x14ac:dyDescent="0.25">
      <c r="A235" s="17"/>
      <c r="B235" s="18"/>
      <c r="C235" s="7" t="str">
        <f>[1]General!$C$18</f>
        <v>1200-1400</v>
      </c>
      <c r="D235" s="12" t="str">
        <f>IFERROR([9]禮堂時間表!D235, " ")</f>
        <v>CSAC/JUL25/063</v>
      </c>
      <c r="E235" s="4" t="str">
        <f>IFERROR([9]禮堂時間表!E235, " ")</f>
        <v>樂聚康樂會</v>
      </c>
      <c r="F235" s="4" t="str">
        <f>IFERROR([9]禮堂時間表!F235, " ")</f>
        <v>乒乓球活動班</v>
      </c>
    </row>
    <row r="236" spans="1:6" x14ac:dyDescent="0.25">
      <c r="A236" s="17"/>
      <c r="B236" s="18"/>
      <c r="C236" s="7" t="str">
        <f>[1]General!$C$19</f>
        <v>1400-1600</v>
      </c>
      <c r="D236" s="12" t="str">
        <f>IFERROR([9]禮堂時間表!D236, " ")</f>
        <v>CSAC/JUL25/063</v>
      </c>
      <c r="E236" s="4" t="str">
        <f>IFERROR([9]禮堂時間表!E236, " ")</f>
        <v>樂聚康樂會</v>
      </c>
      <c r="F236" s="4" t="str">
        <f>IFERROR([9]禮堂時間表!F236, " ")</f>
        <v>乒乓球活動班</v>
      </c>
    </row>
    <row r="237" spans="1:6" x14ac:dyDescent="0.25">
      <c r="A237" s="17"/>
      <c r="B237" s="18"/>
      <c r="C237" s="7" t="str">
        <f>[1]General!$C$20</f>
        <v>1600-1800</v>
      </c>
      <c r="D237" s="12" t="str">
        <f>IFERROR([9]禮堂時間表!D237, " ")</f>
        <v>CSAC/JUL25/044</v>
      </c>
      <c r="E237" s="4" t="str">
        <f>IFERROR([9]禮堂時間表!E237, " ")</f>
        <v>將軍澳健體娛樂會</v>
      </c>
      <c r="F237" s="4" t="str">
        <f>IFERROR([9]禮堂時間表!F237, " ")</f>
        <v>打乒乓球</v>
      </c>
    </row>
    <row r="238" spans="1:6" x14ac:dyDescent="0.25">
      <c r="A238" s="17"/>
      <c r="B238" s="18"/>
      <c r="C238" s="7" t="str">
        <f>[1]General!$C$21</f>
        <v>1800-2000</v>
      </c>
      <c r="D238" s="12" t="str">
        <f>IFERROR([9]禮堂時間表!D238, " ")</f>
        <v>CSAC/JUL25/032</v>
      </c>
      <c r="E238" s="4" t="str">
        <f>IFERROR([9]禮堂時間表!E238, " ")</f>
        <v>港澳柯城同鄉聯誼會</v>
      </c>
      <c r="F238" s="4" t="str">
        <f>IFERROR([9]禮堂時間表!F238, " ")</f>
        <v>乒乓活動日</v>
      </c>
    </row>
    <row r="239" spans="1:6" x14ac:dyDescent="0.25">
      <c r="A239" s="17"/>
      <c r="B239" s="18"/>
      <c r="C239" s="7" t="str">
        <f>[1]General!$C$22</f>
        <v>2000-2200</v>
      </c>
      <c r="D239" s="12" t="str">
        <f>IFERROR([9]禮堂時間表!D239, " ")</f>
        <v>CSAC/JUL25/029</v>
      </c>
      <c r="E239" s="4" t="str">
        <f>IFERROR([9]禮堂時間表!E239, " ")</f>
        <v>結恆乒乓球會</v>
      </c>
      <c r="F239" s="4" t="str">
        <f>IFERROR([9]禮堂時間表!F239, " ")</f>
        <v>乒乓活動日</v>
      </c>
    </row>
    <row r="240" spans="1:6" x14ac:dyDescent="0.25">
      <c r="A240" s="17"/>
      <c r="B240" s="18" t="s">
        <v>6</v>
      </c>
      <c r="C240" s="7" t="str">
        <f>[1]General!$C$16</f>
        <v>0800-1000</v>
      </c>
      <c r="D240" s="12" t="str">
        <f>IFERROR([9]禮堂時間表!D240, " ")</f>
        <v/>
      </c>
      <c r="E240" s="4" t="str">
        <f>IFERROR([9]禮堂時間表!E240, " ")</f>
        <v/>
      </c>
      <c r="F240" s="4" t="str">
        <f>IFERROR([9]禮堂時間表!F240, " ")</f>
        <v/>
      </c>
    </row>
    <row r="241" spans="1:6" x14ac:dyDescent="0.25">
      <c r="A241" s="17"/>
      <c r="B241" s="18"/>
      <c r="C241" s="7" t="str">
        <f>[1]General!$C$17</f>
        <v>1000-1200</v>
      </c>
      <c r="D241" s="12" t="str">
        <f>IFERROR([9]禮堂時間表!D241, " ")</f>
        <v/>
      </c>
      <c r="E241" s="4" t="str">
        <f>IFERROR([9]禮堂時間表!E241, " ")</f>
        <v/>
      </c>
      <c r="F241" s="4" t="str">
        <f>IFERROR([9]禮堂時間表!F241, " ")</f>
        <v/>
      </c>
    </row>
    <row r="242" spans="1:6" x14ac:dyDescent="0.25">
      <c r="A242" s="17"/>
      <c r="B242" s="18"/>
      <c r="C242" s="7" t="str">
        <f>[1]General!$C$18</f>
        <v>1200-1400</v>
      </c>
      <c r="D242" s="12" t="str">
        <f>IFERROR([9]禮堂時間表!D242, " ")</f>
        <v/>
      </c>
      <c r="E242" s="4" t="str">
        <f>IFERROR([9]禮堂時間表!E242, " ")</f>
        <v/>
      </c>
      <c r="F242" s="4" t="str">
        <f>IFERROR([9]禮堂時間表!F242, " ")</f>
        <v/>
      </c>
    </row>
    <row r="243" spans="1:6" x14ac:dyDescent="0.25">
      <c r="A243" s="17"/>
      <c r="B243" s="18"/>
      <c r="C243" s="7" t="str">
        <f>[1]General!$C$19</f>
        <v>1400-1600</v>
      </c>
      <c r="D243" s="12" t="str">
        <f>IFERROR([9]禮堂時間表!D243, " ")</f>
        <v/>
      </c>
      <c r="E243" s="4" t="str">
        <f>IFERROR([9]禮堂時間表!E243, " ")</f>
        <v/>
      </c>
      <c r="F243" s="4" t="str">
        <f>IFERROR([9]禮堂時間表!F243, " ")</f>
        <v/>
      </c>
    </row>
    <row r="244" spans="1:6" x14ac:dyDescent="0.25">
      <c r="A244" s="17"/>
      <c r="B244" s="18"/>
      <c r="C244" s="7" t="str">
        <f>[1]General!$C$20</f>
        <v>1600-1800</v>
      </c>
      <c r="D244" s="12" t="str">
        <f>IFERROR([9]禮堂時間表!D244, " ")</f>
        <v/>
      </c>
      <c r="E244" s="4" t="str">
        <f>IFERROR([9]禮堂時間表!E244, " ")</f>
        <v/>
      </c>
      <c r="F244" s="4" t="str">
        <f>IFERROR([9]禮堂時間表!F244, " ")</f>
        <v/>
      </c>
    </row>
    <row r="245" spans="1:6" x14ac:dyDescent="0.25">
      <c r="A245" s="17"/>
      <c r="B245" s="18"/>
      <c r="C245" s="7" t="str">
        <f>[1]General!$C$21</f>
        <v>1800-2000</v>
      </c>
      <c r="D245" s="12" t="str">
        <f>IFERROR([9]禮堂時間表!D245, " ")</f>
        <v/>
      </c>
      <c r="E245" s="4" t="str">
        <f>IFERROR([9]禮堂時間表!E245, " ")</f>
        <v/>
      </c>
      <c r="F245" s="4" t="str">
        <f>IFERROR([9]禮堂時間表!F245, " ")</f>
        <v/>
      </c>
    </row>
    <row r="246" spans="1:6" x14ac:dyDescent="0.25">
      <c r="A246" s="17"/>
      <c r="B246" s="18"/>
      <c r="C246" s="7" t="str">
        <f>[1]General!$C$22</f>
        <v>2000-2200</v>
      </c>
      <c r="D246" s="12" t="str">
        <f>IFERROR([9]禮堂時間表!D246, " ")</f>
        <v/>
      </c>
      <c r="E246" s="4" t="str">
        <f>IFERROR([9]禮堂時間表!E246, " ")</f>
        <v/>
      </c>
      <c r="F246" s="4" t="str">
        <f>IFERROR([9]禮堂時間表!F246, " ")</f>
        <v/>
      </c>
    </row>
    <row r="247" spans="1:6" x14ac:dyDescent="0.25">
      <c r="A247" s="14"/>
      <c r="B247" s="15" t="s">
        <v>0</v>
      </c>
      <c r="C247" s="7" t="str">
        <f>[1]General!$C$16</f>
        <v>0800-1000</v>
      </c>
      <c r="D247" s="12" t="str">
        <f>IFERROR([9]禮堂時間表!D247, " ")</f>
        <v/>
      </c>
      <c r="E247" s="4" t="str">
        <f>IFERROR([9]禮堂時間表!E247, " ")</f>
        <v/>
      </c>
      <c r="F247" s="4" t="str">
        <f>IFERROR([9]禮堂時間表!F247, " ")</f>
        <v/>
      </c>
    </row>
    <row r="248" spans="1:6" x14ac:dyDescent="0.25">
      <c r="A248" s="14"/>
      <c r="B248" s="15"/>
      <c r="C248" s="7" t="str">
        <f>[1]General!$C$17</f>
        <v>1000-1200</v>
      </c>
      <c r="D248" s="12" t="str">
        <f>IFERROR([9]禮堂時間表!D248, " ")</f>
        <v/>
      </c>
      <c r="E248" s="4" t="str">
        <f>IFERROR([9]禮堂時間表!E248, " ")</f>
        <v/>
      </c>
      <c r="F248" s="4" t="str">
        <f>IFERROR([9]禮堂時間表!F248, " ")</f>
        <v/>
      </c>
    </row>
    <row r="249" spans="1:6" x14ac:dyDescent="0.25">
      <c r="A249" s="14"/>
      <c r="B249" s="15"/>
      <c r="C249" s="7" t="str">
        <f>[1]General!$C$18</f>
        <v>1200-1400</v>
      </c>
      <c r="D249" s="12" t="str">
        <f>IFERROR([9]禮堂時間表!D249, " ")</f>
        <v/>
      </c>
      <c r="E249" s="4" t="str">
        <f>IFERROR([9]禮堂時間表!E249, " ")</f>
        <v/>
      </c>
      <c r="F249" s="4" t="str">
        <f>IFERROR([9]禮堂時間表!F249, " ")</f>
        <v/>
      </c>
    </row>
    <row r="250" spans="1:6" x14ac:dyDescent="0.25">
      <c r="A250" s="14"/>
      <c r="B250" s="15"/>
      <c r="C250" s="7" t="str">
        <f>[1]General!$C$19</f>
        <v>1400-1600</v>
      </c>
      <c r="D250" s="12" t="str">
        <f>IFERROR([9]禮堂時間表!D250, " ")</f>
        <v/>
      </c>
      <c r="E250" s="4" t="str">
        <f>IFERROR([9]禮堂時間表!E250, " ")</f>
        <v/>
      </c>
      <c r="F250" s="4" t="str">
        <f>IFERROR([9]禮堂時間表!F250, " ")</f>
        <v/>
      </c>
    </row>
    <row r="251" spans="1:6" x14ac:dyDescent="0.25">
      <c r="A251" s="14"/>
      <c r="B251" s="15"/>
      <c r="C251" s="7" t="str">
        <f>[1]General!$C$20</f>
        <v>1600-1800</v>
      </c>
      <c r="D251" s="12" t="str">
        <f>IFERROR([9]禮堂時間表!D251, " ")</f>
        <v/>
      </c>
      <c r="E251" s="4" t="str">
        <f>IFERROR([9]禮堂時間表!E251, " ")</f>
        <v/>
      </c>
      <c r="F251" s="4" t="str">
        <f>IFERROR([9]禮堂時間表!F251, " ")</f>
        <v/>
      </c>
    </row>
    <row r="252" spans="1:6" x14ac:dyDescent="0.25">
      <c r="A252" s="14"/>
      <c r="B252" s="15"/>
      <c r="C252" s="7" t="str">
        <f>[1]General!$C$21</f>
        <v>1800-2000</v>
      </c>
      <c r="D252" s="12" t="str">
        <f>IFERROR([9]禮堂時間表!D252, " ")</f>
        <v/>
      </c>
      <c r="E252" s="4" t="str">
        <f>IFERROR([9]禮堂時間表!E252, " ")</f>
        <v/>
      </c>
      <c r="F252" s="4" t="str">
        <f>IFERROR([9]禮堂時間表!F252, " ")</f>
        <v/>
      </c>
    </row>
    <row r="253" spans="1:6" x14ac:dyDescent="0.25">
      <c r="A253" s="14"/>
      <c r="B253" s="15"/>
      <c r="C253" s="7" t="str">
        <f>[1]General!$C$22</f>
        <v>2000-2200</v>
      </c>
      <c r="D253" s="12" t="str">
        <f>IFERROR([9]禮堂時間表!D253, " ")</f>
        <v/>
      </c>
      <c r="E253" s="4" t="str">
        <f>IFERROR([9]禮堂時間表!E253, " ")</f>
        <v/>
      </c>
      <c r="F253" s="4" t="str">
        <f>IFERROR([9]禮堂時間表!F253, " ")</f>
        <v/>
      </c>
    </row>
    <row r="254" spans="1:6" x14ac:dyDescent="0.25">
      <c r="A254" s="17"/>
      <c r="B254" s="18" t="s">
        <v>1</v>
      </c>
      <c r="C254" s="7" t="str">
        <f>[1]General!$C$16</f>
        <v>0800-1000</v>
      </c>
      <c r="D254" s="12" t="str">
        <f>IFERROR([9]禮堂時間表!D254, " ")</f>
        <v/>
      </c>
      <c r="E254" s="4" t="str">
        <f>IFERROR([9]禮堂時間表!E254, " ")</f>
        <v/>
      </c>
      <c r="F254" s="4" t="str">
        <f>IFERROR([9]禮堂時間表!F254, " ")</f>
        <v/>
      </c>
    </row>
    <row r="255" spans="1:6" x14ac:dyDescent="0.25">
      <c r="A255" s="17"/>
      <c r="B255" s="18"/>
      <c r="C255" s="7" t="str">
        <f>[1]General!$C$17</f>
        <v>1000-1200</v>
      </c>
      <c r="D255" s="12" t="str">
        <f>IFERROR([9]禮堂時間表!D255, " ")</f>
        <v/>
      </c>
      <c r="E255" s="4" t="str">
        <f>IFERROR([9]禮堂時間表!E255, " ")</f>
        <v/>
      </c>
      <c r="F255" s="4" t="str">
        <f>IFERROR([9]禮堂時間表!F255, " ")</f>
        <v/>
      </c>
    </row>
    <row r="256" spans="1:6" x14ac:dyDescent="0.25">
      <c r="A256" s="17"/>
      <c r="B256" s="18"/>
      <c r="C256" s="7" t="str">
        <f>[1]General!$C$18</f>
        <v>1200-1400</v>
      </c>
      <c r="D256" s="12" t="str">
        <f>IFERROR([9]禮堂時間表!D256, " ")</f>
        <v/>
      </c>
      <c r="E256" s="4" t="str">
        <f>IFERROR([9]禮堂時間表!E256, " ")</f>
        <v/>
      </c>
      <c r="F256" s="4" t="str">
        <f>IFERROR([9]禮堂時間表!F256, " ")</f>
        <v/>
      </c>
    </row>
    <row r="257" spans="1:6" x14ac:dyDescent="0.25">
      <c r="A257" s="17"/>
      <c r="B257" s="18"/>
      <c r="C257" s="7" t="str">
        <f>[1]General!$C$19</f>
        <v>1400-1600</v>
      </c>
      <c r="D257" s="12" t="str">
        <f>IFERROR([9]禮堂時間表!D257, " ")</f>
        <v/>
      </c>
      <c r="E257" s="4" t="str">
        <f>IFERROR([9]禮堂時間表!E257, " ")</f>
        <v/>
      </c>
      <c r="F257" s="4" t="str">
        <f>IFERROR([9]禮堂時間表!F257, " ")</f>
        <v/>
      </c>
    </row>
    <row r="258" spans="1:6" x14ac:dyDescent="0.25">
      <c r="A258" s="17"/>
      <c r="B258" s="18"/>
      <c r="C258" s="7" t="str">
        <f>[1]General!$C$20</f>
        <v>1600-1800</v>
      </c>
      <c r="D258" s="12" t="str">
        <f>IFERROR([9]禮堂時間表!D258, " ")</f>
        <v/>
      </c>
      <c r="E258" s="4" t="str">
        <f>IFERROR([9]禮堂時間表!E258, " ")</f>
        <v/>
      </c>
      <c r="F258" s="4" t="str">
        <f>IFERROR([9]禮堂時間表!F258, " ")</f>
        <v/>
      </c>
    </row>
    <row r="259" spans="1:6" x14ac:dyDescent="0.25">
      <c r="A259" s="17"/>
      <c r="B259" s="18"/>
      <c r="C259" s="7" t="str">
        <f>[1]General!$C$21</f>
        <v>1800-2000</v>
      </c>
      <c r="D259" s="12" t="str">
        <f>IFERROR([9]禮堂時間表!D259, " ")</f>
        <v/>
      </c>
      <c r="E259" s="4" t="str">
        <f>IFERROR([9]禮堂時間表!E259, " ")</f>
        <v/>
      </c>
      <c r="F259" s="4" t="str">
        <f>IFERROR([9]禮堂時間表!F259, " ")</f>
        <v/>
      </c>
    </row>
    <row r="260" spans="1:6" x14ac:dyDescent="0.25">
      <c r="A260" s="17"/>
      <c r="B260" s="18"/>
      <c r="C260" s="7" t="str">
        <f>[1]General!$C$22</f>
        <v>2000-2200</v>
      </c>
      <c r="D260" s="12" t="str">
        <f>IFERROR([9]禮堂時間表!D260, " ")</f>
        <v/>
      </c>
      <c r="E260" s="4" t="str">
        <f>IFERROR([9]禮堂時間表!E260, " ")</f>
        <v/>
      </c>
      <c r="F260" s="4" t="str">
        <f>IFERROR([9]禮堂時間表!F260, " ")</f>
        <v/>
      </c>
    </row>
    <row r="261" spans="1:6" x14ac:dyDescent="0.25">
      <c r="A261" s="17"/>
      <c r="B261" s="18" t="s">
        <v>2</v>
      </c>
      <c r="C261" s="7" t="str">
        <f>[1]General!$C$16</f>
        <v>0800-1000</v>
      </c>
      <c r="D261" s="12" t="str">
        <f>IFERROR([9]禮堂時間表!D261, " ")</f>
        <v/>
      </c>
      <c r="E261" s="4" t="str">
        <f>IFERROR([9]禮堂時間表!E261, " ")</f>
        <v/>
      </c>
      <c r="F261" s="4" t="str">
        <f>IFERROR([9]禮堂時間表!F261, " ")</f>
        <v/>
      </c>
    </row>
    <row r="262" spans="1:6" x14ac:dyDescent="0.25">
      <c r="A262" s="17"/>
      <c r="B262" s="18"/>
      <c r="C262" s="7" t="str">
        <f>[1]General!$C$17</f>
        <v>1000-1200</v>
      </c>
      <c r="D262" s="12" t="str">
        <f>IFERROR([9]禮堂時間表!D262, " ")</f>
        <v/>
      </c>
      <c r="E262" s="4" t="str">
        <f>IFERROR([9]禮堂時間表!E262, " ")</f>
        <v/>
      </c>
      <c r="F262" s="4" t="str">
        <f>IFERROR([9]禮堂時間表!F262, " ")</f>
        <v/>
      </c>
    </row>
    <row r="263" spans="1:6" x14ac:dyDescent="0.25">
      <c r="A263" s="17"/>
      <c r="B263" s="18"/>
      <c r="C263" s="7" t="str">
        <f>[1]General!$C$18</f>
        <v>1200-1400</v>
      </c>
      <c r="D263" s="12" t="str">
        <f>IFERROR([9]禮堂時間表!D263, " ")</f>
        <v/>
      </c>
      <c r="E263" s="4" t="str">
        <f>IFERROR([9]禮堂時間表!E263, " ")</f>
        <v/>
      </c>
      <c r="F263" s="4" t="str">
        <f>IFERROR([9]禮堂時間表!F263, " ")</f>
        <v/>
      </c>
    </row>
    <row r="264" spans="1:6" x14ac:dyDescent="0.25">
      <c r="A264" s="17"/>
      <c r="B264" s="18"/>
      <c r="C264" s="7" t="str">
        <f>[1]General!$C$19</f>
        <v>1400-1600</v>
      </c>
      <c r="D264" s="12" t="str">
        <f>IFERROR([9]禮堂時間表!D264, " ")</f>
        <v/>
      </c>
      <c r="E264" s="4" t="str">
        <f>IFERROR([9]禮堂時間表!E264, " ")</f>
        <v/>
      </c>
      <c r="F264" s="4" t="str">
        <f>IFERROR([9]禮堂時間表!F264, " ")</f>
        <v/>
      </c>
    </row>
    <row r="265" spans="1:6" x14ac:dyDescent="0.25">
      <c r="A265" s="17"/>
      <c r="B265" s="18"/>
      <c r="C265" s="7" t="str">
        <f>[1]General!$C$20</f>
        <v>1600-1800</v>
      </c>
      <c r="D265" s="12" t="str">
        <f>IFERROR([9]禮堂時間表!D265, " ")</f>
        <v/>
      </c>
      <c r="E265" s="4" t="str">
        <f>IFERROR([9]禮堂時間表!E265, " ")</f>
        <v/>
      </c>
      <c r="F265" s="4" t="str">
        <f>IFERROR([9]禮堂時間表!F265, " ")</f>
        <v/>
      </c>
    </row>
    <row r="266" spans="1:6" x14ac:dyDescent="0.25">
      <c r="A266" s="17"/>
      <c r="B266" s="18"/>
      <c r="C266" s="7" t="str">
        <f>[1]General!$C$21</f>
        <v>1800-2000</v>
      </c>
      <c r="D266" s="12" t="str">
        <f>IFERROR([9]禮堂時間表!D266, " ")</f>
        <v/>
      </c>
      <c r="E266" s="4" t="str">
        <f>IFERROR([9]禮堂時間表!E266, " ")</f>
        <v/>
      </c>
      <c r="F266" s="4" t="str">
        <f>IFERROR([9]禮堂時間表!F266, " ")</f>
        <v/>
      </c>
    </row>
    <row r="267" spans="1:6" x14ac:dyDescent="0.25">
      <c r="A267" s="17"/>
      <c r="B267" s="18"/>
      <c r="C267" s="7" t="str">
        <f>[1]General!$C$22</f>
        <v>2000-2200</v>
      </c>
      <c r="D267" s="12" t="str">
        <f>IFERROR([9]禮堂時間表!D267, " ")</f>
        <v/>
      </c>
      <c r="E267" s="4" t="str">
        <f>IFERROR([9]禮堂時間表!E267, " ")</f>
        <v/>
      </c>
      <c r="F267" s="4" t="str">
        <f>IFERROR([9]禮堂時間表!F267, " ")</f>
        <v/>
      </c>
    </row>
    <row r="268" spans="1:6" x14ac:dyDescent="0.25">
      <c r="A268" s="17"/>
      <c r="B268" s="18" t="s">
        <v>3</v>
      </c>
      <c r="C268" s="7" t="str">
        <f>[1]General!$C$16</f>
        <v>0800-1000</v>
      </c>
      <c r="D268" s="12" t="str">
        <f>IFERROR([9]禮堂時間表!D268, " ")</f>
        <v/>
      </c>
      <c r="E268" s="4" t="str">
        <f>IFERROR([9]禮堂時間表!E268, " ")</f>
        <v/>
      </c>
      <c r="F268" s="4" t="str">
        <f>IFERROR([9]禮堂時間表!F268, " ")</f>
        <v/>
      </c>
    </row>
    <row r="269" spans="1:6" x14ac:dyDescent="0.25">
      <c r="A269" s="17"/>
      <c r="B269" s="18"/>
      <c r="C269" s="7" t="str">
        <f>[1]General!$C$17</f>
        <v>1000-1200</v>
      </c>
      <c r="D269" s="12" t="str">
        <f>IFERROR([9]禮堂時間表!D269, " ")</f>
        <v/>
      </c>
      <c r="E269" s="4" t="str">
        <f>IFERROR([9]禮堂時間表!E269, " ")</f>
        <v/>
      </c>
      <c r="F269" s="4" t="str">
        <f>IFERROR([9]禮堂時間表!F269, " ")</f>
        <v/>
      </c>
    </row>
    <row r="270" spans="1:6" x14ac:dyDescent="0.25">
      <c r="A270" s="17"/>
      <c r="B270" s="18"/>
      <c r="C270" s="7" t="str">
        <f>[1]General!$C$18</f>
        <v>1200-1400</v>
      </c>
      <c r="D270" s="12" t="str">
        <f>IFERROR([9]禮堂時間表!D270, " ")</f>
        <v/>
      </c>
      <c r="E270" s="4" t="str">
        <f>IFERROR([9]禮堂時間表!E270, " ")</f>
        <v/>
      </c>
      <c r="F270" s="4" t="str">
        <f>IFERROR([9]禮堂時間表!F270, " ")</f>
        <v/>
      </c>
    </row>
    <row r="271" spans="1:6" x14ac:dyDescent="0.25">
      <c r="A271" s="17"/>
      <c r="B271" s="18"/>
      <c r="C271" s="7" t="str">
        <f>[1]General!$C$19</f>
        <v>1400-1600</v>
      </c>
      <c r="D271" s="12" t="str">
        <f>IFERROR([9]禮堂時間表!D271, " ")</f>
        <v/>
      </c>
      <c r="E271" s="4" t="str">
        <f>IFERROR([9]禮堂時間表!E271, " ")</f>
        <v/>
      </c>
      <c r="F271" s="4" t="str">
        <f>IFERROR([9]禮堂時間表!F271, " ")</f>
        <v/>
      </c>
    </row>
    <row r="272" spans="1:6" x14ac:dyDescent="0.25">
      <c r="A272" s="17"/>
      <c r="B272" s="18"/>
      <c r="C272" s="7" t="str">
        <f>[1]General!$C$20</f>
        <v>1600-1800</v>
      </c>
      <c r="D272" s="12" t="str">
        <f>IFERROR([9]禮堂時間表!D272, " ")</f>
        <v/>
      </c>
      <c r="E272" s="4" t="str">
        <f>IFERROR([9]禮堂時間表!E272, " ")</f>
        <v/>
      </c>
      <c r="F272" s="4" t="str">
        <f>IFERROR([9]禮堂時間表!F272, " ")</f>
        <v/>
      </c>
    </row>
    <row r="273" spans="1:6" x14ac:dyDescent="0.25">
      <c r="A273" s="17"/>
      <c r="B273" s="18"/>
      <c r="C273" s="7" t="str">
        <f>[1]General!$C$21</f>
        <v>1800-2000</v>
      </c>
      <c r="D273" s="12" t="str">
        <f>IFERROR([9]禮堂時間表!D273, " ")</f>
        <v/>
      </c>
      <c r="E273" s="4" t="str">
        <f>IFERROR([9]禮堂時間表!E273, " ")</f>
        <v/>
      </c>
      <c r="F273" s="4" t="str">
        <f>IFERROR([9]禮堂時間表!F273, " ")</f>
        <v/>
      </c>
    </row>
    <row r="274" spans="1:6" x14ac:dyDescent="0.25">
      <c r="A274" s="17"/>
      <c r="B274" s="18"/>
      <c r="C274" s="7" t="str">
        <f>[1]General!$C$22</f>
        <v>2000-2200</v>
      </c>
      <c r="D274" s="12" t="str">
        <f>IFERROR([9]禮堂時間表!D274, " ")</f>
        <v/>
      </c>
      <c r="E274" s="4" t="str">
        <f>IFERROR([9]禮堂時間表!E274, " ")</f>
        <v/>
      </c>
      <c r="F274" s="4" t="str">
        <f>IFERROR([9]禮堂時間表!F274, " ")</f>
        <v/>
      </c>
    </row>
    <row r="275" spans="1:6" x14ac:dyDescent="0.25">
      <c r="A275" s="17"/>
      <c r="B275" s="18" t="s">
        <v>4</v>
      </c>
      <c r="C275" s="7" t="str">
        <f>[1]General!$C$16</f>
        <v>0800-1000</v>
      </c>
      <c r="D275" s="12" t="str">
        <f>IFERROR([9]禮堂時間表!D275, " ")</f>
        <v/>
      </c>
      <c r="E275" s="4" t="str">
        <f>IFERROR([9]禮堂時間表!E275, " ")</f>
        <v/>
      </c>
      <c r="F275" s="4" t="str">
        <f>IFERROR([9]禮堂時間表!F275, " ")</f>
        <v/>
      </c>
    </row>
    <row r="276" spans="1:6" x14ac:dyDescent="0.25">
      <c r="A276" s="17"/>
      <c r="B276" s="18"/>
      <c r="C276" s="7" t="str">
        <f>[1]General!$C$17</f>
        <v>1000-1200</v>
      </c>
      <c r="D276" s="12" t="str">
        <f>IFERROR([9]禮堂時間表!D276, " ")</f>
        <v/>
      </c>
      <c r="E276" s="4" t="str">
        <f>IFERROR([9]禮堂時間表!E276, " ")</f>
        <v/>
      </c>
      <c r="F276" s="4" t="str">
        <f>IFERROR([9]禮堂時間表!F276, " ")</f>
        <v/>
      </c>
    </row>
    <row r="277" spans="1:6" x14ac:dyDescent="0.25">
      <c r="A277" s="17"/>
      <c r="B277" s="18"/>
      <c r="C277" s="7" t="str">
        <f>[1]General!$C$18</f>
        <v>1200-1400</v>
      </c>
      <c r="D277" s="12" t="str">
        <f>IFERROR([9]禮堂時間表!D277, " ")</f>
        <v/>
      </c>
      <c r="E277" s="4" t="str">
        <f>IFERROR([9]禮堂時間表!E277, " ")</f>
        <v/>
      </c>
      <c r="F277" s="4" t="str">
        <f>IFERROR([9]禮堂時間表!F277, " ")</f>
        <v/>
      </c>
    </row>
    <row r="278" spans="1:6" x14ac:dyDescent="0.25">
      <c r="A278" s="17"/>
      <c r="B278" s="18"/>
      <c r="C278" s="7" t="str">
        <f>[1]General!$C$19</f>
        <v>1400-1600</v>
      </c>
      <c r="D278" s="12" t="str">
        <f>IFERROR([9]禮堂時間表!D278, " ")</f>
        <v/>
      </c>
      <c r="E278" s="4" t="str">
        <f>IFERROR([9]禮堂時間表!E278, " ")</f>
        <v/>
      </c>
      <c r="F278" s="4" t="str">
        <f>IFERROR([9]禮堂時間表!F278, " ")</f>
        <v/>
      </c>
    </row>
    <row r="279" spans="1:6" x14ac:dyDescent="0.25">
      <c r="A279" s="17"/>
      <c r="B279" s="18"/>
      <c r="C279" s="7" t="str">
        <f>[1]General!$C$20</f>
        <v>1600-1800</v>
      </c>
      <c r="D279" s="12" t="str">
        <f>IFERROR([9]禮堂時間表!D279, " ")</f>
        <v/>
      </c>
      <c r="E279" s="4" t="str">
        <f>IFERROR([9]禮堂時間表!E279, " ")</f>
        <v/>
      </c>
      <c r="F279" s="4" t="str">
        <f>IFERROR([9]禮堂時間表!F279, " ")</f>
        <v/>
      </c>
    </row>
    <row r="280" spans="1:6" x14ac:dyDescent="0.25">
      <c r="A280" s="17"/>
      <c r="B280" s="18"/>
      <c r="C280" s="7" t="str">
        <f>[1]General!$C$21</f>
        <v>1800-2000</v>
      </c>
      <c r="D280" s="12" t="str">
        <f>IFERROR([9]禮堂時間表!D280, " ")</f>
        <v/>
      </c>
      <c r="E280" s="4" t="str">
        <f>IFERROR([9]禮堂時間表!E280, " ")</f>
        <v/>
      </c>
      <c r="F280" s="4" t="str">
        <f>IFERROR([9]禮堂時間表!F280, " ")</f>
        <v/>
      </c>
    </row>
    <row r="281" spans="1:6" x14ac:dyDescent="0.25">
      <c r="A281" s="17"/>
      <c r="B281" s="18"/>
      <c r="C281" s="7" t="str">
        <f>[1]General!$C$22</f>
        <v>2000-2200</v>
      </c>
      <c r="D281" s="12" t="str">
        <f>IFERROR([9]禮堂時間表!D281, " ")</f>
        <v/>
      </c>
      <c r="E281" s="4" t="str">
        <f>IFERROR([9]禮堂時間表!E281, " ")</f>
        <v/>
      </c>
      <c r="F281" s="4" t="str">
        <f>IFERROR([9]禮堂時間表!F281, " ")</f>
        <v/>
      </c>
    </row>
    <row r="282" spans="1:6" x14ac:dyDescent="0.25">
      <c r="A282" s="17"/>
      <c r="B282" s="18" t="s">
        <v>5</v>
      </c>
      <c r="C282" s="7" t="str">
        <f>[1]General!$C$16</f>
        <v>0800-1000</v>
      </c>
      <c r="D282" s="12" t="str">
        <f>IFERROR([9]禮堂時間表!D282, " ")</f>
        <v/>
      </c>
      <c r="E282" s="4" t="str">
        <f>IFERROR([9]禮堂時間表!E282, " ")</f>
        <v/>
      </c>
      <c r="F282" s="4" t="str">
        <f>IFERROR([9]禮堂時間表!F282, " ")</f>
        <v/>
      </c>
    </row>
    <row r="283" spans="1:6" x14ac:dyDescent="0.25">
      <c r="A283" s="17"/>
      <c r="B283" s="18"/>
      <c r="C283" s="7" t="str">
        <f>[1]General!$C$17</f>
        <v>1000-1200</v>
      </c>
      <c r="D283" s="12" t="str">
        <f>IFERROR([9]禮堂時間表!D283, " ")</f>
        <v/>
      </c>
      <c r="E283" s="4" t="str">
        <f>IFERROR([9]禮堂時間表!E283, " ")</f>
        <v/>
      </c>
      <c r="F283" s="4" t="str">
        <f>IFERROR([9]禮堂時間表!F283, " ")</f>
        <v/>
      </c>
    </row>
    <row r="284" spans="1:6" x14ac:dyDescent="0.25">
      <c r="A284" s="17"/>
      <c r="B284" s="18"/>
      <c r="C284" s="7" t="str">
        <f>[1]General!$C$18</f>
        <v>1200-1400</v>
      </c>
      <c r="D284" s="12" t="str">
        <f>IFERROR([9]禮堂時間表!D284, " ")</f>
        <v/>
      </c>
      <c r="E284" s="4" t="str">
        <f>IFERROR([9]禮堂時間表!E284, " ")</f>
        <v/>
      </c>
      <c r="F284" s="4" t="str">
        <f>IFERROR([9]禮堂時間表!F284, " ")</f>
        <v/>
      </c>
    </row>
    <row r="285" spans="1:6" x14ac:dyDescent="0.25">
      <c r="A285" s="17"/>
      <c r="B285" s="18"/>
      <c r="C285" s="7" t="str">
        <f>[1]General!$C$19</f>
        <v>1400-1600</v>
      </c>
      <c r="D285" s="12" t="str">
        <f>IFERROR([9]禮堂時間表!D285, " ")</f>
        <v/>
      </c>
      <c r="E285" s="4" t="str">
        <f>IFERROR([9]禮堂時間表!E285, " ")</f>
        <v/>
      </c>
      <c r="F285" s="4" t="str">
        <f>IFERROR([9]禮堂時間表!F285, " ")</f>
        <v/>
      </c>
    </row>
    <row r="286" spans="1:6" x14ac:dyDescent="0.25">
      <c r="A286" s="17"/>
      <c r="B286" s="18"/>
      <c r="C286" s="7" t="str">
        <f>[1]General!$C$20</f>
        <v>1600-1800</v>
      </c>
      <c r="D286" s="12" t="str">
        <f>IFERROR([9]禮堂時間表!D286, " ")</f>
        <v/>
      </c>
      <c r="E286" s="4" t="str">
        <f>IFERROR([9]禮堂時間表!E286, " ")</f>
        <v/>
      </c>
      <c r="F286" s="4" t="str">
        <f>IFERROR([9]禮堂時間表!F286, " ")</f>
        <v/>
      </c>
    </row>
    <row r="287" spans="1:6" x14ac:dyDescent="0.25">
      <c r="A287" s="17"/>
      <c r="B287" s="18"/>
      <c r="C287" s="7" t="str">
        <f>[1]General!$C$21</f>
        <v>1800-2000</v>
      </c>
      <c r="D287" s="12" t="str">
        <f>IFERROR([9]禮堂時間表!D287, " ")</f>
        <v/>
      </c>
      <c r="E287" s="4" t="str">
        <f>IFERROR([9]禮堂時間表!E287, " ")</f>
        <v/>
      </c>
      <c r="F287" s="4" t="str">
        <f>IFERROR([9]禮堂時間表!F287, " ")</f>
        <v/>
      </c>
    </row>
    <row r="288" spans="1:6" x14ac:dyDescent="0.25">
      <c r="A288" s="17"/>
      <c r="B288" s="18"/>
      <c r="C288" s="7" t="str">
        <f>[1]General!$C$22</f>
        <v>2000-2200</v>
      </c>
      <c r="D288" s="12" t="str">
        <f>IFERROR([9]禮堂時間表!D288, " ")</f>
        <v/>
      </c>
      <c r="E288" s="4" t="str">
        <f>IFERROR([9]禮堂時間表!E288, " ")</f>
        <v/>
      </c>
      <c r="F288" s="4" t="str">
        <f>IFERROR([9]禮堂時間表!F288, " ")</f>
        <v/>
      </c>
    </row>
    <row r="289" spans="1:6" x14ac:dyDescent="0.25">
      <c r="A289" s="17">
        <v>45962</v>
      </c>
      <c r="B289" s="18" t="s">
        <v>6</v>
      </c>
      <c r="C289" s="7" t="str">
        <f>[1]General!$C$16</f>
        <v>0800-1000</v>
      </c>
      <c r="D289" s="12" t="str">
        <f>IFERROR([9]禮堂時間表!D289, " ")</f>
        <v>CSAC/JUL25/014</v>
      </c>
      <c r="E289" s="4" t="str">
        <f>IFERROR([9]禮堂時間表!E289, " ")</f>
        <v>精彩人生乒乓球會</v>
      </c>
      <c r="F289" s="4" t="str">
        <f>IFERROR([9]禮堂時間表!F289, " ")</f>
        <v>乒乓球活動</v>
      </c>
    </row>
    <row r="290" spans="1:6" x14ac:dyDescent="0.25">
      <c r="A290" s="17"/>
      <c r="B290" s="18"/>
      <c r="C290" s="7" t="str">
        <f>[1]General!$C$17</f>
        <v>1000-1200</v>
      </c>
      <c r="D290" s="12" t="str">
        <f>IFERROR([9]禮堂時間表!D290, " ")</f>
        <v>CSAC/JUL25/014</v>
      </c>
      <c r="E290" s="4" t="str">
        <f>IFERROR([9]禮堂時間表!E290, " ")</f>
        <v>精彩人生乒乓球會</v>
      </c>
      <c r="F290" s="4" t="str">
        <f>IFERROR([9]禮堂時間表!F290, " ")</f>
        <v>乒乓球活動</v>
      </c>
    </row>
    <row r="291" spans="1:6" x14ac:dyDescent="0.25">
      <c r="A291" s="17"/>
      <c r="B291" s="18"/>
      <c r="C291" s="7" t="str">
        <f>[1]General!$C$18</f>
        <v>1200-1400</v>
      </c>
      <c r="D291" s="12" t="str">
        <f>IFERROR([9]禮堂時間表!D291, " ")</f>
        <v>CSAC/JUL25/037</v>
      </c>
      <c r="E291" s="4" t="str">
        <f>IFERROR([9]禮堂時間表!E291, " ")</f>
        <v>M Plus 乒乓球會</v>
      </c>
      <c r="F291" s="4" t="str">
        <f>IFERROR([9]禮堂時間表!F291, " ")</f>
        <v>乒乓活動日</v>
      </c>
    </row>
    <row r="292" spans="1:6" x14ac:dyDescent="0.25">
      <c r="A292" s="17"/>
      <c r="B292" s="18"/>
      <c r="C292" s="7" t="str">
        <f>[1]General!$C$19</f>
        <v>1400-1600</v>
      </c>
      <c r="D292" s="12" t="str">
        <f>IFERROR([9]禮堂時間表!D292, " ")</f>
        <v>CSAC/JUL25/024</v>
      </c>
      <c r="E292" s="4" t="str">
        <f>IFERROR([9]禮堂時間表!E292, " ")</f>
        <v>將軍澳明暉乒乓球同樂會</v>
      </c>
      <c r="F292" s="4" t="str">
        <f>IFERROR([9]禮堂時間表!F292, " ")</f>
        <v>乒乓活動日</v>
      </c>
    </row>
    <row r="293" spans="1:6" x14ac:dyDescent="0.25">
      <c r="A293" s="17"/>
      <c r="B293" s="18"/>
      <c r="C293" s="7" t="str">
        <f>[1]General!$C$20</f>
        <v>1600-1800</v>
      </c>
      <c r="D293" s="12" t="str">
        <f>IFERROR([9]禮堂時間表!D293, " ")</f>
        <v>CSAC/JUL25/024</v>
      </c>
      <c r="E293" s="4" t="str">
        <f>IFERROR([9]禮堂時間表!E293, " ")</f>
        <v>將軍澳明暉乒乓球同樂會</v>
      </c>
      <c r="F293" s="4" t="str">
        <f>IFERROR([9]禮堂時間表!F293, " ")</f>
        <v>乒乓活動日</v>
      </c>
    </row>
    <row r="294" spans="1:6" x14ac:dyDescent="0.25">
      <c r="A294" s="17"/>
      <c r="B294" s="18"/>
      <c r="C294" s="7" t="str">
        <f>[1]General!$C$21</f>
        <v>1800-2000</v>
      </c>
      <c r="D294" s="12">
        <f>IFERROR([9]禮堂時間表!D294, " ")</f>
        <v>0</v>
      </c>
      <c r="E294" s="4" t="str">
        <f>IFERROR([9]禮堂時間表!E294, " ")</f>
        <v/>
      </c>
      <c r="F294" s="4" t="str">
        <f>IFERROR([9]禮堂時間表!F294, " ")</f>
        <v/>
      </c>
    </row>
    <row r="295" spans="1:6" x14ac:dyDescent="0.25">
      <c r="A295" s="17"/>
      <c r="B295" s="18"/>
      <c r="C295" s="7" t="str">
        <f>[1]General!$C$22</f>
        <v>2000-2200</v>
      </c>
      <c r="D295" s="12" t="str">
        <f>IFERROR([9]禮堂時間表!D295, " ")</f>
        <v/>
      </c>
      <c r="E295" s="4" t="str">
        <f>IFERROR([9]禮堂時間表!E295, " ")</f>
        <v/>
      </c>
      <c r="F295" s="4" t="str">
        <f>IFERROR([9]禮堂時間表!F295, " ")</f>
        <v/>
      </c>
    </row>
    <row r="296" spans="1:6" x14ac:dyDescent="0.25">
      <c r="A296" s="14">
        <v>45963</v>
      </c>
      <c r="B296" s="15" t="s">
        <v>0</v>
      </c>
      <c r="C296" s="7" t="str">
        <f>[1]General!$C$16</f>
        <v>0800-1000</v>
      </c>
      <c r="D296" s="12" t="str">
        <f>IFERROR([9]禮堂時間表!D296, " ")</f>
        <v>CSAC/JUL25/014</v>
      </c>
      <c r="E296" s="4" t="str">
        <f>IFERROR([9]禮堂時間表!E296, " ")</f>
        <v>精彩人生乒乓球會</v>
      </c>
      <c r="F296" s="4" t="str">
        <f>IFERROR([9]禮堂時間表!F296, " ")</f>
        <v>乒乓球活動</v>
      </c>
    </row>
    <row r="297" spans="1:6" x14ac:dyDescent="0.25">
      <c r="A297" s="14"/>
      <c r="B297" s="15"/>
      <c r="C297" s="7" t="str">
        <f>[1]General!$C$17</f>
        <v>1000-1200</v>
      </c>
      <c r="D297" s="12" t="str">
        <f>IFERROR([9]禮堂時間表!D297, " ")</f>
        <v>CSAC/JUL25/014</v>
      </c>
      <c r="E297" s="4" t="str">
        <f>IFERROR([9]禮堂時間表!E297, " ")</f>
        <v>精彩人生乒乓球會</v>
      </c>
      <c r="F297" s="4" t="str">
        <f>IFERROR([9]禮堂時間表!F297, " ")</f>
        <v>乒乓球活動</v>
      </c>
    </row>
    <row r="298" spans="1:6" x14ac:dyDescent="0.25">
      <c r="A298" s="14"/>
      <c r="B298" s="15"/>
      <c r="C298" s="7" t="str">
        <f>[1]General!$C$18</f>
        <v>1200-1400</v>
      </c>
      <c r="D298" s="12" t="str">
        <f>IFERROR([9]禮堂時間表!D298, " ")</f>
        <v>CSAC/JUL25/031</v>
      </c>
      <c r="E298" s="4" t="str">
        <f>IFERROR([9]禮堂時間表!E298, " ")</f>
        <v>港澳柯城同鄉聯誼會</v>
      </c>
      <c r="F298" s="4" t="str">
        <f>IFERROR([9]禮堂時間表!F298, " ")</f>
        <v>乒乓活動日</v>
      </c>
    </row>
    <row r="299" spans="1:6" x14ac:dyDescent="0.25">
      <c r="A299" s="14"/>
      <c r="B299" s="15"/>
      <c r="C299" s="7" t="str">
        <f>[1]General!$C$19</f>
        <v>1400-1600</v>
      </c>
      <c r="D299" s="12" t="str">
        <f>IFERROR([9]禮堂時間表!D299, " ")</f>
        <v>CSAC/JUL25/036</v>
      </c>
      <c r="E299" s="4" t="str">
        <f>IFERROR([9]禮堂時間表!E299, " ")</f>
        <v>西貢青年舍</v>
      </c>
      <c r="F299" s="4" t="str">
        <f>IFERROR([9]禮堂時間表!F299, " ")</f>
        <v>乒乓活動日</v>
      </c>
    </row>
    <row r="300" spans="1:6" x14ac:dyDescent="0.25">
      <c r="A300" s="14"/>
      <c r="B300" s="15"/>
      <c r="C300" s="7" t="str">
        <f>[1]General!$C$20</f>
        <v>1600-1800</v>
      </c>
      <c r="D300" s="12" t="str">
        <f>IFERROR([9]禮堂時間表!D300, " ")</f>
        <v>CSAC/JUL25/033</v>
      </c>
      <c r="E300" s="4" t="str">
        <f>IFERROR([9]禮堂時間表!E300, " ")</f>
        <v>健康社</v>
      </c>
      <c r="F300" s="4" t="str">
        <f>IFERROR([9]禮堂時間表!F300, " ")</f>
        <v>乒乓活動日</v>
      </c>
    </row>
    <row r="301" spans="1:6" x14ac:dyDescent="0.25">
      <c r="A301" s="14"/>
      <c r="B301" s="15"/>
      <c r="C301" s="7" t="str">
        <f>[1]General!$C$21</f>
        <v>1800-2000</v>
      </c>
      <c r="D301" s="12" t="str">
        <f>IFERROR([9]禮堂時間表!D301, " ")</f>
        <v>CSAC/JUL25/006</v>
      </c>
      <c r="E301" s="4" t="str">
        <f>IFERROR([9]禮堂時間表!E301, " ")</f>
        <v>香港賢薈跆拳道會</v>
      </c>
      <c r="F301" s="4" t="str">
        <f>IFERROR([9]禮堂時間表!F301, " ")</f>
        <v>跆拳道訓練班</v>
      </c>
    </row>
    <row r="302" spans="1:6" x14ac:dyDescent="0.25">
      <c r="A302" s="14"/>
      <c r="B302" s="15"/>
      <c r="C302" s="7" t="str">
        <f>[1]General!$C$22</f>
        <v>2000-2200</v>
      </c>
      <c r="D302" s="12" t="str">
        <f>IFERROR([9]禮堂時間表!D302, " ")</f>
        <v/>
      </c>
      <c r="E302" s="4" t="str">
        <f>IFERROR([9]禮堂時間表!E302, " ")</f>
        <v/>
      </c>
      <c r="F302" s="4" t="str">
        <f>IFERROR([9]禮堂時間表!F302, " ")</f>
        <v/>
      </c>
    </row>
    <row r="303" spans="1:6" x14ac:dyDescent="0.25">
      <c r="A303" s="17">
        <v>45964</v>
      </c>
      <c r="B303" s="18" t="s">
        <v>1</v>
      </c>
      <c r="C303" s="7" t="str">
        <f>[1]General!$C$16</f>
        <v>0800-1000</v>
      </c>
      <c r="D303" s="12" t="str">
        <f>IFERROR([9]禮堂時間表!D303, " ")</f>
        <v>CSAC/JUL25/008</v>
      </c>
      <c r="E303" s="4" t="str">
        <f>IFERROR([9]禮堂時間表!E303, " ")</f>
        <v>將軍澳康樂及文化會</v>
      </c>
      <c r="F303" s="4" t="str">
        <f>IFERROR([9]禮堂時間表!F303, " ")</f>
        <v>乒乓球同樂</v>
      </c>
    </row>
    <row r="304" spans="1:6" x14ac:dyDescent="0.25">
      <c r="A304" s="17"/>
      <c r="B304" s="18"/>
      <c r="C304" s="7" t="str">
        <f>[1]General!$C$17</f>
        <v>1000-1200</v>
      </c>
      <c r="D304" s="12" t="str">
        <f>IFERROR([9]禮堂時間表!D304, " ")</f>
        <v>CSAC/JUL25/008</v>
      </c>
      <c r="E304" s="4" t="str">
        <f>IFERROR([9]禮堂時間表!E304, " ")</f>
        <v>將軍澳康樂及文化會</v>
      </c>
      <c r="F304" s="4" t="str">
        <f>IFERROR([9]禮堂時間表!F304, " ")</f>
        <v>乒乓球同樂</v>
      </c>
    </row>
    <row r="305" spans="1:6" x14ac:dyDescent="0.25">
      <c r="A305" s="17"/>
      <c r="B305" s="18"/>
      <c r="C305" s="7" t="str">
        <f>[1]General!$C$18</f>
        <v>1200-1400</v>
      </c>
      <c r="D305" s="12" t="str">
        <f>IFERROR([9]禮堂時間表!D305, " ")</f>
        <v>CSAC/JUL25/020</v>
      </c>
      <c r="E305" s="4" t="str">
        <f>IFERROR([9]禮堂時間表!E305, " ")</f>
        <v>將軍澳舞蹈研習會</v>
      </c>
      <c r="F305" s="4" t="str">
        <f>IFERROR([9]禮堂時間表!F305, " ")</f>
        <v>排排舞研習班</v>
      </c>
    </row>
    <row r="306" spans="1:6" x14ac:dyDescent="0.25">
      <c r="A306" s="17"/>
      <c r="B306" s="18"/>
      <c r="C306" s="7" t="str">
        <f>[1]General!$C$19</f>
        <v>1400-1600</v>
      </c>
      <c r="D306" s="12">
        <f>IFERROR([9]禮堂時間表!D306, " ")</f>
        <v>0</v>
      </c>
      <c r="E306" s="4" t="str">
        <f>IFERROR([9]禮堂時間表!E306, " ")</f>
        <v/>
      </c>
      <c r="F306" s="4" t="str">
        <f>IFERROR([9]禮堂時間表!F306, " ")</f>
        <v/>
      </c>
    </row>
    <row r="307" spans="1:6" x14ac:dyDescent="0.25">
      <c r="A307" s="17"/>
      <c r="B307" s="18"/>
      <c r="C307" s="7" t="str">
        <f>[1]General!$C$20</f>
        <v>1600-1800</v>
      </c>
      <c r="D307" s="12" t="str">
        <f>IFERROR([9]禮堂時間表!D307, " ")</f>
        <v>CSAC/JUL25/044</v>
      </c>
      <c r="E307" s="4" t="str">
        <f>IFERROR([9]禮堂時間表!E307, " ")</f>
        <v>將軍澳健體娛樂會</v>
      </c>
      <c r="F307" s="4" t="str">
        <f>IFERROR([9]禮堂時間表!F307, " ")</f>
        <v>打乒乓球</v>
      </c>
    </row>
    <row r="308" spans="1:6" x14ac:dyDescent="0.25">
      <c r="A308" s="17"/>
      <c r="B308" s="18"/>
      <c r="C308" s="7" t="str">
        <f>[1]General!$C$21</f>
        <v>1800-2000</v>
      </c>
      <c r="D308" s="12" t="str">
        <f>IFERROR([9]禮堂時間表!D308, " ")</f>
        <v>CSAC/JUL25/046</v>
      </c>
      <c r="E308" s="4" t="str">
        <f>IFERROR([9]禮堂時間表!E308, " ")</f>
        <v>丹尼神體育</v>
      </c>
      <c r="F308" s="4" t="str">
        <f>IFERROR([9]禮堂時間表!F308, " ")</f>
        <v>乒乓球活動</v>
      </c>
    </row>
    <row r="309" spans="1:6" x14ac:dyDescent="0.25">
      <c r="A309" s="17"/>
      <c r="B309" s="18"/>
      <c r="C309" s="7" t="str">
        <f>[1]General!$C$22</f>
        <v>2000-2200</v>
      </c>
      <c r="D309" s="12" t="str">
        <f>IFERROR([9]禮堂時間表!D309, " ")</f>
        <v>CSAC/JUL25/046</v>
      </c>
      <c r="E309" s="4" t="str">
        <f>IFERROR([9]禮堂時間表!E309, " ")</f>
        <v>丹尼神體育</v>
      </c>
      <c r="F309" s="4" t="str">
        <f>IFERROR([9]禮堂時間表!F309, " ")</f>
        <v>乒乓球活動</v>
      </c>
    </row>
    <row r="310" spans="1:6" x14ac:dyDescent="0.25">
      <c r="A310" s="17">
        <v>45965</v>
      </c>
      <c r="B310" s="18" t="s">
        <v>2</v>
      </c>
      <c r="C310" s="7" t="str">
        <f>[1]General!$C$16</f>
        <v>0800-1000</v>
      </c>
      <c r="D310" s="12" t="str">
        <f>IFERROR([9]禮堂時間表!D310, " ")</f>
        <v>CSAC/JUL25/077</v>
      </c>
      <c r="E310" s="4" t="str">
        <f>IFERROR([9]禮堂時間表!E310, " ")</f>
        <v>樂聚將軍澳</v>
      </c>
      <c r="F310" s="4" t="str">
        <f>IFERROR([9]禮堂時間表!F310, " ")</f>
        <v>乒乓球活動</v>
      </c>
    </row>
    <row r="311" spans="1:6" x14ac:dyDescent="0.25">
      <c r="A311" s="17"/>
      <c r="B311" s="18"/>
      <c r="C311" s="7" t="str">
        <f>[1]General!$C$17</f>
        <v>1000-1200</v>
      </c>
      <c r="D311" s="12" t="str">
        <f>IFERROR([9]禮堂時間表!D311, " ")</f>
        <v>CSAC/JUL25/050</v>
      </c>
      <c r="E311" s="4" t="str">
        <f>IFERROR([9]禮堂時間表!E311, " ")</f>
        <v>坑口鄉事委員會</v>
      </c>
      <c r="F311" s="4" t="str">
        <f>IFERROR([9]禮堂時間表!F311, " ")</f>
        <v>至善長者乒乓友</v>
      </c>
    </row>
    <row r="312" spans="1:6" x14ac:dyDescent="0.25">
      <c r="A312" s="17"/>
      <c r="B312" s="18"/>
      <c r="C312" s="7" t="str">
        <f>[1]General!$C$18</f>
        <v>1200-1400</v>
      </c>
      <c r="D312" s="12" t="str">
        <f>IFERROR([9]禮堂時間表!D312, " ")</f>
        <v>CSAC/JUL25/052</v>
      </c>
      <c r="E312" s="4" t="str">
        <f>IFERROR([9]禮堂時間表!E312, " ")</f>
        <v>M Plus 乒乓球會</v>
      </c>
      <c r="F312" s="4" t="str">
        <f>IFERROR([9]禮堂時間表!F312, " ")</f>
        <v>乒乓活動日</v>
      </c>
    </row>
    <row r="313" spans="1:6" x14ac:dyDescent="0.25">
      <c r="A313" s="17"/>
      <c r="B313" s="18"/>
      <c r="C313" s="7" t="str">
        <f>[1]General!$C$19</f>
        <v>1400-1600</v>
      </c>
      <c r="D313" s="12" t="str">
        <f>IFERROR([9]禮堂時間表!D313, " ")</f>
        <v>CSAC/JUL25/039</v>
      </c>
      <c r="E313" s="4" t="str">
        <f>IFERROR([9]禮堂時間表!E313, " ")</f>
        <v>球進乒乓球會</v>
      </c>
      <c r="F313" s="4" t="str">
        <f>IFERROR([9]禮堂時間表!F313, " ")</f>
        <v>乒乓活動日</v>
      </c>
    </row>
    <row r="314" spans="1:6" x14ac:dyDescent="0.25">
      <c r="A314" s="17"/>
      <c r="B314" s="18"/>
      <c r="C314" s="7" t="str">
        <f>[1]General!$C$20</f>
        <v>1600-1800</v>
      </c>
      <c r="D314" s="12" t="str">
        <f>IFERROR([9]禮堂時間表!D314, " ")</f>
        <v>CSAC/JUL25/021</v>
      </c>
      <c r="E314" s="4" t="str">
        <f>IFERROR([9]禮堂時間表!E314, " ")</f>
        <v>將軍澳舞蹈研習會</v>
      </c>
      <c r="F314" s="4" t="str">
        <f>IFERROR([9]禮堂時間表!F314, " ")</f>
        <v>社交舞研習班</v>
      </c>
    </row>
    <row r="315" spans="1:6" x14ac:dyDescent="0.25">
      <c r="A315" s="17"/>
      <c r="B315" s="18"/>
      <c r="C315" s="7" t="str">
        <f>[1]General!$C$21</f>
        <v>1800-2000</v>
      </c>
      <c r="D315" s="12" t="str">
        <f>IFERROR([9]禮堂時間表!D315, " ")</f>
        <v>CSAC/JUL25/004</v>
      </c>
      <c r="E315" s="4" t="str">
        <f>IFERROR([9]禮堂時間表!E315, " ")</f>
        <v>雲斯跆拳道會</v>
      </c>
      <c r="F315" s="4" t="str">
        <f>IFERROR([9]禮堂時間表!F315, " ")</f>
        <v>跆拳道</v>
      </c>
    </row>
    <row r="316" spans="1:6" x14ac:dyDescent="0.25">
      <c r="A316" s="17"/>
      <c r="B316" s="18"/>
      <c r="C316" s="7" t="str">
        <f>[1]General!$C$22</f>
        <v>2000-2200</v>
      </c>
      <c r="D316" s="12" t="str">
        <f>IFERROR([9]禮堂時間表!D316, " ")</f>
        <v>CSAC/JUL25/045</v>
      </c>
      <c r="E316" s="4" t="str">
        <f>IFERROR([9]禮堂時間表!E316, " ")</f>
        <v>丹尼神體育</v>
      </c>
      <c r="F316" s="4" t="str">
        <f>IFERROR([9]禮堂時間表!F316, " ")</f>
        <v>乒乓球活動</v>
      </c>
    </row>
    <row r="317" spans="1:6" x14ac:dyDescent="0.25">
      <c r="A317" s="17">
        <v>45966</v>
      </c>
      <c r="B317" s="18" t="s">
        <v>3</v>
      </c>
      <c r="C317" s="7" t="str">
        <f>[1]General!$C$16</f>
        <v>0800-1000</v>
      </c>
      <c r="D317" s="12" t="str">
        <f>IFERROR([9]禮堂時間表!D317, " ")</f>
        <v>CSAC/JUL25/077</v>
      </c>
      <c r="E317" s="4" t="str">
        <f>IFERROR([9]禮堂時間表!E317, " ")</f>
        <v>樂聚將軍澳</v>
      </c>
      <c r="F317" s="4" t="str">
        <f>IFERROR([9]禮堂時間表!F317, " ")</f>
        <v>乒乓球活動</v>
      </c>
    </row>
    <row r="318" spans="1:6" x14ac:dyDescent="0.25">
      <c r="A318" s="17"/>
      <c r="B318" s="18"/>
      <c r="C318" s="7" t="str">
        <f>[1]General!$C$17</f>
        <v>1000-1200</v>
      </c>
      <c r="D318" s="12" t="str">
        <f>IFERROR([9]禮堂時間表!D318, " ")</f>
        <v>---</v>
      </c>
      <c r="E318" s="4" t="str">
        <f>IFERROR([9]禮堂時間表!E318, " ")</f>
        <v>西貢民政事務處</v>
      </c>
      <c r="F318" s="4" t="str">
        <f>IFERROR([9]禮堂時間表!F318, " ")</f>
        <v>清潔時間</v>
      </c>
    </row>
    <row r="319" spans="1:6" x14ac:dyDescent="0.25">
      <c r="A319" s="17"/>
      <c r="B319" s="18"/>
      <c r="C319" s="7" t="str">
        <f>[1]General!$C$18</f>
        <v>1200-1400</v>
      </c>
      <c r="D319" s="12" t="str">
        <f>IFERROR([9]禮堂時間表!D319, " ")</f>
        <v>CSAC/JUL25/057</v>
      </c>
      <c r="E319" s="4" t="str">
        <f>IFERROR([9]禮堂時間表!E319, " ")</f>
        <v>精彩人生乒乓球會</v>
      </c>
      <c r="F319" s="4" t="str">
        <f>IFERROR([9]禮堂時間表!F319, " ")</f>
        <v>乒乓球活動</v>
      </c>
    </row>
    <row r="320" spans="1:6" x14ac:dyDescent="0.25">
      <c r="A320" s="17"/>
      <c r="B320" s="18"/>
      <c r="C320" s="7" t="str">
        <f>[1]General!$C$19</f>
        <v>1400-1600</v>
      </c>
      <c r="D320" s="12" t="str">
        <f>IFERROR([9]禮堂時間表!D320, " ")</f>
        <v>CSAC/JUL25/057</v>
      </c>
      <c r="E320" s="4" t="str">
        <f>IFERROR([9]禮堂時間表!E320, " ")</f>
        <v>精彩人生乒乓球會</v>
      </c>
      <c r="F320" s="4" t="str">
        <f>IFERROR([9]禮堂時間表!F320, " ")</f>
        <v>乒乓球活動</v>
      </c>
    </row>
    <row r="321" spans="1:6" x14ac:dyDescent="0.25">
      <c r="A321" s="17"/>
      <c r="B321" s="18"/>
      <c r="C321" s="7" t="str">
        <f>[1]General!$C$20</f>
        <v>1600-1800</v>
      </c>
      <c r="D321" s="12" t="str">
        <f>IFERROR([9]禮堂時間表!D321, " ")</f>
        <v>CSAC/JUL25/044</v>
      </c>
      <c r="E321" s="4" t="str">
        <f>IFERROR([9]禮堂時間表!E321, " ")</f>
        <v>將軍澳健體娛樂會</v>
      </c>
      <c r="F321" s="4" t="str">
        <f>IFERROR([9]禮堂時間表!F321, " ")</f>
        <v>打乒乓球</v>
      </c>
    </row>
    <row r="322" spans="1:6" x14ac:dyDescent="0.25">
      <c r="A322" s="17"/>
      <c r="B322" s="18"/>
      <c r="C322" s="7" t="str">
        <f>[1]General!$C$21</f>
        <v>1800-2000</v>
      </c>
      <c r="D322" s="12" t="str">
        <f>IFERROR([9]禮堂時間表!D322, " ")</f>
        <v>CSAC/JUL25/027</v>
      </c>
      <c r="E322" s="4" t="str">
        <f>IFERROR([9]禮堂時間表!E322, " ")</f>
        <v>健彩乒乓球會</v>
      </c>
      <c r="F322" s="4" t="str">
        <f>IFERROR([9]禮堂時間表!F322, " ")</f>
        <v>乒乓活動日</v>
      </c>
    </row>
    <row r="323" spans="1:6" x14ac:dyDescent="0.25">
      <c r="A323" s="17"/>
      <c r="B323" s="18"/>
      <c r="C323" s="7" t="str">
        <f>[1]General!$C$22</f>
        <v>2000-2200</v>
      </c>
      <c r="D323" s="12" t="str">
        <f>IFERROR([9]禮堂時間表!D323, " ")</f>
        <v>CSAC/JUL25/027</v>
      </c>
      <c r="E323" s="4" t="str">
        <f>IFERROR([9]禮堂時間表!E323, " ")</f>
        <v>健彩乒乓球會</v>
      </c>
      <c r="F323" s="4" t="str">
        <f>IFERROR([9]禮堂時間表!F323, " ")</f>
        <v>乒乓活動日</v>
      </c>
    </row>
    <row r="324" spans="1:6" x14ac:dyDescent="0.25">
      <c r="A324" s="17">
        <v>45967</v>
      </c>
      <c r="B324" s="18" t="s">
        <v>4</v>
      </c>
      <c r="C324" s="7" t="str">
        <f>[1]General!$C$16</f>
        <v>0800-1000</v>
      </c>
      <c r="D324" s="12" t="str">
        <f>IFERROR([9]禮堂時間表!D324, " ")</f>
        <v>CSAC/JUL25/054</v>
      </c>
      <c r="E324" s="4" t="str">
        <f>IFERROR([9]禮堂時間表!E324, " ")</f>
        <v>將軍澳康樂及文化會</v>
      </c>
      <c r="F324" s="4" t="str">
        <f>IFERROR([9]禮堂時間表!F324, " ")</f>
        <v>乒乓球同樂</v>
      </c>
    </row>
    <row r="325" spans="1:6" x14ac:dyDescent="0.25">
      <c r="A325" s="17"/>
      <c r="B325" s="18"/>
      <c r="C325" s="7" t="str">
        <f>[1]General!$C$17</f>
        <v>1000-1200</v>
      </c>
      <c r="D325" s="12" t="str">
        <f>IFERROR([9]禮堂時間表!D325, " ")</f>
        <v>CSAC/JUL25/050</v>
      </c>
      <c r="E325" s="4" t="str">
        <f>IFERROR([9]禮堂時間表!E325, " ")</f>
        <v>坑口鄉事委員會</v>
      </c>
      <c r="F325" s="4" t="str">
        <f>IFERROR([9]禮堂時間表!F325, " ")</f>
        <v>至善長者乒乓友</v>
      </c>
    </row>
    <row r="326" spans="1:6" x14ac:dyDescent="0.25">
      <c r="A326" s="17"/>
      <c r="B326" s="18"/>
      <c r="C326" s="7" t="str">
        <f>[1]General!$C$18</f>
        <v>1200-1400</v>
      </c>
      <c r="D326" s="12" t="str">
        <f>IFERROR([9]禮堂時間表!D326, " ")</f>
        <v/>
      </c>
      <c r="E326" s="4" t="str">
        <f>IFERROR([9]禮堂時間表!E326, " ")</f>
        <v/>
      </c>
      <c r="F326" s="4" t="str">
        <f>IFERROR([9]禮堂時間表!F326, " ")</f>
        <v/>
      </c>
    </row>
    <row r="327" spans="1:6" x14ac:dyDescent="0.25">
      <c r="A327" s="17"/>
      <c r="B327" s="18"/>
      <c r="C327" s="7" t="str">
        <f>[1]General!$C$19</f>
        <v>1400-1600</v>
      </c>
      <c r="D327" s="12" t="str">
        <f>IFERROR([9]禮堂時間表!D327, " ")</f>
        <v>CSAC/JUL25/019</v>
      </c>
      <c r="E327" s="4" t="str">
        <f>IFERROR([9]禮堂時間表!E327, " ")</f>
        <v>將軍澳舞蹈研習會</v>
      </c>
      <c r="F327" s="4" t="str">
        <f>IFERROR([9]禮堂時間表!F327, " ")</f>
        <v>社交舞研習班</v>
      </c>
    </row>
    <row r="328" spans="1:6" x14ac:dyDescent="0.25">
      <c r="A328" s="17"/>
      <c r="B328" s="18"/>
      <c r="C328" s="7" t="str">
        <f>[1]General!$C$20</f>
        <v>1600-1800</v>
      </c>
      <c r="D328" s="12" t="str">
        <f>IFERROR([9]禮堂時間表!D328, " ")</f>
        <v/>
      </c>
      <c r="E328" s="4" t="str">
        <f>IFERROR([9]禮堂時間表!E328, " ")</f>
        <v/>
      </c>
      <c r="F328" s="4" t="str">
        <f>IFERROR([9]禮堂時間表!F328, " ")</f>
        <v/>
      </c>
    </row>
    <row r="329" spans="1:6" x14ac:dyDescent="0.25">
      <c r="A329" s="17"/>
      <c r="B329" s="18"/>
      <c r="C329" s="7" t="str">
        <f>[1]General!$C$21</f>
        <v>1800-2000</v>
      </c>
      <c r="D329" s="12" t="str">
        <f>IFERROR([9]禮堂時間表!D329, " ")</f>
        <v>CSAC/JUL25/004</v>
      </c>
      <c r="E329" s="4" t="str">
        <f>IFERROR([9]禮堂時間表!E329, " ")</f>
        <v>雲斯跆拳道會</v>
      </c>
      <c r="F329" s="4" t="str">
        <f>IFERROR([9]禮堂時間表!F329, " ")</f>
        <v>跆拳道</v>
      </c>
    </row>
    <row r="330" spans="1:6" x14ac:dyDescent="0.25">
      <c r="A330" s="17"/>
      <c r="B330" s="18"/>
      <c r="C330" s="7" t="str">
        <f>[1]General!$C$22</f>
        <v>2000-2200</v>
      </c>
      <c r="D330" s="12" t="str">
        <f>IFERROR([9]禮堂時間表!D330, " ")</f>
        <v>CSAC/JUL25/016</v>
      </c>
      <c r="E330" s="4" t="str">
        <f>IFERROR([9]禮堂時間表!E330, " ")</f>
        <v>西貢區議員黃宏滔辦事處</v>
      </c>
      <c r="F330" s="4" t="str">
        <f>IFERROR([9]禮堂時間表!F330, " ")</f>
        <v>瑜伽健體班</v>
      </c>
    </row>
    <row r="331" spans="1:6" x14ac:dyDescent="0.25">
      <c r="A331" s="17">
        <v>45968</v>
      </c>
      <c r="B331" s="18" t="s">
        <v>5</v>
      </c>
      <c r="C331" s="7" t="str">
        <f>[1]General!$C$16</f>
        <v>0800-1000</v>
      </c>
      <c r="D331" s="12" t="str">
        <f>IFERROR([9]禮堂時間表!D331, " ")</f>
        <v>CSAC/JUL25/008</v>
      </c>
      <c r="E331" s="4" t="str">
        <f>IFERROR([9]禮堂時間表!E331, " ")</f>
        <v>將軍澳康樂及文化會</v>
      </c>
      <c r="F331" s="4" t="str">
        <f>IFERROR([9]禮堂時間表!F331, " ")</f>
        <v>乒乓球同樂</v>
      </c>
    </row>
    <row r="332" spans="1:6" x14ac:dyDescent="0.25">
      <c r="A332" s="17"/>
      <c r="B332" s="18"/>
      <c r="C332" s="7" t="str">
        <f>[1]General!$C$17</f>
        <v>1000-1200</v>
      </c>
      <c r="D332" s="12" t="str">
        <f>IFERROR([9]禮堂時間表!D332, " ")</f>
        <v>---</v>
      </c>
      <c r="E332" s="4" t="str">
        <f>IFERROR([9]禮堂時間表!E332, " ")</f>
        <v>社會福利署</v>
      </c>
      <c r="F332" s="4" t="str">
        <f>IFERROR([9]禮堂時間表!F332, " ")</f>
        <v>部門預留用場</v>
      </c>
    </row>
    <row r="333" spans="1:6" x14ac:dyDescent="0.25">
      <c r="A333" s="17"/>
      <c r="B333" s="18"/>
      <c r="C333" s="7" t="str">
        <f>[1]General!$C$18</f>
        <v>1200-1400</v>
      </c>
      <c r="D333" s="12" t="str">
        <f>IFERROR([9]禮堂時間表!D333, " ")</f>
        <v/>
      </c>
      <c r="E333" s="4" t="str">
        <f>IFERROR([9]禮堂時間表!E333, " ")</f>
        <v/>
      </c>
      <c r="F333" s="4" t="str">
        <f>IFERROR([9]禮堂時間表!F333, " ")</f>
        <v/>
      </c>
    </row>
    <row r="334" spans="1:6" x14ac:dyDescent="0.25">
      <c r="A334" s="17"/>
      <c r="B334" s="18"/>
      <c r="C334" s="7" t="str">
        <f>[1]General!$C$19</f>
        <v>1400-1600</v>
      </c>
      <c r="D334" s="12" t="str">
        <f>IFERROR([9]禮堂時間表!D334, " ")</f>
        <v/>
      </c>
      <c r="E334" s="4" t="str">
        <f>IFERROR([9]禮堂時間表!E334, " ")</f>
        <v/>
      </c>
      <c r="F334" s="4" t="str">
        <f>IFERROR([9]禮堂時間表!F334, " ")</f>
        <v/>
      </c>
    </row>
    <row r="335" spans="1:6" x14ac:dyDescent="0.25">
      <c r="A335" s="17"/>
      <c r="B335" s="18"/>
      <c r="C335" s="7" t="str">
        <f>[1]General!$C$20</f>
        <v>1600-1800</v>
      </c>
      <c r="D335" s="12" t="str">
        <f>IFERROR([9]禮堂時間表!D335, " ")</f>
        <v>CSAC/JUL25/044</v>
      </c>
      <c r="E335" s="4" t="str">
        <f>IFERROR([9]禮堂時間表!E335, " ")</f>
        <v>將軍澳健體娛樂會</v>
      </c>
      <c r="F335" s="4" t="str">
        <f>IFERROR([9]禮堂時間表!F335, " ")</f>
        <v>打乒乓球</v>
      </c>
    </row>
    <row r="336" spans="1:6" x14ac:dyDescent="0.25">
      <c r="A336" s="17"/>
      <c r="B336" s="18"/>
      <c r="C336" s="7" t="str">
        <f>[1]General!$C$21</f>
        <v>1800-2000</v>
      </c>
      <c r="D336" s="12" t="str">
        <f>IFERROR([9]禮堂時間表!D336, " ")</f>
        <v>CSAC/JUL25/043</v>
      </c>
      <c r="E336" s="4" t="str">
        <f>IFERROR([9]禮堂時間表!E336, " ")</f>
        <v>昇越乒乓球會</v>
      </c>
      <c r="F336" s="4" t="str">
        <f>IFERROR([9]禮堂時間表!F336, " ")</f>
        <v>乒乓活動日</v>
      </c>
    </row>
    <row r="337" spans="1:6" x14ac:dyDescent="0.25">
      <c r="A337" s="17"/>
      <c r="B337" s="18"/>
      <c r="C337" s="7" t="str">
        <f>[1]General!$C$22</f>
        <v>2000-2200</v>
      </c>
      <c r="D337" s="12" t="str">
        <f>IFERROR([9]禮堂時間表!D337, " ")</f>
        <v>CSAC/JUL25/041</v>
      </c>
      <c r="E337" s="4" t="str">
        <f>IFERROR([9]禮堂時間表!E337, " ")</f>
        <v>將軍澳基薈乒乓球同樂會</v>
      </c>
      <c r="F337" s="4" t="str">
        <f>IFERROR([9]禮堂時間表!F337, " ")</f>
        <v>乒乓活動日</v>
      </c>
    </row>
    <row r="338" spans="1:6" x14ac:dyDescent="0.25">
      <c r="A338" s="17">
        <v>45969</v>
      </c>
      <c r="B338" s="18" t="s">
        <v>6</v>
      </c>
      <c r="C338" s="7" t="str">
        <f>[1]General!$C$16</f>
        <v>0800-1000</v>
      </c>
      <c r="D338" s="12" t="str">
        <f>IFERROR([9]禮堂時間表!D338, " ")</f>
        <v>---</v>
      </c>
      <c r="E338" s="4" t="str">
        <f>IFERROR([9]禮堂時間表!E338, " ")</f>
        <v>社會福利署</v>
      </c>
      <c r="F338" s="4" t="str">
        <f>IFERROR([9]禮堂時間表!F338, " ")</f>
        <v>部門預留用場</v>
      </c>
    </row>
    <row r="339" spans="1:6" x14ac:dyDescent="0.25">
      <c r="A339" s="17"/>
      <c r="B339" s="18"/>
      <c r="C339" s="7" t="str">
        <f>[1]General!$C$17</f>
        <v>1000-1200</v>
      </c>
      <c r="D339" s="12" t="str">
        <f>IFERROR([9]禮堂時間表!D339, " ")</f>
        <v>---</v>
      </c>
      <c r="E339" s="4" t="str">
        <f>IFERROR([9]禮堂時間表!E339, " ")</f>
        <v>社會福利署</v>
      </c>
      <c r="F339" s="4" t="str">
        <f>IFERROR([9]禮堂時間表!F339, " ")</f>
        <v>部門預留用場</v>
      </c>
    </row>
    <row r="340" spans="1:6" x14ac:dyDescent="0.25">
      <c r="A340" s="17"/>
      <c r="B340" s="18"/>
      <c r="C340" s="7" t="str">
        <f>[1]General!$C$18</f>
        <v>1200-1400</v>
      </c>
      <c r="D340" s="12" t="str">
        <f>IFERROR([9]禮堂時間表!D340, " ")</f>
        <v>---</v>
      </c>
      <c r="E340" s="4" t="str">
        <f>IFERROR([9]禮堂時間表!E340, " ")</f>
        <v>社會福利署</v>
      </c>
      <c r="F340" s="4" t="str">
        <f>IFERROR([9]禮堂時間表!F340, " ")</f>
        <v>部門預留用場</v>
      </c>
    </row>
    <row r="341" spans="1:6" x14ac:dyDescent="0.25">
      <c r="A341" s="17"/>
      <c r="B341" s="18"/>
      <c r="C341" s="7" t="str">
        <f>[1]General!$C$19</f>
        <v>1400-1600</v>
      </c>
      <c r="D341" s="12" t="str">
        <f>IFERROR([9]禮堂時間表!D341, " ")</f>
        <v>---</v>
      </c>
      <c r="E341" s="4" t="str">
        <f>IFERROR([9]禮堂時間表!E341, " ")</f>
        <v>社會福利署</v>
      </c>
      <c r="F341" s="4" t="str">
        <f>IFERROR([9]禮堂時間表!F341, " ")</f>
        <v>部門預留用場</v>
      </c>
    </row>
    <row r="342" spans="1:6" x14ac:dyDescent="0.25">
      <c r="A342" s="17"/>
      <c r="B342" s="18"/>
      <c r="C342" s="7" t="str">
        <f>[1]General!$C$20</f>
        <v>1600-1800</v>
      </c>
      <c r="D342" s="12" t="str">
        <f>IFERROR([9]禮堂時間表!D342, " ")</f>
        <v>---</v>
      </c>
      <c r="E342" s="4" t="str">
        <f>IFERROR([9]禮堂時間表!E342, " ")</f>
        <v>社會福利署</v>
      </c>
      <c r="F342" s="4" t="str">
        <f>IFERROR([9]禮堂時間表!F342, " ")</f>
        <v>部門預留用場</v>
      </c>
    </row>
    <row r="343" spans="1:6" x14ac:dyDescent="0.25">
      <c r="A343" s="17"/>
      <c r="B343" s="18"/>
      <c r="C343" s="7" t="str">
        <f>[1]General!$C$21</f>
        <v>1800-2000</v>
      </c>
      <c r="D343" s="12">
        <f>IFERROR([9]禮堂時間表!D343, " ")</f>
        <v>0</v>
      </c>
      <c r="E343" s="4" t="str">
        <f>IFERROR([9]禮堂時間表!E343, " ")</f>
        <v/>
      </c>
      <c r="F343" s="4" t="str">
        <f>IFERROR([9]禮堂時間表!F343, " ")</f>
        <v/>
      </c>
    </row>
    <row r="344" spans="1:6" x14ac:dyDescent="0.25">
      <c r="A344" s="17"/>
      <c r="B344" s="18"/>
      <c r="C344" s="7" t="str">
        <f>[1]General!$C$22</f>
        <v>2000-2200</v>
      </c>
      <c r="D344" s="12" t="str">
        <f>IFERROR([9]禮堂時間表!D344, " ")</f>
        <v/>
      </c>
      <c r="E344" s="4" t="str">
        <f>IFERROR([9]禮堂時間表!E344, " ")</f>
        <v/>
      </c>
      <c r="F344" s="4" t="str">
        <f>IFERROR([9]禮堂時間表!F344, " ")</f>
        <v/>
      </c>
    </row>
    <row r="345" spans="1:6" x14ac:dyDescent="0.25">
      <c r="A345" s="14">
        <v>45970</v>
      </c>
      <c r="B345" s="15" t="s">
        <v>0</v>
      </c>
      <c r="C345" s="7" t="str">
        <f>[1]General!$C$16</f>
        <v>0800-1000</v>
      </c>
      <c r="D345" s="12" t="str">
        <f>IFERROR([9]禮堂時間表!D345, " ")</f>
        <v>CSAC/JUL25/014</v>
      </c>
      <c r="E345" s="4" t="str">
        <f>IFERROR([9]禮堂時間表!E345, " ")</f>
        <v>精彩人生乒乓球會</v>
      </c>
      <c r="F345" s="4" t="str">
        <f>IFERROR([9]禮堂時間表!F345, " ")</f>
        <v>乒乓球活動</v>
      </c>
    </row>
    <row r="346" spans="1:6" x14ac:dyDescent="0.25">
      <c r="A346" s="14"/>
      <c r="B346" s="15"/>
      <c r="C346" s="7" t="str">
        <f>[1]General!$C$17</f>
        <v>1000-1200</v>
      </c>
      <c r="D346" s="12" t="str">
        <f>IFERROR([9]禮堂時間表!D346, " ")</f>
        <v>CSAC/JUL25/014</v>
      </c>
      <c r="E346" s="4" t="str">
        <f>IFERROR([9]禮堂時間表!E346, " ")</f>
        <v>精彩人生乒乓球會</v>
      </c>
      <c r="F346" s="4" t="str">
        <f>IFERROR([9]禮堂時間表!F346, " ")</f>
        <v>乒乓球活動</v>
      </c>
    </row>
    <row r="347" spans="1:6" x14ac:dyDescent="0.25">
      <c r="A347" s="14"/>
      <c r="B347" s="15"/>
      <c r="C347" s="7" t="str">
        <f>[1]General!$C$18</f>
        <v>1200-1400</v>
      </c>
      <c r="D347" s="12" t="str">
        <f>IFERROR([9]禮堂時間表!D347, " ")</f>
        <v>CSAC/JUL25/031</v>
      </c>
      <c r="E347" s="4" t="str">
        <f>IFERROR([9]禮堂時間表!E347, " ")</f>
        <v>港澳柯城同鄉聯誼會</v>
      </c>
      <c r="F347" s="4" t="str">
        <f>IFERROR([9]禮堂時間表!F347, " ")</f>
        <v>乒乓活動日</v>
      </c>
    </row>
    <row r="348" spans="1:6" x14ac:dyDescent="0.25">
      <c r="A348" s="14"/>
      <c r="B348" s="15"/>
      <c r="C348" s="7" t="str">
        <f>[1]General!$C$19</f>
        <v>1400-1600</v>
      </c>
      <c r="D348" s="12" t="str">
        <f>IFERROR([9]禮堂時間表!D348, " ")</f>
        <v>CSAC/JUL25/036</v>
      </c>
      <c r="E348" s="4" t="str">
        <f>IFERROR([9]禮堂時間表!E348, " ")</f>
        <v>西貢青年舍</v>
      </c>
      <c r="F348" s="4" t="str">
        <f>IFERROR([9]禮堂時間表!F348, " ")</f>
        <v>乒乓活動日</v>
      </c>
    </row>
    <row r="349" spans="1:6" x14ac:dyDescent="0.25">
      <c r="A349" s="14"/>
      <c r="B349" s="15"/>
      <c r="C349" s="7" t="str">
        <f>[1]General!$C$20</f>
        <v>1600-1800</v>
      </c>
      <c r="D349" s="12" t="str">
        <f>IFERROR([9]禮堂時間表!D349, " ")</f>
        <v>CSAC/JUL25/033</v>
      </c>
      <c r="E349" s="4" t="str">
        <f>IFERROR([9]禮堂時間表!E349, " ")</f>
        <v>健康社</v>
      </c>
      <c r="F349" s="4" t="str">
        <f>IFERROR([9]禮堂時間表!F349, " ")</f>
        <v>乒乓活動日</v>
      </c>
    </row>
    <row r="350" spans="1:6" x14ac:dyDescent="0.25">
      <c r="A350" s="14"/>
      <c r="B350" s="15"/>
      <c r="C350" s="7" t="str">
        <f>[1]General!$C$21</f>
        <v>1800-2000</v>
      </c>
      <c r="D350" s="12" t="str">
        <f>IFERROR([9]禮堂時間表!D350, " ")</f>
        <v>CSAC/JUL25/006</v>
      </c>
      <c r="E350" s="4" t="str">
        <f>IFERROR([9]禮堂時間表!E350, " ")</f>
        <v>香港賢薈跆拳道會</v>
      </c>
      <c r="F350" s="4" t="str">
        <f>IFERROR([9]禮堂時間表!F350, " ")</f>
        <v>跆拳道訓練班</v>
      </c>
    </row>
    <row r="351" spans="1:6" x14ac:dyDescent="0.25">
      <c r="A351" s="14"/>
      <c r="B351" s="15"/>
      <c r="C351" s="7" t="str">
        <f>[1]General!$C$22</f>
        <v>2000-2200</v>
      </c>
      <c r="D351" s="12" t="str">
        <f>IFERROR([9]禮堂時間表!D351, " ")</f>
        <v/>
      </c>
      <c r="E351" s="4" t="str">
        <f>IFERROR([9]禮堂時間表!E351, " ")</f>
        <v/>
      </c>
      <c r="F351" s="4" t="str">
        <f>IFERROR([9]禮堂時間表!F351, " ")</f>
        <v/>
      </c>
    </row>
    <row r="352" spans="1:6" x14ac:dyDescent="0.25">
      <c r="A352" s="17">
        <v>45971</v>
      </c>
      <c r="B352" s="18" t="s">
        <v>1</v>
      </c>
      <c r="C352" s="7" t="str">
        <f>[1]General!$C$16</f>
        <v>0800-1000</v>
      </c>
      <c r="D352" s="12" t="str">
        <f>IFERROR([9]禮堂時間表!D352, " ")</f>
        <v>CSAC/JUL25/008</v>
      </c>
      <c r="E352" s="4" t="str">
        <f>IFERROR([9]禮堂時間表!E352, " ")</f>
        <v>將軍澳康樂及文化會</v>
      </c>
      <c r="F352" s="4" t="str">
        <f>IFERROR([9]禮堂時間表!F352, " ")</f>
        <v>乒乓球同樂</v>
      </c>
    </row>
    <row r="353" spans="1:6" x14ac:dyDescent="0.25">
      <c r="A353" s="17"/>
      <c r="B353" s="18"/>
      <c r="C353" s="7" t="str">
        <f>[1]General!$C$17</f>
        <v>1000-1200</v>
      </c>
      <c r="D353" s="12" t="str">
        <f>IFERROR([9]禮堂時間表!D353, " ")</f>
        <v>CSAC/JUL25/008</v>
      </c>
      <c r="E353" s="4" t="str">
        <f>IFERROR([9]禮堂時間表!E353, " ")</f>
        <v>將軍澳康樂及文化會</v>
      </c>
      <c r="F353" s="4" t="str">
        <f>IFERROR([9]禮堂時間表!F353, " ")</f>
        <v>乒乓球同樂</v>
      </c>
    </row>
    <row r="354" spans="1:6" x14ac:dyDescent="0.25">
      <c r="A354" s="17"/>
      <c r="B354" s="18"/>
      <c r="C354" s="7" t="str">
        <f>[1]General!$C$18</f>
        <v>1200-1400</v>
      </c>
      <c r="D354" s="12" t="str">
        <f>IFERROR([9]禮堂時間表!D354, " ")</f>
        <v>CSAC/JUL25/020</v>
      </c>
      <c r="E354" s="4" t="str">
        <f>IFERROR([9]禮堂時間表!E354, " ")</f>
        <v>將軍澳舞蹈研習會</v>
      </c>
      <c r="F354" s="4" t="str">
        <f>IFERROR([9]禮堂時間表!F354, " ")</f>
        <v>排排舞研習班</v>
      </c>
    </row>
    <row r="355" spans="1:6" x14ac:dyDescent="0.25">
      <c r="A355" s="17"/>
      <c r="B355" s="18"/>
      <c r="C355" s="7" t="str">
        <f>[1]General!$C$19</f>
        <v>1400-1600</v>
      </c>
      <c r="D355" s="12">
        <f>IFERROR([9]禮堂時間表!D355, " ")</f>
        <v>0</v>
      </c>
      <c r="E355" s="4" t="str">
        <f>IFERROR([9]禮堂時間表!E355, " ")</f>
        <v/>
      </c>
      <c r="F355" s="4" t="str">
        <f>IFERROR([9]禮堂時間表!F355, " ")</f>
        <v/>
      </c>
    </row>
    <row r="356" spans="1:6" x14ac:dyDescent="0.25">
      <c r="A356" s="17"/>
      <c r="B356" s="18"/>
      <c r="C356" s="7" t="str">
        <f>[1]General!$C$20</f>
        <v>1600-1800</v>
      </c>
      <c r="D356" s="12" t="str">
        <f>IFERROR([9]禮堂時間表!D356, " ")</f>
        <v>CSAC/JUL25/044</v>
      </c>
      <c r="E356" s="4" t="str">
        <f>IFERROR([9]禮堂時間表!E356, " ")</f>
        <v>將軍澳健體娛樂會</v>
      </c>
      <c r="F356" s="4" t="str">
        <f>IFERROR([9]禮堂時間表!F356, " ")</f>
        <v>打乒乓球</v>
      </c>
    </row>
    <row r="357" spans="1:6" x14ac:dyDescent="0.25">
      <c r="A357" s="17"/>
      <c r="B357" s="18"/>
      <c r="C357" s="7" t="str">
        <f>[1]General!$C$21</f>
        <v>1800-2000</v>
      </c>
      <c r="D357" s="12" t="str">
        <f>IFERROR([9]禮堂時間表!D357, " ")</f>
        <v>CSAC/JUL25/046</v>
      </c>
      <c r="E357" s="4" t="str">
        <f>IFERROR([9]禮堂時間表!E357, " ")</f>
        <v>丹尼神體育</v>
      </c>
      <c r="F357" s="4" t="str">
        <f>IFERROR([9]禮堂時間表!F357, " ")</f>
        <v>乒乓球活動</v>
      </c>
    </row>
    <row r="358" spans="1:6" x14ac:dyDescent="0.25">
      <c r="A358" s="17"/>
      <c r="B358" s="18"/>
      <c r="C358" s="7" t="str">
        <f>[1]General!$C$22</f>
        <v>2000-2200</v>
      </c>
      <c r="D358" s="12" t="str">
        <f>IFERROR([9]禮堂時間表!D358, " ")</f>
        <v>CSAC/JUL25/046</v>
      </c>
      <c r="E358" s="4" t="str">
        <f>IFERROR([9]禮堂時間表!E358, " ")</f>
        <v>丹尼神體育</v>
      </c>
      <c r="F358" s="4" t="str">
        <f>IFERROR([9]禮堂時間表!F358, " ")</f>
        <v>乒乓球活動</v>
      </c>
    </row>
    <row r="359" spans="1:6" x14ac:dyDescent="0.25">
      <c r="A359" s="17">
        <v>45972</v>
      </c>
      <c r="B359" s="18" t="s">
        <v>2</v>
      </c>
      <c r="C359" s="7" t="str">
        <f>[1]General!$C$16</f>
        <v>0800-1000</v>
      </c>
      <c r="D359" s="12" t="str">
        <f>IFERROR([9]禮堂時間表!D359, " ")</f>
        <v>CSAC/JUL25/077</v>
      </c>
      <c r="E359" s="4" t="str">
        <f>IFERROR([9]禮堂時間表!E359, " ")</f>
        <v>樂聚將軍澳</v>
      </c>
      <c r="F359" s="4" t="str">
        <f>IFERROR([9]禮堂時間表!F359, " ")</f>
        <v>乒乓球活動</v>
      </c>
    </row>
    <row r="360" spans="1:6" x14ac:dyDescent="0.25">
      <c r="A360" s="17"/>
      <c r="B360" s="18"/>
      <c r="C360" s="7" t="str">
        <f>[1]General!$C$17</f>
        <v>1000-1200</v>
      </c>
      <c r="D360" s="12" t="str">
        <f>IFERROR([9]禮堂時間表!D360, " ")</f>
        <v>CSAC/JUL25/050</v>
      </c>
      <c r="E360" s="4" t="str">
        <f>IFERROR([9]禮堂時間表!E360, " ")</f>
        <v>坑口鄉事委員會</v>
      </c>
      <c r="F360" s="4" t="str">
        <f>IFERROR([9]禮堂時間表!F360, " ")</f>
        <v>至善長者乒乓友</v>
      </c>
    </row>
    <row r="361" spans="1:6" x14ac:dyDescent="0.25">
      <c r="A361" s="17"/>
      <c r="B361" s="18"/>
      <c r="C361" s="7" t="str">
        <f>[1]General!$C$18</f>
        <v>1200-1400</v>
      </c>
      <c r="D361" s="12" t="str">
        <f>IFERROR([9]禮堂時間表!D361, " ")</f>
        <v>CSAC/JUL25/052</v>
      </c>
      <c r="E361" s="4" t="str">
        <f>IFERROR([9]禮堂時間表!E361, " ")</f>
        <v>M Plus 乒乓球會</v>
      </c>
      <c r="F361" s="4" t="str">
        <f>IFERROR([9]禮堂時間表!F361, " ")</f>
        <v>乒乓活動日</v>
      </c>
    </row>
    <row r="362" spans="1:6" x14ac:dyDescent="0.25">
      <c r="A362" s="17"/>
      <c r="B362" s="18"/>
      <c r="C362" s="7" t="str">
        <f>[1]General!$C$19</f>
        <v>1400-1600</v>
      </c>
      <c r="D362" s="12" t="str">
        <f>IFERROR([9]禮堂時間表!D362, " ")</f>
        <v>CSAC/JUL25/039</v>
      </c>
      <c r="E362" s="4" t="str">
        <f>IFERROR([9]禮堂時間表!E362, " ")</f>
        <v>球進乒乓球會</v>
      </c>
      <c r="F362" s="4" t="str">
        <f>IFERROR([9]禮堂時間表!F362, " ")</f>
        <v>乒乓活動日</v>
      </c>
    </row>
    <row r="363" spans="1:6" x14ac:dyDescent="0.25">
      <c r="A363" s="17"/>
      <c r="B363" s="18"/>
      <c r="C363" s="7" t="str">
        <f>[1]General!$C$20</f>
        <v>1600-1800</v>
      </c>
      <c r="D363" s="12" t="str">
        <f>IFERROR([9]禮堂時間表!D363, " ")</f>
        <v>CSAC/JUL25/021</v>
      </c>
      <c r="E363" s="4" t="str">
        <f>IFERROR([9]禮堂時間表!E363, " ")</f>
        <v>將軍澳舞蹈研習會</v>
      </c>
      <c r="F363" s="4" t="str">
        <f>IFERROR([9]禮堂時間表!F363, " ")</f>
        <v>社交舞研習班</v>
      </c>
    </row>
    <row r="364" spans="1:6" x14ac:dyDescent="0.25">
      <c r="A364" s="17"/>
      <c r="B364" s="18"/>
      <c r="C364" s="7" t="str">
        <f>[1]General!$C$21</f>
        <v>1800-2000</v>
      </c>
      <c r="D364" s="12" t="str">
        <f>IFERROR([9]禮堂時間表!D364, " ")</f>
        <v>CSAC/JUL25/004</v>
      </c>
      <c r="E364" s="4" t="str">
        <f>IFERROR([9]禮堂時間表!E364, " ")</f>
        <v>雲斯跆拳道會</v>
      </c>
      <c r="F364" s="4" t="str">
        <f>IFERROR([9]禮堂時間表!F364, " ")</f>
        <v>跆拳道</v>
      </c>
    </row>
    <row r="365" spans="1:6" x14ac:dyDescent="0.25">
      <c r="A365" s="17"/>
      <c r="B365" s="18"/>
      <c r="C365" s="7" t="str">
        <f>[1]General!$C$22</f>
        <v>2000-2200</v>
      </c>
      <c r="D365" s="12" t="str">
        <f>IFERROR([9]禮堂時間表!D365, " ")</f>
        <v>CSAC/JUL25/045</v>
      </c>
      <c r="E365" s="4" t="str">
        <f>IFERROR([9]禮堂時間表!E365, " ")</f>
        <v>丹尼神體育</v>
      </c>
      <c r="F365" s="4" t="str">
        <f>IFERROR([9]禮堂時間表!F365, " ")</f>
        <v>乒乓球活動</v>
      </c>
    </row>
    <row r="366" spans="1:6" x14ac:dyDescent="0.25">
      <c r="A366" s="17">
        <v>45973</v>
      </c>
      <c r="B366" s="18" t="s">
        <v>3</v>
      </c>
      <c r="C366" s="7" t="str">
        <f>[1]General!$C$16</f>
        <v>0800-1000</v>
      </c>
      <c r="D366" s="12">
        <f>IFERROR([9]禮堂時間表!D366, " ")</f>
        <v>0</v>
      </c>
      <c r="E366" s="4" t="str">
        <f>IFERROR([9]禮堂時間表!E366, " ")</f>
        <v>社會福利署</v>
      </c>
      <c r="F366" s="4" t="str">
        <f>IFERROR([9]禮堂時間表!F366, " ")</f>
        <v>部門預留用場</v>
      </c>
    </row>
    <row r="367" spans="1:6" x14ac:dyDescent="0.25">
      <c r="A367" s="17"/>
      <c r="B367" s="18"/>
      <c r="C367" s="7" t="str">
        <f>[1]General!$C$17</f>
        <v>1000-1200</v>
      </c>
      <c r="D367" s="12" t="str">
        <f>IFERROR([9]禮堂時間表!D367, " ")</f>
        <v>---</v>
      </c>
      <c r="E367" s="4" t="str">
        <f>IFERROR([9]禮堂時間表!E367, " ")</f>
        <v>社會福利署</v>
      </c>
      <c r="F367" s="4" t="str">
        <f>IFERROR([9]禮堂時間表!F367, " ")</f>
        <v>部門預留用場</v>
      </c>
    </row>
    <row r="368" spans="1:6" x14ac:dyDescent="0.25">
      <c r="A368" s="17"/>
      <c r="B368" s="18"/>
      <c r="C368" s="7" t="str">
        <f>[1]General!$C$18</f>
        <v>1200-1400</v>
      </c>
      <c r="D368" s="12" t="str">
        <f>IFERROR([9]禮堂時間表!D368, " ")</f>
        <v>CSAC/JUL25/057</v>
      </c>
      <c r="E368" s="4" t="str">
        <f>IFERROR([9]禮堂時間表!E368, " ")</f>
        <v>精彩人生乒乓球會</v>
      </c>
      <c r="F368" s="4" t="str">
        <f>IFERROR([9]禮堂時間表!F368, " ")</f>
        <v>乒乓球活動</v>
      </c>
    </row>
    <row r="369" spans="1:6" x14ac:dyDescent="0.25">
      <c r="A369" s="17"/>
      <c r="B369" s="18"/>
      <c r="C369" s="7" t="str">
        <f>[1]General!$C$19</f>
        <v>1400-1600</v>
      </c>
      <c r="D369" s="12" t="str">
        <f>IFERROR([9]禮堂時間表!D369, " ")</f>
        <v>CSAC/JUL25/057</v>
      </c>
      <c r="E369" s="4" t="str">
        <f>IFERROR([9]禮堂時間表!E369, " ")</f>
        <v>精彩人生乒乓球會</v>
      </c>
      <c r="F369" s="4" t="str">
        <f>IFERROR([9]禮堂時間表!F369, " ")</f>
        <v>乒乓球活動</v>
      </c>
    </row>
    <row r="370" spans="1:6" x14ac:dyDescent="0.25">
      <c r="A370" s="17"/>
      <c r="B370" s="18"/>
      <c r="C370" s="7" t="str">
        <f>[1]General!$C$20</f>
        <v>1600-1800</v>
      </c>
      <c r="D370" s="12" t="str">
        <f>IFERROR([9]禮堂時間表!D370, " ")</f>
        <v>CSAC/JUL25/044</v>
      </c>
      <c r="E370" s="4" t="str">
        <f>IFERROR([9]禮堂時間表!E370, " ")</f>
        <v>將軍澳健體娛樂會</v>
      </c>
      <c r="F370" s="4" t="str">
        <f>IFERROR([9]禮堂時間表!F370, " ")</f>
        <v>打乒乓球</v>
      </c>
    </row>
    <row r="371" spans="1:6" x14ac:dyDescent="0.25">
      <c r="A371" s="17"/>
      <c r="B371" s="18"/>
      <c r="C371" s="7" t="str">
        <f>[1]General!$C$21</f>
        <v>1800-2000</v>
      </c>
      <c r="D371" s="12" t="str">
        <f>IFERROR([9]禮堂時間表!D371, " ")</f>
        <v>CSAC/JUL25/027</v>
      </c>
      <c r="E371" s="4" t="str">
        <f>IFERROR([9]禮堂時間表!E371, " ")</f>
        <v>健彩乒乓球會</v>
      </c>
      <c r="F371" s="4" t="str">
        <f>IFERROR([9]禮堂時間表!F371, " ")</f>
        <v>乒乓活動日</v>
      </c>
    </row>
    <row r="372" spans="1:6" x14ac:dyDescent="0.25">
      <c r="A372" s="17"/>
      <c r="B372" s="18"/>
      <c r="C372" s="7" t="str">
        <f>[1]General!$C$22</f>
        <v>2000-2200</v>
      </c>
      <c r="D372" s="12" t="str">
        <f>IFERROR([9]禮堂時間表!D372, " ")</f>
        <v>CSAC/JUL25/027</v>
      </c>
      <c r="E372" s="4" t="str">
        <f>IFERROR([9]禮堂時間表!E372, " ")</f>
        <v>健彩乒乓球會</v>
      </c>
      <c r="F372" s="4" t="str">
        <f>IFERROR([9]禮堂時間表!F372, " ")</f>
        <v>乒乓活動日</v>
      </c>
    </row>
    <row r="373" spans="1:6" x14ac:dyDescent="0.25">
      <c r="A373" s="17">
        <v>45974</v>
      </c>
      <c r="B373" s="18" t="s">
        <v>4</v>
      </c>
      <c r="C373" s="7" t="str">
        <f>[1]General!$C$16</f>
        <v>0800-1000</v>
      </c>
      <c r="D373" s="12" t="str">
        <f>IFERROR([9]禮堂時間表!D373, " ")</f>
        <v>CSAC/JUL25/054</v>
      </c>
      <c r="E373" s="4" t="str">
        <f>IFERROR([9]禮堂時間表!E373, " ")</f>
        <v>將軍澳康樂及文化會</v>
      </c>
      <c r="F373" s="4" t="str">
        <f>IFERROR([9]禮堂時間表!F373, " ")</f>
        <v>乒乓球同樂</v>
      </c>
    </row>
    <row r="374" spans="1:6" x14ac:dyDescent="0.25">
      <c r="A374" s="17"/>
      <c r="B374" s="18"/>
      <c r="C374" s="7" t="str">
        <f>[1]General!$C$17</f>
        <v>1000-1200</v>
      </c>
      <c r="D374" s="12" t="str">
        <f>IFERROR([9]禮堂時間表!D374, " ")</f>
        <v>CSAC/JUL25/050</v>
      </c>
      <c r="E374" s="4" t="str">
        <f>IFERROR([9]禮堂時間表!E374, " ")</f>
        <v>坑口鄉事委員會</v>
      </c>
      <c r="F374" s="4" t="str">
        <f>IFERROR([9]禮堂時間表!F374, " ")</f>
        <v>至善長者乒乓友</v>
      </c>
    </row>
    <row r="375" spans="1:6" x14ac:dyDescent="0.25">
      <c r="A375" s="17"/>
      <c r="B375" s="18"/>
      <c r="C375" s="7" t="str">
        <f>[1]General!$C$18</f>
        <v>1200-1400</v>
      </c>
      <c r="D375" s="12" t="str">
        <f>IFERROR([9]禮堂時間表!D375, " ")</f>
        <v/>
      </c>
      <c r="E375" s="4" t="str">
        <f>IFERROR([9]禮堂時間表!E375, " ")</f>
        <v/>
      </c>
      <c r="F375" s="4" t="str">
        <f>IFERROR([9]禮堂時間表!F375, " ")</f>
        <v/>
      </c>
    </row>
    <row r="376" spans="1:6" x14ac:dyDescent="0.25">
      <c r="A376" s="17"/>
      <c r="B376" s="18"/>
      <c r="C376" s="7" t="str">
        <f>[1]General!$C$19</f>
        <v>1400-1600</v>
      </c>
      <c r="D376" s="12" t="str">
        <f>IFERROR([9]禮堂時間表!D376, " ")</f>
        <v>CSAC/JUL25/019</v>
      </c>
      <c r="E376" s="4" t="str">
        <f>IFERROR([9]禮堂時間表!E376, " ")</f>
        <v>將軍澳舞蹈研習會</v>
      </c>
      <c r="F376" s="4" t="str">
        <f>IFERROR([9]禮堂時間表!F376, " ")</f>
        <v>社交舞研習班</v>
      </c>
    </row>
    <row r="377" spans="1:6" x14ac:dyDescent="0.25">
      <c r="A377" s="17"/>
      <c r="B377" s="18"/>
      <c r="C377" s="7" t="str">
        <f>[1]General!$C$20</f>
        <v>1600-1800</v>
      </c>
      <c r="D377" s="12" t="str">
        <f>IFERROR([9]禮堂時間表!D377, " ")</f>
        <v/>
      </c>
      <c r="E377" s="4" t="str">
        <f>IFERROR([9]禮堂時間表!E377, " ")</f>
        <v/>
      </c>
      <c r="F377" s="4" t="str">
        <f>IFERROR([9]禮堂時間表!F377, " ")</f>
        <v/>
      </c>
    </row>
    <row r="378" spans="1:6" x14ac:dyDescent="0.25">
      <c r="A378" s="17"/>
      <c r="B378" s="18"/>
      <c r="C378" s="7" t="str">
        <f>[1]General!$C$21</f>
        <v>1800-2000</v>
      </c>
      <c r="D378" s="12" t="str">
        <f>IFERROR([9]禮堂時間表!D378, " ")</f>
        <v>CSAC/JUL25/004</v>
      </c>
      <c r="E378" s="4" t="str">
        <f>IFERROR([9]禮堂時間表!E378, " ")</f>
        <v>雲斯跆拳道會</v>
      </c>
      <c r="F378" s="4" t="str">
        <f>IFERROR([9]禮堂時間表!F378, " ")</f>
        <v>跆拳道</v>
      </c>
    </row>
    <row r="379" spans="1:6" x14ac:dyDescent="0.25">
      <c r="A379" s="17"/>
      <c r="B379" s="18"/>
      <c r="C379" s="7" t="str">
        <f>[1]General!$C$22</f>
        <v>2000-2200</v>
      </c>
      <c r="D379" s="12" t="str">
        <f>IFERROR([9]禮堂時間表!D379, " ")</f>
        <v>CSAC/JUL25/016</v>
      </c>
      <c r="E379" s="4" t="str">
        <f>IFERROR([9]禮堂時間表!E379, " ")</f>
        <v>西貢區議員黃宏滔辦事處</v>
      </c>
      <c r="F379" s="4" t="str">
        <f>IFERROR([9]禮堂時間表!F379, " ")</f>
        <v>瑜伽健體班</v>
      </c>
    </row>
    <row r="380" spans="1:6" x14ac:dyDescent="0.25">
      <c r="A380" s="17">
        <v>45975</v>
      </c>
      <c r="B380" s="18" t="s">
        <v>5</v>
      </c>
      <c r="C380" s="7" t="str">
        <f>[1]General!$C$16</f>
        <v>0800-1000</v>
      </c>
      <c r="D380" s="12" t="str">
        <f>IFERROR([9]禮堂時間表!D380, " ")</f>
        <v>CSAC/JUL25/008</v>
      </c>
      <c r="E380" s="4" t="str">
        <f>IFERROR([9]禮堂時間表!E380, " ")</f>
        <v>將軍澳康樂及文化會</v>
      </c>
      <c r="F380" s="4" t="str">
        <f>IFERROR([9]禮堂時間表!F380, " ")</f>
        <v>乒乓球同樂</v>
      </c>
    </row>
    <row r="381" spans="1:6" x14ac:dyDescent="0.25">
      <c r="A381" s="17"/>
      <c r="B381" s="18"/>
      <c r="C381" s="7" t="str">
        <f>[1]General!$C$17</f>
        <v>1000-1200</v>
      </c>
      <c r="D381" s="12" t="str">
        <f>IFERROR([9]禮堂時間表!D381, " ")</f>
        <v>---</v>
      </c>
      <c r="E381" s="4" t="str">
        <f>IFERROR([9]禮堂時間表!E381, " ")</f>
        <v>社會福利署</v>
      </c>
      <c r="F381" s="4" t="str">
        <f>IFERROR([9]禮堂時間表!F381, " ")</f>
        <v>部門預留用場</v>
      </c>
    </row>
    <row r="382" spans="1:6" x14ac:dyDescent="0.25">
      <c r="A382" s="17"/>
      <c r="B382" s="18"/>
      <c r="C382" s="7" t="str">
        <f>[1]General!$C$18</f>
        <v>1200-1400</v>
      </c>
      <c r="D382" s="12" t="str">
        <f>IFERROR([9]禮堂時間表!D382, " ")</f>
        <v/>
      </c>
      <c r="E382" s="4" t="str">
        <f>IFERROR([9]禮堂時間表!E382, " ")</f>
        <v/>
      </c>
      <c r="F382" s="4" t="str">
        <f>IFERROR([9]禮堂時間表!F382, " ")</f>
        <v/>
      </c>
    </row>
    <row r="383" spans="1:6" x14ac:dyDescent="0.25">
      <c r="A383" s="17"/>
      <c r="B383" s="18"/>
      <c r="C383" s="7" t="str">
        <f>[1]General!$C$19</f>
        <v>1400-1600</v>
      </c>
      <c r="D383" s="12" t="str">
        <f>IFERROR([9]禮堂時間表!D383, " ")</f>
        <v/>
      </c>
      <c r="E383" s="4" t="str">
        <f>IFERROR([9]禮堂時間表!E383, " ")</f>
        <v/>
      </c>
      <c r="F383" s="4" t="str">
        <f>IFERROR([9]禮堂時間表!F383, " ")</f>
        <v/>
      </c>
    </row>
    <row r="384" spans="1:6" x14ac:dyDescent="0.25">
      <c r="A384" s="17"/>
      <c r="B384" s="18"/>
      <c r="C384" s="7" t="str">
        <f>[1]General!$C$20</f>
        <v>1600-1800</v>
      </c>
      <c r="D384" s="12" t="str">
        <f>IFERROR([9]禮堂時間表!D384, " ")</f>
        <v>CSAC/JUL25/044</v>
      </c>
      <c r="E384" s="4" t="str">
        <f>IFERROR([9]禮堂時間表!E384, " ")</f>
        <v>將軍澳健體娛樂會</v>
      </c>
      <c r="F384" s="4" t="str">
        <f>IFERROR([9]禮堂時間表!F384, " ")</f>
        <v>打乒乓球</v>
      </c>
    </row>
    <row r="385" spans="1:6" x14ac:dyDescent="0.25">
      <c r="A385" s="17"/>
      <c r="B385" s="18"/>
      <c r="C385" s="7" t="str">
        <f>[1]General!$C$21</f>
        <v>1800-2000</v>
      </c>
      <c r="D385" s="12" t="str">
        <f>IFERROR([9]禮堂時間表!D385, " ")</f>
        <v>CSAC/JUL25/043</v>
      </c>
      <c r="E385" s="4" t="str">
        <f>IFERROR([9]禮堂時間表!E385, " ")</f>
        <v>昇越乒乓球會</v>
      </c>
      <c r="F385" s="4" t="str">
        <f>IFERROR([9]禮堂時間表!F385, " ")</f>
        <v>乒乓活動日</v>
      </c>
    </row>
    <row r="386" spans="1:6" x14ac:dyDescent="0.25">
      <c r="A386" s="17"/>
      <c r="B386" s="18"/>
      <c r="C386" s="7" t="str">
        <f>[1]General!$C$22</f>
        <v>2000-2200</v>
      </c>
      <c r="D386" s="12" t="str">
        <f>IFERROR([9]禮堂時間表!D386, " ")</f>
        <v>CSAC/JUL25/041</v>
      </c>
      <c r="E386" s="4" t="str">
        <f>IFERROR([9]禮堂時間表!E386, " ")</f>
        <v>將軍澳基薈乒乓球同樂會</v>
      </c>
      <c r="F386" s="4" t="str">
        <f>IFERROR([9]禮堂時間表!F386, " ")</f>
        <v>乒乓活動日</v>
      </c>
    </row>
    <row r="387" spans="1:6" x14ac:dyDescent="0.25">
      <c r="A387" s="17">
        <v>45976</v>
      </c>
      <c r="B387" s="18" t="s">
        <v>6</v>
      </c>
      <c r="C387" s="7" t="str">
        <f>[1]General!$C$16</f>
        <v>0800-1000</v>
      </c>
      <c r="D387" s="12" t="str">
        <f>IFERROR([9]禮堂時間表!D387, " ")</f>
        <v>CSAC/JUL25/014</v>
      </c>
      <c r="E387" s="4" t="str">
        <f>IFERROR([9]禮堂時間表!E387, " ")</f>
        <v>精彩人生乒乓球會</v>
      </c>
      <c r="F387" s="4" t="str">
        <f>IFERROR([9]禮堂時間表!F387, " ")</f>
        <v>乒乓球活動</v>
      </c>
    </row>
    <row r="388" spans="1:6" x14ac:dyDescent="0.25">
      <c r="A388" s="17"/>
      <c r="B388" s="18"/>
      <c r="C388" s="7" t="str">
        <f>[1]General!$C$17</f>
        <v>1000-1200</v>
      </c>
      <c r="D388" s="12" t="str">
        <f>IFERROR([9]禮堂時間表!D388, " ")</f>
        <v>CSAC/JUL25/014</v>
      </c>
      <c r="E388" s="4" t="str">
        <f>IFERROR([9]禮堂時間表!E388, " ")</f>
        <v>精彩人生乒乓球會</v>
      </c>
      <c r="F388" s="4" t="str">
        <f>IFERROR([9]禮堂時間表!F388, " ")</f>
        <v>乒乓球活動</v>
      </c>
    </row>
    <row r="389" spans="1:6" x14ac:dyDescent="0.25">
      <c r="A389" s="17"/>
      <c r="B389" s="18"/>
      <c r="C389" s="7" t="str">
        <f>[1]General!$C$18</f>
        <v>1200-1400</v>
      </c>
      <c r="D389" s="12" t="str">
        <f>IFERROR([9]禮堂時間表!D389, " ")</f>
        <v>CSAC/JUL25/037</v>
      </c>
      <c r="E389" s="4" t="str">
        <f>IFERROR([9]禮堂時間表!E389, " ")</f>
        <v>M Plus 乒乓球會</v>
      </c>
      <c r="F389" s="4" t="str">
        <f>IFERROR([9]禮堂時間表!F389, " ")</f>
        <v>乒乓活動日</v>
      </c>
    </row>
    <row r="390" spans="1:6" x14ac:dyDescent="0.25">
      <c r="A390" s="17"/>
      <c r="B390" s="18"/>
      <c r="C390" s="7" t="str">
        <f>[1]General!$C$19</f>
        <v>1400-1600</v>
      </c>
      <c r="D390" s="12" t="str">
        <f>IFERROR([9]禮堂時間表!D390, " ")</f>
        <v>CSAC/JUL25/024</v>
      </c>
      <c r="E390" s="4" t="str">
        <f>IFERROR([9]禮堂時間表!E390, " ")</f>
        <v>將軍澳明暉乒乓球同樂會</v>
      </c>
      <c r="F390" s="4" t="str">
        <f>IFERROR([9]禮堂時間表!F390, " ")</f>
        <v>乒乓活動日</v>
      </c>
    </row>
    <row r="391" spans="1:6" x14ac:dyDescent="0.25">
      <c r="A391" s="17"/>
      <c r="B391" s="18"/>
      <c r="C391" s="7" t="str">
        <f>[1]General!$C$20</f>
        <v>1600-1800</v>
      </c>
      <c r="D391" s="12" t="str">
        <f>IFERROR([9]禮堂時間表!D391, " ")</f>
        <v>CSAC/JUL25/024</v>
      </c>
      <c r="E391" s="4" t="str">
        <f>IFERROR([9]禮堂時間表!E391, " ")</f>
        <v>將軍澳明暉乒乓球同樂會</v>
      </c>
      <c r="F391" s="4" t="str">
        <f>IFERROR([9]禮堂時間表!F391, " ")</f>
        <v>乒乓活動日</v>
      </c>
    </row>
    <row r="392" spans="1:6" x14ac:dyDescent="0.25">
      <c r="A392" s="17"/>
      <c r="B392" s="18"/>
      <c r="C392" s="7" t="str">
        <f>[1]General!$C$21</f>
        <v>1800-2000</v>
      </c>
      <c r="D392" s="12">
        <f>IFERROR([9]禮堂時間表!D392, " ")</f>
        <v>0</v>
      </c>
      <c r="E392" s="4" t="str">
        <f>IFERROR([9]禮堂時間表!E392, " ")</f>
        <v/>
      </c>
      <c r="F392" s="4" t="str">
        <f>IFERROR([9]禮堂時間表!F392, " ")</f>
        <v/>
      </c>
    </row>
    <row r="393" spans="1:6" x14ac:dyDescent="0.25">
      <c r="A393" s="17"/>
      <c r="B393" s="18"/>
      <c r="C393" s="7" t="str">
        <f>[1]General!$C$22</f>
        <v>2000-2200</v>
      </c>
      <c r="D393" s="12" t="str">
        <f>IFERROR([9]禮堂時間表!D393, " ")</f>
        <v/>
      </c>
      <c r="E393" s="4" t="str">
        <f>IFERROR([9]禮堂時間表!E393, " ")</f>
        <v/>
      </c>
      <c r="F393" s="4" t="str">
        <f>IFERROR([9]禮堂時間表!F393, " ")</f>
        <v/>
      </c>
    </row>
    <row r="394" spans="1:6" x14ac:dyDescent="0.25">
      <c r="A394" s="14">
        <v>45977</v>
      </c>
      <c r="B394" s="15" t="s">
        <v>0</v>
      </c>
      <c r="C394" s="7" t="str">
        <f>[1]General!$C$16</f>
        <v>0800-1000</v>
      </c>
      <c r="D394" s="12" t="str">
        <f>IFERROR([9]禮堂時間表!D394, " ")</f>
        <v>CSAC/JUL25/014</v>
      </c>
      <c r="E394" s="4" t="str">
        <f>IFERROR([9]禮堂時間表!E394, " ")</f>
        <v>精彩人生乒乓球會</v>
      </c>
      <c r="F394" s="4" t="str">
        <f>IFERROR([9]禮堂時間表!F394, " ")</f>
        <v>乒乓球活動</v>
      </c>
    </row>
    <row r="395" spans="1:6" x14ac:dyDescent="0.25">
      <c r="A395" s="14"/>
      <c r="B395" s="15"/>
      <c r="C395" s="7" t="str">
        <f>[1]General!$C$17</f>
        <v>1000-1200</v>
      </c>
      <c r="D395" s="12" t="str">
        <f>IFERROR([9]禮堂時間表!D395, " ")</f>
        <v>CSAC/JUL25/014</v>
      </c>
      <c r="E395" s="4" t="str">
        <f>IFERROR([9]禮堂時間表!E395, " ")</f>
        <v>精彩人生乒乓球會</v>
      </c>
      <c r="F395" s="4" t="str">
        <f>IFERROR([9]禮堂時間表!F395, " ")</f>
        <v>乒乓球活動</v>
      </c>
    </row>
    <row r="396" spans="1:6" x14ac:dyDescent="0.25">
      <c r="A396" s="14"/>
      <c r="B396" s="15"/>
      <c r="C396" s="7" t="str">
        <f>[1]General!$C$18</f>
        <v>1200-1400</v>
      </c>
      <c r="D396" s="12" t="str">
        <f>IFERROR([9]禮堂時間表!D396, " ")</f>
        <v>CSAC/JUL25/031</v>
      </c>
      <c r="E396" s="4" t="str">
        <f>IFERROR([9]禮堂時間表!E396, " ")</f>
        <v>港澳柯城同鄉聯誼會</v>
      </c>
      <c r="F396" s="4" t="str">
        <f>IFERROR([9]禮堂時間表!F396, " ")</f>
        <v>乒乓活動日</v>
      </c>
    </row>
    <row r="397" spans="1:6" x14ac:dyDescent="0.25">
      <c r="A397" s="14"/>
      <c r="B397" s="15"/>
      <c r="C397" s="7" t="str">
        <f>[1]General!$C$19</f>
        <v>1400-1600</v>
      </c>
      <c r="D397" s="12" t="str">
        <f>IFERROR([9]禮堂時間表!D397, " ")</f>
        <v>CSAC/JUL25/036</v>
      </c>
      <c r="E397" s="4" t="str">
        <f>IFERROR([9]禮堂時間表!E397, " ")</f>
        <v>西貢青年舍</v>
      </c>
      <c r="F397" s="4" t="str">
        <f>IFERROR([9]禮堂時間表!F397, " ")</f>
        <v>乒乓活動日</v>
      </c>
    </row>
    <row r="398" spans="1:6" x14ac:dyDescent="0.25">
      <c r="A398" s="14"/>
      <c r="B398" s="15"/>
      <c r="C398" s="7" t="str">
        <f>[1]General!$C$20</f>
        <v>1600-1800</v>
      </c>
      <c r="D398" s="12" t="str">
        <f>IFERROR([9]禮堂時間表!D398, " ")</f>
        <v>CSAC/JUL25/033</v>
      </c>
      <c r="E398" s="4" t="str">
        <f>IFERROR([9]禮堂時間表!E398, " ")</f>
        <v>健康社</v>
      </c>
      <c r="F398" s="4" t="str">
        <f>IFERROR([9]禮堂時間表!F398, " ")</f>
        <v>乒乓活動日</v>
      </c>
    </row>
    <row r="399" spans="1:6" x14ac:dyDescent="0.25">
      <c r="A399" s="14"/>
      <c r="B399" s="15"/>
      <c r="C399" s="7" t="str">
        <f>[1]General!$C$21</f>
        <v>1800-2000</v>
      </c>
      <c r="D399" s="12" t="str">
        <f>IFERROR([9]禮堂時間表!D399, " ")</f>
        <v>CSAC/JUL25/006</v>
      </c>
      <c r="E399" s="4" t="str">
        <f>IFERROR([9]禮堂時間表!E399, " ")</f>
        <v>香港賢薈跆拳道會</v>
      </c>
      <c r="F399" s="4" t="str">
        <f>IFERROR([9]禮堂時間表!F399, " ")</f>
        <v>跆拳道訓練班</v>
      </c>
    </row>
    <row r="400" spans="1:6" x14ac:dyDescent="0.25">
      <c r="A400" s="14"/>
      <c r="B400" s="15"/>
      <c r="C400" s="7" t="str">
        <f>[1]General!$C$22</f>
        <v>2000-2200</v>
      </c>
      <c r="D400" s="12" t="str">
        <f>IFERROR([9]禮堂時間表!D400, " ")</f>
        <v/>
      </c>
      <c r="E400" s="4" t="str">
        <f>IFERROR([9]禮堂時間表!E400, " ")</f>
        <v/>
      </c>
      <c r="F400" s="4" t="str">
        <f>IFERROR([9]禮堂時間表!F400, " ")</f>
        <v/>
      </c>
    </row>
    <row r="401" spans="1:6" x14ac:dyDescent="0.25">
      <c r="A401" s="17">
        <v>45978</v>
      </c>
      <c r="B401" s="18" t="s">
        <v>1</v>
      </c>
      <c r="C401" s="7" t="str">
        <f>[1]General!$C$16</f>
        <v>0800-1000</v>
      </c>
      <c r="D401" s="12" t="str">
        <f>IFERROR([9]禮堂時間表!D401, " ")</f>
        <v>CSAC/JUL25/008</v>
      </c>
      <c r="E401" s="4" t="str">
        <f>IFERROR([9]禮堂時間表!E401, " ")</f>
        <v>將軍澳康樂及文化會</v>
      </c>
      <c r="F401" s="4" t="str">
        <f>IFERROR([9]禮堂時間表!F401, " ")</f>
        <v>乒乓球同樂</v>
      </c>
    </row>
    <row r="402" spans="1:6" x14ac:dyDescent="0.25">
      <c r="A402" s="17"/>
      <c r="B402" s="18"/>
      <c r="C402" s="7" t="str">
        <f>[1]General!$C$17</f>
        <v>1000-1200</v>
      </c>
      <c r="D402" s="12" t="str">
        <f>IFERROR([9]禮堂時間表!D402, " ")</f>
        <v>CSAC/JUL25/008</v>
      </c>
      <c r="E402" s="4" t="str">
        <f>IFERROR([9]禮堂時間表!E402, " ")</f>
        <v>將軍澳康樂及文化會</v>
      </c>
      <c r="F402" s="4" t="str">
        <f>IFERROR([9]禮堂時間表!F402, " ")</f>
        <v>乒乓球同樂</v>
      </c>
    </row>
    <row r="403" spans="1:6" x14ac:dyDescent="0.25">
      <c r="A403" s="17"/>
      <c r="B403" s="18"/>
      <c r="C403" s="7" t="str">
        <f>[1]General!$C$18</f>
        <v>1200-1400</v>
      </c>
      <c r="D403" s="12" t="str">
        <f>IFERROR([9]禮堂時間表!D403, " ")</f>
        <v>CSAC/JUL25/020</v>
      </c>
      <c r="E403" s="4" t="str">
        <f>IFERROR([9]禮堂時間表!E403, " ")</f>
        <v>將軍澳舞蹈研習會</v>
      </c>
      <c r="F403" s="4" t="str">
        <f>IFERROR([9]禮堂時間表!F403, " ")</f>
        <v>排排舞研習班</v>
      </c>
    </row>
    <row r="404" spans="1:6" x14ac:dyDescent="0.25">
      <c r="A404" s="17"/>
      <c r="B404" s="18"/>
      <c r="C404" s="7" t="str">
        <f>[1]General!$C$19</f>
        <v>1400-1600</v>
      </c>
      <c r="D404" s="12">
        <f>IFERROR([9]禮堂時間表!D404, " ")</f>
        <v>0</v>
      </c>
      <c r="E404" s="4" t="str">
        <f>IFERROR([9]禮堂時間表!E404, " ")</f>
        <v/>
      </c>
      <c r="F404" s="4" t="str">
        <f>IFERROR([9]禮堂時間表!F404, " ")</f>
        <v/>
      </c>
    </row>
    <row r="405" spans="1:6" x14ac:dyDescent="0.25">
      <c r="A405" s="17"/>
      <c r="B405" s="18"/>
      <c r="C405" s="7" t="str">
        <f>[1]General!$C$20</f>
        <v>1600-1800</v>
      </c>
      <c r="D405" s="12" t="str">
        <f>IFERROR([9]禮堂時間表!D405, " ")</f>
        <v>CSAC/JUL25/044</v>
      </c>
      <c r="E405" s="4" t="str">
        <f>IFERROR([9]禮堂時間表!E405, " ")</f>
        <v>將軍澳健體娛樂會</v>
      </c>
      <c r="F405" s="4" t="str">
        <f>IFERROR([9]禮堂時間表!F405, " ")</f>
        <v>打乒乓球</v>
      </c>
    </row>
    <row r="406" spans="1:6" x14ac:dyDescent="0.25">
      <c r="A406" s="17"/>
      <c r="B406" s="18"/>
      <c r="C406" s="7" t="str">
        <f>[1]General!$C$21</f>
        <v>1800-2000</v>
      </c>
      <c r="D406" s="12" t="str">
        <f>IFERROR([9]禮堂時間表!D406, " ")</f>
        <v>CSAC/JUL25/046</v>
      </c>
      <c r="E406" s="4" t="str">
        <f>IFERROR([9]禮堂時間表!E406, " ")</f>
        <v>丹尼神體育</v>
      </c>
      <c r="F406" s="4" t="str">
        <f>IFERROR([9]禮堂時間表!F406, " ")</f>
        <v>乒乓球活動</v>
      </c>
    </row>
    <row r="407" spans="1:6" x14ac:dyDescent="0.25">
      <c r="A407" s="17"/>
      <c r="B407" s="18"/>
      <c r="C407" s="7" t="str">
        <f>[1]General!$C$22</f>
        <v>2000-2200</v>
      </c>
      <c r="D407" s="12" t="str">
        <f>IFERROR([9]禮堂時間表!D407, " ")</f>
        <v>CSAC/JUL25/046</v>
      </c>
      <c r="E407" s="4" t="str">
        <f>IFERROR([9]禮堂時間表!E407, " ")</f>
        <v>丹尼神體育</v>
      </c>
      <c r="F407" s="4" t="str">
        <f>IFERROR([9]禮堂時間表!F407, " ")</f>
        <v>乒乓球活動</v>
      </c>
    </row>
    <row r="408" spans="1:6" x14ac:dyDescent="0.25">
      <c r="A408" s="17">
        <v>45979</v>
      </c>
      <c r="B408" s="18" t="s">
        <v>2</v>
      </c>
      <c r="C408" s="7" t="str">
        <f>[1]General!$C$16</f>
        <v>0800-1000</v>
      </c>
      <c r="D408" s="12" t="str">
        <f>IFERROR([9]禮堂時間表!D408, " ")</f>
        <v>CSAC/JUL25/077</v>
      </c>
      <c r="E408" s="4" t="str">
        <f>IFERROR([9]禮堂時間表!E408, " ")</f>
        <v>樂聚將軍澳</v>
      </c>
      <c r="F408" s="4" t="str">
        <f>IFERROR([9]禮堂時間表!F408, " ")</f>
        <v>乒乓球活動</v>
      </c>
    </row>
    <row r="409" spans="1:6" x14ac:dyDescent="0.25">
      <c r="A409" s="17"/>
      <c r="B409" s="18"/>
      <c r="C409" s="7" t="str">
        <f>[1]General!$C$17</f>
        <v>1000-1200</v>
      </c>
      <c r="D409" s="12" t="str">
        <f>IFERROR([9]禮堂時間表!D409, " ")</f>
        <v>CSAC/JUL25/050</v>
      </c>
      <c r="E409" s="4" t="str">
        <f>IFERROR([9]禮堂時間表!E409, " ")</f>
        <v>坑口鄉事委員會</v>
      </c>
      <c r="F409" s="4" t="str">
        <f>IFERROR([9]禮堂時間表!F409, " ")</f>
        <v>至善長者乒乓友</v>
      </c>
    </row>
    <row r="410" spans="1:6" x14ac:dyDescent="0.25">
      <c r="A410" s="17"/>
      <c r="B410" s="18"/>
      <c r="C410" s="7" t="str">
        <f>[1]General!$C$18</f>
        <v>1200-1400</v>
      </c>
      <c r="D410" s="12" t="str">
        <f>IFERROR([9]禮堂時間表!D410, " ")</f>
        <v>CSAC/JUL25/052</v>
      </c>
      <c r="E410" s="4" t="str">
        <f>IFERROR([9]禮堂時間表!E410, " ")</f>
        <v>M Plus 乒乓球會</v>
      </c>
      <c r="F410" s="4" t="str">
        <f>IFERROR([9]禮堂時間表!F410, " ")</f>
        <v>乒乓活動日</v>
      </c>
    </row>
    <row r="411" spans="1:6" x14ac:dyDescent="0.25">
      <c r="A411" s="17"/>
      <c r="B411" s="18"/>
      <c r="C411" s="7" t="str">
        <f>[1]General!$C$19</f>
        <v>1400-1600</v>
      </c>
      <c r="D411" s="12" t="str">
        <f>IFERROR([9]禮堂時間表!D411, " ")</f>
        <v>CSAC/JUL25/039</v>
      </c>
      <c r="E411" s="4" t="str">
        <f>IFERROR([9]禮堂時間表!E411, " ")</f>
        <v>球進乒乓球會</v>
      </c>
      <c r="F411" s="4" t="str">
        <f>IFERROR([9]禮堂時間表!F411, " ")</f>
        <v>乒乓活動日</v>
      </c>
    </row>
    <row r="412" spans="1:6" x14ac:dyDescent="0.25">
      <c r="A412" s="17"/>
      <c r="B412" s="18"/>
      <c r="C412" s="7" t="str">
        <f>[1]General!$C$20</f>
        <v>1600-1800</v>
      </c>
      <c r="D412" s="12" t="str">
        <f>IFERROR([9]禮堂時間表!D412, " ")</f>
        <v>CSAC/JUL25/021</v>
      </c>
      <c r="E412" s="4" t="str">
        <f>IFERROR([9]禮堂時間表!E412, " ")</f>
        <v>將軍澳舞蹈研習會</v>
      </c>
      <c r="F412" s="4" t="str">
        <f>IFERROR([9]禮堂時間表!F412, " ")</f>
        <v>社交舞研習班</v>
      </c>
    </row>
    <row r="413" spans="1:6" x14ac:dyDescent="0.25">
      <c r="A413" s="17"/>
      <c r="B413" s="18"/>
      <c r="C413" s="7" t="str">
        <f>[1]General!$C$21</f>
        <v>1800-2000</v>
      </c>
      <c r="D413" s="12" t="str">
        <f>IFERROR([9]禮堂時間表!D413, " ")</f>
        <v>CSAC/JUL25/004</v>
      </c>
      <c r="E413" s="4" t="str">
        <f>IFERROR([9]禮堂時間表!E413, " ")</f>
        <v>雲斯跆拳道會</v>
      </c>
      <c r="F413" s="4" t="str">
        <f>IFERROR([9]禮堂時間表!F413, " ")</f>
        <v>跆拳道</v>
      </c>
    </row>
    <row r="414" spans="1:6" x14ac:dyDescent="0.25">
      <c r="A414" s="17"/>
      <c r="B414" s="18"/>
      <c r="C414" s="7" t="str">
        <f>[1]General!$C$22</f>
        <v>2000-2200</v>
      </c>
      <c r="D414" s="12" t="str">
        <f>IFERROR([9]禮堂時間表!D414, " ")</f>
        <v>CSAC/JUL25/045</v>
      </c>
      <c r="E414" s="4" t="str">
        <f>IFERROR([9]禮堂時間表!E414, " ")</f>
        <v>丹尼神體育</v>
      </c>
      <c r="F414" s="4" t="str">
        <f>IFERROR([9]禮堂時間表!F414, " ")</f>
        <v>乒乓球活動</v>
      </c>
    </row>
    <row r="415" spans="1:6" x14ac:dyDescent="0.25">
      <c r="A415" s="17">
        <v>45980</v>
      </c>
      <c r="B415" s="18" t="s">
        <v>3</v>
      </c>
      <c r="C415" s="7" t="str">
        <f>[1]General!$C$16</f>
        <v>0800-1000</v>
      </c>
      <c r="D415" s="12" t="str">
        <f>IFERROR([9]禮堂時間表!D415, " ")</f>
        <v>CSAC/JUL25/077</v>
      </c>
      <c r="E415" s="4" t="str">
        <f>IFERROR([9]禮堂時間表!E415, " ")</f>
        <v>樂聚將軍澳</v>
      </c>
      <c r="F415" s="4" t="str">
        <f>IFERROR([9]禮堂時間表!F415, " ")</f>
        <v>乒乓球活動</v>
      </c>
    </row>
    <row r="416" spans="1:6" x14ac:dyDescent="0.25">
      <c r="A416" s="17"/>
      <c r="B416" s="18"/>
      <c r="C416" s="7" t="str">
        <f>[1]General!$C$17</f>
        <v>1000-1200</v>
      </c>
      <c r="D416" s="12" t="str">
        <f>IFERROR([9]禮堂時間表!D416, " ")</f>
        <v>---</v>
      </c>
      <c r="E416" s="4" t="str">
        <f>IFERROR([9]禮堂時間表!E416, " ")</f>
        <v>西貢民政事務處</v>
      </c>
      <c r="F416" s="4" t="str">
        <f>IFERROR([9]禮堂時間表!F416, " ")</f>
        <v>清潔時間</v>
      </c>
    </row>
    <row r="417" spans="1:6" x14ac:dyDescent="0.25">
      <c r="A417" s="17"/>
      <c r="B417" s="18"/>
      <c r="C417" s="7" t="str">
        <f>[1]General!$C$18</f>
        <v>1200-1400</v>
      </c>
      <c r="D417" s="12" t="str">
        <f>IFERROR([9]禮堂時間表!D417, " ")</f>
        <v>CSAC/JUL25/057</v>
      </c>
      <c r="E417" s="4" t="str">
        <f>IFERROR([9]禮堂時間表!E417, " ")</f>
        <v>精彩人生乒乓球會</v>
      </c>
      <c r="F417" s="4" t="str">
        <f>IFERROR([9]禮堂時間表!F417, " ")</f>
        <v>乒乓球活動</v>
      </c>
    </row>
    <row r="418" spans="1:6" x14ac:dyDescent="0.25">
      <c r="A418" s="17"/>
      <c r="B418" s="18"/>
      <c r="C418" s="7" t="str">
        <f>[1]General!$C$19</f>
        <v>1400-1600</v>
      </c>
      <c r="D418" s="12" t="str">
        <f>IFERROR([9]禮堂時間表!D418, " ")</f>
        <v>CSAC/JUL25/057</v>
      </c>
      <c r="E418" s="4" t="str">
        <f>IFERROR([9]禮堂時間表!E418, " ")</f>
        <v>精彩人生乒乓球會</v>
      </c>
      <c r="F418" s="4" t="str">
        <f>IFERROR([9]禮堂時間表!F418, " ")</f>
        <v>乒乓球活動</v>
      </c>
    </row>
    <row r="419" spans="1:6" x14ac:dyDescent="0.25">
      <c r="A419" s="17"/>
      <c r="B419" s="18"/>
      <c r="C419" s="7" t="str">
        <f>[1]General!$C$20</f>
        <v>1600-1800</v>
      </c>
      <c r="D419" s="12" t="str">
        <f>IFERROR([9]禮堂時間表!D419, " ")</f>
        <v>CSAC/JUL25/044</v>
      </c>
      <c r="E419" s="4" t="str">
        <f>IFERROR([9]禮堂時間表!E419, " ")</f>
        <v>將軍澳健體娛樂會</v>
      </c>
      <c r="F419" s="4" t="str">
        <f>IFERROR([9]禮堂時間表!F419, " ")</f>
        <v>打乒乓球</v>
      </c>
    </row>
    <row r="420" spans="1:6" x14ac:dyDescent="0.25">
      <c r="A420" s="17"/>
      <c r="B420" s="18"/>
      <c r="C420" s="7" t="str">
        <f>[1]General!$C$21</f>
        <v>1800-2000</v>
      </c>
      <c r="D420" s="12" t="str">
        <f>IFERROR([9]禮堂時間表!D420, " ")</f>
        <v>CSAC/JUL25/027</v>
      </c>
      <c r="E420" s="4" t="str">
        <f>IFERROR([9]禮堂時間表!E420, " ")</f>
        <v>健彩乒乓球會</v>
      </c>
      <c r="F420" s="4" t="str">
        <f>IFERROR([9]禮堂時間表!F420, " ")</f>
        <v>乒乓活動日</v>
      </c>
    </row>
    <row r="421" spans="1:6" x14ac:dyDescent="0.25">
      <c r="A421" s="17"/>
      <c r="B421" s="18"/>
      <c r="C421" s="7" t="str">
        <f>[1]General!$C$22</f>
        <v>2000-2200</v>
      </c>
      <c r="D421" s="12" t="str">
        <f>IFERROR([9]禮堂時間表!D421, " ")</f>
        <v>CSAC/JUL25/027</v>
      </c>
      <c r="E421" s="4" t="str">
        <f>IFERROR([9]禮堂時間表!E421, " ")</f>
        <v>健彩乒乓球會</v>
      </c>
      <c r="F421" s="4" t="str">
        <f>IFERROR([9]禮堂時間表!F421, " ")</f>
        <v>乒乓活動日</v>
      </c>
    </row>
    <row r="422" spans="1:6" x14ac:dyDescent="0.25">
      <c r="A422" s="17">
        <v>45981</v>
      </c>
      <c r="B422" s="18" t="s">
        <v>4</v>
      </c>
      <c r="C422" s="7" t="str">
        <f>[1]General!$C$16</f>
        <v>0800-1000</v>
      </c>
      <c r="D422" s="12" t="str">
        <f>IFERROR([9]禮堂時間表!D422, " ")</f>
        <v>CSAC/JUL25/054</v>
      </c>
      <c r="E422" s="4" t="str">
        <f>IFERROR([9]禮堂時間表!E422, " ")</f>
        <v>將軍澳康樂及文化會</v>
      </c>
      <c r="F422" s="4" t="str">
        <f>IFERROR([9]禮堂時間表!F422, " ")</f>
        <v>乒乓球同樂</v>
      </c>
    </row>
    <row r="423" spans="1:6" x14ac:dyDescent="0.25">
      <c r="A423" s="17"/>
      <c r="B423" s="18"/>
      <c r="C423" s="7" t="str">
        <f>[1]General!$C$17</f>
        <v>1000-1200</v>
      </c>
      <c r="D423" s="12" t="str">
        <f>IFERROR([9]禮堂時間表!D423, " ")</f>
        <v>CSAC/JUL25/050</v>
      </c>
      <c r="E423" s="4" t="str">
        <f>IFERROR([9]禮堂時間表!E423, " ")</f>
        <v>坑口鄉事委員會</v>
      </c>
      <c r="F423" s="4" t="str">
        <f>IFERROR([9]禮堂時間表!F423, " ")</f>
        <v>至善長者乒乓友</v>
      </c>
    </row>
    <row r="424" spans="1:6" x14ac:dyDescent="0.25">
      <c r="A424" s="17"/>
      <c r="B424" s="18"/>
      <c r="C424" s="7" t="str">
        <f>[1]General!$C$18</f>
        <v>1200-1400</v>
      </c>
      <c r="D424" s="12" t="str">
        <f>IFERROR([9]禮堂時間表!D424, " ")</f>
        <v/>
      </c>
      <c r="E424" s="4" t="str">
        <f>IFERROR([9]禮堂時間表!E424, " ")</f>
        <v/>
      </c>
      <c r="F424" s="4" t="str">
        <f>IFERROR([9]禮堂時間表!F424, " ")</f>
        <v/>
      </c>
    </row>
    <row r="425" spans="1:6" x14ac:dyDescent="0.25">
      <c r="A425" s="17"/>
      <c r="B425" s="18"/>
      <c r="C425" s="7" t="str">
        <f>[1]General!$C$19</f>
        <v>1400-1600</v>
      </c>
      <c r="D425" s="12" t="str">
        <f>IFERROR([9]禮堂時間表!D425, " ")</f>
        <v>CSAC/JUL25/019</v>
      </c>
      <c r="E425" s="4" t="str">
        <f>IFERROR([9]禮堂時間表!E425, " ")</f>
        <v>將軍澳舞蹈研習會</v>
      </c>
      <c r="F425" s="4" t="str">
        <f>IFERROR([9]禮堂時間表!F425, " ")</f>
        <v>社交舞研習班</v>
      </c>
    </row>
    <row r="426" spans="1:6" x14ac:dyDescent="0.25">
      <c r="A426" s="17"/>
      <c r="B426" s="18"/>
      <c r="C426" s="7" t="str">
        <f>[1]General!$C$20</f>
        <v>1600-1800</v>
      </c>
      <c r="D426" s="12" t="str">
        <f>IFERROR([9]禮堂時間表!D426, " ")</f>
        <v/>
      </c>
      <c r="E426" s="4" t="str">
        <f>IFERROR([9]禮堂時間表!E426, " ")</f>
        <v/>
      </c>
      <c r="F426" s="4" t="str">
        <f>IFERROR([9]禮堂時間表!F426, " ")</f>
        <v/>
      </c>
    </row>
    <row r="427" spans="1:6" x14ac:dyDescent="0.25">
      <c r="A427" s="17"/>
      <c r="B427" s="18"/>
      <c r="C427" s="7" t="str">
        <f>[1]General!$C$21</f>
        <v>1800-2000</v>
      </c>
      <c r="D427" s="12" t="str">
        <f>IFERROR([9]禮堂時間表!D427, " ")</f>
        <v>CSAC/JUL25/004</v>
      </c>
      <c r="E427" s="4" t="str">
        <f>IFERROR([9]禮堂時間表!E427, " ")</f>
        <v>雲斯跆拳道會</v>
      </c>
      <c r="F427" s="4" t="str">
        <f>IFERROR([9]禮堂時間表!F427, " ")</f>
        <v>跆拳道</v>
      </c>
    </row>
    <row r="428" spans="1:6" x14ac:dyDescent="0.25">
      <c r="A428" s="17"/>
      <c r="B428" s="18"/>
      <c r="C428" s="7" t="str">
        <f>[1]General!$C$22</f>
        <v>2000-2200</v>
      </c>
      <c r="D428" s="12" t="str">
        <f>IFERROR([9]禮堂時間表!D428, " ")</f>
        <v>CSAC/JUL25/016</v>
      </c>
      <c r="E428" s="4" t="str">
        <f>IFERROR([9]禮堂時間表!E428, " ")</f>
        <v>西貢區議員黃宏滔辦事處</v>
      </c>
      <c r="F428" s="4" t="str">
        <f>IFERROR([9]禮堂時間表!F428, " ")</f>
        <v>瑜伽健體班</v>
      </c>
    </row>
    <row r="429" spans="1:6" x14ac:dyDescent="0.25">
      <c r="A429" s="17">
        <v>45982</v>
      </c>
      <c r="B429" s="18" t="s">
        <v>5</v>
      </c>
      <c r="C429" s="7" t="str">
        <f>[1]General!$C$16</f>
        <v>0800-1000</v>
      </c>
      <c r="D429" s="12" t="str">
        <f>IFERROR([9]禮堂時間表!D429, " ")</f>
        <v>CSAC/JUL25/008</v>
      </c>
      <c r="E429" s="4" t="str">
        <f>IFERROR([9]禮堂時間表!E429, " ")</f>
        <v>將軍澳康樂及文化會</v>
      </c>
      <c r="F429" s="4" t="str">
        <f>IFERROR([9]禮堂時間表!F429, " ")</f>
        <v>乒乓球同樂</v>
      </c>
    </row>
    <row r="430" spans="1:6" x14ac:dyDescent="0.25">
      <c r="A430" s="17"/>
      <c r="B430" s="18"/>
      <c r="C430" s="7" t="str">
        <f>[1]General!$C$17</f>
        <v>1000-1200</v>
      </c>
      <c r="D430" s="12" t="str">
        <f>IFERROR([9]禮堂時間表!D430, " ")</f>
        <v>---</v>
      </c>
      <c r="E430" s="4" t="str">
        <f>IFERROR([9]禮堂時間表!E430, " ")</f>
        <v>社會福利署</v>
      </c>
      <c r="F430" s="4" t="str">
        <f>IFERROR([9]禮堂時間表!F430, " ")</f>
        <v>部門預留用場</v>
      </c>
    </row>
    <row r="431" spans="1:6" x14ac:dyDescent="0.25">
      <c r="A431" s="17"/>
      <c r="B431" s="18"/>
      <c r="C431" s="7" t="str">
        <f>[1]General!$C$18</f>
        <v>1200-1400</v>
      </c>
      <c r="D431" s="12" t="str">
        <f>IFERROR([9]禮堂時間表!D431, " ")</f>
        <v/>
      </c>
      <c r="E431" s="4" t="str">
        <f>IFERROR([9]禮堂時間表!E431, " ")</f>
        <v/>
      </c>
      <c r="F431" s="4" t="str">
        <f>IFERROR([9]禮堂時間表!F431, " ")</f>
        <v/>
      </c>
    </row>
    <row r="432" spans="1:6" x14ac:dyDescent="0.25">
      <c r="A432" s="17"/>
      <c r="B432" s="18"/>
      <c r="C432" s="7" t="str">
        <f>[1]General!$C$19</f>
        <v>1400-1600</v>
      </c>
      <c r="D432" s="12" t="str">
        <f>IFERROR([9]禮堂時間表!D432, " ")</f>
        <v/>
      </c>
      <c r="E432" s="4" t="str">
        <f>IFERROR([9]禮堂時間表!E432, " ")</f>
        <v/>
      </c>
      <c r="F432" s="4" t="str">
        <f>IFERROR([9]禮堂時間表!F432, " ")</f>
        <v/>
      </c>
    </row>
    <row r="433" spans="1:6" x14ac:dyDescent="0.25">
      <c r="A433" s="17"/>
      <c r="B433" s="18"/>
      <c r="C433" s="7" t="str">
        <f>[1]General!$C$20</f>
        <v>1600-1800</v>
      </c>
      <c r="D433" s="12" t="str">
        <f>IFERROR([9]禮堂時間表!D433, " ")</f>
        <v>CSAC/JUL25/044</v>
      </c>
      <c r="E433" s="4" t="str">
        <f>IFERROR([9]禮堂時間表!E433, " ")</f>
        <v>將軍澳健體娛樂會</v>
      </c>
      <c r="F433" s="4" t="str">
        <f>IFERROR([9]禮堂時間表!F433, " ")</f>
        <v>打乒乓球</v>
      </c>
    </row>
    <row r="434" spans="1:6" x14ac:dyDescent="0.25">
      <c r="A434" s="17"/>
      <c r="B434" s="18"/>
      <c r="C434" s="7" t="str">
        <f>[1]General!$C$21</f>
        <v>1800-2000</v>
      </c>
      <c r="D434" s="12" t="str">
        <f>IFERROR([9]禮堂時間表!D434, " ")</f>
        <v>CSAC/JUL25/043</v>
      </c>
      <c r="E434" s="4" t="str">
        <f>IFERROR([9]禮堂時間表!E434, " ")</f>
        <v>昇越乒乓球會</v>
      </c>
      <c r="F434" s="4" t="str">
        <f>IFERROR([9]禮堂時間表!F434, " ")</f>
        <v>乒乓活動日</v>
      </c>
    </row>
    <row r="435" spans="1:6" x14ac:dyDescent="0.25">
      <c r="A435" s="17"/>
      <c r="B435" s="18"/>
      <c r="C435" s="7" t="str">
        <f>[1]General!$C$22</f>
        <v>2000-2200</v>
      </c>
      <c r="D435" s="12" t="str">
        <f>IFERROR([9]禮堂時間表!D435, " ")</f>
        <v>CSAC/JUL25/041</v>
      </c>
      <c r="E435" s="4" t="str">
        <f>IFERROR([9]禮堂時間表!E435, " ")</f>
        <v>將軍澳基薈乒乓球同樂會</v>
      </c>
      <c r="F435" s="4" t="str">
        <f>IFERROR([9]禮堂時間表!F435, " ")</f>
        <v>乒乓活動日</v>
      </c>
    </row>
    <row r="436" spans="1:6" x14ac:dyDescent="0.25">
      <c r="A436" s="17">
        <v>45983</v>
      </c>
      <c r="B436" s="18" t="s">
        <v>6</v>
      </c>
      <c r="C436" s="7" t="str">
        <f>[1]General!$C$16</f>
        <v>0800-1000</v>
      </c>
      <c r="D436" s="12" t="str">
        <f>IFERROR([9]禮堂時間表!D436, " ")</f>
        <v>CSAC/JUL25/014</v>
      </c>
      <c r="E436" s="4" t="str">
        <f>IFERROR([9]禮堂時間表!E436, " ")</f>
        <v>精彩人生乒乓球會</v>
      </c>
      <c r="F436" s="4" t="str">
        <f>IFERROR([9]禮堂時間表!F436, " ")</f>
        <v>乒乓球活動</v>
      </c>
    </row>
    <row r="437" spans="1:6" x14ac:dyDescent="0.25">
      <c r="A437" s="17"/>
      <c r="B437" s="18"/>
      <c r="C437" s="7" t="str">
        <f>[1]General!$C$17</f>
        <v>1000-1200</v>
      </c>
      <c r="D437" s="12" t="str">
        <f>IFERROR([9]禮堂時間表!D437, " ")</f>
        <v>CSAC/JUL25/014</v>
      </c>
      <c r="E437" s="4" t="str">
        <f>IFERROR([9]禮堂時間表!E437, " ")</f>
        <v>精彩人生乒乓球會</v>
      </c>
      <c r="F437" s="4" t="str">
        <f>IFERROR([9]禮堂時間表!F437, " ")</f>
        <v>乒乓球活動</v>
      </c>
    </row>
    <row r="438" spans="1:6" x14ac:dyDescent="0.25">
      <c r="A438" s="17"/>
      <c r="B438" s="18"/>
      <c r="C438" s="7" t="str">
        <f>[1]General!$C$18</f>
        <v>1200-1400</v>
      </c>
      <c r="D438" s="12" t="str">
        <f>IFERROR([9]禮堂時間表!D438, " ")</f>
        <v>CSAC/JUL25/037</v>
      </c>
      <c r="E438" s="4" t="str">
        <f>IFERROR([9]禮堂時間表!E438, " ")</f>
        <v>M Plus 乒乓球會</v>
      </c>
      <c r="F438" s="4" t="str">
        <f>IFERROR([9]禮堂時間表!F438, " ")</f>
        <v>乒乓活動日</v>
      </c>
    </row>
    <row r="439" spans="1:6" x14ac:dyDescent="0.25">
      <c r="A439" s="17"/>
      <c r="B439" s="18"/>
      <c r="C439" s="7" t="str">
        <f>[1]General!$C$19</f>
        <v>1400-1600</v>
      </c>
      <c r="D439" s="12" t="str">
        <f>IFERROR([9]禮堂時間表!D439, " ")</f>
        <v>CSAC/JUL25/024</v>
      </c>
      <c r="E439" s="4" t="str">
        <f>IFERROR([9]禮堂時間表!E439, " ")</f>
        <v>將軍澳明暉乒乓球同樂會</v>
      </c>
      <c r="F439" s="4" t="str">
        <f>IFERROR([9]禮堂時間表!F439, " ")</f>
        <v>乒乓活動日</v>
      </c>
    </row>
    <row r="440" spans="1:6" x14ac:dyDescent="0.25">
      <c r="A440" s="17"/>
      <c r="B440" s="18"/>
      <c r="C440" s="7" t="str">
        <f>[1]General!$C$20</f>
        <v>1600-1800</v>
      </c>
      <c r="D440" s="12" t="str">
        <f>IFERROR([9]禮堂時間表!D440, " ")</f>
        <v>CSAC/JUL25/024</v>
      </c>
      <c r="E440" s="4" t="str">
        <f>IFERROR([9]禮堂時間表!E440, " ")</f>
        <v>將軍澳明暉乒乓球同樂會</v>
      </c>
      <c r="F440" s="4" t="str">
        <f>IFERROR([9]禮堂時間表!F440, " ")</f>
        <v>乒乓活動日</v>
      </c>
    </row>
    <row r="441" spans="1:6" x14ac:dyDescent="0.25">
      <c r="A441" s="17"/>
      <c r="B441" s="18"/>
      <c r="C441" s="7" t="str">
        <f>[1]General!$C$21</f>
        <v>1800-2000</v>
      </c>
      <c r="D441" s="12" t="str">
        <f>IFERROR([9]禮堂時間表!D441, " ")</f>
        <v>CSAC/JUL25/028</v>
      </c>
      <c r="E441" s="4" t="str">
        <f>IFERROR([9]禮堂時間表!E441, " ")</f>
        <v>結恆乒乓球會</v>
      </c>
      <c r="F441" s="4" t="str">
        <f>IFERROR([9]禮堂時間表!F441, " ")</f>
        <v>乒乓活動日</v>
      </c>
    </row>
    <row r="442" spans="1:6" x14ac:dyDescent="0.25">
      <c r="A442" s="17"/>
      <c r="B442" s="18"/>
      <c r="C442" s="7" t="str">
        <f>[1]General!$C$22</f>
        <v>2000-2200</v>
      </c>
      <c r="D442" s="12" t="str">
        <f>IFERROR([9]禮堂時間表!D442, " ")</f>
        <v/>
      </c>
      <c r="E442" s="4" t="str">
        <f>IFERROR([9]禮堂時間表!E442, " ")</f>
        <v/>
      </c>
      <c r="F442" s="4" t="str">
        <f>IFERROR([9]禮堂時間表!F442, " ")</f>
        <v/>
      </c>
    </row>
    <row r="443" spans="1:6" x14ac:dyDescent="0.25">
      <c r="A443" s="14">
        <v>45984</v>
      </c>
      <c r="B443" s="15" t="s">
        <v>0</v>
      </c>
      <c r="C443" s="7" t="str">
        <f>[1]General!$C$16</f>
        <v>0800-1000</v>
      </c>
      <c r="D443" s="12" t="str">
        <f>IFERROR([9]禮堂時間表!D443, " ")</f>
        <v>CSAC/JUL25/014</v>
      </c>
      <c r="E443" s="4" t="str">
        <f>IFERROR([9]禮堂時間表!E443, " ")</f>
        <v>精彩人生乒乓球會</v>
      </c>
      <c r="F443" s="4" t="str">
        <f>IFERROR([9]禮堂時間表!F443, " ")</f>
        <v>乒乓球活動</v>
      </c>
    </row>
    <row r="444" spans="1:6" x14ac:dyDescent="0.25">
      <c r="A444" s="14"/>
      <c r="B444" s="15"/>
      <c r="C444" s="7" t="str">
        <f>[1]General!$C$17</f>
        <v>1000-1200</v>
      </c>
      <c r="D444" s="12" t="str">
        <f>IFERROR([9]禮堂時間表!D444, " ")</f>
        <v>CSAC/JUL25/014</v>
      </c>
      <c r="E444" s="4" t="str">
        <f>IFERROR([9]禮堂時間表!E444, " ")</f>
        <v>精彩人生乒乓球會</v>
      </c>
      <c r="F444" s="4" t="str">
        <f>IFERROR([9]禮堂時間表!F444, " ")</f>
        <v>乒乓球活動</v>
      </c>
    </row>
    <row r="445" spans="1:6" x14ac:dyDescent="0.25">
      <c r="A445" s="14"/>
      <c r="B445" s="15"/>
      <c r="C445" s="7" t="str">
        <f>[1]General!$C$18</f>
        <v>1200-1400</v>
      </c>
      <c r="D445" s="12" t="str">
        <f>IFERROR([9]禮堂時間表!D445, " ")</f>
        <v>CSAC/JUL25/031</v>
      </c>
      <c r="E445" s="4" t="str">
        <f>IFERROR([9]禮堂時間表!E445, " ")</f>
        <v>港澳柯城同鄉聯誼會</v>
      </c>
      <c r="F445" s="4" t="str">
        <f>IFERROR([9]禮堂時間表!F445, " ")</f>
        <v>乒乓活動日</v>
      </c>
    </row>
    <row r="446" spans="1:6" x14ac:dyDescent="0.25">
      <c r="A446" s="14"/>
      <c r="B446" s="15"/>
      <c r="C446" s="7" t="str">
        <f>[1]General!$C$19</f>
        <v>1400-1600</v>
      </c>
      <c r="D446" s="12" t="str">
        <f>IFERROR([9]禮堂時間表!D446, " ")</f>
        <v>CSAC/JUL25/036</v>
      </c>
      <c r="E446" s="4" t="str">
        <f>IFERROR([9]禮堂時間表!E446, " ")</f>
        <v>西貢青年舍</v>
      </c>
      <c r="F446" s="4" t="str">
        <f>IFERROR([9]禮堂時間表!F446, " ")</f>
        <v>乒乓活動日</v>
      </c>
    </row>
    <row r="447" spans="1:6" x14ac:dyDescent="0.25">
      <c r="A447" s="14"/>
      <c r="B447" s="15"/>
      <c r="C447" s="7" t="str">
        <f>[1]General!$C$20</f>
        <v>1600-1800</v>
      </c>
      <c r="D447" s="12" t="str">
        <f>IFERROR([9]禮堂時間表!D447, " ")</f>
        <v>CSAC/JUL25/033</v>
      </c>
      <c r="E447" s="4" t="str">
        <f>IFERROR([9]禮堂時間表!E447, " ")</f>
        <v>健康社</v>
      </c>
      <c r="F447" s="4" t="str">
        <f>IFERROR([9]禮堂時間表!F447, " ")</f>
        <v>乒乓活動日</v>
      </c>
    </row>
    <row r="448" spans="1:6" x14ac:dyDescent="0.25">
      <c r="A448" s="14"/>
      <c r="B448" s="15"/>
      <c r="C448" s="7" t="str">
        <f>[1]General!$C$21</f>
        <v>1800-2000</v>
      </c>
      <c r="D448" s="12" t="str">
        <f>IFERROR([9]禮堂時間表!D448, " ")</f>
        <v>CSAC/JUL25/006</v>
      </c>
      <c r="E448" s="4" t="str">
        <f>IFERROR([9]禮堂時間表!E448, " ")</f>
        <v>香港賢薈跆拳道會</v>
      </c>
      <c r="F448" s="4" t="str">
        <f>IFERROR([9]禮堂時間表!F448, " ")</f>
        <v>跆拳道訓練班</v>
      </c>
    </row>
    <row r="449" spans="1:6" x14ac:dyDescent="0.25">
      <c r="A449" s="14"/>
      <c r="B449" s="15"/>
      <c r="C449" s="7" t="str">
        <f>[1]General!$C$22</f>
        <v>2000-2200</v>
      </c>
      <c r="D449" s="12" t="str">
        <f>IFERROR([9]禮堂時間表!D449, " ")</f>
        <v/>
      </c>
      <c r="E449" s="4" t="str">
        <f>IFERROR([9]禮堂時間表!E449, " ")</f>
        <v/>
      </c>
      <c r="F449" s="4" t="str">
        <f>IFERROR([9]禮堂時間表!F449, " ")</f>
        <v/>
      </c>
    </row>
    <row r="450" spans="1:6" x14ac:dyDescent="0.25">
      <c r="A450" s="17">
        <v>45985</v>
      </c>
      <c r="B450" s="18" t="s">
        <v>1</v>
      </c>
      <c r="C450" s="7" t="str">
        <f>[1]General!$C$16</f>
        <v>0800-1000</v>
      </c>
      <c r="D450" s="12" t="str">
        <f>IFERROR([9]禮堂時間表!D450, " ")</f>
        <v>CSAC/JUL25/008</v>
      </c>
      <c r="E450" s="4" t="str">
        <f>IFERROR([9]禮堂時間表!E450, " ")</f>
        <v>將軍澳康樂及文化會</v>
      </c>
      <c r="F450" s="4" t="str">
        <f>IFERROR([9]禮堂時間表!F450, " ")</f>
        <v>乒乓球同樂</v>
      </c>
    </row>
    <row r="451" spans="1:6" x14ac:dyDescent="0.25">
      <c r="A451" s="17"/>
      <c r="B451" s="18"/>
      <c r="C451" s="7" t="str">
        <f>[1]General!$C$17</f>
        <v>1000-1200</v>
      </c>
      <c r="D451" s="12" t="str">
        <f>IFERROR([9]禮堂時間表!D451, " ")</f>
        <v>CSAC/JUL25/008</v>
      </c>
      <c r="E451" s="4" t="str">
        <f>IFERROR([9]禮堂時間表!E451, " ")</f>
        <v>將軍澳康樂及文化會</v>
      </c>
      <c r="F451" s="4" t="str">
        <f>IFERROR([9]禮堂時間表!F451, " ")</f>
        <v>乒乓球同樂</v>
      </c>
    </row>
    <row r="452" spans="1:6" x14ac:dyDescent="0.25">
      <c r="A452" s="17"/>
      <c r="B452" s="18"/>
      <c r="C452" s="7" t="str">
        <f>[1]General!$C$18</f>
        <v>1200-1400</v>
      </c>
      <c r="D452" s="12" t="str">
        <f>IFERROR([9]禮堂時間表!D452, " ")</f>
        <v>CSAC/JUL25/020</v>
      </c>
      <c r="E452" s="4" t="str">
        <f>IFERROR([9]禮堂時間表!E452, " ")</f>
        <v>將軍澳舞蹈研習會</v>
      </c>
      <c r="F452" s="4" t="str">
        <f>IFERROR([9]禮堂時間表!F452, " ")</f>
        <v>排排舞研習班</v>
      </c>
    </row>
    <row r="453" spans="1:6" x14ac:dyDescent="0.25">
      <c r="A453" s="17"/>
      <c r="B453" s="18"/>
      <c r="C453" s="7" t="str">
        <f>[1]General!$C$19</f>
        <v>1400-1600</v>
      </c>
      <c r="D453" s="12">
        <f>IFERROR([9]禮堂時間表!D453, " ")</f>
        <v>0</v>
      </c>
      <c r="E453" s="4" t="str">
        <f>IFERROR([9]禮堂時間表!E453, " ")</f>
        <v/>
      </c>
      <c r="F453" s="4" t="str">
        <f>IFERROR([9]禮堂時間表!F453, " ")</f>
        <v/>
      </c>
    </row>
    <row r="454" spans="1:6" x14ac:dyDescent="0.25">
      <c r="A454" s="17"/>
      <c r="B454" s="18"/>
      <c r="C454" s="7" t="str">
        <f>[1]General!$C$20</f>
        <v>1600-1800</v>
      </c>
      <c r="D454" s="12" t="str">
        <f>IFERROR([9]禮堂時間表!D454, " ")</f>
        <v>CSAC/JUL25/044</v>
      </c>
      <c r="E454" s="4" t="str">
        <f>IFERROR([9]禮堂時間表!E454, " ")</f>
        <v>將軍澳健體娛樂會</v>
      </c>
      <c r="F454" s="4" t="str">
        <f>IFERROR([9]禮堂時間表!F454, " ")</f>
        <v>打乒乓球</v>
      </c>
    </row>
    <row r="455" spans="1:6" x14ac:dyDescent="0.25">
      <c r="A455" s="17"/>
      <c r="B455" s="18"/>
      <c r="C455" s="7" t="str">
        <f>[1]General!$C$21</f>
        <v>1800-2000</v>
      </c>
      <c r="D455" s="12" t="str">
        <f>IFERROR([9]禮堂時間表!D455, " ")</f>
        <v>CSAC/JUL25/046</v>
      </c>
      <c r="E455" s="4" t="str">
        <f>IFERROR([9]禮堂時間表!E455, " ")</f>
        <v>丹尼神體育</v>
      </c>
      <c r="F455" s="4" t="str">
        <f>IFERROR([9]禮堂時間表!F455, " ")</f>
        <v>乒乓球活動</v>
      </c>
    </row>
    <row r="456" spans="1:6" x14ac:dyDescent="0.25">
      <c r="A456" s="17"/>
      <c r="B456" s="18"/>
      <c r="C456" s="7" t="str">
        <f>[1]General!$C$22</f>
        <v>2000-2200</v>
      </c>
      <c r="D456" s="12" t="str">
        <f>IFERROR([9]禮堂時間表!D456, " ")</f>
        <v>CSAC/JUL25/046</v>
      </c>
      <c r="E456" s="4" t="str">
        <f>IFERROR([9]禮堂時間表!E456, " ")</f>
        <v>丹尼神體育</v>
      </c>
      <c r="F456" s="4" t="str">
        <f>IFERROR([9]禮堂時間表!F456, " ")</f>
        <v>乒乓球活動</v>
      </c>
    </row>
    <row r="457" spans="1:6" x14ac:dyDescent="0.25">
      <c r="A457" s="17">
        <v>45986</v>
      </c>
      <c r="B457" s="18" t="s">
        <v>2</v>
      </c>
      <c r="C457" s="7" t="str">
        <f>[1]General!$C$16</f>
        <v>0800-1000</v>
      </c>
      <c r="D457" s="12" t="str">
        <f>IFERROR([9]禮堂時間表!D457, " ")</f>
        <v>CSAC/JUL25/005</v>
      </c>
      <c r="E457" s="4" t="str">
        <f>IFERROR([9]禮堂時間表!E457, " ")</f>
        <v>香港學校音樂及朗誦協會</v>
      </c>
      <c r="F457" s="4" t="str">
        <f>IFERROR([9]禮堂時間表!F457, " ")</f>
        <v>第七十七屆香港學校朗誦節(2025)</v>
      </c>
    </row>
    <row r="458" spans="1:6" x14ac:dyDescent="0.25">
      <c r="A458" s="17"/>
      <c r="B458" s="18"/>
      <c r="C458" s="7" t="str">
        <f>[1]General!$C$17</f>
        <v>1000-1200</v>
      </c>
      <c r="D458" s="12" t="str">
        <f>IFERROR([9]禮堂時間表!D458, " ")</f>
        <v>CSAC/JUL25/005</v>
      </c>
      <c r="E458" s="4" t="str">
        <f>IFERROR([9]禮堂時間表!E458, " ")</f>
        <v>香港學校音樂及朗誦協會</v>
      </c>
      <c r="F458" s="4" t="str">
        <f>IFERROR([9]禮堂時間表!F458, " ")</f>
        <v>第七十七屆香港學校朗誦節(2025)</v>
      </c>
    </row>
    <row r="459" spans="1:6" x14ac:dyDescent="0.25">
      <c r="A459" s="17"/>
      <c r="B459" s="18"/>
      <c r="C459" s="7" t="str">
        <f>[1]General!$C$18</f>
        <v>1200-1400</v>
      </c>
      <c r="D459" s="12" t="str">
        <f>IFERROR([9]禮堂時間表!D459, " ")</f>
        <v>CSAC/JUL25/005</v>
      </c>
      <c r="E459" s="4" t="str">
        <f>IFERROR([9]禮堂時間表!E459, " ")</f>
        <v>香港學校音樂及朗誦協會</v>
      </c>
      <c r="F459" s="4" t="str">
        <f>IFERROR([9]禮堂時間表!F459, " ")</f>
        <v>第七十七屆香港學校朗誦節(2025)</v>
      </c>
    </row>
    <row r="460" spans="1:6" x14ac:dyDescent="0.25">
      <c r="A460" s="17"/>
      <c r="B460" s="18"/>
      <c r="C460" s="7" t="str">
        <f>[1]General!$C$19</f>
        <v>1400-1600</v>
      </c>
      <c r="D460" s="12" t="str">
        <f>IFERROR([9]禮堂時間表!D460, " ")</f>
        <v>CSAC/JUL25/039</v>
      </c>
      <c r="E460" s="4" t="str">
        <f>IFERROR([9]禮堂時間表!E460, " ")</f>
        <v>球進乒乓球會</v>
      </c>
      <c r="F460" s="4" t="str">
        <f>IFERROR([9]禮堂時間表!F460, " ")</f>
        <v>乒乓活動日</v>
      </c>
    </row>
    <row r="461" spans="1:6" x14ac:dyDescent="0.25">
      <c r="A461" s="17"/>
      <c r="B461" s="18"/>
      <c r="C461" s="7" t="str">
        <f>[1]General!$C$20</f>
        <v>1600-1800</v>
      </c>
      <c r="D461" s="12" t="str">
        <f>IFERROR([9]禮堂時間表!D461, " ")</f>
        <v>CSAC/JUL25/021</v>
      </c>
      <c r="E461" s="4" t="str">
        <f>IFERROR([9]禮堂時間表!E461, " ")</f>
        <v>將軍澳舞蹈研習會</v>
      </c>
      <c r="F461" s="4" t="str">
        <f>IFERROR([9]禮堂時間表!F461, " ")</f>
        <v>社交舞研習班</v>
      </c>
    </row>
    <row r="462" spans="1:6" x14ac:dyDescent="0.25">
      <c r="A462" s="17"/>
      <c r="B462" s="18"/>
      <c r="C462" s="7" t="str">
        <f>[1]General!$C$21</f>
        <v>1800-2000</v>
      </c>
      <c r="D462" s="12" t="str">
        <f>IFERROR([9]禮堂時間表!D462, " ")</f>
        <v>CSAC/JUL25/004</v>
      </c>
      <c r="E462" s="4" t="str">
        <f>IFERROR([9]禮堂時間表!E462, " ")</f>
        <v>雲斯跆拳道會</v>
      </c>
      <c r="F462" s="4" t="str">
        <f>IFERROR([9]禮堂時間表!F462, " ")</f>
        <v>跆拳道</v>
      </c>
    </row>
    <row r="463" spans="1:6" x14ac:dyDescent="0.25">
      <c r="A463" s="17"/>
      <c r="B463" s="18"/>
      <c r="C463" s="7" t="str">
        <f>[1]General!$C$22</f>
        <v>2000-2200</v>
      </c>
      <c r="D463" s="12" t="str">
        <f>IFERROR([9]禮堂時間表!D463, " ")</f>
        <v>CSAC/JUL25/045</v>
      </c>
      <c r="E463" s="4" t="str">
        <f>IFERROR([9]禮堂時間表!E463, " ")</f>
        <v>丹尼神體育</v>
      </c>
      <c r="F463" s="4" t="str">
        <f>IFERROR([9]禮堂時間表!F463, " ")</f>
        <v>乒乓球活動</v>
      </c>
    </row>
    <row r="464" spans="1:6" x14ac:dyDescent="0.25">
      <c r="A464" s="17">
        <v>45987</v>
      </c>
      <c r="B464" s="18" t="s">
        <v>3</v>
      </c>
      <c r="C464" s="7" t="str">
        <f>[1]General!$C$16</f>
        <v>0800-1000</v>
      </c>
      <c r="D464" s="12" t="str">
        <f>IFERROR([9]禮堂時間表!D464, " ")</f>
        <v>CSAC/JUL25/077</v>
      </c>
      <c r="E464" s="4" t="str">
        <f>IFERROR([9]禮堂時間表!E464, " ")</f>
        <v>樂聚將軍澳</v>
      </c>
      <c r="F464" s="4" t="str">
        <f>IFERROR([9]禮堂時間表!F464, " ")</f>
        <v>乒乓球活動</v>
      </c>
    </row>
    <row r="465" spans="1:6" x14ac:dyDescent="0.25">
      <c r="A465" s="17"/>
      <c r="B465" s="18"/>
      <c r="C465" s="7" t="str">
        <f>[1]General!$C$17</f>
        <v>1000-1200</v>
      </c>
      <c r="D465" s="12" t="str">
        <f>IFERROR([9]禮堂時間表!D465, " ")</f>
        <v>---</v>
      </c>
      <c r="E465" s="4" t="str">
        <f>IFERROR([9]禮堂時間表!E465, " ")</f>
        <v>西貢民政事務處</v>
      </c>
      <c r="F465" s="4" t="str">
        <f>IFERROR([9]禮堂時間表!F465, " ")</f>
        <v>清潔時間</v>
      </c>
    </row>
    <row r="466" spans="1:6" x14ac:dyDescent="0.25">
      <c r="A466" s="17"/>
      <c r="B466" s="18"/>
      <c r="C466" s="7" t="str">
        <f>[1]General!$C$18</f>
        <v>1200-1400</v>
      </c>
      <c r="D466" s="12" t="str">
        <f>IFERROR([9]禮堂時間表!D466, " ")</f>
        <v>CSAC/JUL25/057</v>
      </c>
      <c r="E466" s="4" t="str">
        <f>IFERROR([9]禮堂時間表!E466, " ")</f>
        <v>精彩人生乒乓球會</v>
      </c>
      <c r="F466" s="4" t="str">
        <f>IFERROR([9]禮堂時間表!F466, " ")</f>
        <v>乒乓球活動</v>
      </c>
    </row>
    <row r="467" spans="1:6" x14ac:dyDescent="0.25">
      <c r="A467" s="17"/>
      <c r="B467" s="18"/>
      <c r="C467" s="7" t="str">
        <f>[1]General!$C$19</f>
        <v>1400-1600</v>
      </c>
      <c r="D467" s="12" t="str">
        <f>IFERROR([9]禮堂時間表!D467, " ")</f>
        <v>CSAC/JUL25/057</v>
      </c>
      <c r="E467" s="4" t="str">
        <f>IFERROR([9]禮堂時間表!E467, " ")</f>
        <v>精彩人生乒乓球會</v>
      </c>
      <c r="F467" s="4" t="str">
        <f>IFERROR([9]禮堂時間表!F467, " ")</f>
        <v>乒乓球活動</v>
      </c>
    </row>
    <row r="468" spans="1:6" x14ac:dyDescent="0.25">
      <c r="A468" s="17"/>
      <c r="B468" s="18"/>
      <c r="C468" s="7" t="str">
        <f>[1]General!$C$20</f>
        <v>1600-1800</v>
      </c>
      <c r="D468" s="12" t="str">
        <f>IFERROR([9]禮堂時間表!D468, " ")</f>
        <v>CSAC/JUL25/044</v>
      </c>
      <c r="E468" s="4" t="str">
        <f>IFERROR([9]禮堂時間表!E468, " ")</f>
        <v>將軍澳健體娛樂會</v>
      </c>
      <c r="F468" s="4" t="str">
        <f>IFERROR([9]禮堂時間表!F468, " ")</f>
        <v>打乒乓球</v>
      </c>
    </row>
    <row r="469" spans="1:6" x14ac:dyDescent="0.25">
      <c r="A469" s="17"/>
      <c r="B469" s="18"/>
      <c r="C469" s="7" t="str">
        <f>[1]General!$C$21</f>
        <v>1800-2000</v>
      </c>
      <c r="D469" s="12" t="str">
        <f>IFERROR([9]禮堂時間表!D469, " ")</f>
        <v>CSAC/JUL25/027</v>
      </c>
      <c r="E469" s="4" t="str">
        <f>IFERROR([9]禮堂時間表!E469, " ")</f>
        <v>健彩乒乓球會</v>
      </c>
      <c r="F469" s="4" t="str">
        <f>IFERROR([9]禮堂時間表!F469, " ")</f>
        <v>乒乓活動日</v>
      </c>
    </row>
    <row r="470" spans="1:6" x14ac:dyDescent="0.25">
      <c r="A470" s="17"/>
      <c r="B470" s="18"/>
      <c r="C470" s="7" t="str">
        <f>[1]General!$C$22</f>
        <v>2000-2200</v>
      </c>
      <c r="D470" s="12" t="str">
        <f>IFERROR([9]禮堂時間表!D470, " ")</f>
        <v>CSAC/JUL25/027</v>
      </c>
      <c r="E470" s="4" t="str">
        <f>IFERROR([9]禮堂時間表!E470, " ")</f>
        <v>健彩乒乓球會</v>
      </c>
      <c r="F470" s="4" t="str">
        <f>IFERROR([9]禮堂時間表!F470, " ")</f>
        <v>乒乓活動日</v>
      </c>
    </row>
    <row r="471" spans="1:6" x14ac:dyDescent="0.25">
      <c r="A471" s="17">
        <v>45988</v>
      </c>
      <c r="B471" s="18" t="s">
        <v>4</v>
      </c>
      <c r="C471" s="7" t="str">
        <f>[1]General!$C$16</f>
        <v>0800-1000</v>
      </c>
      <c r="D471" s="12" t="str">
        <f>IFERROR([9]禮堂時間表!D471, " ")</f>
        <v>CSAC/JUL25/077</v>
      </c>
      <c r="E471" s="4" t="str">
        <f>IFERROR([9]禮堂時間表!E471, " ")</f>
        <v>樂聚將軍澳</v>
      </c>
      <c r="F471" s="4" t="str">
        <f>IFERROR([9]禮堂時間表!F471, " ")</f>
        <v>乒乓球活動</v>
      </c>
    </row>
    <row r="472" spans="1:6" x14ac:dyDescent="0.25">
      <c r="A472" s="17"/>
      <c r="B472" s="18"/>
      <c r="C472" s="7" t="str">
        <f>[1]General!$C$17</f>
        <v>1000-1200</v>
      </c>
      <c r="D472" s="12" t="str">
        <f>IFERROR([9]禮堂時間表!D472, " ")</f>
        <v>CSAC/JUL25/050</v>
      </c>
      <c r="E472" s="4" t="str">
        <f>IFERROR([9]禮堂時間表!E472, " ")</f>
        <v>坑口鄉事委員會</v>
      </c>
      <c r="F472" s="4" t="str">
        <f>IFERROR([9]禮堂時間表!F472, " ")</f>
        <v>至善長者乒乓友</v>
      </c>
    </row>
    <row r="473" spans="1:6" x14ac:dyDescent="0.25">
      <c r="A473" s="17"/>
      <c r="B473" s="18"/>
      <c r="C473" s="7" t="str">
        <f>[1]General!$C$18</f>
        <v>1200-1400</v>
      </c>
      <c r="D473" s="12" t="str">
        <f>IFERROR([9]禮堂時間表!D473, " ")</f>
        <v/>
      </c>
      <c r="E473" s="4" t="str">
        <f>IFERROR([9]禮堂時間表!E473, " ")</f>
        <v/>
      </c>
      <c r="F473" s="4" t="str">
        <f>IFERROR([9]禮堂時間表!F473, " ")</f>
        <v/>
      </c>
    </row>
    <row r="474" spans="1:6" x14ac:dyDescent="0.25">
      <c r="A474" s="17"/>
      <c r="B474" s="18"/>
      <c r="C474" s="7" t="str">
        <f>[1]General!$C$19</f>
        <v>1400-1600</v>
      </c>
      <c r="D474" s="12" t="str">
        <f>IFERROR([9]禮堂時間表!D474, " ")</f>
        <v>CSAC/JUL25/019</v>
      </c>
      <c r="E474" s="4" t="str">
        <f>IFERROR([9]禮堂時間表!E474, " ")</f>
        <v>將軍澳舞蹈研習會</v>
      </c>
      <c r="F474" s="4" t="str">
        <f>IFERROR([9]禮堂時間表!F474, " ")</f>
        <v>社交舞研習班</v>
      </c>
    </row>
    <row r="475" spans="1:6" x14ac:dyDescent="0.25">
      <c r="A475" s="17"/>
      <c r="B475" s="18"/>
      <c r="C475" s="7" t="str">
        <f>[1]General!$C$20</f>
        <v>1600-1800</v>
      </c>
      <c r="D475" s="12" t="str">
        <f>IFERROR([9]禮堂時間表!D475, " ")</f>
        <v/>
      </c>
      <c r="E475" s="4" t="str">
        <f>IFERROR([9]禮堂時間表!E475, " ")</f>
        <v/>
      </c>
      <c r="F475" s="4" t="str">
        <f>IFERROR([9]禮堂時間表!F475, " ")</f>
        <v/>
      </c>
    </row>
    <row r="476" spans="1:6" x14ac:dyDescent="0.25">
      <c r="A476" s="17"/>
      <c r="B476" s="18"/>
      <c r="C476" s="7" t="str">
        <f>[1]General!$C$21</f>
        <v>1800-2000</v>
      </c>
      <c r="D476" s="12" t="str">
        <f>IFERROR([9]禮堂時間表!D476, " ")</f>
        <v>CSAC/JUL25/004</v>
      </c>
      <c r="E476" s="4" t="str">
        <f>IFERROR([9]禮堂時間表!E476, " ")</f>
        <v>雲斯跆拳道會</v>
      </c>
      <c r="F476" s="4" t="str">
        <f>IFERROR([9]禮堂時間表!F476, " ")</f>
        <v>跆拳道</v>
      </c>
    </row>
    <row r="477" spans="1:6" x14ac:dyDescent="0.25">
      <c r="A477" s="17"/>
      <c r="B477" s="18"/>
      <c r="C477" s="7" t="str">
        <f>[1]General!$C$22</f>
        <v>2000-2200</v>
      </c>
      <c r="D477" s="12" t="str">
        <f>IFERROR([9]禮堂時間表!D477, " ")</f>
        <v>CSAC/JUL25/016</v>
      </c>
      <c r="E477" s="4" t="str">
        <f>IFERROR([9]禮堂時間表!E477, " ")</f>
        <v>西貢區議員黃宏滔辦事處</v>
      </c>
      <c r="F477" s="4" t="str">
        <f>IFERROR([9]禮堂時間表!F477, " ")</f>
        <v>瑜伽健體班</v>
      </c>
    </row>
    <row r="478" spans="1:6" x14ac:dyDescent="0.25">
      <c r="A478" s="17">
        <v>45989</v>
      </c>
      <c r="B478" s="18" t="s">
        <v>5</v>
      </c>
      <c r="C478" s="7" t="str">
        <f>[1]General!$C$16</f>
        <v>0800-1000</v>
      </c>
      <c r="D478" s="12" t="str">
        <f>IFERROR([9]禮堂時間表!D478, " ")</f>
        <v>CSAC/JUL25/008</v>
      </c>
      <c r="E478" s="4" t="str">
        <f>IFERROR([9]禮堂時間表!E478, " ")</f>
        <v>將軍澳康樂及文化會</v>
      </c>
      <c r="F478" s="4" t="str">
        <f>IFERROR([9]禮堂時間表!F478, " ")</f>
        <v>乒乓球同樂</v>
      </c>
    </row>
    <row r="479" spans="1:6" x14ac:dyDescent="0.25">
      <c r="A479" s="17"/>
      <c r="B479" s="18"/>
      <c r="C479" s="7" t="str">
        <f>[1]General!$C$17</f>
        <v>1000-1200</v>
      </c>
      <c r="D479" s="12" t="str">
        <f>IFERROR([9]禮堂時間表!D479, " ")</f>
        <v>CSAC/JUL25/008</v>
      </c>
      <c r="E479" s="4" t="str">
        <f>IFERROR([9]禮堂時間表!E479, " ")</f>
        <v>將軍澳康樂及文化會</v>
      </c>
      <c r="F479" s="4" t="str">
        <f>IFERROR([9]禮堂時間表!F479, " ")</f>
        <v>乒乓球同樂</v>
      </c>
    </row>
    <row r="480" spans="1:6" x14ac:dyDescent="0.25">
      <c r="A480" s="17"/>
      <c r="B480" s="18"/>
      <c r="C480" s="7" t="str">
        <f>[1]General!$C$18</f>
        <v>1200-1400</v>
      </c>
      <c r="D480" s="12" t="str">
        <f>IFERROR([9]禮堂時間表!D480, " ")</f>
        <v/>
      </c>
      <c r="E480" s="4" t="str">
        <f>IFERROR([9]禮堂時間表!E480, " ")</f>
        <v/>
      </c>
      <c r="F480" s="4" t="str">
        <f>IFERROR([9]禮堂時間表!F480, " ")</f>
        <v/>
      </c>
    </row>
    <row r="481" spans="1:6" x14ac:dyDescent="0.25">
      <c r="A481" s="17"/>
      <c r="B481" s="18"/>
      <c r="C481" s="7" t="str">
        <f>[1]General!$C$19</f>
        <v>1400-1600</v>
      </c>
      <c r="D481" s="12" t="str">
        <f>IFERROR([9]禮堂時間表!D481, " ")</f>
        <v/>
      </c>
      <c r="E481" s="4" t="str">
        <f>IFERROR([9]禮堂時間表!E481, " ")</f>
        <v/>
      </c>
      <c r="F481" s="4" t="str">
        <f>IFERROR([9]禮堂時間表!F481, " ")</f>
        <v/>
      </c>
    </row>
    <row r="482" spans="1:6" x14ac:dyDescent="0.25">
      <c r="A482" s="17"/>
      <c r="B482" s="18"/>
      <c r="C482" s="7" t="str">
        <f>[1]General!$C$20</f>
        <v>1600-1800</v>
      </c>
      <c r="D482" s="12" t="str">
        <f>IFERROR([9]禮堂時間表!D482, " ")</f>
        <v>CSAC/JUL25/044</v>
      </c>
      <c r="E482" s="4" t="str">
        <f>IFERROR([9]禮堂時間表!E482, " ")</f>
        <v>將軍澳健體娛樂會</v>
      </c>
      <c r="F482" s="4" t="str">
        <f>IFERROR([9]禮堂時間表!F482, " ")</f>
        <v>打乒乓球</v>
      </c>
    </row>
    <row r="483" spans="1:6" x14ac:dyDescent="0.25">
      <c r="A483" s="17"/>
      <c r="B483" s="18"/>
      <c r="C483" s="7" t="str">
        <f>[1]General!$C$21</f>
        <v>1800-2000</v>
      </c>
      <c r="D483" s="12" t="str">
        <f>IFERROR([9]禮堂時間表!D483, " ")</f>
        <v>CSAC/JUL25/043</v>
      </c>
      <c r="E483" s="4" t="str">
        <f>IFERROR([9]禮堂時間表!E483, " ")</f>
        <v>昇越乒乓球會</v>
      </c>
      <c r="F483" s="4" t="str">
        <f>IFERROR([9]禮堂時間表!F483, " ")</f>
        <v>乒乓活動日</v>
      </c>
    </row>
    <row r="484" spans="1:6" x14ac:dyDescent="0.25">
      <c r="A484" s="17"/>
      <c r="B484" s="18"/>
      <c r="C484" s="7" t="str">
        <f>[1]General!$C$22</f>
        <v>2000-2200</v>
      </c>
      <c r="D484" s="12" t="str">
        <f>IFERROR([9]禮堂時間表!D484, " ")</f>
        <v>CSAC/JUL25/041</v>
      </c>
      <c r="E484" s="4" t="str">
        <f>IFERROR([9]禮堂時間表!E484, " ")</f>
        <v>將軍澳基薈乒乓球同樂會</v>
      </c>
      <c r="F484" s="4" t="str">
        <f>IFERROR([9]禮堂時間表!F484, " ")</f>
        <v>乒乓活動日</v>
      </c>
    </row>
    <row r="485" spans="1:6" x14ac:dyDescent="0.25">
      <c r="A485" s="17">
        <v>45990</v>
      </c>
      <c r="B485" s="18" t="s">
        <v>6</v>
      </c>
      <c r="C485" s="7" t="str">
        <f>[1]General!$C$16</f>
        <v>0800-1000</v>
      </c>
      <c r="D485" s="12" t="str">
        <f>IFERROR([9]禮堂時間表!D485, " ")</f>
        <v>---</v>
      </c>
      <c r="E485" s="4" t="str">
        <f>IFERROR([9]禮堂時間表!E485, " ")</f>
        <v>社會福利署</v>
      </c>
      <c r="F485" s="4" t="str">
        <f>IFERROR([9]禮堂時間表!F485, " ")</f>
        <v>部門預留用場</v>
      </c>
    </row>
    <row r="486" spans="1:6" x14ac:dyDescent="0.25">
      <c r="A486" s="17"/>
      <c r="B486" s="18"/>
      <c r="C486" s="7" t="str">
        <f>[1]General!$C$17</f>
        <v>1000-1200</v>
      </c>
      <c r="D486" s="12" t="str">
        <f>IFERROR([9]禮堂時間表!D486, " ")</f>
        <v>---</v>
      </c>
      <c r="E486" s="4" t="str">
        <f>IFERROR([9]禮堂時間表!E486, " ")</f>
        <v>社會福利署</v>
      </c>
      <c r="F486" s="4" t="str">
        <f>IFERROR([9]禮堂時間表!F486, " ")</f>
        <v>部門預留用場</v>
      </c>
    </row>
    <row r="487" spans="1:6" x14ac:dyDescent="0.25">
      <c r="A487" s="17"/>
      <c r="B487" s="18"/>
      <c r="C487" s="7" t="str">
        <f>[1]General!$C$18</f>
        <v>1200-1400</v>
      </c>
      <c r="D487" s="12" t="str">
        <f>IFERROR([9]禮堂時間表!D487, " ")</f>
        <v>---</v>
      </c>
      <c r="E487" s="4" t="str">
        <f>IFERROR([9]禮堂時間表!E487, " ")</f>
        <v>社會福利署</v>
      </c>
      <c r="F487" s="4" t="str">
        <f>IFERROR([9]禮堂時間表!F487, " ")</f>
        <v>部門預留用場</v>
      </c>
    </row>
    <row r="488" spans="1:6" x14ac:dyDescent="0.25">
      <c r="A488" s="17"/>
      <c r="B488" s="18"/>
      <c r="C488" s="7" t="str">
        <f>[1]General!$C$19</f>
        <v>1400-1600</v>
      </c>
      <c r="D488" s="12" t="str">
        <f>IFERROR([9]禮堂時間表!D488, " ")</f>
        <v>---</v>
      </c>
      <c r="E488" s="4" t="str">
        <f>IFERROR([9]禮堂時間表!E488, " ")</f>
        <v>社會福利署</v>
      </c>
      <c r="F488" s="4" t="str">
        <f>IFERROR([9]禮堂時間表!F488, " ")</f>
        <v>部門預留用場</v>
      </c>
    </row>
    <row r="489" spans="1:6" x14ac:dyDescent="0.25">
      <c r="A489" s="17"/>
      <c r="B489" s="18"/>
      <c r="C489" s="7" t="str">
        <f>[1]General!$C$20</f>
        <v>1600-1800</v>
      </c>
      <c r="D489" s="12" t="str">
        <f>IFERROR([9]禮堂時間表!D489, " ")</f>
        <v>---</v>
      </c>
      <c r="E489" s="4" t="str">
        <f>IFERROR([9]禮堂時間表!E489, " ")</f>
        <v>社會福利署</v>
      </c>
      <c r="F489" s="4" t="str">
        <f>IFERROR([9]禮堂時間表!F489, " ")</f>
        <v>部門預留用場</v>
      </c>
    </row>
    <row r="490" spans="1:6" x14ac:dyDescent="0.25">
      <c r="A490" s="17"/>
      <c r="B490" s="18"/>
      <c r="C490" s="7" t="str">
        <f>[1]General!$C$21</f>
        <v>1800-2000</v>
      </c>
      <c r="D490" s="12" t="str">
        <f>IFERROR([9]禮堂時間表!D490, " ")</f>
        <v>CSAC/JUL25/028</v>
      </c>
      <c r="E490" s="4" t="str">
        <f>IFERROR([9]禮堂時間表!E490, " ")</f>
        <v>結恆乒乓球會</v>
      </c>
      <c r="F490" s="4" t="str">
        <f>IFERROR([9]禮堂時間表!F490, " ")</f>
        <v>乒乓活動日</v>
      </c>
    </row>
    <row r="491" spans="1:6" x14ac:dyDescent="0.25">
      <c r="A491" s="17"/>
      <c r="B491" s="18"/>
      <c r="C491" s="7" t="str">
        <f>[1]General!$C$22</f>
        <v>2000-2200</v>
      </c>
      <c r="D491" s="12" t="str">
        <f>IFERROR([9]禮堂時間表!D491, " ")</f>
        <v>CSAC/JUL25/053</v>
      </c>
      <c r="E491" s="4" t="str">
        <f>IFERROR([9]禮堂時間表!E491, " ")</f>
        <v>健彩乒乓球會</v>
      </c>
      <c r="F491" s="4" t="str">
        <f>IFERROR([9]禮堂時間表!F491, " ")</f>
        <v>乒乓活動日</v>
      </c>
    </row>
    <row r="492" spans="1:6" x14ac:dyDescent="0.25">
      <c r="A492" s="14">
        <v>45991</v>
      </c>
      <c r="B492" s="15" t="s">
        <v>0</v>
      </c>
      <c r="C492" s="7" t="str">
        <f>[1]General!$C$16</f>
        <v>0800-1000</v>
      </c>
      <c r="D492" s="12" t="str">
        <f>IFERROR([9]禮堂時間表!D492, " ")</f>
        <v>CSAC/JUL25/014</v>
      </c>
      <c r="E492" s="4" t="str">
        <f>IFERROR([9]禮堂時間表!E492, " ")</f>
        <v>精彩人生乒乓球會</v>
      </c>
      <c r="F492" s="4" t="str">
        <f>IFERROR([9]禮堂時間表!F492, " ")</f>
        <v>乒乓球活動</v>
      </c>
    </row>
    <row r="493" spans="1:6" x14ac:dyDescent="0.25">
      <c r="A493" s="14"/>
      <c r="B493" s="15"/>
      <c r="C493" s="7" t="str">
        <f>[1]General!$C$17</f>
        <v>1000-1200</v>
      </c>
      <c r="D493" s="12" t="str">
        <f>IFERROR([9]禮堂時間表!D493, " ")</f>
        <v>CSAC/JUL25/014</v>
      </c>
      <c r="E493" s="4" t="str">
        <f>IFERROR([9]禮堂時間表!E493, " ")</f>
        <v>精彩人生乒乓球會</v>
      </c>
      <c r="F493" s="4" t="str">
        <f>IFERROR([9]禮堂時間表!F493, " ")</f>
        <v>乒乓球活動</v>
      </c>
    </row>
    <row r="494" spans="1:6" x14ac:dyDescent="0.25">
      <c r="A494" s="14"/>
      <c r="B494" s="15"/>
      <c r="C494" s="7" t="str">
        <f>[1]General!$C$18</f>
        <v>1200-1400</v>
      </c>
      <c r="D494" s="12" t="str">
        <f>IFERROR([9]禮堂時間表!D494, " ")</f>
        <v>CSAC/JUL25/031</v>
      </c>
      <c r="E494" s="4" t="str">
        <f>IFERROR([9]禮堂時間表!E494, " ")</f>
        <v>港澳柯城同鄉聯誼會</v>
      </c>
      <c r="F494" s="4" t="str">
        <f>IFERROR([9]禮堂時間表!F494, " ")</f>
        <v>乒乓活動日</v>
      </c>
    </row>
    <row r="495" spans="1:6" x14ac:dyDescent="0.25">
      <c r="A495" s="14"/>
      <c r="B495" s="15"/>
      <c r="C495" s="7" t="str">
        <f>[1]General!$C$19</f>
        <v>1400-1600</v>
      </c>
      <c r="D495" s="12" t="str">
        <f>IFERROR([9]禮堂時間表!D495, " ")</f>
        <v>CSAC/JUL25/036</v>
      </c>
      <c r="E495" s="4" t="str">
        <f>IFERROR([9]禮堂時間表!E495, " ")</f>
        <v>西貢青年舍</v>
      </c>
      <c r="F495" s="4" t="str">
        <f>IFERROR([9]禮堂時間表!F495, " ")</f>
        <v>乒乓活動日</v>
      </c>
    </row>
    <row r="496" spans="1:6" x14ac:dyDescent="0.25">
      <c r="A496" s="14"/>
      <c r="B496" s="15"/>
      <c r="C496" s="7" t="str">
        <f>[1]General!$C$20</f>
        <v>1600-1800</v>
      </c>
      <c r="D496" s="12" t="str">
        <f>IFERROR([9]禮堂時間表!D496, " ")</f>
        <v>CSAC/JUL25/033</v>
      </c>
      <c r="E496" s="4" t="str">
        <f>IFERROR([9]禮堂時間表!E496, " ")</f>
        <v>健康社</v>
      </c>
      <c r="F496" s="4" t="str">
        <f>IFERROR([9]禮堂時間表!F496, " ")</f>
        <v>乒乓活動日</v>
      </c>
    </row>
    <row r="497" spans="1:6" x14ac:dyDescent="0.25">
      <c r="A497" s="14"/>
      <c r="B497" s="15"/>
      <c r="C497" s="7" t="str">
        <f>[1]General!$C$21</f>
        <v>1800-2000</v>
      </c>
      <c r="D497" s="12" t="str">
        <f>IFERROR([9]禮堂時間表!D497, " ")</f>
        <v>CSAC/JUL25/006</v>
      </c>
      <c r="E497" s="4" t="str">
        <f>IFERROR([9]禮堂時間表!E497, " ")</f>
        <v>香港賢薈跆拳道會</v>
      </c>
      <c r="F497" s="4" t="str">
        <f>IFERROR([9]禮堂時間表!F497, " ")</f>
        <v>跆拳道訓練班</v>
      </c>
    </row>
    <row r="498" spans="1:6" x14ac:dyDescent="0.25">
      <c r="A498" s="14"/>
      <c r="B498" s="15"/>
      <c r="C498" s="7" t="str">
        <f>[1]General!$C$22</f>
        <v>2000-2200</v>
      </c>
      <c r="D498" s="12" t="str">
        <f>IFERROR([9]禮堂時間表!D498, " ")</f>
        <v/>
      </c>
      <c r="E498" s="4" t="str">
        <f>IFERROR([9]禮堂時間表!E498, " ")</f>
        <v/>
      </c>
      <c r="F498" s="4" t="str">
        <f>IFERROR([9]禮堂時間表!F498, " ")</f>
        <v/>
      </c>
    </row>
    <row r="499" spans="1:6" x14ac:dyDescent="0.25">
      <c r="A499" s="19"/>
      <c r="B499" s="18" t="s">
        <v>1</v>
      </c>
      <c r="C499" s="7" t="str">
        <f>[1]General!$C$16</f>
        <v>0800-1000</v>
      </c>
      <c r="D499" s="12" t="str">
        <f>IFERROR([9]禮堂時間表!D499, " ")</f>
        <v/>
      </c>
      <c r="E499" s="4" t="str">
        <f>IFERROR([9]禮堂時間表!E499, " ")</f>
        <v/>
      </c>
      <c r="F499" s="4" t="str">
        <f>IFERROR([9]禮堂時間表!F499, " ")</f>
        <v/>
      </c>
    </row>
    <row r="500" spans="1:6" x14ac:dyDescent="0.25">
      <c r="A500" s="19"/>
      <c r="B500" s="18"/>
      <c r="C500" s="7" t="str">
        <f>[1]General!$C$17</f>
        <v>1000-1200</v>
      </c>
      <c r="D500" s="12" t="str">
        <f>IFERROR([9]禮堂時間表!D500, " ")</f>
        <v/>
      </c>
      <c r="E500" s="4" t="str">
        <f>IFERROR([9]禮堂時間表!E500, " ")</f>
        <v/>
      </c>
      <c r="F500" s="4" t="str">
        <f>IFERROR([9]禮堂時間表!F500, " ")</f>
        <v/>
      </c>
    </row>
    <row r="501" spans="1:6" x14ac:dyDescent="0.25">
      <c r="A501" s="19"/>
      <c r="B501" s="18"/>
      <c r="C501" s="7" t="str">
        <f>[1]General!$C$18</f>
        <v>1200-1400</v>
      </c>
      <c r="D501" s="12" t="str">
        <f>IFERROR([9]禮堂時間表!D501, " ")</f>
        <v/>
      </c>
      <c r="E501" s="4" t="str">
        <f>IFERROR([9]禮堂時間表!E501, " ")</f>
        <v/>
      </c>
      <c r="F501" s="4" t="str">
        <f>IFERROR([9]禮堂時間表!F501, " ")</f>
        <v/>
      </c>
    </row>
    <row r="502" spans="1:6" x14ac:dyDescent="0.25">
      <c r="A502" s="19"/>
      <c r="B502" s="18"/>
      <c r="C502" s="7" t="str">
        <f>[1]General!$C$19</f>
        <v>1400-1600</v>
      </c>
      <c r="D502" s="12" t="str">
        <f>IFERROR([9]禮堂時間表!D502, " ")</f>
        <v/>
      </c>
      <c r="E502" s="4" t="str">
        <f>IFERROR([9]禮堂時間表!E502, " ")</f>
        <v/>
      </c>
      <c r="F502" s="4" t="str">
        <f>IFERROR([9]禮堂時間表!F502, " ")</f>
        <v/>
      </c>
    </row>
    <row r="503" spans="1:6" x14ac:dyDescent="0.25">
      <c r="A503" s="19"/>
      <c r="B503" s="18"/>
      <c r="C503" s="7" t="str">
        <f>[1]General!$C$20</f>
        <v>1600-1800</v>
      </c>
      <c r="D503" s="12" t="str">
        <f>IFERROR([9]禮堂時間表!D503, " ")</f>
        <v/>
      </c>
      <c r="E503" s="4" t="str">
        <f>IFERROR([9]禮堂時間表!E503, " ")</f>
        <v/>
      </c>
      <c r="F503" s="4" t="str">
        <f>IFERROR([9]禮堂時間表!F503, " ")</f>
        <v/>
      </c>
    </row>
    <row r="504" spans="1:6" x14ac:dyDescent="0.25">
      <c r="A504" s="19"/>
      <c r="B504" s="18"/>
      <c r="C504" s="7" t="str">
        <f>[1]General!$C$21</f>
        <v>1800-2000</v>
      </c>
      <c r="D504" s="12" t="str">
        <f>IFERROR([9]禮堂時間表!D504, " ")</f>
        <v/>
      </c>
      <c r="E504" s="4" t="str">
        <f>IFERROR([9]禮堂時間表!E504, " ")</f>
        <v/>
      </c>
      <c r="F504" s="4" t="str">
        <f>IFERROR([9]禮堂時間表!F504, " ")</f>
        <v/>
      </c>
    </row>
    <row r="505" spans="1:6" x14ac:dyDescent="0.25">
      <c r="A505" s="19"/>
      <c r="B505" s="18"/>
      <c r="C505" s="7" t="str">
        <f>[1]General!$C$22</f>
        <v>2000-2200</v>
      </c>
      <c r="D505" s="12" t="str">
        <f>IFERROR([9]禮堂時間表!D505, " ")</f>
        <v/>
      </c>
      <c r="E505" s="4" t="str">
        <f>IFERROR([9]禮堂時間表!E505, " ")</f>
        <v/>
      </c>
      <c r="F505" s="4" t="str">
        <f>IFERROR([9]禮堂時間表!F505, " ")</f>
        <v/>
      </c>
    </row>
    <row r="506" spans="1:6" x14ac:dyDescent="0.25">
      <c r="A506" s="19"/>
      <c r="B506" s="18" t="s">
        <v>2</v>
      </c>
      <c r="C506" s="7" t="str">
        <f>[1]General!$C$16</f>
        <v>0800-1000</v>
      </c>
      <c r="D506" s="12" t="str">
        <f>IFERROR([9]禮堂時間表!D506, " ")</f>
        <v/>
      </c>
      <c r="E506" s="4" t="str">
        <f>IFERROR([9]禮堂時間表!E506, " ")</f>
        <v/>
      </c>
      <c r="F506" s="4" t="str">
        <f>IFERROR([9]禮堂時間表!F506, " ")</f>
        <v/>
      </c>
    </row>
    <row r="507" spans="1:6" x14ac:dyDescent="0.25">
      <c r="A507" s="19"/>
      <c r="B507" s="18"/>
      <c r="C507" s="7" t="str">
        <f>[1]General!$C$17</f>
        <v>1000-1200</v>
      </c>
      <c r="D507" s="12" t="str">
        <f>IFERROR([9]禮堂時間表!D507, " ")</f>
        <v/>
      </c>
      <c r="E507" s="4" t="str">
        <f>IFERROR([9]禮堂時間表!E507, " ")</f>
        <v/>
      </c>
      <c r="F507" s="4" t="str">
        <f>IFERROR([9]禮堂時間表!F507, " ")</f>
        <v/>
      </c>
    </row>
    <row r="508" spans="1:6" x14ac:dyDescent="0.25">
      <c r="A508" s="19"/>
      <c r="B508" s="18"/>
      <c r="C508" s="7" t="str">
        <f>[1]General!$C$18</f>
        <v>1200-1400</v>
      </c>
      <c r="D508" s="12" t="str">
        <f>IFERROR([9]禮堂時間表!D508, " ")</f>
        <v/>
      </c>
      <c r="E508" s="4" t="str">
        <f>IFERROR([9]禮堂時間表!E508, " ")</f>
        <v/>
      </c>
      <c r="F508" s="4" t="str">
        <f>IFERROR([9]禮堂時間表!F508, " ")</f>
        <v/>
      </c>
    </row>
    <row r="509" spans="1:6" x14ac:dyDescent="0.25">
      <c r="A509" s="19"/>
      <c r="B509" s="18"/>
      <c r="C509" s="7" t="str">
        <f>[1]General!$C$19</f>
        <v>1400-1600</v>
      </c>
      <c r="D509" s="12" t="str">
        <f>IFERROR([9]禮堂時間表!D509, " ")</f>
        <v/>
      </c>
      <c r="E509" s="4" t="str">
        <f>IFERROR([9]禮堂時間表!E509, " ")</f>
        <v/>
      </c>
      <c r="F509" s="4" t="str">
        <f>IFERROR([9]禮堂時間表!F509, " ")</f>
        <v/>
      </c>
    </row>
    <row r="510" spans="1:6" x14ac:dyDescent="0.25">
      <c r="A510" s="19"/>
      <c r="B510" s="18"/>
      <c r="C510" s="7" t="str">
        <f>[1]General!$C$20</f>
        <v>1600-1800</v>
      </c>
      <c r="D510" s="12" t="str">
        <f>IFERROR([9]禮堂時間表!D510, " ")</f>
        <v/>
      </c>
      <c r="E510" s="4" t="str">
        <f>IFERROR([9]禮堂時間表!E510, " ")</f>
        <v/>
      </c>
      <c r="F510" s="4" t="str">
        <f>IFERROR([9]禮堂時間表!F510, " ")</f>
        <v/>
      </c>
    </row>
    <row r="511" spans="1:6" x14ac:dyDescent="0.25">
      <c r="A511" s="19"/>
      <c r="B511" s="18"/>
      <c r="C511" s="7" t="str">
        <f>[1]General!$C$21</f>
        <v>1800-2000</v>
      </c>
      <c r="D511" s="12" t="str">
        <f>IFERROR([9]禮堂時間表!D511, " ")</f>
        <v/>
      </c>
      <c r="E511" s="4" t="str">
        <f>IFERROR([9]禮堂時間表!E511, " ")</f>
        <v/>
      </c>
      <c r="F511" s="4" t="str">
        <f>IFERROR([9]禮堂時間表!F511, " ")</f>
        <v/>
      </c>
    </row>
    <row r="512" spans="1:6" x14ac:dyDescent="0.25">
      <c r="A512" s="19"/>
      <c r="B512" s="18"/>
      <c r="C512" s="7" t="str">
        <f>[1]General!$C$22</f>
        <v>2000-2200</v>
      </c>
      <c r="D512" s="12" t="str">
        <f>IFERROR([9]禮堂時間表!D512, " ")</f>
        <v/>
      </c>
      <c r="E512" s="4" t="str">
        <f>IFERROR([9]禮堂時間表!E512, " ")</f>
        <v/>
      </c>
      <c r="F512" s="4" t="str">
        <f>IFERROR([9]禮堂時間表!F512, " ")</f>
        <v/>
      </c>
    </row>
    <row r="513" spans="1:6" x14ac:dyDescent="0.25">
      <c r="A513" s="19"/>
      <c r="B513" s="18" t="s">
        <v>3</v>
      </c>
      <c r="C513" s="7" t="str">
        <f>[1]General!$C$16</f>
        <v>0800-1000</v>
      </c>
      <c r="D513" s="12" t="str">
        <f>IFERROR([9]禮堂時間表!D513, " ")</f>
        <v/>
      </c>
      <c r="E513" s="4" t="str">
        <f>IFERROR([9]禮堂時間表!E513, " ")</f>
        <v/>
      </c>
      <c r="F513" s="4" t="str">
        <f>IFERROR([9]禮堂時間表!F513, " ")</f>
        <v/>
      </c>
    </row>
    <row r="514" spans="1:6" x14ac:dyDescent="0.25">
      <c r="A514" s="19"/>
      <c r="B514" s="18"/>
      <c r="C514" s="7" t="str">
        <f>[1]General!$C$17</f>
        <v>1000-1200</v>
      </c>
      <c r="D514" s="12" t="str">
        <f>IFERROR([9]禮堂時間表!D514, " ")</f>
        <v/>
      </c>
      <c r="E514" s="4" t="str">
        <f>IFERROR([9]禮堂時間表!E514, " ")</f>
        <v/>
      </c>
      <c r="F514" s="4" t="str">
        <f>IFERROR([9]禮堂時間表!F514, " ")</f>
        <v/>
      </c>
    </row>
    <row r="515" spans="1:6" x14ac:dyDescent="0.25">
      <c r="A515" s="19"/>
      <c r="B515" s="18"/>
      <c r="C515" s="7" t="str">
        <f>[1]General!$C$18</f>
        <v>1200-1400</v>
      </c>
      <c r="D515" s="12" t="str">
        <f>IFERROR([9]禮堂時間表!D515, " ")</f>
        <v/>
      </c>
      <c r="E515" s="4" t="str">
        <f>IFERROR([9]禮堂時間表!E515, " ")</f>
        <v/>
      </c>
      <c r="F515" s="4" t="str">
        <f>IFERROR([9]禮堂時間表!F515, " ")</f>
        <v/>
      </c>
    </row>
    <row r="516" spans="1:6" x14ac:dyDescent="0.25">
      <c r="A516" s="19"/>
      <c r="B516" s="18"/>
      <c r="C516" s="7" t="str">
        <f>[1]General!$C$19</f>
        <v>1400-1600</v>
      </c>
      <c r="D516" s="12" t="str">
        <f>IFERROR([9]禮堂時間表!D516, " ")</f>
        <v/>
      </c>
      <c r="E516" s="4" t="str">
        <f>IFERROR([9]禮堂時間表!E516, " ")</f>
        <v/>
      </c>
      <c r="F516" s="4" t="str">
        <f>IFERROR([9]禮堂時間表!F516, " ")</f>
        <v/>
      </c>
    </row>
    <row r="517" spans="1:6" x14ac:dyDescent="0.25">
      <c r="A517" s="19"/>
      <c r="B517" s="18"/>
      <c r="C517" s="7" t="str">
        <f>[1]General!$C$20</f>
        <v>1600-1800</v>
      </c>
      <c r="D517" s="12" t="str">
        <f>IFERROR([9]禮堂時間表!D517, " ")</f>
        <v/>
      </c>
      <c r="E517" s="4" t="str">
        <f>IFERROR([9]禮堂時間表!E517, " ")</f>
        <v/>
      </c>
      <c r="F517" s="4" t="str">
        <f>IFERROR([9]禮堂時間表!F517, " ")</f>
        <v/>
      </c>
    </row>
    <row r="518" spans="1:6" x14ac:dyDescent="0.25">
      <c r="A518" s="19"/>
      <c r="B518" s="18"/>
      <c r="C518" s="7" t="str">
        <f>[1]General!$C$21</f>
        <v>1800-2000</v>
      </c>
      <c r="D518" s="12" t="str">
        <f>IFERROR([9]禮堂時間表!D518, " ")</f>
        <v/>
      </c>
      <c r="E518" s="4" t="str">
        <f>IFERROR([9]禮堂時間表!E518, " ")</f>
        <v/>
      </c>
      <c r="F518" s="4" t="str">
        <f>IFERROR([9]禮堂時間表!F518, " ")</f>
        <v/>
      </c>
    </row>
    <row r="519" spans="1:6" x14ac:dyDescent="0.25">
      <c r="A519" s="19"/>
      <c r="B519" s="18"/>
      <c r="C519" s="7" t="str">
        <f>[1]General!$C$22</f>
        <v>2000-2200</v>
      </c>
      <c r="D519" s="12" t="str">
        <f>IFERROR([9]禮堂時間表!D519, " ")</f>
        <v/>
      </c>
      <c r="E519" s="4" t="str">
        <f>IFERROR([9]禮堂時間表!E519, " ")</f>
        <v/>
      </c>
      <c r="F519" s="4" t="str">
        <f>IFERROR([9]禮堂時間表!F519, " ")</f>
        <v/>
      </c>
    </row>
    <row r="520" spans="1:6" x14ac:dyDescent="0.25">
      <c r="A520" s="19"/>
      <c r="B520" s="18" t="s">
        <v>4</v>
      </c>
      <c r="C520" s="7" t="str">
        <f>[1]General!$C$16</f>
        <v>0800-1000</v>
      </c>
      <c r="D520" s="12" t="str">
        <f>IFERROR([9]禮堂時間表!D520, " ")</f>
        <v/>
      </c>
      <c r="E520" s="4" t="str">
        <f>IFERROR([9]禮堂時間表!E520, " ")</f>
        <v/>
      </c>
      <c r="F520" s="4" t="str">
        <f>IFERROR([9]禮堂時間表!F520, " ")</f>
        <v/>
      </c>
    </row>
    <row r="521" spans="1:6" x14ac:dyDescent="0.25">
      <c r="A521" s="19"/>
      <c r="B521" s="18"/>
      <c r="C521" s="7" t="str">
        <f>[1]General!$C$17</f>
        <v>1000-1200</v>
      </c>
      <c r="D521" s="12" t="str">
        <f>IFERROR([9]禮堂時間表!D521, " ")</f>
        <v/>
      </c>
      <c r="E521" s="4" t="str">
        <f>IFERROR([9]禮堂時間表!E521, " ")</f>
        <v/>
      </c>
      <c r="F521" s="4" t="str">
        <f>IFERROR([9]禮堂時間表!F521, " ")</f>
        <v/>
      </c>
    </row>
    <row r="522" spans="1:6" x14ac:dyDescent="0.25">
      <c r="A522" s="19"/>
      <c r="B522" s="18"/>
      <c r="C522" s="7" t="str">
        <f>[1]General!$C$18</f>
        <v>1200-1400</v>
      </c>
      <c r="D522" s="12" t="str">
        <f>IFERROR([9]禮堂時間表!D522, " ")</f>
        <v/>
      </c>
      <c r="E522" s="4" t="str">
        <f>IFERROR([9]禮堂時間表!E522, " ")</f>
        <v/>
      </c>
      <c r="F522" s="4" t="str">
        <f>IFERROR([9]禮堂時間表!F522, " ")</f>
        <v/>
      </c>
    </row>
    <row r="523" spans="1:6" x14ac:dyDescent="0.25">
      <c r="A523" s="19"/>
      <c r="B523" s="18"/>
      <c r="C523" s="7" t="str">
        <f>[1]General!$C$19</f>
        <v>1400-1600</v>
      </c>
      <c r="D523" s="12" t="str">
        <f>IFERROR([9]禮堂時間表!D523, " ")</f>
        <v/>
      </c>
      <c r="E523" s="4" t="str">
        <f>IFERROR([9]禮堂時間表!E523, " ")</f>
        <v/>
      </c>
      <c r="F523" s="4" t="str">
        <f>IFERROR([9]禮堂時間表!F523, " ")</f>
        <v/>
      </c>
    </row>
    <row r="524" spans="1:6" x14ac:dyDescent="0.25">
      <c r="A524" s="19"/>
      <c r="B524" s="18"/>
      <c r="C524" s="7" t="str">
        <f>[1]General!$C$20</f>
        <v>1600-1800</v>
      </c>
      <c r="D524" s="12" t="str">
        <f>IFERROR([9]禮堂時間表!D524, " ")</f>
        <v/>
      </c>
      <c r="E524" s="4" t="str">
        <f>IFERROR([9]禮堂時間表!E524, " ")</f>
        <v/>
      </c>
      <c r="F524" s="4" t="str">
        <f>IFERROR([9]禮堂時間表!F524, " ")</f>
        <v/>
      </c>
    </row>
    <row r="525" spans="1:6" x14ac:dyDescent="0.25">
      <c r="A525" s="19"/>
      <c r="B525" s="18"/>
      <c r="C525" s="7" t="str">
        <f>[1]General!$C$21</f>
        <v>1800-2000</v>
      </c>
      <c r="D525" s="12" t="str">
        <f>IFERROR([9]禮堂時間表!D525, " ")</f>
        <v/>
      </c>
      <c r="E525" s="4" t="str">
        <f>IFERROR([9]禮堂時間表!E525, " ")</f>
        <v/>
      </c>
      <c r="F525" s="4" t="str">
        <f>IFERROR([9]禮堂時間表!F525, " ")</f>
        <v/>
      </c>
    </row>
    <row r="526" spans="1:6" x14ac:dyDescent="0.25">
      <c r="A526" s="19"/>
      <c r="B526" s="18"/>
      <c r="C526" s="7" t="str">
        <f>[1]General!$C$22</f>
        <v>2000-2200</v>
      </c>
      <c r="D526" s="12" t="str">
        <f>IFERROR([9]禮堂時間表!D526, " ")</f>
        <v/>
      </c>
      <c r="E526" s="4" t="str">
        <f>IFERROR([9]禮堂時間表!E526, " ")</f>
        <v/>
      </c>
      <c r="F526" s="4" t="str">
        <f>IFERROR([9]禮堂時間表!F526, " ")</f>
        <v/>
      </c>
    </row>
    <row r="527" spans="1:6" x14ac:dyDescent="0.25">
      <c r="A527" s="19"/>
      <c r="B527" s="18" t="s">
        <v>5</v>
      </c>
      <c r="C527" s="7" t="str">
        <f>[1]General!$C$16</f>
        <v>0800-1000</v>
      </c>
      <c r="D527" s="12" t="str">
        <f>IFERROR([9]禮堂時間表!D527, " ")</f>
        <v/>
      </c>
      <c r="E527" s="4" t="str">
        <f>IFERROR([9]禮堂時間表!E527, " ")</f>
        <v/>
      </c>
      <c r="F527" s="4" t="str">
        <f>IFERROR([9]禮堂時間表!F527, " ")</f>
        <v/>
      </c>
    </row>
    <row r="528" spans="1:6" x14ac:dyDescent="0.25">
      <c r="A528" s="19"/>
      <c r="B528" s="18"/>
      <c r="C528" s="7" t="str">
        <f>[1]General!$C$17</f>
        <v>1000-1200</v>
      </c>
      <c r="D528" s="12" t="str">
        <f>IFERROR([9]禮堂時間表!D528, " ")</f>
        <v/>
      </c>
      <c r="E528" s="4" t="str">
        <f>IFERROR([9]禮堂時間表!E528, " ")</f>
        <v/>
      </c>
      <c r="F528" s="4" t="str">
        <f>IFERROR([9]禮堂時間表!F528, " ")</f>
        <v/>
      </c>
    </row>
    <row r="529" spans="1:6" x14ac:dyDescent="0.25">
      <c r="A529" s="19"/>
      <c r="B529" s="18"/>
      <c r="C529" s="7" t="str">
        <f>[1]General!$C$18</f>
        <v>1200-1400</v>
      </c>
      <c r="D529" s="12" t="str">
        <f>IFERROR([9]禮堂時間表!D529, " ")</f>
        <v/>
      </c>
      <c r="E529" s="4" t="str">
        <f>IFERROR([9]禮堂時間表!E529, " ")</f>
        <v/>
      </c>
      <c r="F529" s="4" t="str">
        <f>IFERROR([9]禮堂時間表!F529, " ")</f>
        <v/>
      </c>
    </row>
    <row r="530" spans="1:6" x14ac:dyDescent="0.25">
      <c r="A530" s="19"/>
      <c r="B530" s="18"/>
      <c r="C530" s="7" t="str">
        <f>[1]General!$C$19</f>
        <v>1400-1600</v>
      </c>
      <c r="D530" s="12" t="str">
        <f>IFERROR([9]禮堂時間表!D530, " ")</f>
        <v/>
      </c>
      <c r="E530" s="4" t="str">
        <f>IFERROR([9]禮堂時間表!E530, " ")</f>
        <v/>
      </c>
      <c r="F530" s="4" t="str">
        <f>IFERROR([9]禮堂時間表!F530, " ")</f>
        <v/>
      </c>
    </row>
    <row r="531" spans="1:6" x14ac:dyDescent="0.25">
      <c r="A531" s="19"/>
      <c r="B531" s="18"/>
      <c r="C531" s="7" t="str">
        <f>[1]General!$C$20</f>
        <v>1600-1800</v>
      </c>
      <c r="D531" s="12" t="str">
        <f>IFERROR([9]禮堂時間表!D531, " ")</f>
        <v/>
      </c>
      <c r="E531" s="4" t="str">
        <f>IFERROR([9]禮堂時間表!E531, " ")</f>
        <v/>
      </c>
      <c r="F531" s="4" t="str">
        <f>IFERROR([9]禮堂時間表!F531, " ")</f>
        <v/>
      </c>
    </row>
    <row r="532" spans="1:6" x14ac:dyDescent="0.25">
      <c r="A532" s="19"/>
      <c r="B532" s="18"/>
      <c r="C532" s="7" t="str">
        <f>[1]General!$C$21</f>
        <v>1800-2000</v>
      </c>
      <c r="D532" s="12" t="str">
        <f>IFERROR([9]禮堂時間表!D532, " ")</f>
        <v/>
      </c>
      <c r="E532" s="4" t="str">
        <f>IFERROR([9]禮堂時間表!E532, " ")</f>
        <v/>
      </c>
      <c r="F532" s="4" t="str">
        <f>IFERROR([9]禮堂時間表!F532, " ")</f>
        <v/>
      </c>
    </row>
    <row r="533" spans="1:6" x14ac:dyDescent="0.25">
      <c r="A533" s="19"/>
      <c r="B533" s="18"/>
      <c r="C533" s="7" t="str">
        <f>[1]General!$C$22</f>
        <v>2000-2200</v>
      </c>
      <c r="D533" s="12" t="str">
        <f>IFERROR([9]禮堂時間表!D533, " ")</f>
        <v/>
      </c>
      <c r="E533" s="4" t="str">
        <f>IFERROR([9]禮堂時間表!E533, " ")</f>
        <v/>
      </c>
      <c r="F533" s="4" t="str">
        <f>IFERROR([9]禮堂時間表!F533, " ")</f>
        <v/>
      </c>
    </row>
    <row r="534" spans="1:6" x14ac:dyDescent="0.25">
      <c r="A534" s="19"/>
      <c r="B534" s="18" t="s">
        <v>6</v>
      </c>
      <c r="C534" s="7" t="str">
        <f>[1]General!$C$16</f>
        <v>0800-1000</v>
      </c>
      <c r="D534" s="12" t="str">
        <f>IFERROR([9]禮堂時間表!D534, " ")</f>
        <v/>
      </c>
      <c r="E534" s="4" t="str">
        <f>IFERROR([9]禮堂時間表!E534, " ")</f>
        <v/>
      </c>
      <c r="F534" s="4" t="str">
        <f>IFERROR([9]禮堂時間表!F534, " ")</f>
        <v/>
      </c>
    </row>
    <row r="535" spans="1:6" x14ac:dyDescent="0.25">
      <c r="A535" s="19"/>
      <c r="B535" s="18"/>
      <c r="C535" s="7" t="str">
        <f>[1]General!$C$17</f>
        <v>1000-1200</v>
      </c>
      <c r="D535" s="12" t="str">
        <f>IFERROR([9]禮堂時間表!D535, " ")</f>
        <v/>
      </c>
      <c r="E535" s="4" t="str">
        <f>IFERROR([9]禮堂時間表!E535, " ")</f>
        <v/>
      </c>
      <c r="F535" s="4" t="str">
        <f>IFERROR([9]禮堂時間表!F535, " ")</f>
        <v/>
      </c>
    </row>
    <row r="536" spans="1:6" x14ac:dyDescent="0.25">
      <c r="A536" s="19"/>
      <c r="B536" s="18"/>
      <c r="C536" s="7" t="str">
        <f>[1]General!$C$18</f>
        <v>1200-1400</v>
      </c>
      <c r="D536" s="12" t="str">
        <f>IFERROR([9]禮堂時間表!D536, " ")</f>
        <v/>
      </c>
      <c r="E536" s="4" t="str">
        <f>IFERROR([9]禮堂時間表!E536, " ")</f>
        <v/>
      </c>
      <c r="F536" s="4" t="str">
        <f>IFERROR([9]禮堂時間表!F536, " ")</f>
        <v/>
      </c>
    </row>
    <row r="537" spans="1:6" x14ac:dyDescent="0.25">
      <c r="A537" s="19"/>
      <c r="B537" s="18"/>
      <c r="C537" s="7" t="str">
        <f>[1]General!$C$19</f>
        <v>1400-1600</v>
      </c>
      <c r="D537" s="12" t="str">
        <f>IFERROR([9]禮堂時間表!D537, " ")</f>
        <v/>
      </c>
      <c r="E537" s="4" t="str">
        <f>IFERROR([9]禮堂時間表!E537, " ")</f>
        <v/>
      </c>
      <c r="F537" s="4" t="str">
        <f>IFERROR([9]禮堂時間表!F537, " ")</f>
        <v/>
      </c>
    </row>
    <row r="538" spans="1:6" x14ac:dyDescent="0.25">
      <c r="A538" s="19"/>
      <c r="B538" s="18"/>
      <c r="C538" s="7" t="str">
        <f>[1]General!$C$20</f>
        <v>1600-1800</v>
      </c>
      <c r="D538" s="12" t="str">
        <f>IFERROR([9]禮堂時間表!D538, " ")</f>
        <v/>
      </c>
      <c r="E538" s="4" t="str">
        <f>IFERROR([9]禮堂時間表!E538, " ")</f>
        <v/>
      </c>
      <c r="F538" s="4" t="str">
        <f>IFERROR([9]禮堂時間表!F538, " ")</f>
        <v/>
      </c>
    </row>
    <row r="539" spans="1:6" x14ac:dyDescent="0.25">
      <c r="A539" s="19"/>
      <c r="B539" s="18"/>
      <c r="C539" s="7" t="str">
        <f>[1]General!$C$21</f>
        <v>1800-2000</v>
      </c>
      <c r="D539" s="12" t="str">
        <f>IFERROR([9]禮堂時間表!D539, " ")</f>
        <v/>
      </c>
      <c r="E539" s="4" t="str">
        <f>IFERROR([9]禮堂時間表!E539, " ")</f>
        <v/>
      </c>
      <c r="F539" s="4" t="str">
        <f>IFERROR([9]禮堂時間表!F539, " ")</f>
        <v/>
      </c>
    </row>
    <row r="540" spans="1:6" x14ac:dyDescent="0.25">
      <c r="A540" s="19"/>
      <c r="B540" s="18"/>
      <c r="C540" s="7" t="str">
        <f>[1]General!$C$22</f>
        <v>2000-2200</v>
      </c>
      <c r="D540" s="12" t="str">
        <f>IFERROR([9]禮堂時間表!D540, " ")</f>
        <v/>
      </c>
      <c r="E540" s="4" t="str">
        <f>IFERROR([9]禮堂時間表!E540, " ")</f>
        <v/>
      </c>
      <c r="F540" s="4" t="str">
        <f>IFERROR([9]禮堂時間表!F540, " ")</f>
        <v/>
      </c>
    </row>
    <row r="541" spans="1:6" x14ac:dyDescent="0.25">
      <c r="A541" s="14"/>
      <c r="B541" s="15" t="s">
        <v>0</v>
      </c>
      <c r="C541" s="7" t="str">
        <f>[1]General!$C$16</f>
        <v>0800-1000</v>
      </c>
      <c r="D541" s="12" t="str">
        <f>IFERROR([9]禮堂時間表!D541, " ")</f>
        <v/>
      </c>
      <c r="E541" s="4" t="str">
        <f>IFERROR([9]禮堂時間表!E541, " ")</f>
        <v/>
      </c>
      <c r="F541" s="4" t="str">
        <f>IFERROR([9]禮堂時間表!F541, " ")</f>
        <v/>
      </c>
    </row>
    <row r="542" spans="1:6" x14ac:dyDescent="0.25">
      <c r="A542" s="14"/>
      <c r="B542" s="15"/>
      <c r="C542" s="7" t="str">
        <f>[1]General!$C$17</f>
        <v>1000-1200</v>
      </c>
      <c r="D542" s="12" t="str">
        <f>IFERROR([9]禮堂時間表!D542, " ")</f>
        <v/>
      </c>
      <c r="E542" s="4" t="str">
        <f>IFERROR([9]禮堂時間表!E542, " ")</f>
        <v/>
      </c>
      <c r="F542" s="4" t="str">
        <f>IFERROR([9]禮堂時間表!F542, " ")</f>
        <v/>
      </c>
    </row>
    <row r="543" spans="1:6" x14ac:dyDescent="0.25">
      <c r="A543" s="14"/>
      <c r="B543" s="15"/>
      <c r="C543" s="7" t="str">
        <f>[1]General!$C$18</f>
        <v>1200-1400</v>
      </c>
      <c r="D543" s="12" t="str">
        <f>IFERROR([9]禮堂時間表!D543, " ")</f>
        <v/>
      </c>
      <c r="E543" s="4" t="str">
        <f>IFERROR([9]禮堂時間表!E543, " ")</f>
        <v/>
      </c>
      <c r="F543" s="4" t="str">
        <f>IFERROR([9]禮堂時間表!F543, " ")</f>
        <v/>
      </c>
    </row>
    <row r="544" spans="1:6" x14ac:dyDescent="0.25">
      <c r="A544" s="14"/>
      <c r="B544" s="15"/>
      <c r="C544" s="7" t="str">
        <f>[1]General!$C$19</f>
        <v>1400-1600</v>
      </c>
      <c r="D544" s="12" t="str">
        <f>IFERROR([9]禮堂時間表!D544, " ")</f>
        <v/>
      </c>
      <c r="E544" s="4" t="str">
        <f>IFERROR([9]禮堂時間表!E544, " ")</f>
        <v/>
      </c>
      <c r="F544" s="4" t="str">
        <f>IFERROR([9]禮堂時間表!F544, " ")</f>
        <v/>
      </c>
    </row>
    <row r="545" spans="1:6" x14ac:dyDescent="0.25">
      <c r="A545" s="14"/>
      <c r="B545" s="15"/>
      <c r="C545" s="7" t="str">
        <f>[1]General!$C$20</f>
        <v>1600-1800</v>
      </c>
      <c r="D545" s="12" t="str">
        <f>IFERROR([9]禮堂時間表!D545, " ")</f>
        <v/>
      </c>
      <c r="E545" s="4" t="str">
        <f>IFERROR([9]禮堂時間表!E545, " ")</f>
        <v/>
      </c>
      <c r="F545" s="4" t="str">
        <f>IFERROR([9]禮堂時間表!F545, " ")</f>
        <v/>
      </c>
    </row>
    <row r="546" spans="1:6" x14ac:dyDescent="0.25">
      <c r="A546" s="14"/>
      <c r="B546" s="15"/>
      <c r="C546" s="7" t="str">
        <f>[1]General!$C$21</f>
        <v>1800-2000</v>
      </c>
      <c r="D546" s="12" t="str">
        <f>IFERROR([9]禮堂時間表!D546, " ")</f>
        <v/>
      </c>
      <c r="E546" s="4" t="str">
        <f>IFERROR([9]禮堂時間表!E546, " ")</f>
        <v/>
      </c>
      <c r="F546" s="4" t="str">
        <f>IFERROR([9]禮堂時間表!F546, " ")</f>
        <v/>
      </c>
    </row>
    <row r="547" spans="1:6" x14ac:dyDescent="0.25">
      <c r="A547" s="14"/>
      <c r="B547" s="15"/>
      <c r="C547" s="7" t="str">
        <f>[1]General!$C$22</f>
        <v>2000-2200</v>
      </c>
      <c r="D547" s="12" t="str">
        <f>IFERROR([9]禮堂時間表!D547, " ")</f>
        <v/>
      </c>
      <c r="E547" s="4" t="str">
        <f>IFERROR([9]禮堂時間表!E547, " ")</f>
        <v/>
      </c>
      <c r="F547" s="4" t="str">
        <f>IFERROR([9]禮堂時間表!F547, " ")</f>
        <v/>
      </c>
    </row>
    <row r="548" spans="1:6" x14ac:dyDescent="0.25">
      <c r="A548" s="19">
        <v>45992</v>
      </c>
      <c r="B548" s="18" t="s">
        <v>1</v>
      </c>
      <c r="C548" s="7" t="str">
        <f>[1]General!$C$16</f>
        <v>0800-1000</v>
      </c>
      <c r="D548" s="12" t="str">
        <f>IFERROR([9]禮堂時間表!D548, " ")</f>
        <v>---</v>
      </c>
      <c r="E548" s="4" t="str">
        <f>IFERROR([9]禮堂時間表!E548, " ")</f>
        <v>西貢民政事務處</v>
      </c>
      <c r="F548" s="4" t="str">
        <f>IFERROR([9]禮堂時間表!F548, " ")</f>
        <v>部門預留用場</v>
      </c>
    </row>
    <row r="549" spans="1:6" x14ac:dyDescent="0.25">
      <c r="A549" s="19"/>
      <c r="B549" s="18"/>
      <c r="C549" s="7" t="str">
        <f>[1]General!$C$17</f>
        <v>1000-1200</v>
      </c>
      <c r="D549" s="12" t="str">
        <f>IFERROR([9]禮堂時間表!D549, " ")</f>
        <v>---</v>
      </c>
      <c r="E549" s="4" t="str">
        <f>IFERROR([9]禮堂時間表!E549, " ")</f>
        <v>西貢民政事務處</v>
      </c>
      <c r="F549" s="4" t="str">
        <f>IFERROR([9]禮堂時間表!F549, " ")</f>
        <v>部門預留用場</v>
      </c>
    </row>
    <row r="550" spans="1:6" x14ac:dyDescent="0.25">
      <c r="A550" s="19"/>
      <c r="B550" s="18"/>
      <c r="C550" s="7" t="str">
        <f>[1]General!$C$18</f>
        <v>1200-1400</v>
      </c>
      <c r="D550" s="12" t="str">
        <f>IFERROR([9]禮堂時間表!D550, " ")</f>
        <v>---</v>
      </c>
      <c r="E550" s="4" t="str">
        <f>IFERROR([9]禮堂時間表!E550, " ")</f>
        <v>西貢民政事務處</v>
      </c>
      <c r="F550" s="4" t="str">
        <f>IFERROR([9]禮堂時間表!F550, " ")</f>
        <v>部門預留用場</v>
      </c>
    </row>
    <row r="551" spans="1:6" x14ac:dyDescent="0.25">
      <c r="A551" s="19"/>
      <c r="B551" s="18"/>
      <c r="C551" s="7" t="str">
        <f>[1]General!$C$19</f>
        <v>1400-1600</v>
      </c>
      <c r="D551" s="12" t="str">
        <f>IFERROR([9]禮堂時間表!D551, " ")</f>
        <v>---</v>
      </c>
      <c r="E551" s="4" t="str">
        <f>IFERROR([9]禮堂時間表!E551, " ")</f>
        <v>西貢民政事務處</v>
      </c>
      <c r="F551" s="4" t="str">
        <f>IFERROR([9]禮堂時間表!F551, " ")</f>
        <v>部門預留用場</v>
      </c>
    </row>
    <row r="552" spans="1:6" x14ac:dyDescent="0.25">
      <c r="A552" s="19"/>
      <c r="B552" s="18"/>
      <c r="C552" s="7" t="str">
        <f>[1]General!$C$20</f>
        <v>1600-1800</v>
      </c>
      <c r="D552" s="12" t="str">
        <f>IFERROR([9]禮堂時間表!D552, " ")</f>
        <v>---</v>
      </c>
      <c r="E552" s="4" t="str">
        <f>IFERROR([9]禮堂時間表!E552, " ")</f>
        <v>西貢民政事務處</v>
      </c>
      <c r="F552" s="4" t="str">
        <f>IFERROR([9]禮堂時間表!F552, " ")</f>
        <v>部門預留用場</v>
      </c>
    </row>
    <row r="553" spans="1:6" x14ac:dyDescent="0.25">
      <c r="A553" s="19"/>
      <c r="B553" s="18"/>
      <c r="C553" s="7" t="str">
        <f>[1]General!$C$21</f>
        <v>1800-2000</v>
      </c>
      <c r="D553" s="12" t="str">
        <f>IFERROR([9]禮堂時間表!D553, " ")</f>
        <v>---</v>
      </c>
      <c r="E553" s="4" t="str">
        <f>IFERROR([9]禮堂時間表!E553, " ")</f>
        <v>西貢民政事務處</v>
      </c>
      <c r="F553" s="4" t="str">
        <f>IFERROR([9]禮堂時間表!F553, " ")</f>
        <v>部門預留用場</v>
      </c>
    </row>
    <row r="554" spans="1:6" x14ac:dyDescent="0.25">
      <c r="A554" s="19"/>
      <c r="B554" s="18"/>
      <c r="C554" s="7" t="str">
        <f>[1]General!$C$22</f>
        <v>2000-2200</v>
      </c>
      <c r="D554" s="12" t="str">
        <f>IFERROR([9]禮堂時間表!D554, " ")</f>
        <v>---</v>
      </c>
      <c r="E554" s="4" t="str">
        <f>IFERROR([9]禮堂時間表!E554, " ")</f>
        <v>西貢民政事務處</v>
      </c>
      <c r="F554" s="4" t="str">
        <f>IFERROR([9]禮堂時間表!F554, " ")</f>
        <v>部門預留用場</v>
      </c>
    </row>
    <row r="555" spans="1:6" x14ac:dyDescent="0.25">
      <c r="A555" s="19">
        <v>45993</v>
      </c>
      <c r="B555" s="18" t="s">
        <v>2</v>
      </c>
      <c r="C555" s="7" t="str">
        <f>[1]General!$C$16</f>
        <v>0800-1000</v>
      </c>
      <c r="D555" s="12" t="str">
        <f>IFERROR([9]禮堂時間表!D555, " ")</f>
        <v>---</v>
      </c>
      <c r="E555" s="4" t="str">
        <f>IFERROR([9]禮堂時間表!E555, " ")</f>
        <v>西貢民政事務處</v>
      </c>
      <c r="F555" s="4" t="str">
        <f>IFERROR([9]禮堂時間表!F555, " ")</f>
        <v>部門預留用場</v>
      </c>
    </row>
    <row r="556" spans="1:6" x14ac:dyDescent="0.25">
      <c r="A556" s="19"/>
      <c r="B556" s="18"/>
      <c r="C556" s="7" t="str">
        <f>[1]General!$C$17</f>
        <v>1000-1200</v>
      </c>
      <c r="D556" s="12" t="str">
        <f>IFERROR([9]禮堂時間表!D556, " ")</f>
        <v>---</v>
      </c>
      <c r="E556" s="4" t="str">
        <f>IFERROR([9]禮堂時間表!E556, " ")</f>
        <v>西貢民政事務處</v>
      </c>
      <c r="F556" s="4" t="str">
        <f>IFERROR([9]禮堂時間表!F556, " ")</f>
        <v>部門預留用場</v>
      </c>
    </row>
    <row r="557" spans="1:6" x14ac:dyDescent="0.25">
      <c r="A557" s="19"/>
      <c r="B557" s="18"/>
      <c r="C557" s="7" t="str">
        <f>[1]General!$C$18</f>
        <v>1200-1400</v>
      </c>
      <c r="D557" s="12" t="str">
        <f>IFERROR([9]禮堂時間表!D557, " ")</f>
        <v>---</v>
      </c>
      <c r="E557" s="4" t="str">
        <f>IFERROR([9]禮堂時間表!E557, " ")</f>
        <v>西貢民政事務處</v>
      </c>
      <c r="F557" s="4" t="str">
        <f>IFERROR([9]禮堂時間表!F557, " ")</f>
        <v>部門預留用場</v>
      </c>
    </row>
    <row r="558" spans="1:6" x14ac:dyDescent="0.25">
      <c r="A558" s="19"/>
      <c r="B558" s="18"/>
      <c r="C558" s="7" t="str">
        <f>[1]General!$C$19</f>
        <v>1400-1600</v>
      </c>
      <c r="D558" s="12" t="str">
        <f>IFERROR([9]禮堂時間表!D558, " ")</f>
        <v>---</v>
      </c>
      <c r="E558" s="4" t="str">
        <f>IFERROR([9]禮堂時間表!E558, " ")</f>
        <v>西貢民政事務處</v>
      </c>
      <c r="F558" s="4" t="str">
        <f>IFERROR([9]禮堂時間表!F558, " ")</f>
        <v>部門預留用場</v>
      </c>
    </row>
    <row r="559" spans="1:6" x14ac:dyDescent="0.25">
      <c r="A559" s="19"/>
      <c r="B559" s="18"/>
      <c r="C559" s="7" t="str">
        <f>[1]General!$C$20</f>
        <v>1600-1800</v>
      </c>
      <c r="D559" s="12" t="str">
        <f>IFERROR([9]禮堂時間表!D559, " ")</f>
        <v>---</v>
      </c>
      <c r="E559" s="4" t="str">
        <f>IFERROR([9]禮堂時間表!E559, " ")</f>
        <v>西貢民政事務處</v>
      </c>
      <c r="F559" s="4" t="str">
        <f>IFERROR([9]禮堂時間表!F559, " ")</f>
        <v>部門預留用場</v>
      </c>
    </row>
    <row r="560" spans="1:6" x14ac:dyDescent="0.25">
      <c r="A560" s="19"/>
      <c r="B560" s="18"/>
      <c r="C560" s="7" t="str">
        <f>[1]General!$C$21</f>
        <v>1800-2000</v>
      </c>
      <c r="D560" s="12" t="str">
        <f>IFERROR([9]禮堂時間表!D560, " ")</f>
        <v>---</v>
      </c>
      <c r="E560" s="4" t="str">
        <f>IFERROR([9]禮堂時間表!E560, " ")</f>
        <v>西貢民政事務處</v>
      </c>
      <c r="F560" s="4" t="str">
        <f>IFERROR([9]禮堂時間表!F560, " ")</f>
        <v>部門預留用場</v>
      </c>
    </row>
    <row r="561" spans="1:6" x14ac:dyDescent="0.25">
      <c r="A561" s="19"/>
      <c r="B561" s="18"/>
      <c r="C561" s="7" t="str">
        <f>[1]General!$C$22</f>
        <v>2000-2200</v>
      </c>
      <c r="D561" s="12" t="str">
        <f>IFERROR([9]禮堂時間表!D561, " ")</f>
        <v>---</v>
      </c>
      <c r="E561" s="4" t="str">
        <f>IFERROR([9]禮堂時間表!E561, " ")</f>
        <v>西貢民政事務處</v>
      </c>
      <c r="F561" s="4" t="str">
        <f>IFERROR([9]禮堂時間表!F561, " ")</f>
        <v>部門預留用場</v>
      </c>
    </row>
    <row r="562" spans="1:6" x14ac:dyDescent="0.25">
      <c r="A562" s="19">
        <v>45994</v>
      </c>
      <c r="B562" s="18" t="s">
        <v>3</v>
      </c>
      <c r="C562" s="7" t="str">
        <f>[1]General!$C$16</f>
        <v>0800-1000</v>
      </c>
      <c r="D562" s="12" t="str">
        <f>IFERROR([9]禮堂時間表!D562, " ")</f>
        <v>---</v>
      </c>
      <c r="E562" s="4" t="str">
        <f>IFERROR([9]禮堂時間表!E562, " ")</f>
        <v>西貢民政事務處</v>
      </c>
      <c r="F562" s="4" t="str">
        <f>IFERROR([9]禮堂時間表!F562, " ")</f>
        <v>部門預留用場</v>
      </c>
    </row>
    <row r="563" spans="1:6" x14ac:dyDescent="0.25">
      <c r="A563" s="19"/>
      <c r="B563" s="18"/>
      <c r="C563" s="7" t="str">
        <f>[1]General!$C$17</f>
        <v>1000-1200</v>
      </c>
      <c r="D563" s="12" t="str">
        <f>IFERROR([9]禮堂時間表!D563, " ")</f>
        <v>---</v>
      </c>
      <c r="E563" s="4" t="str">
        <f>IFERROR([9]禮堂時間表!E563, " ")</f>
        <v>西貢民政事務處</v>
      </c>
      <c r="F563" s="4" t="str">
        <f>IFERROR([9]禮堂時間表!F563, " ")</f>
        <v>部門預留用場</v>
      </c>
    </row>
    <row r="564" spans="1:6" x14ac:dyDescent="0.25">
      <c r="A564" s="19"/>
      <c r="B564" s="18"/>
      <c r="C564" s="7" t="str">
        <f>[1]General!$C$18</f>
        <v>1200-1400</v>
      </c>
      <c r="D564" s="12" t="str">
        <f>IFERROR([9]禮堂時間表!D564, " ")</f>
        <v>---</v>
      </c>
      <c r="E564" s="4" t="str">
        <f>IFERROR([9]禮堂時間表!E564, " ")</f>
        <v>西貢民政事務處</v>
      </c>
      <c r="F564" s="4" t="str">
        <f>IFERROR([9]禮堂時間表!F564, " ")</f>
        <v>部門預留用場</v>
      </c>
    </row>
    <row r="565" spans="1:6" x14ac:dyDescent="0.25">
      <c r="A565" s="19"/>
      <c r="B565" s="18"/>
      <c r="C565" s="7" t="str">
        <f>[1]General!$C$19</f>
        <v>1400-1600</v>
      </c>
      <c r="D565" s="12" t="str">
        <f>IFERROR([9]禮堂時間表!D565, " ")</f>
        <v>---</v>
      </c>
      <c r="E565" s="4" t="str">
        <f>IFERROR([9]禮堂時間表!E565, " ")</f>
        <v>西貢民政事務處</v>
      </c>
      <c r="F565" s="4" t="str">
        <f>IFERROR([9]禮堂時間表!F565, " ")</f>
        <v>部門預留用場</v>
      </c>
    </row>
    <row r="566" spans="1:6" x14ac:dyDescent="0.25">
      <c r="A566" s="19"/>
      <c r="B566" s="18"/>
      <c r="C566" s="7" t="str">
        <f>[1]General!$C$20</f>
        <v>1600-1800</v>
      </c>
      <c r="D566" s="12" t="str">
        <f>IFERROR([9]禮堂時間表!D566, " ")</f>
        <v>---</v>
      </c>
      <c r="E566" s="4" t="str">
        <f>IFERROR([9]禮堂時間表!E566, " ")</f>
        <v>西貢民政事務處</v>
      </c>
      <c r="F566" s="4" t="str">
        <f>IFERROR([9]禮堂時間表!F566, " ")</f>
        <v>部門預留用場</v>
      </c>
    </row>
    <row r="567" spans="1:6" x14ac:dyDescent="0.25">
      <c r="A567" s="19"/>
      <c r="B567" s="18"/>
      <c r="C567" s="7" t="str">
        <f>[1]General!$C$21</f>
        <v>1800-2000</v>
      </c>
      <c r="D567" s="12" t="str">
        <f>IFERROR([9]禮堂時間表!D567, " ")</f>
        <v>---</v>
      </c>
      <c r="E567" s="4" t="str">
        <f>IFERROR([9]禮堂時間表!E567, " ")</f>
        <v>西貢民政事務處</v>
      </c>
      <c r="F567" s="4" t="str">
        <f>IFERROR([9]禮堂時間表!F567, " ")</f>
        <v>部門預留用場</v>
      </c>
    </row>
    <row r="568" spans="1:6" x14ac:dyDescent="0.25">
      <c r="A568" s="19"/>
      <c r="B568" s="18"/>
      <c r="C568" s="7" t="str">
        <f>[1]General!$C$22</f>
        <v>2000-2200</v>
      </c>
      <c r="D568" s="12" t="str">
        <f>IFERROR([9]禮堂時間表!D568, " ")</f>
        <v>---</v>
      </c>
      <c r="E568" s="4" t="str">
        <f>IFERROR([9]禮堂時間表!E568, " ")</f>
        <v>西貢民政事務處</v>
      </c>
      <c r="F568" s="4" t="str">
        <f>IFERROR([9]禮堂時間表!F568, " ")</f>
        <v>部門預留用場</v>
      </c>
    </row>
    <row r="569" spans="1:6" x14ac:dyDescent="0.25">
      <c r="A569" s="19">
        <v>45995</v>
      </c>
      <c r="B569" s="18" t="s">
        <v>4</v>
      </c>
      <c r="C569" s="7" t="str">
        <f>[1]General!$C$16</f>
        <v>0800-1000</v>
      </c>
      <c r="D569" s="12" t="str">
        <f>IFERROR([9]禮堂時間表!D569, " ")</f>
        <v>---</v>
      </c>
      <c r="E569" s="4" t="str">
        <f>IFERROR([9]禮堂時間表!E569, " ")</f>
        <v>西貢民政事務處</v>
      </c>
      <c r="F569" s="4" t="str">
        <f>IFERROR([9]禮堂時間表!F569, " ")</f>
        <v>部門預留用場</v>
      </c>
    </row>
    <row r="570" spans="1:6" x14ac:dyDescent="0.25">
      <c r="A570" s="19"/>
      <c r="B570" s="18"/>
      <c r="C570" s="7" t="str">
        <f>[1]General!$C$17</f>
        <v>1000-1200</v>
      </c>
      <c r="D570" s="12" t="str">
        <f>IFERROR([9]禮堂時間表!D570, " ")</f>
        <v>---</v>
      </c>
      <c r="E570" s="4" t="str">
        <f>IFERROR([9]禮堂時間表!E570, " ")</f>
        <v>西貢民政事務處</v>
      </c>
      <c r="F570" s="4" t="str">
        <f>IFERROR([9]禮堂時間表!F570, " ")</f>
        <v>部門預留用場</v>
      </c>
    </row>
    <row r="571" spans="1:6" x14ac:dyDescent="0.25">
      <c r="A571" s="19"/>
      <c r="B571" s="18"/>
      <c r="C571" s="7" t="str">
        <f>[1]General!$C$18</f>
        <v>1200-1400</v>
      </c>
      <c r="D571" s="12" t="str">
        <f>IFERROR([9]禮堂時間表!D571, " ")</f>
        <v>---</v>
      </c>
      <c r="E571" s="4" t="str">
        <f>IFERROR([9]禮堂時間表!E571, " ")</f>
        <v>西貢民政事務處</v>
      </c>
      <c r="F571" s="4" t="str">
        <f>IFERROR([9]禮堂時間表!F571, " ")</f>
        <v>部門預留用場</v>
      </c>
    </row>
    <row r="572" spans="1:6" x14ac:dyDescent="0.25">
      <c r="A572" s="19"/>
      <c r="B572" s="18"/>
      <c r="C572" s="7" t="str">
        <f>[1]General!$C$19</f>
        <v>1400-1600</v>
      </c>
      <c r="D572" s="12" t="str">
        <f>IFERROR([9]禮堂時間表!D572, " ")</f>
        <v>---</v>
      </c>
      <c r="E572" s="4" t="str">
        <f>IFERROR([9]禮堂時間表!E572, " ")</f>
        <v>西貢民政事務處</v>
      </c>
      <c r="F572" s="4" t="str">
        <f>IFERROR([9]禮堂時間表!F572, " ")</f>
        <v>部門預留用場</v>
      </c>
    </row>
    <row r="573" spans="1:6" x14ac:dyDescent="0.25">
      <c r="A573" s="19"/>
      <c r="B573" s="18"/>
      <c r="C573" s="7" t="str">
        <f>[1]General!$C$20</f>
        <v>1600-1800</v>
      </c>
      <c r="D573" s="12" t="str">
        <f>IFERROR([9]禮堂時間表!D573, " ")</f>
        <v>---</v>
      </c>
      <c r="E573" s="4" t="str">
        <f>IFERROR([9]禮堂時間表!E573, " ")</f>
        <v>西貢民政事務處</v>
      </c>
      <c r="F573" s="4" t="str">
        <f>IFERROR([9]禮堂時間表!F573, " ")</f>
        <v>部門預留用場</v>
      </c>
    </row>
    <row r="574" spans="1:6" x14ac:dyDescent="0.25">
      <c r="A574" s="19"/>
      <c r="B574" s="18"/>
      <c r="C574" s="7" t="str">
        <f>[1]General!$C$21</f>
        <v>1800-2000</v>
      </c>
      <c r="D574" s="12" t="str">
        <f>IFERROR([9]禮堂時間表!D574, " ")</f>
        <v>---</v>
      </c>
      <c r="E574" s="4" t="str">
        <f>IFERROR([9]禮堂時間表!E574, " ")</f>
        <v>西貢民政事務處</v>
      </c>
      <c r="F574" s="4" t="str">
        <f>IFERROR([9]禮堂時間表!F574, " ")</f>
        <v>部門預留用場</v>
      </c>
    </row>
    <row r="575" spans="1:6" x14ac:dyDescent="0.25">
      <c r="A575" s="19"/>
      <c r="B575" s="18"/>
      <c r="C575" s="7" t="str">
        <f>[1]General!$C$22</f>
        <v>2000-2200</v>
      </c>
      <c r="D575" s="12" t="str">
        <f>IFERROR([9]禮堂時間表!D575, " ")</f>
        <v>---</v>
      </c>
      <c r="E575" s="4" t="str">
        <f>IFERROR([9]禮堂時間表!E575, " ")</f>
        <v>西貢民政事務處</v>
      </c>
      <c r="F575" s="4" t="str">
        <f>IFERROR([9]禮堂時間表!F575, " ")</f>
        <v>部門預留用場</v>
      </c>
    </row>
    <row r="576" spans="1:6" x14ac:dyDescent="0.25">
      <c r="A576" s="19">
        <v>45996</v>
      </c>
      <c r="B576" s="18" t="s">
        <v>5</v>
      </c>
      <c r="C576" s="7" t="str">
        <f>[1]General!$C$16</f>
        <v>0800-1000</v>
      </c>
      <c r="D576" s="12" t="str">
        <f>IFERROR([9]禮堂時間表!D576, " ")</f>
        <v>---</v>
      </c>
      <c r="E576" s="4" t="str">
        <f>IFERROR([9]禮堂時間表!E576, " ")</f>
        <v>西貢民政事務處</v>
      </c>
      <c r="F576" s="4" t="str">
        <f>IFERROR([9]禮堂時間表!F576, " ")</f>
        <v>部門預留用場</v>
      </c>
    </row>
    <row r="577" spans="1:6" x14ac:dyDescent="0.25">
      <c r="A577" s="19"/>
      <c r="B577" s="18"/>
      <c r="C577" s="7" t="str">
        <f>[1]General!$C$17</f>
        <v>1000-1200</v>
      </c>
      <c r="D577" s="12" t="str">
        <f>IFERROR([9]禮堂時間表!D577, " ")</f>
        <v>---</v>
      </c>
      <c r="E577" s="4" t="str">
        <f>IFERROR([9]禮堂時間表!E577, " ")</f>
        <v>西貢民政事務處</v>
      </c>
      <c r="F577" s="4" t="str">
        <f>IFERROR([9]禮堂時間表!F577, " ")</f>
        <v>部門預留用場</v>
      </c>
    </row>
    <row r="578" spans="1:6" x14ac:dyDescent="0.25">
      <c r="A578" s="19"/>
      <c r="B578" s="18"/>
      <c r="C578" s="7" t="str">
        <f>[1]General!$C$18</f>
        <v>1200-1400</v>
      </c>
      <c r="D578" s="12" t="str">
        <f>IFERROR([9]禮堂時間表!D578, " ")</f>
        <v>---</v>
      </c>
      <c r="E578" s="4" t="str">
        <f>IFERROR([9]禮堂時間表!E578, " ")</f>
        <v>西貢民政事務處</v>
      </c>
      <c r="F578" s="4" t="str">
        <f>IFERROR([9]禮堂時間表!F578, " ")</f>
        <v>部門預留用場</v>
      </c>
    </row>
    <row r="579" spans="1:6" x14ac:dyDescent="0.25">
      <c r="A579" s="19"/>
      <c r="B579" s="18"/>
      <c r="C579" s="7" t="str">
        <f>[1]General!$C$19</f>
        <v>1400-1600</v>
      </c>
      <c r="D579" s="12" t="str">
        <f>IFERROR([9]禮堂時間表!D579, " ")</f>
        <v>---</v>
      </c>
      <c r="E579" s="4" t="str">
        <f>IFERROR([9]禮堂時間表!E579, " ")</f>
        <v>西貢民政事務處</v>
      </c>
      <c r="F579" s="4" t="str">
        <f>IFERROR([9]禮堂時間表!F579, " ")</f>
        <v>部門預留用場</v>
      </c>
    </row>
    <row r="580" spans="1:6" x14ac:dyDescent="0.25">
      <c r="A580" s="19"/>
      <c r="B580" s="18"/>
      <c r="C580" s="7" t="str">
        <f>[1]General!$C$20</f>
        <v>1600-1800</v>
      </c>
      <c r="D580" s="12" t="str">
        <f>IFERROR([9]禮堂時間表!D580, " ")</f>
        <v>---</v>
      </c>
      <c r="E580" s="4" t="str">
        <f>IFERROR([9]禮堂時間表!E580, " ")</f>
        <v>西貢民政事務處</v>
      </c>
      <c r="F580" s="4" t="str">
        <f>IFERROR([9]禮堂時間表!F580, " ")</f>
        <v>部門預留用場</v>
      </c>
    </row>
    <row r="581" spans="1:6" x14ac:dyDescent="0.25">
      <c r="A581" s="19"/>
      <c r="B581" s="18"/>
      <c r="C581" s="7" t="str">
        <f>[1]General!$C$21</f>
        <v>1800-2000</v>
      </c>
      <c r="D581" s="12" t="str">
        <f>IFERROR([9]禮堂時間表!D581, " ")</f>
        <v>---</v>
      </c>
      <c r="E581" s="4" t="str">
        <f>IFERROR([9]禮堂時間表!E581, " ")</f>
        <v>西貢民政事務處</v>
      </c>
      <c r="F581" s="4" t="str">
        <f>IFERROR([9]禮堂時間表!F581, " ")</f>
        <v>部門預留用場</v>
      </c>
    </row>
    <row r="582" spans="1:6" x14ac:dyDescent="0.25">
      <c r="A582" s="19"/>
      <c r="B582" s="18"/>
      <c r="C582" s="7" t="str">
        <f>[1]General!$C$22</f>
        <v>2000-2200</v>
      </c>
      <c r="D582" s="12" t="str">
        <f>IFERROR([9]禮堂時間表!D582, " ")</f>
        <v>---</v>
      </c>
      <c r="E582" s="4" t="str">
        <f>IFERROR([9]禮堂時間表!E582, " ")</f>
        <v>西貢民政事務處</v>
      </c>
      <c r="F582" s="4" t="str">
        <f>IFERROR([9]禮堂時間表!F582, " ")</f>
        <v>部門預留用場</v>
      </c>
    </row>
    <row r="583" spans="1:6" x14ac:dyDescent="0.25">
      <c r="A583" s="19">
        <v>45997</v>
      </c>
      <c r="B583" s="18" t="s">
        <v>6</v>
      </c>
      <c r="C583" s="7" t="str">
        <f>[1]General!$C$16</f>
        <v>0800-1000</v>
      </c>
      <c r="D583" s="12" t="str">
        <f>IFERROR([9]禮堂時間表!D583, " ")</f>
        <v>CSAC/JUL25/001</v>
      </c>
      <c r="E583" s="4" t="str">
        <f>IFERROR([9]禮堂時間表!E583, " ")</f>
        <v>選舉事務處</v>
      </c>
      <c r="F583" s="4" t="str">
        <f>IFERROR([9]禮堂時間表!F583, " ")</f>
        <v xml:space="preserve"> 2025年立法會換屆選舉指定投票站</v>
      </c>
    </row>
    <row r="584" spans="1:6" x14ac:dyDescent="0.25">
      <c r="A584" s="19"/>
      <c r="B584" s="18"/>
      <c r="C584" s="7" t="str">
        <f>[1]General!$C$17</f>
        <v>1000-1200</v>
      </c>
      <c r="D584" s="12" t="str">
        <f>IFERROR([9]禮堂時間表!D584, " ")</f>
        <v>CSAC/JUL25/001</v>
      </c>
      <c r="E584" s="4" t="str">
        <f>IFERROR([9]禮堂時間表!E584, " ")</f>
        <v>選舉事務處</v>
      </c>
      <c r="F584" s="4" t="str">
        <f>IFERROR([9]禮堂時間表!F584, " ")</f>
        <v xml:space="preserve"> 2025年立法會換屆選舉指定投票站</v>
      </c>
    </row>
    <row r="585" spans="1:6" x14ac:dyDescent="0.25">
      <c r="A585" s="19"/>
      <c r="B585" s="18"/>
      <c r="C585" s="7" t="str">
        <f>[1]General!$C$18</f>
        <v>1200-1400</v>
      </c>
      <c r="D585" s="12" t="str">
        <f>IFERROR([9]禮堂時間表!D585, " ")</f>
        <v>CSAC/JUL25/001</v>
      </c>
      <c r="E585" s="4" t="str">
        <f>IFERROR([9]禮堂時間表!E585, " ")</f>
        <v>選舉事務處</v>
      </c>
      <c r="F585" s="4" t="str">
        <f>IFERROR([9]禮堂時間表!F585, " ")</f>
        <v xml:space="preserve"> 2025年立法會換屆選舉指定投票站</v>
      </c>
    </row>
    <row r="586" spans="1:6" x14ac:dyDescent="0.25">
      <c r="A586" s="19"/>
      <c r="B586" s="18"/>
      <c r="C586" s="7" t="str">
        <f>[1]General!$C$19</f>
        <v>1400-1600</v>
      </c>
      <c r="D586" s="12" t="str">
        <f>IFERROR([9]禮堂時間表!D586, " ")</f>
        <v>CSAC/JUL25/001</v>
      </c>
      <c r="E586" s="4" t="str">
        <f>IFERROR([9]禮堂時間表!E586, " ")</f>
        <v>選舉事務處</v>
      </c>
      <c r="F586" s="4" t="str">
        <f>IFERROR([9]禮堂時間表!F586, " ")</f>
        <v xml:space="preserve"> 2025年立法會換屆選舉指定投票站</v>
      </c>
    </row>
    <row r="587" spans="1:6" x14ac:dyDescent="0.25">
      <c r="A587" s="19"/>
      <c r="B587" s="18"/>
      <c r="C587" s="7" t="str">
        <f>[1]General!$C$20</f>
        <v>1600-1800</v>
      </c>
      <c r="D587" s="12" t="str">
        <f>IFERROR([9]禮堂時間表!D587, " ")</f>
        <v>CSAC/JUL25/001</v>
      </c>
      <c r="E587" s="4" t="str">
        <f>IFERROR([9]禮堂時間表!E587, " ")</f>
        <v>選舉事務處</v>
      </c>
      <c r="F587" s="4" t="str">
        <f>IFERROR([9]禮堂時間表!F587, " ")</f>
        <v xml:space="preserve"> 2025年立法會換屆選舉指定投票站</v>
      </c>
    </row>
    <row r="588" spans="1:6" x14ac:dyDescent="0.25">
      <c r="A588" s="19"/>
      <c r="B588" s="18"/>
      <c r="C588" s="7" t="str">
        <f>[1]General!$C$21</f>
        <v>1800-2000</v>
      </c>
      <c r="D588" s="12" t="str">
        <f>IFERROR([9]禮堂時間表!D588, " ")</f>
        <v>CSAC/JUL25/001</v>
      </c>
      <c r="E588" s="4" t="str">
        <f>IFERROR([9]禮堂時間表!E588, " ")</f>
        <v>選舉事務處</v>
      </c>
      <c r="F588" s="4" t="str">
        <f>IFERROR([9]禮堂時間表!F588, " ")</f>
        <v xml:space="preserve"> 2025年立法會換屆選舉指定投票站</v>
      </c>
    </row>
    <row r="589" spans="1:6" x14ac:dyDescent="0.25">
      <c r="A589" s="19"/>
      <c r="B589" s="18"/>
      <c r="C589" s="7" t="str">
        <f>[1]General!$C$22</f>
        <v>2000-2200</v>
      </c>
      <c r="D589" s="12" t="str">
        <f>IFERROR([9]禮堂時間表!D589, " ")</f>
        <v>CSAC/JUL25/001</v>
      </c>
      <c r="E589" s="4" t="str">
        <f>IFERROR([9]禮堂時間表!E589, " ")</f>
        <v>選舉事務處</v>
      </c>
      <c r="F589" s="4" t="str">
        <f>IFERROR([9]禮堂時間表!F589, " ")</f>
        <v xml:space="preserve"> 2025年立法會換屆選舉指定投票站</v>
      </c>
    </row>
    <row r="590" spans="1:6" x14ac:dyDescent="0.25">
      <c r="A590" s="14">
        <v>45998</v>
      </c>
      <c r="B590" s="15" t="s">
        <v>0</v>
      </c>
      <c r="C590" s="7" t="str">
        <f>[1]General!$C$16</f>
        <v>0800-1000</v>
      </c>
      <c r="D590" s="12" t="str">
        <f>IFERROR([9]禮堂時間表!D590, " ")</f>
        <v>CSAC/JUL25/001</v>
      </c>
      <c r="E590" s="4" t="str">
        <f>IFERROR([9]禮堂時間表!E590, " ")</f>
        <v>選舉事務處</v>
      </c>
      <c r="F590" s="4" t="str">
        <f>IFERROR([9]禮堂時間表!F590, " ")</f>
        <v xml:space="preserve"> 2025年立法會換屆選舉指定投票站</v>
      </c>
    </row>
    <row r="591" spans="1:6" x14ac:dyDescent="0.25">
      <c r="A591" s="14"/>
      <c r="B591" s="15"/>
      <c r="C591" s="7" t="str">
        <f>[1]General!$C$17</f>
        <v>1000-1200</v>
      </c>
      <c r="D591" s="12" t="str">
        <f>IFERROR([9]禮堂時間表!D591, " ")</f>
        <v>CSAC/JUL25/001</v>
      </c>
      <c r="E591" s="4" t="str">
        <f>IFERROR([9]禮堂時間表!E591, " ")</f>
        <v>選舉事務處</v>
      </c>
      <c r="F591" s="4" t="str">
        <f>IFERROR([9]禮堂時間表!F591, " ")</f>
        <v xml:space="preserve"> 2025年立法會換屆選舉指定投票站</v>
      </c>
    </row>
    <row r="592" spans="1:6" x14ac:dyDescent="0.25">
      <c r="A592" s="14"/>
      <c r="B592" s="15"/>
      <c r="C592" s="7" t="str">
        <f>[1]General!$C$18</f>
        <v>1200-1400</v>
      </c>
      <c r="D592" s="12" t="str">
        <f>IFERROR([9]禮堂時間表!D592, " ")</f>
        <v>CSAC/JUL25/001</v>
      </c>
      <c r="E592" s="4" t="str">
        <f>IFERROR([9]禮堂時間表!E592, " ")</f>
        <v>選舉事務處</v>
      </c>
      <c r="F592" s="4" t="str">
        <f>IFERROR([9]禮堂時間表!F592, " ")</f>
        <v xml:space="preserve"> 2025年立法會換屆選舉指定投票站</v>
      </c>
    </row>
    <row r="593" spans="1:6" x14ac:dyDescent="0.25">
      <c r="A593" s="14"/>
      <c r="B593" s="15"/>
      <c r="C593" s="7" t="str">
        <f>[1]General!$C$19</f>
        <v>1400-1600</v>
      </c>
      <c r="D593" s="12" t="str">
        <f>IFERROR([9]禮堂時間表!D593, " ")</f>
        <v>CSAC/JUL25/001</v>
      </c>
      <c r="E593" s="4" t="str">
        <f>IFERROR([9]禮堂時間表!E593, " ")</f>
        <v>選舉事務處</v>
      </c>
      <c r="F593" s="4" t="str">
        <f>IFERROR([9]禮堂時間表!F593, " ")</f>
        <v xml:space="preserve"> 2025年立法會換屆選舉指定投票站</v>
      </c>
    </row>
    <row r="594" spans="1:6" x14ac:dyDescent="0.25">
      <c r="A594" s="14"/>
      <c r="B594" s="15"/>
      <c r="C594" s="7" t="str">
        <f>[1]General!$C$20</f>
        <v>1600-1800</v>
      </c>
      <c r="D594" s="12" t="str">
        <f>IFERROR([9]禮堂時間表!D594, " ")</f>
        <v>CSAC/JUL25/001</v>
      </c>
      <c r="E594" s="4" t="str">
        <f>IFERROR([9]禮堂時間表!E594, " ")</f>
        <v>選舉事務處</v>
      </c>
      <c r="F594" s="4" t="str">
        <f>IFERROR([9]禮堂時間表!F594, " ")</f>
        <v xml:space="preserve"> 2025年立法會換屆選舉指定投票站</v>
      </c>
    </row>
    <row r="595" spans="1:6" x14ac:dyDescent="0.25">
      <c r="A595" s="14"/>
      <c r="B595" s="15"/>
      <c r="C595" s="7" t="str">
        <f>[1]General!$C$21</f>
        <v>1800-2000</v>
      </c>
      <c r="D595" s="12" t="str">
        <f>IFERROR([9]禮堂時間表!D595, " ")</f>
        <v>CSAC/JUL25/001</v>
      </c>
      <c r="E595" s="4" t="str">
        <f>IFERROR([9]禮堂時間表!E595, " ")</f>
        <v>選舉事務處</v>
      </c>
      <c r="F595" s="4" t="str">
        <f>IFERROR([9]禮堂時間表!F595, " ")</f>
        <v xml:space="preserve"> 2025年立法會換屆選舉指定投票站</v>
      </c>
    </row>
    <row r="596" spans="1:6" x14ac:dyDescent="0.25">
      <c r="A596" s="14"/>
      <c r="B596" s="15"/>
      <c r="C596" s="7" t="str">
        <f>[1]General!$C$22</f>
        <v>2000-2200</v>
      </c>
      <c r="D596" s="12" t="str">
        <f>IFERROR([9]禮堂時間表!D596, " ")</f>
        <v>CSAC/JUL25/001</v>
      </c>
      <c r="E596" s="4" t="str">
        <f>IFERROR([9]禮堂時間表!E596, " ")</f>
        <v>選舉事務處</v>
      </c>
      <c r="F596" s="4" t="str">
        <f>IFERROR([9]禮堂時間表!F596, " ")</f>
        <v xml:space="preserve"> 2025年立法會換屆選舉指定投票站</v>
      </c>
    </row>
    <row r="597" spans="1:6" x14ac:dyDescent="0.25">
      <c r="A597" s="19">
        <v>45999</v>
      </c>
      <c r="B597" s="18" t="s">
        <v>1</v>
      </c>
      <c r="C597" s="7" t="str">
        <f>[1]General!$C$16</f>
        <v>0800-1000</v>
      </c>
      <c r="D597" s="12" t="str">
        <f>IFERROR([9]禮堂時間表!D597, " ")</f>
        <v>CSAC/JUL25/001</v>
      </c>
      <c r="E597" s="4" t="str">
        <f>IFERROR([9]禮堂時間表!E597, " ")</f>
        <v>選舉事務處</v>
      </c>
      <c r="F597" s="4" t="str">
        <f>IFERROR([9]禮堂時間表!F597, " ")</f>
        <v xml:space="preserve"> 2025年立法會換屆選舉指定投票站</v>
      </c>
    </row>
    <row r="598" spans="1:6" x14ac:dyDescent="0.25">
      <c r="A598" s="19"/>
      <c r="B598" s="18"/>
      <c r="C598" s="7" t="str">
        <f>[1]General!$C$17</f>
        <v>1000-1200</v>
      </c>
      <c r="D598" s="12" t="str">
        <f>IFERROR([9]禮堂時間表!D598, " ")</f>
        <v>CSAC/JUL25/001</v>
      </c>
      <c r="E598" s="4" t="str">
        <f>IFERROR([9]禮堂時間表!E598, " ")</f>
        <v>選舉事務處</v>
      </c>
      <c r="F598" s="4" t="str">
        <f>IFERROR([9]禮堂時間表!F598, " ")</f>
        <v xml:space="preserve"> 2025年立法會換屆選舉指定投票站</v>
      </c>
    </row>
    <row r="599" spans="1:6" x14ac:dyDescent="0.25">
      <c r="A599" s="19"/>
      <c r="B599" s="18"/>
      <c r="C599" s="7" t="str">
        <f>[1]General!$C$18</f>
        <v>1200-1400</v>
      </c>
      <c r="D599" s="12" t="str">
        <f>IFERROR([9]禮堂時間表!D599, " ")</f>
        <v>CSAC/JUL25/001</v>
      </c>
      <c r="E599" s="4" t="str">
        <f>IFERROR([9]禮堂時間表!E599, " ")</f>
        <v>選舉事務處</v>
      </c>
      <c r="F599" s="4" t="str">
        <f>IFERROR([9]禮堂時間表!F599, " ")</f>
        <v xml:space="preserve"> 2025年立法會換屆選舉指定投票站</v>
      </c>
    </row>
    <row r="600" spans="1:6" x14ac:dyDescent="0.25">
      <c r="A600" s="19"/>
      <c r="B600" s="18"/>
      <c r="C600" s="7" t="str">
        <f>[1]General!$C$19</f>
        <v>1400-1600</v>
      </c>
      <c r="D600" s="12" t="str">
        <f>IFERROR([9]禮堂時間表!D600, " ")</f>
        <v>CSAC/JUL25/001</v>
      </c>
      <c r="E600" s="4" t="str">
        <f>IFERROR([9]禮堂時間表!E600, " ")</f>
        <v>選舉事務處</v>
      </c>
      <c r="F600" s="4" t="str">
        <f>IFERROR([9]禮堂時間表!F600, " ")</f>
        <v xml:space="preserve"> 2025年立法會換屆選舉指定投票站</v>
      </c>
    </row>
    <row r="601" spans="1:6" x14ac:dyDescent="0.25">
      <c r="A601" s="19"/>
      <c r="B601" s="18"/>
      <c r="C601" s="7" t="str">
        <f>[1]General!$C$20</f>
        <v>1600-1800</v>
      </c>
      <c r="D601" s="12" t="str">
        <f>IFERROR([9]禮堂時間表!D601, " ")</f>
        <v>CSAC/JUL25/001</v>
      </c>
      <c r="E601" s="4" t="str">
        <f>IFERROR([9]禮堂時間表!E601, " ")</f>
        <v>選舉事務處</v>
      </c>
      <c r="F601" s="4" t="str">
        <f>IFERROR([9]禮堂時間表!F601, " ")</f>
        <v xml:space="preserve"> 2025年立法會換屆選舉指定投票站</v>
      </c>
    </row>
    <row r="602" spans="1:6" x14ac:dyDescent="0.25">
      <c r="A602" s="19"/>
      <c r="B602" s="18"/>
      <c r="C602" s="7" t="str">
        <f>[1]General!$C$21</f>
        <v>1800-2000</v>
      </c>
      <c r="D602" s="12" t="str">
        <f>IFERROR([9]禮堂時間表!D602, " ")</f>
        <v>CSAC/JUL25/001</v>
      </c>
      <c r="E602" s="4" t="str">
        <f>IFERROR([9]禮堂時間表!E602, " ")</f>
        <v>選舉事務處</v>
      </c>
      <c r="F602" s="4" t="str">
        <f>IFERROR([9]禮堂時間表!F602, " ")</f>
        <v xml:space="preserve"> 2025年立法會換屆選舉指定投票站</v>
      </c>
    </row>
    <row r="603" spans="1:6" x14ac:dyDescent="0.25">
      <c r="A603" s="19"/>
      <c r="B603" s="18"/>
      <c r="C603" s="7" t="str">
        <f>[1]General!$C$22</f>
        <v>2000-2200</v>
      </c>
      <c r="D603" s="12" t="str">
        <f>IFERROR([9]禮堂時間表!D603, " ")</f>
        <v>CSAC/JUL25/001</v>
      </c>
      <c r="E603" s="4" t="str">
        <f>IFERROR([9]禮堂時間表!E603, " ")</f>
        <v>選舉事務處</v>
      </c>
      <c r="F603" s="4" t="str">
        <f>IFERROR([9]禮堂時間表!F603, " ")</f>
        <v xml:space="preserve"> 2025年立法會換屆選舉指定投票站</v>
      </c>
    </row>
    <row r="604" spans="1:6" x14ac:dyDescent="0.25">
      <c r="A604" s="19">
        <v>46000</v>
      </c>
      <c r="B604" s="18" t="s">
        <v>2</v>
      </c>
      <c r="C604" s="7" t="str">
        <f>[1]General!$C$16</f>
        <v>0800-1000</v>
      </c>
      <c r="D604" s="12" t="str">
        <f>IFERROR([9]禮堂時間表!D604, " ")</f>
        <v>---</v>
      </c>
      <c r="E604" s="4" t="str">
        <f>IFERROR([9]禮堂時間表!E604, " ")</f>
        <v>西貢民政事務處</v>
      </c>
      <c r="F604" s="4" t="str">
        <f>IFERROR([9]禮堂時間表!F604, " ")</f>
        <v>部門預留用場</v>
      </c>
    </row>
    <row r="605" spans="1:6" x14ac:dyDescent="0.25">
      <c r="A605" s="19"/>
      <c r="B605" s="18"/>
      <c r="C605" s="7" t="str">
        <f>[1]General!$C$17</f>
        <v>1000-1200</v>
      </c>
      <c r="D605" s="12" t="str">
        <f>IFERROR([9]禮堂時間表!D605, " ")</f>
        <v>---</v>
      </c>
      <c r="E605" s="4" t="str">
        <f>IFERROR([9]禮堂時間表!E605, " ")</f>
        <v>西貢民政事務處</v>
      </c>
      <c r="F605" s="4" t="str">
        <f>IFERROR([9]禮堂時間表!F605, " ")</f>
        <v>部門預留用場</v>
      </c>
    </row>
    <row r="606" spans="1:6" x14ac:dyDescent="0.25">
      <c r="A606" s="19"/>
      <c r="B606" s="18"/>
      <c r="C606" s="7" t="str">
        <f>[1]General!$C$18</f>
        <v>1200-1400</v>
      </c>
      <c r="D606" s="12" t="str">
        <f>IFERROR([9]禮堂時間表!D606, " ")</f>
        <v>---</v>
      </c>
      <c r="E606" s="4" t="str">
        <f>IFERROR([9]禮堂時間表!E606, " ")</f>
        <v>西貢民政事務處</v>
      </c>
      <c r="F606" s="4" t="str">
        <f>IFERROR([9]禮堂時間表!F606, " ")</f>
        <v>部門預留用場</v>
      </c>
    </row>
    <row r="607" spans="1:6" x14ac:dyDescent="0.25">
      <c r="A607" s="19"/>
      <c r="B607" s="18"/>
      <c r="C607" s="7" t="str">
        <f>[1]General!$C$19</f>
        <v>1400-1600</v>
      </c>
      <c r="D607" s="12" t="str">
        <f>IFERROR([9]禮堂時間表!D607, " ")</f>
        <v>---</v>
      </c>
      <c r="E607" s="4" t="str">
        <f>IFERROR([9]禮堂時間表!E607, " ")</f>
        <v>西貢民政事務處</v>
      </c>
      <c r="F607" s="4" t="str">
        <f>IFERROR([9]禮堂時間表!F607, " ")</f>
        <v>部門預留用場</v>
      </c>
    </row>
    <row r="608" spans="1:6" x14ac:dyDescent="0.25">
      <c r="A608" s="19"/>
      <c r="B608" s="18"/>
      <c r="C608" s="7" t="str">
        <f>[1]General!$C$20</f>
        <v>1600-1800</v>
      </c>
      <c r="D608" s="12" t="str">
        <f>IFERROR([9]禮堂時間表!D608, " ")</f>
        <v>---</v>
      </c>
      <c r="E608" s="4" t="str">
        <f>IFERROR([9]禮堂時間表!E608, " ")</f>
        <v>西貢民政事務處</v>
      </c>
      <c r="F608" s="4" t="str">
        <f>IFERROR([9]禮堂時間表!F608, " ")</f>
        <v>部門預留用場</v>
      </c>
    </row>
    <row r="609" spans="1:6" x14ac:dyDescent="0.25">
      <c r="A609" s="19"/>
      <c r="B609" s="18"/>
      <c r="C609" s="7" t="str">
        <f>[1]General!$C$21</f>
        <v>1800-2000</v>
      </c>
      <c r="D609" s="12" t="str">
        <f>IFERROR([9]禮堂時間表!D609, " ")</f>
        <v>---</v>
      </c>
      <c r="E609" s="4" t="str">
        <f>IFERROR([9]禮堂時間表!E609, " ")</f>
        <v>西貢民政事務處</v>
      </c>
      <c r="F609" s="4" t="str">
        <f>IFERROR([9]禮堂時間表!F609, " ")</f>
        <v>部門預留用場</v>
      </c>
    </row>
    <row r="610" spans="1:6" x14ac:dyDescent="0.25">
      <c r="A610" s="19"/>
      <c r="B610" s="18"/>
      <c r="C610" s="7" t="str">
        <f>[1]General!$C$22</f>
        <v>2000-2200</v>
      </c>
      <c r="D610" s="12" t="str">
        <f>IFERROR([9]禮堂時間表!D610, " ")</f>
        <v>---</v>
      </c>
      <c r="E610" s="4" t="str">
        <f>IFERROR([9]禮堂時間表!E610, " ")</f>
        <v>西貢民政事務處</v>
      </c>
      <c r="F610" s="4" t="str">
        <f>IFERROR([9]禮堂時間表!F610, " ")</f>
        <v>部門預留用場</v>
      </c>
    </row>
    <row r="611" spans="1:6" x14ac:dyDescent="0.25">
      <c r="A611" s="19">
        <v>46001</v>
      </c>
      <c r="B611" s="16" t="s">
        <v>3</v>
      </c>
      <c r="C611" s="7" t="str">
        <f>[1]General!$C$16</f>
        <v>0800-1000</v>
      </c>
      <c r="D611" s="12" t="str">
        <f>IFERROR([9]禮堂時間表!D611, " ")</f>
        <v>---</v>
      </c>
      <c r="E611" s="4" t="str">
        <f>IFERROR([9]禮堂時間表!E611, " ")</f>
        <v>西貢民政事務處</v>
      </c>
      <c r="F611" s="4" t="str">
        <f>IFERROR([9]禮堂時間表!F611, " ")</f>
        <v>部門預留用場</v>
      </c>
    </row>
    <row r="612" spans="1:6" x14ac:dyDescent="0.25">
      <c r="A612" s="19"/>
      <c r="B612" s="16"/>
      <c r="C612" s="7" t="str">
        <f>[1]General!$C$17</f>
        <v>1000-1200</v>
      </c>
      <c r="D612" s="12" t="str">
        <f>IFERROR([9]禮堂時間表!D612, " ")</f>
        <v>---</v>
      </c>
      <c r="E612" s="4" t="str">
        <f>IFERROR([9]禮堂時間表!E612, " ")</f>
        <v>西貢民政事務處</v>
      </c>
      <c r="F612" s="4" t="str">
        <f>IFERROR([9]禮堂時間表!F612, " ")</f>
        <v>部門預留用場</v>
      </c>
    </row>
    <row r="613" spans="1:6" x14ac:dyDescent="0.25">
      <c r="A613" s="19"/>
      <c r="B613" s="16"/>
      <c r="C613" s="7" t="str">
        <f>[1]General!$C$18</f>
        <v>1200-1400</v>
      </c>
      <c r="D613" s="12" t="str">
        <f>IFERROR([9]禮堂時間表!D613, " ")</f>
        <v>---</v>
      </c>
      <c r="E613" s="4" t="str">
        <f>IFERROR([9]禮堂時間表!E613, " ")</f>
        <v>西貢民政事務處</v>
      </c>
      <c r="F613" s="4" t="str">
        <f>IFERROR([9]禮堂時間表!F613, " ")</f>
        <v>部門預留用場</v>
      </c>
    </row>
    <row r="614" spans="1:6" x14ac:dyDescent="0.25">
      <c r="A614" s="19"/>
      <c r="B614" s="16"/>
      <c r="C614" s="7" t="str">
        <f>[1]General!$C$19</f>
        <v>1400-1600</v>
      </c>
      <c r="D614" s="12" t="str">
        <f>IFERROR([9]禮堂時間表!D614, " ")</f>
        <v>---</v>
      </c>
      <c r="E614" s="4" t="str">
        <f>IFERROR([9]禮堂時間表!E614, " ")</f>
        <v>西貢民政事務處</v>
      </c>
      <c r="F614" s="4" t="str">
        <f>IFERROR([9]禮堂時間表!F614, " ")</f>
        <v>部門預留用場</v>
      </c>
    </row>
    <row r="615" spans="1:6" x14ac:dyDescent="0.25">
      <c r="A615" s="19"/>
      <c r="B615" s="16"/>
      <c r="C615" s="7" t="str">
        <f>[1]General!$C$20</f>
        <v>1600-1800</v>
      </c>
      <c r="D615" s="12" t="str">
        <f>IFERROR([9]禮堂時間表!D615, " ")</f>
        <v>---</v>
      </c>
      <c r="E615" s="4" t="str">
        <f>IFERROR([9]禮堂時間表!E615, " ")</f>
        <v>西貢民政事務處</v>
      </c>
      <c r="F615" s="4" t="str">
        <f>IFERROR([9]禮堂時間表!F615, " ")</f>
        <v>部門預留用場</v>
      </c>
    </row>
    <row r="616" spans="1:6" x14ac:dyDescent="0.25">
      <c r="A616" s="19"/>
      <c r="B616" s="16"/>
      <c r="C616" s="7" t="str">
        <f>[1]General!$C$21</f>
        <v>1800-2000</v>
      </c>
      <c r="D616" s="12" t="str">
        <f>IFERROR([9]禮堂時間表!D616, " ")</f>
        <v>---</v>
      </c>
      <c r="E616" s="4" t="str">
        <f>IFERROR([9]禮堂時間表!E616, " ")</f>
        <v>西貢民政事務處</v>
      </c>
      <c r="F616" s="4" t="str">
        <f>IFERROR([9]禮堂時間表!F616, " ")</f>
        <v>部門預留用場</v>
      </c>
    </row>
    <row r="617" spans="1:6" x14ac:dyDescent="0.25">
      <c r="A617" s="19"/>
      <c r="B617" s="16"/>
      <c r="C617" s="7" t="str">
        <f>[1]General!$C$22</f>
        <v>2000-2200</v>
      </c>
      <c r="D617" s="12" t="str">
        <f>IFERROR([9]禮堂時間表!D617, " ")</f>
        <v>---</v>
      </c>
      <c r="E617" s="4" t="str">
        <f>IFERROR([9]禮堂時間表!E617, " ")</f>
        <v>西貢民政事務處</v>
      </c>
      <c r="F617" s="4" t="str">
        <f>IFERROR([9]禮堂時間表!F617, " ")</f>
        <v>部門預留用場</v>
      </c>
    </row>
    <row r="618" spans="1:6" x14ac:dyDescent="0.25">
      <c r="A618" s="19">
        <v>46002</v>
      </c>
      <c r="B618" s="18" t="s">
        <v>4</v>
      </c>
      <c r="C618" s="7" t="str">
        <f>[1]General!$C$16</f>
        <v>0800-1000</v>
      </c>
      <c r="D618" s="12" t="str">
        <f>IFERROR([9]禮堂時間表!D618, " ")</f>
        <v>---</v>
      </c>
      <c r="E618" s="4" t="str">
        <f>IFERROR([9]禮堂時間表!E618, " ")</f>
        <v>西貢民政事務處</v>
      </c>
      <c r="F618" s="4" t="str">
        <f>IFERROR([9]禮堂時間表!F618, " ")</f>
        <v>部門預留用場</v>
      </c>
    </row>
    <row r="619" spans="1:6" x14ac:dyDescent="0.25">
      <c r="A619" s="19"/>
      <c r="B619" s="18"/>
      <c r="C619" s="7" t="str">
        <f>[1]General!$C$17</f>
        <v>1000-1200</v>
      </c>
      <c r="D619" s="12" t="str">
        <f>IFERROR([9]禮堂時間表!D619, " ")</f>
        <v>---</v>
      </c>
      <c r="E619" s="4" t="str">
        <f>IFERROR([9]禮堂時間表!E619, " ")</f>
        <v>西貢民政事務處</v>
      </c>
      <c r="F619" s="4" t="str">
        <f>IFERROR([9]禮堂時間表!F619, " ")</f>
        <v>部門預留用場</v>
      </c>
    </row>
    <row r="620" spans="1:6" x14ac:dyDescent="0.25">
      <c r="A620" s="19"/>
      <c r="B620" s="18"/>
      <c r="C620" s="7" t="str">
        <f>[1]General!$C$18</f>
        <v>1200-1400</v>
      </c>
      <c r="D620" s="12" t="str">
        <f>IFERROR([9]禮堂時間表!D620, " ")</f>
        <v>---</v>
      </c>
      <c r="E620" s="4" t="str">
        <f>IFERROR([9]禮堂時間表!E620, " ")</f>
        <v>西貢民政事務處</v>
      </c>
      <c r="F620" s="4" t="str">
        <f>IFERROR([9]禮堂時間表!F620, " ")</f>
        <v>部門預留用場</v>
      </c>
    </row>
    <row r="621" spans="1:6" x14ac:dyDescent="0.25">
      <c r="A621" s="19"/>
      <c r="B621" s="18"/>
      <c r="C621" s="7" t="str">
        <f>[1]General!$C$19</f>
        <v>1400-1600</v>
      </c>
      <c r="D621" s="12" t="str">
        <f>IFERROR([9]禮堂時間表!D621, " ")</f>
        <v>---</v>
      </c>
      <c r="E621" s="4" t="str">
        <f>IFERROR([9]禮堂時間表!E621, " ")</f>
        <v>西貢民政事務處</v>
      </c>
      <c r="F621" s="4" t="str">
        <f>IFERROR([9]禮堂時間表!F621, " ")</f>
        <v>部門預留用場</v>
      </c>
    </row>
    <row r="622" spans="1:6" x14ac:dyDescent="0.25">
      <c r="A622" s="19"/>
      <c r="B622" s="18"/>
      <c r="C622" s="7" t="str">
        <f>[1]General!$C$20</f>
        <v>1600-1800</v>
      </c>
      <c r="D622" s="12" t="str">
        <f>IFERROR([9]禮堂時間表!D622, " ")</f>
        <v>---</v>
      </c>
      <c r="E622" s="4" t="str">
        <f>IFERROR([9]禮堂時間表!E622, " ")</f>
        <v>西貢民政事務處</v>
      </c>
      <c r="F622" s="4" t="str">
        <f>IFERROR([9]禮堂時間表!F622, " ")</f>
        <v>部門預留用場</v>
      </c>
    </row>
    <row r="623" spans="1:6" x14ac:dyDescent="0.25">
      <c r="A623" s="19"/>
      <c r="B623" s="18"/>
      <c r="C623" s="7" t="str">
        <f>[1]General!$C$21</f>
        <v>1800-2000</v>
      </c>
      <c r="D623" s="12" t="str">
        <f>IFERROR([9]禮堂時間表!D623, " ")</f>
        <v>---</v>
      </c>
      <c r="E623" s="4" t="str">
        <f>IFERROR([9]禮堂時間表!E623, " ")</f>
        <v>西貢民政事務處</v>
      </c>
      <c r="F623" s="4" t="str">
        <f>IFERROR([9]禮堂時間表!F623, " ")</f>
        <v>部門預留用場</v>
      </c>
    </row>
    <row r="624" spans="1:6" x14ac:dyDescent="0.25">
      <c r="A624" s="19"/>
      <c r="B624" s="18"/>
      <c r="C624" s="7" t="str">
        <f>[1]General!$C$22</f>
        <v>2000-2200</v>
      </c>
      <c r="D624" s="12" t="str">
        <f>IFERROR([9]禮堂時間表!D624, " ")</f>
        <v>---</v>
      </c>
      <c r="E624" s="4" t="str">
        <f>IFERROR([9]禮堂時間表!E624, " ")</f>
        <v>西貢民政事務處</v>
      </c>
      <c r="F624" s="4" t="str">
        <f>IFERROR([9]禮堂時間表!F624, " ")</f>
        <v>部門預留用場</v>
      </c>
    </row>
    <row r="625" spans="1:6" x14ac:dyDescent="0.25">
      <c r="A625" s="19">
        <v>46003</v>
      </c>
      <c r="B625" s="18" t="s">
        <v>5</v>
      </c>
      <c r="C625" s="7" t="str">
        <f>[1]General!$C$16</f>
        <v>0800-1000</v>
      </c>
      <c r="D625" s="12" t="str">
        <f>IFERROR([9]禮堂時間表!D625, " ")</f>
        <v>---</v>
      </c>
      <c r="E625" s="4" t="str">
        <f>IFERROR([9]禮堂時間表!E625, " ")</f>
        <v>西貢民政事務處</v>
      </c>
      <c r="F625" s="4" t="str">
        <f>IFERROR([9]禮堂時間表!F625, " ")</f>
        <v>部門預留用場</v>
      </c>
    </row>
    <row r="626" spans="1:6" x14ac:dyDescent="0.25">
      <c r="A626" s="19"/>
      <c r="B626" s="18"/>
      <c r="C626" s="7" t="str">
        <f>[1]General!$C$17</f>
        <v>1000-1200</v>
      </c>
      <c r="D626" s="12" t="str">
        <f>IFERROR([9]禮堂時間表!D626, " ")</f>
        <v>---</v>
      </c>
      <c r="E626" s="4" t="str">
        <f>IFERROR([9]禮堂時間表!E626, " ")</f>
        <v>西貢民政事務處</v>
      </c>
      <c r="F626" s="4" t="str">
        <f>IFERROR([9]禮堂時間表!F626, " ")</f>
        <v>部門預留用場</v>
      </c>
    </row>
    <row r="627" spans="1:6" x14ac:dyDescent="0.25">
      <c r="A627" s="19"/>
      <c r="B627" s="18"/>
      <c r="C627" s="7" t="str">
        <f>[1]General!$C$18</f>
        <v>1200-1400</v>
      </c>
      <c r="D627" s="12" t="str">
        <f>IFERROR([9]禮堂時間表!D627, " ")</f>
        <v>---</v>
      </c>
      <c r="E627" s="4" t="str">
        <f>IFERROR([9]禮堂時間表!E627, " ")</f>
        <v>西貢民政事務處</v>
      </c>
      <c r="F627" s="4" t="str">
        <f>IFERROR([9]禮堂時間表!F627, " ")</f>
        <v>部門預留用場</v>
      </c>
    </row>
    <row r="628" spans="1:6" x14ac:dyDescent="0.25">
      <c r="A628" s="19"/>
      <c r="B628" s="18"/>
      <c r="C628" s="7" t="str">
        <f>[1]General!$C$19</f>
        <v>1400-1600</v>
      </c>
      <c r="D628" s="12" t="str">
        <f>IFERROR([9]禮堂時間表!D628, " ")</f>
        <v>---</v>
      </c>
      <c r="E628" s="4" t="str">
        <f>IFERROR([9]禮堂時間表!E628, " ")</f>
        <v>西貢民政事務處</v>
      </c>
      <c r="F628" s="4" t="str">
        <f>IFERROR([9]禮堂時間表!F628, " ")</f>
        <v>部門預留用場</v>
      </c>
    </row>
    <row r="629" spans="1:6" x14ac:dyDescent="0.25">
      <c r="A629" s="19"/>
      <c r="B629" s="18"/>
      <c r="C629" s="7" t="str">
        <f>[1]General!$C$20</f>
        <v>1600-1800</v>
      </c>
      <c r="D629" s="12" t="str">
        <f>IFERROR([9]禮堂時間表!D629, " ")</f>
        <v>---</v>
      </c>
      <c r="E629" s="4" t="str">
        <f>IFERROR([9]禮堂時間表!E629, " ")</f>
        <v>西貢民政事務處</v>
      </c>
      <c r="F629" s="4" t="str">
        <f>IFERROR([9]禮堂時間表!F629, " ")</f>
        <v>部門預留用場</v>
      </c>
    </row>
    <row r="630" spans="1:6" x14ac:dyDescent="0.25">
      <c r="A630" s="19"/>
      <c r="B630" s="18"/>
      <c r="C630" s="7" t="str">
        <f>[1]General!$C$21</f>
        <v>1800-2000</v>
      </c>
      <c r="D630" s="12" t="str">
        <f>IFERROR([9]禮堂時間表!D630, " ")</f>
        <v>---</v>
      </c>
      <c r="E630" s="4" t="str">
        <f>IFERROR([9]禮堂時間表!E630, " ")</f>
        <v>西貢民政事務處</v>
      </c>
      <c r="F630" s="4" t="str">
        <f>IFERROR([9]禮堂時間表!F630, " ")</f>
        <v>部門預留用場</v>
      </c>
    </row>
    <row r="631" spans="1:6" x14ac:dyDescent="0.25">
      <c r="A631" s="19"/>
      <c r="B631" s="18"/>
      <c r="C631" s="7" t="str">
        <f>[1]General!$C$22</f>
        <v>2000-2200</v>
      </c>
      <c r="D631" s="12" t="str">
        <f>IFERROR([9]禮堂時間表!D631, " ")</f>
        <v>---</v>
      </c>
      <c r="E631" s="4" t="str">
        <f>IFERROR([9]禮堂時間表!E631, " ")</f>
        <v>西貢民政事務處</v>
      </c>
      <c r="F631" s="4" t="str">
        <f>IFERROR([9]禮堂時間表!F631, " ")</f>
        <v>部門預留用場</v>
      </c>
    </row>
    <row r="632" spans="1:6" x14ac:dyDescent="0.25">
      <c r="A632" s="19">
        <v>46004</v>
      </c>
      <c r="B632" s="18" t="s">
        <v>6</v>
      </c>
      <c r="C632" s="7" t="str">
        <f>[1]General!$C$16</f>
        <v>0800-1000</v>
      </c>
      <c r="D632" s="12" t="str">
        <f>IFERROR([9]禮堂時間表!D632, " ")</f>
        <v>CSAC/JUL25/001</v>
      </c>
      <c r="E632" s="4" t="str">
        <f>IFERROR([9]禮堂時間表!E632, " ")</f>
        <v>選舉事務處</v>
      </c>
      <c r="F632" s="4" t="str">
        <f>IFERROR([9]禮堂時間表!F632, " ")</f>
        <v xml:space="preserve"> 2025年立法會換屆選舉指定投票站</v>
      </c>
    </row>
    <row r="633" spans="1:6" x14ac:dyDescent="0.25">
      <c r="A633" s="19"/>
      <c r="B633" s="18"/>
      <c r="C633" s="7" t="str">
        <f>[1]General!$C$17</f>
        <v>1000-1200</v>
      </c>
      <c r="D633" s="12" t="str">
        <f>IFERROR([9]禮堂時間表!D633, " ")</f>
        <v>CSAC/JUL25/001</v>
      </c>
      <c r="E633" s="4" t="str">
        <f>IFERROR([9]禮堂時間表!E633, " ")</f>
        <v>選舉事務處</v>
      </c>
      <c r="F633" s="4" t="str">
        <f>IFERROR([9]禮堂時間表!F633, " ")</f>
        <v xml:space="preserve"> 2025年立法會換屆選舉指定投票站</v>
      </c>
    </row>
    <row r="634" spans="1:6" x14ac:dyDescent="0.25">
      <c r="A634" s="19"/>
      <c r="B634" s="18"/>
      <c r="C634" s="7" t="str">
        <f>[1]General!$C$18</f>
        <v>1200-1400</v>
      </c>
      <c r="D634" s="12" t="str">
        <f>IFERROR([9]禮堂時間表!D634, " ")</f>
        <v>CSAC/JUL25/001</v>
      </c>
      <c r="E634" s="4" t="str">
        <f>IFERROR([9]禮堂時間表!E634, " ")</f>
        <v>選舉事務處</v>
      </c>
      <c r="F634" s="4" t="str">
        <f>IFERROR([9]禮堂時間表!F634, " ")</f>
        <v xml:space="preserve"> 2025年立法會換屆選舉指定投票站</v>
      </c>
    </row>
    <row r="635" spans="1:6" x14ac:dyDescent="0.25">
      <c r="A635" s="19"/>
      <c r="B635" s="18"/>
      <c r="C635" s="7" t="str">
        <f>[1]General!$C$19</f>
        <v>1400-1600</v>
      </c>
      <c r="D635" s="12" t="str">
        <f>IFERROR([9]禮堂時間表!D635, " ")</f>
        <v>CSAC/JUL25/001</v>
      </c>
      <c r="E635" s="4" t="str">
        <f>IFERROR([9]禮堂時間表!E635, " ")</f>
        <v>選舉事務處</v>
      </c>
      <c r="F635" s="4" t="str">
        <f>IFERROR([9]禮堂時間表!F635, " ")</f>
        <v xml:space="preserve"> 2025年立法會換屆選舉指定投票站</v>
      </c>
    </row>
    <row r="636" spans="1:6" x14ac:dyDescent="0.25">
      <c r="A636" s="19"/>
      <c r="B636" s="18"/>
      <c r="C636" s="7" t="str">
        <f>[1]General!$C$20</f>
        <v>1600-1800</v>
      </c>
      <c r="D636" s="12" t="str">
        <f>IFERROR([9]禮堂時間表!D636, " ")</f>
        <v>CSAC/JUL25/001</v>
      </c>
      <c r="E636" s="4" t="str">
        <f>IFERROR([9]禮堂時間表!E636, " ")</f>
        <v>選舉事務處</v>
      </c>
      <c r="F636" s="4" t="str">
        <f>IFERROR([9]禮堂時間表!F636, " ")</f>
        <v xml:space="preserve"> 2025年立法會換屆選舉指定投票站</v>
      </c>
    </row>
    <row r="637" spans="1:6" x14ac:dyDescent="0.25">
      <c r="A637" s="19"/>
      <c r="B637" s="18"/>
      <c r="C637" s="7" t="str">
        <f>[1]General!$C$21</f>
        <v>1800-2000</v>
      </c>
      <c r="D637" s="12" t="str">
        <f>IFERROR([9]禮堂時間表!D637, " ")</f>
        <v>CSAC/JUL25/001</v>
      </c>
      <c r="E637" s="4" t="str">
        <f>IFERROR([9]禮堂時間表!E637, " ")</f>
        <v>選舉事務處</v>
      </c>
      <c r="F637" s="4" t="str">
        <f>IFERROR([9]禮堂時間表!F637, " ")</f>
        <v xml:space="preserve"> 2025年立法會換屆選舉指定投票站</v>
      </c>
    </row>
    <row r="638" spans="1:6" x14ac:dyDescent="0.25">
      <c r="A638" s="19"/>
      <c r="B638" s="18"/>
      <c r="C638" s="7" t="str">
        <f>[1]General!$C$22</f>
        <v>2000-2200</v>
      </c>
      <c r="D638" s="12" t="str">
        <f>IFERROR([9]禮堂時間表!D638, " ")</f>
        <v>CSAC/JUL25/001</v>
      </c>
      <c r="E638" s="4" t="str">
        <f>IFERROR([9]禮堂時間表!E638, " ")</f>
        <v>選舉事務處</v>
      </c>
      <c r="F638" s="4" t="str">
        <f>IFERROR([9]禮堂時間表!F638, " ")</f>
        <v xml:space="preserve"> 2025年立法會換屆選舉指定投票站</v>
      </c>
    </row>
    <row r="639" spans="1:6" x14ac:dyDescent="0.25">
      <c r="A639" s="14">
        <v>46005</v>
      </c>
      <c r="B639" s="15" t="s">
        <v>0</v>
      </c>
      <c r="C639" s="7" t="str">
        <f>[1]General!$C$16</f>
        <v>0800-1000</v>
      </c>
      <c r="D639" s="12" t="str">
        <f>IFERROR([9]禮堂時間表!D639, " ")</f>
        <v>CSAC/JUL25/001</v>
      </c>
      <c r="E639" s="4" t="str">
        <f>IFERROR([9]禮堂時間表!E639, " ")</f>
        <v>選舉事務處</v>
      </c>
      <c r="F639" s="4" t="str">
        <f>IFERROR([9]禮堂時間表!F639, " ")</f>
        <v xml:space="preserve"> 2025年立法會換屆選舉指定投票站</v>
      </c>
    </row>
    <row r="640" spans="1:6" x14ac:dyDescent="0.25">
      <c r="A640" s="14"/>
      <c r="B640" s="15"/>
      <c r="C640" s="7" t="str">
        <f>[1]General!$C$17</f>
        <v>1000-1200</v>
      </c>
      <c r="D640" s="12" t="str">
        <f>IFERROR([9]禮堂時間表!D640, " ")</f>
        <v>CSAC/JUL25/001</v>
      </c>
      <c r="E640" s="4" t="str">
        <f>IFERROR([9]禮堂時間表!E640, " ")</f>
        <v>選舉事務處</v>
      </c>
      <c r="F640" s="4" t="str">
        <f>IFERROR([9]禮堂時間表!F640, " ")</f>
        <v xml:space="preserve"> 2025年立法會換屆選舉指定投票站</v>
      </c>
    </row>
    <row r="641" spans="1:6" x14ac:dyDescent="0.25">
      <c r="A641" s="14"/>
      <c r="B641" s="15"/>
      <c r="C641" s="7" t="str">
        <f>[1]General!$C$18</f>
        <v>1200-1400</v>
      </c>
      <c r="D641" s="12" t="str">
        <f>IFERROR([9]禮堂時間表!D641, " ")</f>
        <v>CSAC/JUL25/001</v>
      </c>
      <c r="E641" s="4" t="str">
        <f>IFERROR([9]禮堂時間表!E641, " ")</f>
        <v>選舉事務處</v>
      </c>
      <c r="F641" s="4" t="str">
        <f>IFERROR([9]禮堂時間表!F641, " ")</f>
        <v xml:space="preserve"> 2025年立法會換屆選舉指定投票站</v>
      </c>
    </row>
    <row r="642" spans="1:6" x14ac:dyDescent="0.25">
      <c r="A642" s="14"/>
      <c r="B642" s="15"/>
      <c r="C642" s="7" t="str">
        <f>[1]General!$C$19</f>
        <v>1400-1600</v>
      </c>
      <c r="D642" s="12" t="str">
        <f>IFERROR([9]禮堂時間表!D642, " ")</f>
        <v>CSAC/JUL25/001</v>
      </c>
      <c r="E642" s="4" t="str">
        <f>IFERROR([9]禮堂時間表!E642, " ")</f>
        <v>選舉事務處</v>
      </c>
      <c r="F642" s="4" t="str">
        <f>IFERROR([9]禮堂時間表!F642, " ")</f>
        <v xml:space="preserve"> 2025年立法會換屆選舉指定投票站</v>
      </c>
    </row>
    <row r="643" spans="1:6" x14ac:dyDescent="0.25">
      <c r="A643" s="14"/>
      <c r="B643" s="15"/>
      <c r="C643" s="7" t="str">
        <f>[1]General!$C$20</f>
        <v>1600-1800</v>
      </c>
      <c r="D643" s="12" t="str">
        <f>IFERROR([9]禮堂時間表!D643, " ")</f>
        <v>CSAC/JUL25/001</v>
      </c>
      <c r="E643" s="4" t="str">
        <f>IFERROR([9]禮堂時間表!E643, " ")</f>
        <v>選舉事務處</v>
      </c>
      <c r="F643" s="4" t="str">
        <f>IFERROR([9]禮堂時間表!F643, " ")</f>
        <v xml:space="preserve"> 2025年立法會換屆選舉指定投票站</v>
      </c>
    </row>
    <row r="644" spans="1:6" x14ac:dyDescent="0.25">
      <c r="A644" s="14"/>
      <c r="B644" s="15"/>
      <c r="C644" s="7" t="str">
        <f>[1]General!$C$21</f>
        <v>1800-2000</v>
      </c>
      <c r="D644" s="12" t="str">
        <f>IFERROR([9]禮堂時間表!D644, " ")</f>
        <v>CSAC/JUL25/001</v>
      </c>
      <c r="E644" s="4" t="str">
        <f>IFERROR([9]禮堂時間表!E644, " ")</f>
        <v>選舉事務處</v>
      </c>
      <c r="F644" s="4" t="str">
        <f>IFERROR([9]禮堂時間表!F644, " ")</f>
        <v xml:space="preserve"> 2025年立法會換屆選舉指定投票站</v>
      </c>
    </row>
    <row r="645" spans="1:6" x14ac:dyDescent="0.25">
      <c r="A645" s="14"/>
      <c r="B645" s="15"/>
      <c r="C645" s="7" t="str">
        <f>[1]General!$C$22</f>
        <v>2000-2200</v>
      </c>
      <c r="D645" s="12" t="str">
        <f>IFERROR([9]禮堂時間表!D645, " ")</f>
        <v>CSAC/JUL25/001</v>
      </c>
      <c r="E645" s="4" t="str">
        <f>IFERROR([9]禮堂時間表!E645, " ")</f>
        <v>選舉事務處</v>
      </c>
      <c r="F645" s="4" t="str">
        <f>IFERROR([9]禮堂時間表!F645, " ")</f>
        <v xml:space="preserve"> 2025年立法會換屆選舉指定投票站</v>
      </c>
    </row>
    <row r="646" spans="1:6" x14ac:dyDescent="0.25">
      <c r="A646" s="19">
        <v>46006</v>
      </c>
      <c r="B646" s="18" t="s">
        <v>1</v>
      </c>
      <c r="C646" s="7" t="str">
        <f>[1]General!$C$16</f>
        <v>0800-1000</v>
      </c>
      <c r="D646" s="12" t="str">
        <f>IFERROR([9]禮堂時間表!D646, " ")</f>
        <v>CSAC/JUL25/001</v>
      </c>
      <c r="E646" s="4" t="str">
        <f>IFERROR([9]禮堂時間表!E646, " ")</f>
        <v>選舉事務處</v>
      </c>
      <c r="F646" s="4" t="str">
        <f>IFERROR([9]禮堂時間表!F646, " ")</f>
        <v xml:space="preserve"> 2025年立法會換屆選舉指定投票站</v>
      </c>
    </row>
    <row r="647" spans="1:6" x14ac:dyDescent="0.25">
      <c r="A647" s="19"/>
      <c r="B647" s="18"/>
      <c r="C647" s="7" t="str">
        <f>[1]General!$C$17</f>
        <v>1000-1200</v>
      </c>
      <c r="D647" s="12" t="str">
        <f>IFERROR([9]禮堂時間表!D647, " ")</f>
        <v>CSAC/JUL25/001</v>
      </c>
      <c r="E647" s="4" t="str">
        <f>IFERROR([9]禮堂時間表!E647, " ")</f>
        <v>選舉事務處</v>
      </c>
      <c r="F647" s="4" t="str">
        <f>IFERROR([9]禮堂時間表!F647, " ")</f>
        <v xml:space="preserve"> 2025年立法會換屆選舉指定投票站</v>
      </c>
    </row>
    <row r="648" spans="1:6" x14ac:dyDescent="0.25">
      <c r="A648" s="19"/>
      <c r="B648" s="18"/>
      <c r="C648" s="7" t="str">
        <f>[1]General!$C$18</f>
        <v>1200-1400</v>
      </c>
      <c r="D648" s="12" t="str">
        <f>IFERROR([9]禮堂時間表!D648, " ")</f>
        <v>CSAC/JUL25/001</v>
      </c>
      <c r="E648" s="4" t="str">
        <f>IFERROR([9]禮堂時間表!E648, " ")</f>
        <v>選舉事務處</v>
      </c>
      <c r="F648" s="4" t="str">
        <f>IFERROR([9]禮堂時間表!F648, " ")</f>
        <v xml:space="preserve"> 2025年立法會換屆選舉指定投票站</v>
      </c>
    </row>
    <row r="649" spans="1:6" x14ac:dyDescent="0.25">
      <c r="A649" s="19"/>
      <c r="B649" s="18"/>
      <c r="C649" s="7" t="str">
        <f>[1]General!$C$19</f>
        <v>1400-1600</v>
      </c>
      <c r="D649" s="12" t="str">
        <f>IFERROR([9]禮堂時間表!D649, " ")</f>
        <v>CSAC/JUL25/001</v>
      </c>
      <c r="E649" s="4" t="str">
        <f>IFERROR([9]禮堂時間表!E649, " ")</f>
        <v>選舉事務處</v>
      </c>
      <c r="F649" s="4" t="str">
        <f>IFERROR([9]禮堂時間表!F649, " ")</f>
        <v xml:space="preserve"> 2025年立法會換屆選舉指定投票站</v>
      </c>
    </row>
    <row r="650" spans="1:6" x14ac:dyDescent="0.25">
      <c r="A650" s="19"/>
      <c r="B650" s="18"/>
      <c r="C650" s="7" t="str">
        <f>[1]General!$C$20</f>
        <v>1600-1800</v>
      </c>
      <c r="D650" s="12" t="str">
        <f>IFERROR([9]禮堂時間表!D650, " ")</f>
        <v>CSAC/JUL25/001</v>
      </c>
      <c r="E650" s="4" t="str">
        <f>IFERROR([9]禮堂時間表!E650, " ")</f>
        <v>選舉事務處</v>
      </c>
      <c r="F650" s="4" t="str">
        <f>IFERROR([9]禮堂時間表!F650, " ")</f>
        <v xml:space="preserve"> 2025年立法會換屆選舉指定投票站</v>
      </c>
    </row>
    <row r="651" spans="1:6" x14ac:dyDescent="0.25">
      <c r="A651" s="19"/>
      <c r="B651" s="18"/>
      <c r="C651" s="7" t="str">
        <f>[1]General!$C$21</f>
        <v>1800-2000</v>
      </c>
      <c r="D651" s="12" t="str">
        <f>IFERROR([9]禮堂時間表!D651, " ")</f>
        <v>CSAC/JUL25/001</v>
      </c>
      <c r="E651" s="4" t="str">
        <f>IFERROR([9]禮堂時間表!E651, " ")</f>
        <v>選舉事務處</v>
      </c>
      <c r="F651" s="4" t="str">
        <f>IFERROR([9]禮堂時間表!F651, " ")</f>
        <v xml:space="preserve"> 2025年立法會換屆選舉指定投票站</v>
      </c>
    </row>
    <row r="652" spans="1:6" x14ac:dyDescent="0.25">
      <c r="A652" s="19"/>
      <c r="B652" s="18"/>
      <c r="C652" s="7" t="str">
        <f>[1]General!$C$22</f>
        <v>2000-2200</v>
      </c>
      <c r="D652" s="12" t="str">
        <f>IFERROR([9]禮堂時間表!D652, " ")</f>
        <v>CSAC/JUL25/001</v>
      </c>
      <c r="E652" s="4" t="str">
        <f>IFERROR([9]禮堂時間表!E652, " ")</f>
        <v>選舉事務處</v>
      </c>
      <c r="F652" s="4" t="str">
        <f>IFERROR([9]禮堂時間表!F652, " ")</f>
        <v xml:space="preserve"> 2025年立法會換屆選舉指定投票站</v>
      </c>
    </row>
    <row r="653" spans="1:6" x14ac:dyDescent="0.25">
      <c r="A653" s="19">
        <v>46007</v>
      </c>
      <c r="B653" s="18" t="s">
        <v>2</v>
      </c>
      <c r="C653" s="7" t="str">
        <f>[1]General!$C$16</f>
        <v>0800-1000</v>
      </c>
      <c r="D653" s="12" t="str">
        <f>IFERROR([9]禮堂時間表!D653, " ")</f>
        <v/>
      </c>
      <c r="E653" s="4" t="str">
        <f>IFERROR([9]禮堂時間表!E653, " ")</f>
        <v/>
      </c>
      <c r="F653" s="4" t="str">
        <f>IFERROR([9]禮堂時間表!F653, " ")</f>
        <v/>
      </c>
    </row>
    <row r="654" spans="1:6" x14ac:dyDescent="0.25">
      <c r="A654" s="19"/>
      <c r="B654" s="18"/>
      <c r="C654" s="7" t="str">
        <f>[1]General!$C$17</f>
        <v>1000-1200</v>
      </c>
      <c r="D654" s="12" t="str">
        <f>IFERROR([9]禮堂時間表!D654, " ")</f>
        <v>CSAC/JUL25/050</v>
      </c>
      <c r="E654" s="4" t="str">
        <f>IFERROR([9]禮堂時間表!E654, " ")</f>
        <v>坑口鄉事委員會</v>
      </c>
      <c r="F654" s="4" t="str">
        <f>IFERROR([9]禮堂時間表!F654, " ")</f>
        <v>至善長者乒乓友</v>
      </c>
    </row>
    <row r="655" spans="1:6" x14ac:dyDescent="0.25">
      <c r="A655" s="19"/>
      <c r="B655" s="18"/>
      <c r="C655" s="7" t="str">
        <f>[1]General!$C$18</f>
        <v>1200-1400</v>
      </c>
      <c r="D655" s="12" t="str">
        <f>IFERROR([9]禮堂時間表!D655, " ")</f>
        <v>CSAC/JUL25/052</v>
      </c>
      <c r="E655" s="4" t="str">
        <f>IFERROR([9]禮堂時間表!E655, " ")</f>
        <v>M Plus 乒乓球會</v>
      </c>
      <c r="F655" s="4" t="str">
        <f>IFERROR([9]禮堂時間表!F655, " ")</f>
        <v>乒乓活動日</v>
      </c>
    </row>
    <row r="656" spans="1:6" x14ac:dyDescent="0.25">
      <c r="A656" s="19"/>
      <c r="B656" s="18"/>
      <c r="C656" s="7" t="str">
        <f>[1]General!$C$19</f>
        <v>1400-1600</v>
      </c>
      <c r="D656" s="12" t="str">
        <f>IFERROR([9]禮堂時間表!D656, " ")</f>
        <v>CSAC/JUL25/039</v>
      </c>
      <c r="E656" s="4" t="str">
        <f>IFERROR([9]禮堂時間表!E656, " ")</f>
        <v>球進乒乓球會</v>
      </c>
      <c r="F656" s="4" t="str">
        <f>IFERROR([9]禮堂時間表!F656, " ")</f>
        <v>乒乓活動日</v>
      </c>
    </row>
    <row r="657" spans="1:6" x14ac:dyDescent="0.25">
      <c r="A657" s="19"/>
      <c r="B657" s="18"/>
      <c r="C657" s="7" t="str">
        <f>[1]General!$C$20</f>
        <v>1600-1800</v>
      </c>
      <c r="D657" s="12" t="str">
        <f>IFERROR([9]禮堂時間表!D657, " ")</f>
        <v>CSAC/JUL25/021</v>
      </c>
      <c r="E657" s="4" t="str">
        <f>IFERROR([9]禮堂時間表!E657, " ")</f>
        <v>將軍澳舞蹈研習會</v>
      </c>
      <c r="F657" s="4" t="str">
        <f>IFERROR([9]禮堂時間表!F657, " ")</f>
        <v>社交舞研習班</v>
      </c>
    </row>
    <row r="658" spans="1:6" x14ac:dyDescent="0.25">
      <c r="A658" s="19"/>
      <c r="B658" s="18"/>
      <c r="C658" s="7" t="str">
        <f>[1]General!$C$21</f>
        <v>1800-2000</v>
      </c>
      <c r="D658" s="12" t="str">
        <f>IFERROR([9]禮堂時間表!D658, " ")</f>
        <v>CSAC/JUL25/003</v>
      </c>
      <c r="E658" s="4" t="str">
        <f>IFERROR([9]禮堂時間表!E658, " ")</f>
        <v>創武跆拳道館</v>
      </c>
      <c r="F658" s="4" t="str">
        <f>IFERROR([9]禮堂時間表!F658, " ")</f>
        <v>跆拳道</v>
      </c>
    </row>
    <row r="659" spans="1:6" x14ac:dyDescent="0.25">
      <c r="A659" s="19"/>
      <c r="B659" s="18"/>
      <c r="C659" s="7" t="str">
        <f>[1]General!$C$22</f>
        <v>2000-2200</v>
      </c>
      <c r="D659" s="12" t="str">
        <f>IFERROR([9]禮堂時間表!D659, " ")</f>
        <v>CSAC/JUL25/045</v>
      </c>
      <c r="E659" s="4" t="str">
        <f>IFERROR([9]禮堂時間表!E659, " ")</f>
        <v>丹尼神體育</v>
      </c>
      <c r="F659" s="4" t="str">
        <f>IFERROR([9]禮堂時間表!F659, " ")</f>
        <v>乒乓球活動</v>
      </c>
    </row>
    <row r="660" spans="1:6" x14ac:dyDescent="0.25">
      <c r="A660" s="19">
        <v>46008</v>
      </c>
      <c r="B660" s="16" t="s">
        <v>3</v>
      </c>
      <c r="C660" s="7" t="str">
        <f>[1]General!$C$16</f>
        <v>0800-1000</v>
      </c>
      <c r="D660" s="12" t="str">
        <f>IFERROR([9]禮堂時間表!D660, " ")</f>
        <v/>
      </c>
      <c r="E660" s="4" t="str">
        <f>IFERROR([9]禮堂時間表!E660, " ")</f>
        <v/>
      </c>
      <c r="F660" s="4" t="str">
        <f>IFERROR([9]禮堂時間表!F660, " ")</f>
        <v/>
      </c>
    </row>
    <row r="661" spans="1:6" x14ac:dyDescent="0.25">
      <c r="A661" s="19"/>
      <c r="B661" s="16"/>
      <c r="C661" s="7" t="str">
        <f>[1]General!$C$17</f>
        <v>1000-1200</v>
      </c>
      <c r="D661" s="12" t="str">
        <f>IFERROR([9]禮堂時間表!D661, " ")</f>
        <v>---</v>
      </c>
      <c r="E661" s="4" t="str">
        <f>IFERROR([9]禮堂時間表!E661, " ")</f>
        <v>西貢民政事務處</v>
      </c>
      <c r="F661" s="4" t="str">
        <f>IFERROR([9]禮堂時間表!F661, " ")</f>
        <v>清潔時間</v>
      </c>
    </row>
    <row r="662" spans="1:6" x14ac:dyDescent="0.25">
      <c r="A662" s="19"/>
      <c r="B662" s="16"/>
      <c r="C662" s="7" t="str">
        <f>[1]General!$C$18</f>
        <v>1200-1400</v>
      </c>
      <c r="D662" s="12" t="str">
        <f>IFERROR([9]禮堂時間表!D662, " ")</f>
        <v>CSAC/JUL25/057</v>
      </c>
      <c r="E662" s="4" t="str">
        <f>IFERROR([9]禮堂時間表!E662, " ")</f>
        <v>精彩人生乒乓球會</v>
      </c>
      <c r="F662" s="4" t="str">
        <f>IFERROR([9]禮堂時間表!F662, " ")</f>
        <v>乒乓球活動</v>
      </c>
    </row>
    <row r="663" spans="1:6" x14ac:dyDescent="0.25">
      <c r="A663" s="19"/>
      <c r="B663" s="16"/>
      <c r="C663" s="7" t="str">
        <f>[1]General!$C$19</f>
        <v>1400-1600</v>
      </c>
      <c r="D663" s="12" t="str">
        <f>IFERROR([9]禮堂時間表!D663, " ")</f>
        <v>CSAC/JUL25/057</v>
      </c>
      <c r="E663" s="4" t="str">
        <f>IFERROR([9]禮堂時間表!E663, " ")</f>
        <v>精彩人生乒乓球會</v>
      </c>
      <c r="F663" s="4" t="str">
        <f>IFERROR([9]禮堂時間表!F663, " ")</f>
        <v>乒乓球活動</v>
      </c>
    </row>
    <row r="664" spans="1:6" x14ac:dyDescent="0.25">
      <c r="A664" s="19"/>
      <c r="B664" s="16"/>
      <c r="C664" s="7" t="str">
        <f>[1]General!$C$20</f>
        <v>1600-1800</v>
      </c>
      <c r="D664" s="12" t="str">
        <f>IFERROR([9]禮堂時間表!D664, " ")</f>
        <v>CSAC/JUL25/044</v>
      </c>
      <c r="E664" s="4" t="str">
        <f>IFERROR([9]禮堂時間表!E664, " ")</f>
        <v>將軍澳健體娛樂會</v>
      </c>
      <c r="F664" s="4" t="str">
        <f>IFERROR([9]禮堂時間表!F664, " ")</f>
        <v>打乒乓球</v>
      </c>
    </row>
    <row r="665" spans="1:6" x14ac:dyDescent="0.25">
      <c r="A665" s="19"/>
      <c r="B665" s="16"/>
      <c r="C665" s="7" t="str">
        <f>[1]General!$C$21</f>
        <v>1800-2000</v>
      </c>
      <c r="D665" s="12" t="str">
        <f>IFERROR([9]禮堂時間表!D665, " ")</f>
        <v>CSAC/JUL25/027</v>
      </c>
      <c r="E665" s="4" t="str">
        <f>IFERROR([9]禮堂時間表!E665, " ")</f>
        <v>健彩乒乓球會</v>
      </c>
      <c r="F665" s="4" t="str">
        <f>IFERROR([9]禮堂時間表!F665, " ")</f>
        <v>乒乓活動日</v>
      </c>
    </row>
    <row r="666" spans="1:6" x14ac:dyDescent="0.25">
      <c r="A666" s="19"/>
      <c r="B666" s="16"/>
      <c r="C666" s="7" t="str">
        <f>[1]General!$C$22</f>
        <v>2000-2200</v>
      </c>
      <c r="D666" s="12" t="str">
        <f>IFERROR([9]禮堂時間表!D666, " ")</f>
        <v>CSAC/JUL25/034</v>
      </c>
      <c r="E666" s="4" t="str">
        <f>IFERROR([9]禮堂時間表!E666, " ")</f>
        <v>健康社</v>
      </c>
      <c r="F666" s="4" t="str">
        <f>IFERROR([9]禮堂時間表!F666, " ")</f>
        <v>乒乓活動日</v>
      </c>
    </row>
    <row r="667" spans="1:6" x14ac:dyDescent="0.25">
      <c r="A667" s="19">
        <v>46009</v>
      </c>
      <c r="B667" s="16" t="s">
        <v>4</v>
      </c>
      <c r="C667" s="7" t="str">
        <f>[1]General!$C$16</f>
        <v>0800-1000</v>
      </c>
      <c r="D667" s="12" t="str">
        <f>IFERROR([9]禮堂時間表!D667, " ")</f>
        <v/>
      </c>
      <c r="E667" s="4" t="str">
        <f>IFERROR([9]禮堂時間表!E667, " ")</f>
        <v/>
      </c>
      <c r="F667" s="4" t="str">
        <f>IFERROR([9]禮堂時間表!F667, " ")</f>
        <v/>
      </c>
    </row>
    <row r="668" spans="1:6" x14ac:dyDescent="0.25">
      <c r="A668" s="19"/>
      <c r="B668" s="16"/>
      <c r="C668" s="7" t="str">
        <f>[1]General!$C$17</f>
        <v>1000-1200</v>
      </c>
      <c r="D668" s="12" t="str">
        <f>IFERROR([9]禮堂時間表!D668, " ")</f>
        <v>CSAC/JUL25/050</v>
      </c>
      <c r="E668" s="4" t="str">
        <f>IFERROR([9]禮堂時間表!E668, " ")</f>
        <v>坑口鄉事委員會</v>
      </c>
      <c r="F668" s="4" t="str">
        <f>IFERROR([9]禮堂時間表!F668, " ")</f>
        <v>至善長者乒乓友</v>
      </c>
    </row>
    <row r="669" spans="1:6" x14ac:dyDescent="0.25">
      <c r="A669" s="19"/>
      <c r="B669" s="16"/>
      <c r="C669" s="7" t="str">
        <f>[1]General!$C$18</f>
        <v>1200-1400</v>
      </c>
      <c r="D669" s="12" t="str">
        <f>IFERROR([9]禮堂時間表!D669, " ")</f>
        <v/>
      </c>
      <c r="E669" s="4" t="str">
        <f>IFERROR([9]禮堂時間表!E669, " ")</f>
        <v/>
      </c>
      <c r="F669" s="4" t="str">
        <f>IFERROR([9]禮堂時間表!F669, " ")</f>
        <v/>
      </c>
    </row>
    <row r="670" spans="1:6" x14ac:dyDescent="0.25">
      <c r="A670" s="19"/>
      <c r="B670" s="16"/>
      <c r="C670" s="7" t="str">
        <f>[1]General!$C$19</f>
        <v>1400-1600</v>
      </c>
      <c r="D670" s="12" t="str">
        <f>IFERROR([9]禮堂時間表!D670, " ")</f>
        <v>CSAC/JUL25/019</v>
      </c>
      <c r="E670" s="4" t="str">
        <f>IFERROR([9]禮堂時間表!E670, " ")</f>
        <v>將軍澳舞蹈研習會</v>
      </c>
      <c r="F670" s="4" t="str">
        <f>IFERROR([9]禮堂時間表!F670, " ")</f>
        <v>社交舞研習班</v>
      </c>
    </row>
    <row r="671" spans="1:6" x14ac:dyDescent="0.25">
      <c r="A671" s="19"/>
      <c r="B671" s="16"/>
      <c r="C671" s="7" t="str">
        <f>[1]General!$C$20</f>
        <v>1600-1800</v>
      </c>
      <c r="D671" s="12" t="str">
        <f>IFERROR([9]禮堂時間表!D671, " ")</f>
        <v/>
      </c>
      <c r="E671" s="4" t="str">
        <f>IFERROR([9]禮堂時間表!E671, " ")</f>
        <v/>
      </c>
      <c r="F671" s="4" t="str">
        <f>IFERROR([9]禮堂時間表!F671, " ")</f>
        <v/>
      </c>
    </row>
    <row r="672" spans="1:6" x14ac:dyDescent="0.25">
      <c r="A672" s="19"/>
      <c r="B672" s="16"/>
      <c r="C672" s="7" t="str">
        <f>[1]General!$C$21</f>
        <v>1800-2000</v>
      </c>
      <c r="D672" s="12" t="str">
        <f>IFERROR([9]禮堂時間表!D672, " ")</f>
        <v>CSAC/JUL25/003</v>
      </c>
      <c r="E672" s="4" t="str">
        <f>IFERROR([9]禮堂時間表!E672, " ")</f>
        <v>創武跆拳道館</v>
      </c>
      <c r="F672" s="4" t="str">
        <f>IFERROR([9]禮堂時間表!F672, " ")</f>
        <v>跆拳道</v>
      </c>
    </row>
    <row r="673" spans="1:6" x14ac:dyDescent="0.25">
      <c r="A673" s="19"/>
      <c r="B673" s="16"/>
      <c r="C673" s="7" t="str">
        <f>[1]General!$C$22</f>
        <v>2000-2200</v>
      </c>
      <c r="D673" s="12" t="str">
        <f>IFERROR([9]禮堂時間表!D673, " ")</f>
        <v>CSAC/JUL25/016</v>
      </c>
      <c r="E673" s="4" t="str">
        <f>IFERROR([9]禮堂時間表!E673, " ")</f>
        <v>西貢區議員黃宏滔辦事處</v>
      </c>
      <c r="F673" s="4" t="str">
        <f>IFERROR([9]禮堂時間表!F673, " ")</f>
        <v>瑜伽健體班</v>
      </c>
    </row>
    <row r="674" spans="1:6" x14ac:dyDescent="0.25">
      <c r="A674" s="19">
        <v>46010</v>
      </c>
      <c r="B674" s="18" t="s">
        <v>5</v>
      </c>
      <c r="C674" s="7" t="str">
        <f>[1]General!$C$16</f>
        <v>0800-1000</v>
      </c>
      <c r="D674" s="12" t="str">
        <f>IFERROR([9]禮堂時間表!D674, " ")</f>
        <v>CSAC/JUL25/008</v>
      </c>
      <c r="E674" s="4" t="str">
        <f>IFERROR([9]禮堂時間表!E674, " ")</f>
        <v>將軍澳康樂及文化會</v>
      </c>
      <c r="F674" s="4" t="str">
        <f>IFERROR([9]禮堂時間表!F674, " ")</f>
        <v>乒乓球同樂</v>
      </c>
    </row>
    <row r="675" spans="1:6" x14ac:dyDescent="0.25">
      <c r="A675" s="19"/>
      <c r="B675" s="18"/>
      <c r="C675" s="7" t="str">
        <f>[1]General!$C$17</f>
        <v>1000-1200</v>
      </c>
      <c r="D675" s="12" t="str">
        <f>IFERROR([9]禮堂時間表!D675, " ")</f>
        <v>CSAC/JUL25/008</v>
      </c>
      <c r="E675" s="4" t="str">
        <f>IFERROR([9]禮堂時間表!E675, " ")</f>
        <v>將軍澳康樂及文化會</v>
      </c>
      <c r="F675" s="4" t="str">
        <f>IFERROR([9]禮堂時間表!F675, " ")</f>
        <v>乒乓球同樂</v>
      </c>
    </row>
    <row r="676" spans="1:6" x14ac:dyDescent="0.25">
      <c r="A676" s="19"/>
      <c r="B676" s="18"/>
      <c r="C676" s="7" t="str">
        <f>[1]General!$C$18</f>
        <v>1200-1400</v>
      </c>
      <c r="D676" s="12" t="str">
        <f>IFERROR([9]禮堂時間表!D676, " ")</f>
        <v/>
      </c>
      <c r="E676" s="4" t="str">
        <f>IFERROR([9]禮堂時間表!E676, " ")</f>
        <v/>
      </c>
      <c r="F676" s="4" t="str">
        <f>IFERROR([9]禮堂時間表!F676, " ")</f>
        <v/>
      </c>
    </row>
    <row r="677" spans="1:6" x14ac:dyDescent="0.25">
      <c r="A677" s="19"/>
      <c r="B677" s="18"/>
      <c r="C677" s="7" t="str">
        <f>[1]General!$C$19</f>
        <v>1400-1600</v>
      </c>
      <c r="D677" s="12" t="str">
        <f>IFERROR([9]禮堂時間表!D677, " ")</f>
        <v/>
      </c>
      <c r="E677" s="4" t="str">
        <f>IFERROR([9]禮堂時間表!E677, " ")</f>
        <v/>
      </c>
      <c r="F677" s="4" t="str">
        <f>IFERROR([9]禮堂時間表!F677, " ")</f>
        <v/>
      </c>
    </row>
    <row r="678" spans="1:6" x14ac:dyDescent="0.25">
      <c r="A678" s="19"/>
      <c r="B678" s="18"/>
      <c r="C678" s="7" t="str">
        <f>[1]General!$C$20</f>
        <v>1600-1800</v>
      </c>
      <c r="D678" s="12" t="str">
        <f>IFERROR([9]禮堂時間表!D678, " ")</f>
        <v>CSAC/JUL25/044</v>
      </c>
      <c r="E678" s="4" t="str">
        <f>IFERROR([9]禮堂時間表!E678, " ")</f>
        <v>將軍澳健體娛樂會</v>
      </c>
      <c r="F678" s="4" t="str">
        <f>IFERROR([9]禮堂時間表!F678, " ")</f>
        <v>打乒乓球</v>
      </c>
    </row>
    <row r="679" spans="1:6" x14ac:dyDescent="0.25">
      <c r="A679" s="19"/>
      <c r="B679" s="18"/>
      <c r="C679" s="7" t="str">
        <f>[1]General!$C$21</f>
        <v>1800-2000</v>
      </c>
      <c r="D679" s="12" t="str">
        <f>IFERROR([9]禮堂時間表!D679, " ")</f>
        <v>CSAC/JUL25/032</v>
      </c>
      <c r="E679" s="4" t="str">
        <f>IFERROR([9]禮堂時間表!E679, " ")</f>
        <v>港澳柯城同鄉聯誼會</v>
      </c>
      <c r="F679" s="4" t="str">
        <f>IFERROR([9]禮堂時間表!F679, " ")</f>
        <v>乒乓活動日</v>
      </c>
    </row>
    <row r="680" spans="1:6" x14ac:dyDescent="0.25">
      <c r="A680" s="19"/>
      <c r="B680" s="18"/>
      <c r="C680" s="7" t="str">
        <f>[1]General!$C$22</f>
        <v>2000-2200</v>
      </c>
      <c r="D680" s="12" t="str">
        <f>IFERROR([9]禮堂時間表!D680, " ")</f>
        <v>CSAC/JUL25/035</v>
      </c>
      <c r="E680" s="4" t="str">
        <f>IFERROR([9]禮堂時間表!E680, " ")</f>
        <v>西貢青年舍</v>
      </c>
      <c r="F680" s="4" t="str">
        <f>IFERROR([9]禮堂時間表!F680, " ")</f>
        <v>乒乓活動日</v>
      </c>
    </row>
    <row r="681" spans="1:6" x14ac:dyDescent="0.25">
      <c r="A681" s="19">
        <v>46011</v>
      </c>
      <c r="B681" s="18" t="s">
        <v>6</v>
      </c>
      <c r="C681" s="7" t="str">
        <f>[1]General!$C$16</f>
        <v>0800-1000</v>
      </c>
      <c r="D681" s="12" t="str">
        <f>IFERROR([9]禮堂時間表!D681, " ")</f>
        <v>CSAC/JUL25/014</v>
      </c>
      <c r="E681" s="4" t="str">
        <f>IFERROR([9]禮堂時間表!E681, " ")</f>
        <v>精彩人生乒乓球會</v>
      </c>
      <c r="F681" s="4" t="str">
        <f>IFERROR([9]禮堂時間表!F681, " ")</f>
        <v>乒乓球活動</v>
      </c>
    </row>
    <row r="682" spans="1:6" x14ac:dyDescent="0.25">
      <c r="A682" s="19"/>
      <c r="B682" s="18"/>
      <c r="C682" s="7" t="str">
        <f>[1]General!$C$17</f>
        <v>1000-1200</v>
      </c>
      <c r="D682" s="12" t="str">
        <f>IFERROR([9]禮堂時間表!D682, " ")</f>
        <v>CSAC/JUL25/014</v>
      </c>
      <c r="E682" s="4" t="str">
        <f>IFERROR([9]禮堂時間表!E682, " ")</f>
        <v>精彩人生乒乓球會</v>
      </c>
      <c r="F682" s="4" t="str">
        <f>IFERROR([9]禮堂時間表!F682, " ")</f>
        <v>乒乓球活動</v>
      </c>
    </row>
    <row r="683" spans="1:6" x14ac:dyDescent="0.25">
      <c r="A683" s="19"/>
      <c r="B683" s="18"/>
      <c r="C683" s="7" t="str">
        <f>[1]General!$C$18</f>
        <v>1200-1400</v>
      </c>
      <c r="D683" s="12" t="str">
        <f>IFERROR([9]禮堂時間表!D683, " ")</f>
        <v>CSAC/JUL25/037</v>
      </c>
      <c r="E683" s="4" t="str">
        <f>IFERROR([9]禮堂時間表!E683, " ")</f>
        <v>M Plus 乒乓球會</v>
      </c>
      <c r="F683" s="4" t="str">
        <f>IFERROR([9]禮堂時間表!F683, " ")</f>
        <v>乒乓活動日</v>
      </c>
    </row>
    <row r="684" spans="1:6" x14ac:dyDescent="0.25">
      <c r="A684" s="19"/>
      <c r="B684" s="18"/>
      <c r="C684" s="7" t="str">
        <f>[1]General!$C$19</f>
        <v>1400-1600</v>
      </c>
      <c r="D684" s="12" t="str">
        <f>IFERROR([9]禮堂時間表!D684, " ")</f>
        <v>CSAC/JUL25/026</v>
      </c>
      <c r="E684" s="4" t="str">
        <f>IFERROR([9]禮堂時間表!E684, " ")</f>
        <v>健彩乒乓球會</v>
      </c>
      <c r="F684" s="4" t="str">
        <f>IFERROR([9]禮堂時間表!F684, " ")</f>
        <v>乒乓活動日</v>
      </c>
    </row>
    <row r="685" spans="1:6" x14ac:dyDescent="0.25">
      <c r="A685" s="19"/>
      <c r="B685" s="18"/>
      <c r="C685" s="7" t="str">
        <f>[1]General!$C$20</f>
        <v>1600-1800</v>
      </c>
      <c r="D685" s="12" t="str">
        <f>IFERROR([9]禮堂時間表!D685, " ")</f>
        <v>CSAC/JUL25/024</v>
      </c>
      <c r="E685" s="4" t="str">
        <f>IFERROR([9]禮堂時間表!E685, " ")</f>
        <v>將軍澳明暉乒乓球同樂會</v>
      </c>
      <c r="F685" s="4" t="str">
        <f>IFERROR([9]禮堂時間表!F685, " ")</f>
        <v>乒乓活動日</v>
      </c>
    </row>
    <row r="686" spans="1:6" x14ac:dyDescent="0.25">
      <c r="A686" s="19"/>
      <c r="B686" s="18"/>
      <c r="C686" s="7" t="str">
        <f>[1]General!$C$21</f>
        <v>1800-2000</v>
      </c>
      <c r="D686" s="12" t="str">
        <f>IFERROR([9]禮堂時間表!D686, " ")</f>
        <v>CSAC/JUL25/028</v>
      </c>
      <c r="E686" s="4" t="str">
        <f>IFERROR([9]禮堂時間表!E686, " ")</f>
        <v>結恆乒乓球會</v>
      </c>
      <c r="F686" s="4" t="str">
        <f>IFERROR([9]禮堂時間表!F686, " ")</f>
        <v>乒乓活動日</v>
      </c>
    </row>
    <row r="687" spans="1:6" x14ac:dyDescent="0.25">
      <c r="A687" s="19"/>
      <c r="B687" s="18"/>
      <c r="C687" s="7" t="str">
        <f>[1]General!$C$22</f>
        <v>2000-2200</v>
      </c>
      <c r="D687" s="12">
        <f>IFERROR([9]禮堂時間表!D687, " ")</f>
        <v>0</v>
      </c>
      <c r="E687" s="4" t="str">
        <f>IFERROR([9]禮堂時間表!E687, " ")</f>
        <v/>
      </c>
      <c r="F687" s="4" t="str">
        <f>IFERROR([9]禮堂時間表!F687, " ")</f>
        <v/>
      </c>
    </row>
    <row r="688" spans="1:6" x14ac:dyDescent="0.25">
      <c r="A688" s="14">
        <v>46012</v>
      </c>
      <c r="B688" s="15" t="s">
        <v>0</v>
      </c>
      <c r="C688" s="7" t="str">
        <f>[1]General!$C$16</f>
        <v>0800-1000</v>
      </c>
      <c r="D688" s="12" t="str">
        <f>IFERROR([9]禮堂時間表!D688, " ")</f>
        <v>CSAC/JUL25/014</v>
      </c>
      <c r="E688" s="4" t="str">
        <f>IFERROR([9]禮堂時間表!E688, " ")</f>
        <v>精彩人生乒乓球會</v>
      </c>
      <c r="F688" s="4" t="str">
        <f>IFERROR([9]禮堂時間表!F688, " ")</f>
        <v>乒乓球活動</v>
      </c>
    </row>
    <row r="689" spans="1:6" x14ac:dyDescent="0.25">
      <c r="A689" s="14"/>
      <c r="B689" s="15"/>
      <c r="C689" s="7" t="str">
        <f>[1]General!$C$17</f>
        <v>1000-1200</v>
      </c>
      <c r="D689" s="12" t="str">
        <f>IFERROR([9]禮堂時間表!D689, " ")</f>
        <v>CSAC/JUL25/014</v>
      </c>
      <c r="E689" s="4" t="str">
        <f>IFERROR([9]禮堂時間表!E689, " ")</f>
        <v>精彩人生乒乓球會</v>
      </c>
      <c r="F689" s="4" t="str">
        <f>IFERROR([9]禮堂時間表!F689, " ")</f>
        <v>乒乓球活動</v>
      </c>
    </row>
    <row r="690" spans="1:6" x14ac:dyDescent="0.25">
      <c r="A690" s="14"/>
      <c r="B690" s="15"/>
      <c r="C690" s="7" t="str">
        <f>[1]General!$C$18</f>
        <v>1200-1400</v>
      </c>
      <c r="D690" s="12" t="str">
        <f>IFERROR([9]禮堂時間表!D690, " ")</f>
        <v>CSAC/JUL25/031</v>
      </c>
      <c r="E690" s="4" t="str">
        <f>IFERROR([9]禮堂時間表!E690, " ")</f>
        <v>港澳柯城同鄉聯誼會</v>
      </c>
      <c r="F690" s="4" t="str">
        <f>IFERROR([9]禮堂時間表!F690, " ")</f>
        <v>乒乓活動日</v>
      </c>
    </row>
    <row r="691" spans="1:6" x14ac:dyDescent="0.25">
      <c r="A691" s="14"/>
      <c r="B691" s="15"/>
      <c r="C691" s="7" t="str">
        <f>[1]General!$C$19</f>
        <v>1400-1600</v>
      </c>
      <c r="D691" s="12" t="str">
        <f>IFERROR([9]禮堂時間表!D691, " ")</f>
        <v>CSAC/JUL25/047</v>
      </c>
      <c r="E691" s="4" t="str">
        <f>IFERROR([9]禮堂時間表!E691, " ")</f>
        <v>樂延協進社</v>
      </c>
      <c r="F691" s="4" t="str">
        <f>IFERROR([9]禮堂時間表!F691, " ")</f>
        <v>樂延活動</v>
      </c>
    </row>
    <row r="692" spans="1:6" x14ac:dyDescent="0.25">
      <c r="A692" s="14"/>
      <c r="B692" s="15"/>
      <c r="C692" s="7" t="str">
        <f>[1]General!$C$20</f>
        <v>1600-1800</v>
      </c>
      <c r="D692" s="12" t="str">
        <f>IFERROR([9]禮堂時間表!D692, " ")</f>
        <v>CSAC/JUL25/033</v>
      </c>
      <c r="E692" s="4" t="str">
        <f>IFERROR([9]禮堂時間表!E692, " ")</f>
        <v>健康社</v>
      </c>
      <c r="F692" s="4" t="str">
        <f>IFERROR([9]禮堂時間表!F692, " ")</f>
        <v>乒乓活動日</v>
      </c>
    </row>
    <row r="693" spans="1:6" x14ac:dyDescent="0.25">
      <c r="A693" s="14"/>
      <c r="B693" s="15"/>
      <c r="C693" s="7" t="str">
        <f>[1]General!$C$21</f>
        <v>1800-2000</v>
      </c>
      <c r="D693" s="12">
        <f>IFERROR([9]禮堂時間表!D693, " ")</f>
        <v>0</v>
      </c>
      <c r="E693" s="4" t="str">
        <f>IFERROR([9]禮堂時間表!E693, " ")</f>
        <v/>
      </c>
      <c r="F693" s="4" t="str">
        <f>IFERROR([9]禮堂時間表!F693, " ")</f>
        <v/>
      </c>
    </row>
    <row r="694" spans="1:6" x14ac:dyDescent="0.25">
      <c r="A694" s="14"/>
      <c r="B694" s="15"/>
      <c r="C694" s="7" t="str">
        <f>[1]General!$C$22</f>
        <v>2000-2200</v>
      </c>
      <c r="D694" s="12" t="str">
        <f>IFERROR([9]禮堂時間表!D694, " ")</f>
        <v/>
      </c>
      <c r="E694" s="4" t="str">
        <f>IFERROR([9]禮堂時間表!E694, " ")</f>
        <v/>
      </c>
      <c r="F694" s="4" t="str">
        <f>IFERROR([9]禮堂時間表!F694, " ")</f>
        <v/>
      </c>
    </row>
    <row r="695" spans="1:6" x14ac:dyDescent="0.25">
      <c r="A695" s="19">
        <v>46013</v>
      </c>
      <c r="B695" s="18" t="s">
        <v>1</v>
      </c>
      <c r="C695" s="7" t="str">
        <f>[1]General!$C$16</f>
        <v>0800-1000</v>
      </c>
      <c r="D695" s="12" t="str">
        <f>IFERROR([9]禮堂時間表!D695, " ")</f>
        <v>CSAC/JUL25/008</v>
      </c>
      <c r="E695" s="4" t="str">
        <f>IFERROR([9]禮堂時間表!E695, " ")</f>
        <v>將軍澳康樂及文化會</v>
      </c>
      <c r="F695" s="4" t="str">
        <f>IFERROR([9]禮堂時間表!F695, " ")</f>
        <v>乒乓球同樂</v>
      </c>
    </row>
    <row r="696" spans="1:6" x14ac:dyDescent="0.25">
      <c r="A696" s="19"/>
      <c r="B696" s="18"/>
      <c r="C696" s="7" t="str">
        <f>[1]General!$C$17</f>
        <v>1000-1200</v>
      </c>
      <c r="D696" s="12" t="str">
        <f>IFERROR([9]禮堂時間表!D696, " ")</f>
        <v>CSAC/JUL25/008</v>
      </c>
      <c r="E696" s="4" t="str">
        <f>IFERROR([9]禮堂時間表!E696, " ")</f>
        <v>將軍澳康樂及文化會</v>
      </c>
      <c r="F696" s="4" t="str">
        <f>IFERROR([9]禮堂時間表!F696, " ")</f>
        <v>乒乓球同樂</v>
      </c>
    </row>
    <row r="697" spans="1:6" x14ac:dyDescent="0.25">
      <c r="A697" s="19"/>
      <c r="B697" s="18"/>
      <c r="C697" s="7" t="str">
        <f>[1]General!$C$18</f>
        <v>1200-1400</v>
      </c>
      <c r="D697" s="12" t="str">
        <f>IFERROR([9]禮堂時間表!D697, " ")</f>
        <v>CSAC/JUL25/020</v>
      </c>
      <c r="E697" s="4" t="str">
        <f>IFERROR([9]禮堂時間表!E697, " ")</f>
        <v>將軍澳舞蹈研習會</v>
      </c>
      <c r="F697" s="4" t="str">
        <f>IFERROR([9]禮堂時間表!F697, " ")</f>
        <v>排排舞研習班</v>
      </c>
    </row>
    <row r="698" spans="1:6" x14ac:dyDescent="0.25">
      <c r="A698" s="19"/>
      <c r="B698" s="18"/>
      <c r="C698" s="7" t="str">
        <f>[1]General!$C$19</f>
        <v>1400-1600</v>
      </c>
      <c r="D698" s="12">
        <f>IFERROR([9]禮堂時間表!D698, " ")</f>
        <v>0</v>
      </c>
      <c r="E698" s="4" t="str">
        <f>IFERROR([9]禮堂時間表!E698, " ")</f>
        <v/>
      </c>
      <c r="F698" s="4" t="str">
        <f>IFERROR([9]禮堂時間表!F698, " ")</f>
        <v/>
      </c>
    </row>
    <row r="699" spans="1:6" x14ac:dyDescent="0.25">
      <c r="A699" s="19"/>
      <c r="B699" s="18"/>
      <c r="C699" s="7" t="str">
        <f>[1]General!$C$20</f>
        <v>1600-1800</v>
      </c>
      <c r="D699" s="12" t="str">
        <f>IFERROR([9]禮堂時間表!D699, " ")</f>
        <v>CSAC/JUL25/044</v>
      </c>
      <c r="E699" s="4" t="str">
        <f>IFERROR([9]禮堂時間表!E699, " ")</f>
        <v>將軍澳健體娛樂會</v>
      </c>
      <c r="F699" s="4" t="str">
        <f>IFERROR([9]禮堂時間表!F699, " ")</f>
        <v>打乒乓球</v>
      </c>
    </row>
    <row r="700" spans="1:6" x14ac:dyDescent="0.25">
      <c r="A700" s="19"/>
      <c r="B700" s="18"/>
      <c r="C700" s="7" t="str">
        <f>[1]General!$C$21</f>
        <v>1800-2000</v>
      </c>
      <c r="D700" s="12" t="str">
        <f>IFERROR([9]禮堂時間表!D700, " ")</f>
        <v>CSAC/JUL25/046</v>
      </c>
      <c r="E700" s="4" t="str">
        <f>IFERROR([9]禮堂時間表!E700, " ")</f>
        <v>丹尼神體育</v>
      </c>
      <c r="F700" s="4" t="str">
        <f>IFERROR([9]禮堂時間表!F700, " ")</f>
        <v>乒乓球活動</v>
      </c>
    </row>
    <row r="701" spans="1:6" x14ac:dyDescent="0.25">
      <c r="A701" s="19"/>
      <c r="B701" s="18"/>
      <c r="C701" s="7" t="str">
        <f>[1]General!$C$22</f>
        <v>2000-2200</v>
      </c>
      <c r="D701" s="12" t="str">
        <f>IFERROR([9]禮堂時間表!D701, " ")</f>
        <v>CSAC/JUL25/046</v>
      </c>
      <c r="E701" s="4" t="str">
        <f>IFERROR([9]禮堂時間表!E701, " ")</f>
        <v>丹尼神體育</v>
      </c>
      <c r="F701" s="4" t="str">
        <f>IFERROR([9]禮堂時間表!F701, " ")</f>
        <v>乒乓球活動</v>
      </c>
    </row>
    <row r="702" spans="1:6" x14ac:dyDescent="0.25">
      <c r="A702" s="19">
        <v>46014</v>
      </c>
      <c r="B702" s="18" t="s">
        <v>2</v>
      </c>
      <c r="C702" s="7" t="str">
        <f>[1]General!$C$16</f>
        <v>0800-1000</v>
      </c>
      <c r="D702" s="12" t="str">
        <f>IFERROR([9]禮堂時間表!D702, " ")</f>
        <v/>
      </c>
      <c r="E702" s="4" t="str">
        <f>IFERROR([9]禮堂時間表!E702, " ")</f>
        <v/>
      </c>
      <c r="F702" s="4" t="str">
        <f>IFERROR([9]禮堂時間表!F702, " ")</f>
        <v/>
      </c>
    </row>
    <row r="703" spans="1:6" x14ac:dyDescent="0.25">
      <c r="A703" s="19"/>
      <c r="B703" s="18"/>
      <c r="C703" s="7" t="str">
        <f>[1]General!$C$17</f>
        <v>1000-1200</v>
      </c>
      <c r="D703" s="12" t="str">
        <f>IFERROR([9]禮堂時間表!D703, " ")</f>
        <v>CSAC/JUL25/050</v>
      </c>
      <c r="E703" s="4" t="str">
        <f>IFERROR([9]禮堂時間表!E703, " ")</f>
        <v>坑口鄉事委員會</v>
      </c>
      <c r="F703" s="4" t="str">
        <f>IFERROR([9]禮堂時間表!F703, " ")</f>
        <v>至善長者乒乓友</v>
      </c>
    </row>
    <row r="704" spans="1:6" x14ac:dyDescent="0.25">
      <c r="A704" s="19"/>
      <c r="B704" s="18"/>
      <c r="C704" s="7" t="str">
        <f>[1]General!$C$18</f>
        <v>1200-1400</v>
      </c>
      <c r="D704" s="12" t="str">
        <f>IFERROR([9]禮堂時間表!D704, " ")</f>
        <v>CSAC/JUL25/052</v>
      </c>
      <c r="E704" s="4" t="str">
        <f>IFERROR([9]禮堂時間表!E704, " ")</f>
        <v>M Plus 乒乓球會</v>
      </c>
      <c r="F704" s="4" t="str">
        <f>IFERROR([9]禮堂時間表!F704, " ")</f>
        <v>乒乓活動日</v>
      </c>
    </row>
    <row r="705" spans="1:6" x14ac:dyDescent="0.25">
      <c r="A705" s="19"/>
      <c r="B705" s="18"/>
      <c r="C705" s="7" t="str">
        <f>[1]General!$C$19</f>
        <v>1400-1600</v>
      </c>
      <c r="D705" s="12" t="str">
        <f>IFERROR([9]禮堂時間表!D705, " ")</f>
        <v>CSAC/JUL25/039</v>
      </c>
      <c r="E705" s="4" t="str">
        <f>IFERROR([9]禮堂時間表!E705, " ")</f>
        <v>球進乒乓球會</v>
      </c>
      <c r="F705" s="4" t="str">
        <f>IFERROR([9]禮堂時間表!F705, " ")</f>
        <v>乒乓活動日</v>
      </c>
    </row>
    <row r="706" spans="1:6" x14ac:dyDescent="0.25">
      <c r="A706" s="19"/>
      <c r="B706" s="18"/>
      <c r="C706" s="7" t="str">
        <f>[1]General!$C$20</f>
        <v>1600-1800</v>
      </c>
      <c r="D706" s="12" t="str">
        <f>IFERROR([9]禮堂時間表!D706, " ")</f>
        <v>CSAC/JUL25/021</v>
      </c>
      <c r="E706" s="4" t="str">
        <f>IFERROR([9]禮堂時間表!E706, " ")</f>
        <v>將軍澳舞蹈研習會</v>
      </c>
      <c r="F706" s="4" t="str">
        <f>IFERROR([9]禮堂時間表!F706, " ")</f>
        <v>社交舞研習班</v>
      </c>
    </row>
    <row r="707" spans="1:6" x14ac:dyDescent="0.25">
      <c r="A707" s="19"/>
      <c r="B707" s="18"/>
      <c r="C707" s="7" t="str">
        <f>[1]General!$C$21</f>
        <v>1800-2000</v>
      </c>
      <c r="D707" s="12" t="str">
        <f>IFERROR([9]禮堂時間表!D707, " ")</f>
        <v>CSAC/JUL25/003</v>
      </c>
      <c r="E707" s="4" t="str">
        <f>IFERROR([9]禮堂時間表!E707, " ")</f>
        <v>創武跆拳道館</v>
      </c>
      <c r="F707" s="4" t="str">
        <f>IFERROR([9]禮堂時間表!F707, " ")</f>
        <v>跆拳道</v>
      </c>
    </row>
    <row r="708" spans="1:6" x14ac:dyDescent="0.25">
      <c r="A708" s="19"/>
      <c r="B708" s="18"/>
      <c r="C708" s="7" t="str">
        <f>[1]General!$C$22</f>
        <v>2000-2200</v>
      </c>
      <c r="D708" s="12" t="str">
        <f>IFERROR([9]禮堂時間表!D708, " ")</f>
        <v>CSAC/JUL25/045</v>
      </c>
      <c r="E708" s="4" t="str">
        <f>IFERROR([9]禮堂時間表!E708, " ")</f>
        <v>丹尼神體育</v>
      </c>
      <c r="F708" s="4" t="str">
        <f>IFERROR([9]禮堂時間表!F708, " ")</f>
        <v>乒乓球活動</v>
      </c>
    </row>
    <row r="709" spans="1:6" x14ac:dyDescent="0.25">
      <c r="A709" s="19">
        <v>46015</v>
      </c>
      <c r="B709" s="18" t="s">
        <v>3</v>
      </c>
      <c r="C709" s="7" t="str">
        <f>[1]General!$C$16</f>
        <v>0800-1000</v>
      </c>
      <c r="D709" s="12" t="str">
        <f>IFERROR([9]禮堂時間表!D709, " ")</f>
        <v/>
      </c>
      <c r="E709" s="4" t="str">
        <f>IFERROR([9]禮堂時間表!E709, " ")</f>
        <v/>
      </c>
      <c r="F709" s="4" t="str">
        <f>IFERROR([9]禮堂時間表!F709, " ")</f>
        <v/>
      </c>
    </row>
    <row r="710" spans="1:6" x14ac:dyDescent="0.25">
      <c r="A710" s="19"/>
      <c r="B710" s="18"/>
      <c r="C710" s="7" t="str">
        <f>[1]General!$C$17</f>
        <v>1000-1200</v>
      </c>
      <c r="D710" s="12" t="str">
        <f>IFERROR([9]禮堂時間表!D710, " ")</f>
        <v>---</v>
      </c>
      <c r="E710" s="4" t="str">
        <f>IFERROR([9]禮堂時間表!E710, " ")</f>
        <v>西貢民政事務處</v>
      </c>
      <c r="F710" s="4" t="str">
        <f>IFERROR([9]禮堂時間表!F710, " ")</f>
        <v>清潔時間</v>
      </c>
    </row>
    <row r="711" spans="1:6" x14ac:dyDescent="0.25">
      <c r="A711" s="19"/>
      <c r="B711" s="18"/>
      <c r="C711" s="7" t="str">
        <f>[1]General!$C$18</f>
        <v>1200-1400</v>
      </c>
      <c r="D711" s="12" t="str">
        <f>IFERROR([9]禮堂時間表!D711, " ")</f>
        <v>CSAC/JUL25/057</v>
      </c>
      <c r="E711" s="4" t="str">
        <f>IFERROR([9]禮堂時間表!E711, " ")</f>
        <v>精彩人生乒乓球會</v>
      </c>
      <c r="F711" s="4" t="str">
        <f>IFERROR([9]禮堂時間表!F711, " ")</f>
        <v>乒乓球活動</v>
      </c>
    </row>
    <row r="712" spans="1:6" x14ac:dyDescent="0.25">
      <c r="A712" s="19"/>
      <c r="B712" s="18"/>
      <c r="C712" s="7" t="str">
        <f>[1]General!$C$19</f>
        <v>1400-1600</v>
      </c>
      <c r="D712" s="12" t="str">
        <f>IFERROR([9]禮堂時間表!D712, " ")</f>
        <v>CSAC/JUL25/057</v>
      </c>
      <c r="E712" s="4" t="str">
        <f>IFERROR([9]禮堂時間表!E712, " ")</f>
        <v>精彩人生乒乓球會</v>
      </c>
      <c r="F712" s="4" t="str">
        <f>IFERROR([9]禮堂時間表!F712, " ")</f>
        <v>乒乓球活動</v>
      </c>
    </row>
    <row r="713" spans="1:6" x14ac:dyDescent="0.25">
      <c r="A713" s="19"/>
      <c r="B713" s="18"/>
      <c r="C713" s="7" t="str">
        <f>[1]General!$C$20</f>
        <v>1600-1800</v>
      </c>
      <c r="D713" s="12" t="str">
        <f>IFERROR([9]禮堂時間表!D713, " ")</f>
        <v>CSAC/JUL25/044</v>
      </c>
      <c r="E713" s="4" t="str">
        <f>IFERROR([9]禮堂時間表!E713, " ")</f>
        <v>將軍澳健體娛樂會</v>
      </c>
      <c r="F713" s="4" t="str">
        <f>IFERROR([9]禮堂時間表!F713, " ")</f>
        <v>打乒乓球</v>
      </c>
    </row>
    <row r="714" spans="1:6" x14ac:dyDescent="0.25">
      <c r="A714" s="19"/>
      <c r="B714" s="18"/>
      <c r="C714" s="7" t="str">
        <f>[1]General!$C$21</f>
        <v>1800-2000</v>
      </c>
      <c r="D714" s="12" t="str">
        <f>IFERROR([9]禮堂時間表!D714, " ")</f>
        <v>CSAC/JUL25/027</v>
      </c>
      <c r="E714" s="4" t="str">
        <f>IFERROR([9]禮堂時間表!E714, " ")</f>
        <v>健彩乒乓球會</v>
      </c>
      <c r="F714" s="4" t="str">
        <f>IFERROR([9]禮堂時間表!F714, " ")</f>
        <v>乒乓活動日</v>
      </c>
    </row>
    <row r="715" spans="1:6" x14ac:dyDescent="0.25">
      <c r="A715" s="19"/>
      <c r="B715" s="18"/>
      <c r="C715" s="7" t="str">
        <f>[1]General!$C$22</f>
        <v>2000-2200</v>
      </c>
      <c r="D715" s="12" t="str">
        <f>IFERROR([9]禮堂時間表!D715, " ")</f>
        <v>CSAC/JUL25/034</v>
      </c>
      <c r="E715" s="4" t="str">
        <f>IFERROR([9]禮堂時間表!E715, " ")</f>
        <v>健康社</v>
      </c>
      <c r="F715" s="4" t="str">
        <f>IFERROR([9]禮堂時間表!F715, " ")</f>
        <v>乒乓活動日</v>
      </c>
    </row>
    <row r="716" spans="1:6" x14ac:dyDescent="0.25">
      <c r="A716" s="14">
        <v>46016</v>
      </c>
      <c r="B716" s="15" t="s">
        <v>4</v>
      </c>
      <c r="C716" s="7" t="str">
        <f>[1]General!$C$16</f>
        <v>0800-1000</v>
      </c>
      <c r="D716" s="12" t="str">
        <f>IFERROR([9]禮堂時間表!D716, " ")</f>
        <v/>
      </c>
      <c r="E716" s="4" t="str">
        <f>IFERROR([9]禮堂時間表!E716, " ")</f>
        <v/>
      </c>
      <c r="F716" s="4" t="str">
        <f>IFERROR([9]禮堂時間表!F716, " ")</f>
        <v/>
      </c>
    </row>
    <row r="717" spans="1:6" x14ac:dyDescent="0.25">
      <c r="A717" s="14"/>
      <c r="B717" s="15"/>
      <c r="C717" s="7" t="str">
        <f>[1]General!$C$17</f>
        <v>1000-1200</v>
      </c>
      <c r="D717" s="12" t="str">
        <f>IFERROR([9]禮堂時間表!D717, " ")</f>
        <v>CSAC/JUL25/050</v>
      </c>
      <c r="E717" s="4" t="str">
        <f>IFERROR([9]禮堂時間表!E717, " ")</f>
        <v>坑口鄉事委員會</v>
      </c>
      <c r="F717" s="4" t="str">
        <f>IFERROR([9]禮堂時間表!F717, " ")</f>
        <v>至善長者乒乓友</v>
      </c>
    </row>
    <row r="718" spans="1:6" x14ac:dyDescent="0.25">
      <c r="A718" s="14"/>
      <c r="B718" s="15"/>
      <c r="C718" s="7" t="str">
        <f>[1]General!$C$18</f>
        <v>1200-1400</v>
      </c>
      <c r="D718" s="12" t="str">
        <f>IFERROR([9]禮堂時間表!D718, " ")</f>
        <v>CSAC/JUL25/053</v>
      </c>
      <c r="E718" s="4" t="str">
        <f>IFERROR([9]禮堂時間表!E718, " ")</f>
        <v>健彩乒乓球會</v>
      </c>
      <c r="F718" s="4" t="str">
        <f>IFERROR([9]禮堂時間表!F718, " ")</f>
        <v>乒乓活動日</v>
      </c>
    </row>
    <row r="719" spans="1:6" x14ac:dyDescent="0.25">
      <c r="A719" s="14"/>
      <c r="B719" s="15"/>
      <c r="C719" s="7" t="str">
        <f>[1]General!$C$19</f>
        <v>1400-1600</v>
      </c>
      <c r="D719" s="12" t="str">
        <f>IFERROR([9]禮堂時間表!D719, " ")</f>
        <v>CSAC/JUL25/053</v>
      </c>
      <c r="E719" s="4" t="str">
        <f>IFERROR([9]禮堂時間表!E719, " ")</f>
        <v>健彩乒乓球會</v>
      </c>
      <c r="F719" s="4" t="str">
        <f>IFERROR([9]禮堂時間表!F719, " ")</f>
        <v>乒乓活動日</v>
      </c>
    </row>
    <row r="720" spans="1:6" x14ac:dyDescent="0.25">
      <c r="A720" s="14"/>
      <c r="B720" s="15"/>
      <c r="C720" s="7" t="str">
        <f>[1]General!$C$20</f>
        <v>1600-1800</v>
      </c>
      <c r="D720" s="12" t="str">
        <f>IFERROR([9]禮堂時間表!D720, " ")</f>
        <v>CSAC/JUL25/053</v>
      </c>
      <c r="E720" s="4" t="str">
        <f>IFERROR([9]禮堂時間表!E720, " ")</f>
        <v>健彩乒乓球會</v>
      </c>
      <c r="F720" s="4" t="str">
        <f>IFERROR([9]禮堂時間表!F720, " ")</f>
        <v>乒乓活動日</v>
      </c>
    </row>
    <row r="721" spans="1:6" x14ac:dyDescent="0.25">
      <c r="A721" s="14"/>
      <c r="B721" s="15"/>
      <c r="C721" s="7" t="str">
        <f>[1]General!$C$21</f>
        <v>1800-2000</v>
      </c>
      <c r="D721" s="12" t="str">
        <f>IFERROR([9]禮堂時間表!D721, " ")</f>
        <v>CSAC/JUL25/003</v>
      </c>
      <c r="E721" s="4" t="str">
        <f>IFERROR([9]禮堂時間表!E721, " ")</f>
        <v>創武跆拳道館</v>
      </c>
      <c r="F721" s="4" t="str">
        <f>IFERROR([9]禮堂時間表!F721, " ")</f>
        <v>跆拳道</v>
      </c>
    </row>
    <row r="722" spans="1:6" x14ac:dyDescent="0.25">
      <c r="A722" s="14"/>
      <c r="B722" s="15"/>
      <c r="C722" s="7" t="str">
        <f>[1]General!$C$22</f>
        <v>2000-2200</v>
      </c>
      <c r="D722" s="12" t="str">
        <f>IFERROR([9]禮堂時間表!D722, " ")</f>
        <v/>
      </c>
      <c r="E722" s="4" t="str">
        <f>IFERROR([9]禮堂時間表!E722, " ")</f>
        <v/>
      </c>
      <c r="F722" s="4" t="str">
        <f>IFERROR([9]禮堂時間表!F722, " ")</f>
        <v/>
      </c>
    </row>
    <row r="723" spans="1:6" x14ac:dyDescent="0.25">
      <c r="A723" s="14">
        <v>46017</v>
      </c>
      <c r="B723" s="15" t="s">
        <v>5</v>
      </c>
      <c r="C723" s="7" t="str">
        <f>[1]General!$C$16</f>
        <v>0800-1000</v>
      </c>
      <c r="D723" s="12" t="str">
        <f>IFERROR([9]禮堂時間表!D723, " ")</f>
        <v>CSAC/JUL25/008</v>
      </c>
      <c r="E723" s="4" t="str">
        <f>IFERROR([9]禮堂時間表!E723, " ")</f>
        <v>將軍澳康樂及文化會</v>
      </c>
      <c r="F723" s="4" t="str">
        <f>IFERROR([9]禮堂時間表!F723, " ")</f>
        <v>乒乓球同樂</v>
      </c>
    </row>
    <row r="724" spans="1:6" x14ac:dyDescent="0.25">
      <c r="A724" s="14"/>
      <c r="B724" s="15"/>
      <c r="C724" s="7" t="str">
        <f>[1]General!$C$17</f>
        <v>1000-1200</v>
      </c>
      <c r="D724" s="12" t="str">
        <f>IFERROR([9]禮堂時間表!D724, " ")</f>
        <v>CSAC/JUL25/008</v>
      </c>
      <c r="E724" s="4" t="str">
        <f>IFERROR([9]禮堂時間表!E724, " ")</f>
        <v>將軍澳康樂及文化會</v>
      </c>
      <c r="F724" s="4" t="str">
        <f>IFERROR([9]禮堂時間表!F724, " ")</f>
        <v>乒乓球同樂</v>
      </c>
    </row>
    <row r="725" spans="1:6" x14ac:dyDescent="0.25">
      <c r="A725" s="14"/>
      <c r="B725" s="15"/>
      <c r="C725" s="7" t="str">
        <f>[1]General!$C$18</f>
        <v>1200-1400</v>
      </c>
      <c r="D725" s="12" t="str">
        <f>IFERROR([9]禮堂時間表!D725, " ")</f>
        <v/>
      </c>
      <c r="E725" s="4" t="str">
        <f>IFERROR([9]禮堂時間表!E725, " ")</f>
        <v/>
      </c>
      <c r="F725" s="4" t="str">
        <f>IFERROR([9]禮堂時間表!F725, " ")</f>
        <v/>
      </c>
    </row>
    <row r="726" spans="1:6" x14ac:dyDescent="0.25">
      <c r="A726" s="14"/>
      <c r="B726" s="15"/>
      <c r="C726" s="7" t="str">
        <f>[1]General!$C$19</f>
        <v>1400-1600</v>
      </c>
      <c r="D726" s="12" t="str">
        <f>IFERROR([9]禮堂時間表!D726, " ")</f>
        <v/>
      </c>
      <c r="E726" s="4" t="str">
        <f>IFERROR([9]禮堂時間表!E726, " ")</f>
        <v/>
      </c>
      <c r="F726" s="4" t="str">
        <f>IFERROR([9]禮堂時間表!F726, " ")</f>
        <v/>
      </c>
    </row>
    <row r="727" spans="1:6" x14ac:dyDescent="0.25">
      <c r="A727" s="14"/>
      <c r="B727" s="15"/>
      <c r="C727" s="7" t="str">
        <f>[1]General!$C$20</f>
        <v>1600-1800</v>
      </c>
      <c r="D727" s="12" t="str">
        <f>IFERROR([9]禮堂時間表!D727, " ")</f>
        <v>CSAC/JUL25/044</v>
      </c>
      <c r="E727" s="4" t="str">
        <f>IFERROR([9]禮堂時間表!E727, " ")</f>
        <v>將軍澳健體娛樂會</v>
      </c>
      <c r="F727" s="4" t="str">
        <f>IFERROR([9]禮堂時間表!F727, " ")</f>
        <v>打乒乓球</v>
      </c>
    </row>
    <row r="728" spans="1:6" x14ac:dyDescent="0.25">
      <c r="A728" s="14"/>
      <c r="B728" s="15"/>
      <c r="C728" s="7" t="str">
        <f>[1]General!$C$21</f>
        <v>1800-2000</v>
      </c>
      <c r="D728" s="12" t="str">
        <f>IFERROR([9]禮堂時間表!D728, " ")</f>
        <v>CSAC/JUL25/032</v>
      </c>
      <c r="E728" s="4" t="str">
        <f>IFERROR([9]禮堂時間表!E728, " ")</f>
        <v>港澳柯城同鄉聯誼會</v>
      </c>
      <c r="F728" s="4" t="str">
        <f>IFERROR([9]禮堂時間表!F728, " ")</f>
        <v>乒乓活動日</v>
      </c>
    </row>
    <row r="729" spans="1:6" x14ac:dyDescent="0.25">
      <c r="A729" s="14"/>
      <c r="B729" s="15"/>
      <c r="C729" s="7" t="str">
        <f>[1]General!$C$22</f>
        <v>2000-2200</v>
      </c>
      <c r="D729" s="12" t="str">
        <f>IFERROR([9]禮堂時間表!D729, " ")</f>
        <v>CSAC/JUL25/035</v>
      </c>
      <c r="E729" s="4" t="str">
        <f>IFERROR([9]禮堂時間表!E729, " ")</f>
        <v>西貢青年舍</v>
      </c>
      <c r="F729" s="4" t="str">
        <f>IFERROR([9]禮堂時間表!F729, " ")</f>
        <v>乒乓活動日</v>
      </c>
    </row>
    <row r="730" spans="1:6" x14ac:dyDescent="0.25">
      <c r="A730" s="19">
        <v>46018</v>
      </c>
      <c r="B730" s="18" t="s">
        <v>6</v>
      </c>
      <c r="C730" s="7" t="str">
        <f>[1]General!$C$16</f>
        <v>0800-1000</v>
      </c>
      <c r="D730" s="12" t="str">
        <f>IFERROR([9]禮堂時間表!D730, " ")</f>
        <v>CSAC/JUL25/014</v>
      </c>
      <c r="E730" s="4" t="str">
        <f>IFERROR([9]禮堂時間表!E730, " ")</f>
        <v>精彩人生乒乓球會</v>
      </c>
      <c r="F730" s="4" t="str">
        <f>IFERROR([9]禮堂時間表!F730, " ")</f>
        <v>乒乓球活動</v>
      </c>
    </row>
    <row r="731" spans="1:6" x14ac:dyDescent="0.25">
      <c r="A731" s="19"/>
      <c r="B731" s="18"/>
      <c r="C731" s="7" t="str">
        <f>[1]General!$C$17</f>
        <v>1000-1200</v>
      </c>
      <c r="D731" s="12" t="str">
        <f>IFERROR([9]禮堂時間表!D731, " ")</f>
        <v>CSAC/JUL25/014</v>
      </c>
      <c r="E731" s="4" t="str">
        <f>IFERROR([9]禮堂時間表!E731, " ")</f>
        <v>精彩人生乒乓球會</v>
      </c>
      <c r="F731" s="4" t="str">
        <f>IFERROR([9]禮堂時間表!F731, " ")</f>
        <v>乒乓球活動</v>
      </c>
    </row>
    <row r="732" spans="1:6" x14ac:dyDescent="0.25">
      <c r="A732" s="19"/>
      <c r="B732" s="18"/>
      <c r="C732" s="7" t="str">
        <f>[1]General!$C$18</f>
        <v>1200-1400</v>
      </c>
      <c r="D732" s="12" t="str">
        <f>IFERROR([9]禮堂時間表!D732, " ")</f>
        <v>CSAC/JUL25/037</v>
      </c>
      <c r="E732" s="4" t="str">
        <f>IFERROR([9]禮堂時間表!E732, " ")</f>
        <v>M Plus 乒乓球會</v>
      </c>
      <c r="F732" s="4" t="str">
        <f>IFERROR([9]禮堂時間表!F732, " ")</f>
        <v>乒乓活動日</v>
      </c>
    </row>
    <row r="733" spans="1:6" x14ac:dyDescent="0.25">
      <c r="A733" s="19"/>
      <c r="B733" s="18"/>
      <c r="C733" s="7" t="str">
        <f>[1]General!$C$19</f>
        <v>1400-1600</v>
      </c>
      <c r="D733" s="12" t="str">
        <f>IFERROR([9]禮堂時間表!D733, " ")</f>
        <v>CSAC/JUL25/026</v>
      </c>
      <c r="E733" s="4" t="str">
        <f>IFERROR([9]禮堂時間表!E733, " ")</f>
        <v>健彩乒乓球會</v>
      </c>
      <c r="F733" s="4" t="str">
        <f>IFERROR([9]禮堂時間表!F733, " ")</f>
        <v>乒乓活動日</v>
      </c>
    </row>
    <row r="734" spans="1:6" x14ac:dyDescent="0.25">
      <c r="A734" s="19"/>
      <c r="B734" s="18"/>
      <c r="C734" s="7" t="str">
        <f>[1]General!$C$20</f>
        <v>1600-1800</v>
      </c>
      <c r="D734" s="12" t="str">
        <f>IFERROR([9]禮堂時間表!D734, " ")</f>
        <v>CSAC/JUL25/024</v>
      </c>
      <c r="E734" s="4" t="str">
        <f>IFERROR([9]禮堂時間表!E734, " ")</f>
        <v>將軍澳明暉乒乓球同樂會</v>
      </c>
      <c r="F734" s="4" t="str">
        <f>IFERROR([9]禮堂時間表!F734, " ")</f>
        <v>乒乓活動日</v>
      </c>
    </row>
    <row r="735" spans="1:6" x14ac:dyDescent="0.25">
      <c r="A735" s="19"/>
      <c r="B735" s="18"/>
      <c r="C735" s="7" t="str">
        <f>[1]General!$C$21</f>
        <v>1800-2000</v>
      </c>
      <c r="D735" s="12" t="str">
        <f>IFERROR([9]禮堂時間表!D735, " ")</f>
        <v>CSAC/JUL25/028</v>
      </c>
      <c r="E735" s="4" t="str">
        <f>IFERROR([9]禮堂時間表!E735, " ")</f>
        <v>結恆乒乓球會</v>
      </c>
      <c r="F735" s="4" t="str">
        <f>IFERROR([9]禮堂時間表!F735, " ")</f>
        <v>乒乓活動日</v>
      </c>
    </row>
    <row r="736" spans="1:6" x14ac:dyDescent="0.25">
      <c r="A736" s="19"/>
      <c r="B736" s="18"/>
      <c r="C736" s="7" t="str">
        <f>[1]General!$C$22</f>
        <v>2000-2200</v>
      </c>
      <c r="D736" s="12">
        <f>IFERROR([9]禮堂時間表!D736, " ")</f>
        <v>0</v>
      </c>
      <c r="E736" s="4" t="str">
        <f>IFERROR([9]禮堂時間表!E736, " ")</f>
        <v/>
      </c>
      <c r="F736" s="4" t="str">
        <f>IFERROR([9]禮堂時間表!F736, " ")</f>
        <v/>
      </c>
    </row>
    <row r="737" spans="1:6" x14ac:dyDescent="0.25">
      <c r="A737" s="14">
        <v>46019</v>
      </c>
      <c r="B737" s="15" t="s">
        <v>0</v>
      </c>
      <c r="C737" s="7" t="str">
        <f>[1]General!$C$16</f>
        <v>0800-1000</v>
      </c>
      <c r="D737" s="12" t="str">
        <f>IFERROR([9]禮堂時間表!D737, " ")</f>
        <v>CSAC/JUL25/014</v>
      </c>
      <c r="E737" s="4" t="str">
        <f>IFERROR([9]禮堂時間表!E737, " ")</f>
        <v>精彩人生乒乓球會</v>
      </c>
      <c r="F737" s="4" t="str">
        <f>IFERROR([9]禮堂時間表!F737, " ")</f>
        <v>乒乓球活動</v>
      </c>
    </row>
    <row r="738" spans="1:6" x14ac:dyDescent="0.25">
      <c r="A738" s="14"/>
      <c r="B738" s="15"/>
      <c r="C738" s="7" t="str">
        <f>[1]General!$C$17</f>
        <v>1000-1200</v>
      </c>
      <c r="D738" s="12" t="str">
        <f>IFERROR([9]禮堂時間表!D738, " ")</f>
        <v>CSAC/JUL25/014</v>
      </c>
      <c r="E738" s="4" t="str">
        <f>IFERROR([9]禮堂時間表!E738, " ")</f>
        <v>精彩人生乒乓球會</v>
      </c>
      <c r="F738" s="4" t="str">
        <f>IFERROR([9]禮堂時間表!F738, " ")</f>
        <v>乒乓球活動</v>
      </c>
    </row>
    <row r="739" spans="1:6" x14ac:dyDescent="0.25">
      <c r="A739" s="14"/>
      <c r="B739" s="15"/>
      <c r="C739" s="7" t="str">
        <f>[1]General!$C$18</f>
        <v>1200-1400</v>
      </c>
      <c r="D739" s="12" t="str">
        <f>IFERROR([9]禮堂時間表!D739, " ")</f>
        <v>CSAC/JUL25/031</v>
      </c>
      <c r="E739" s="4" t="str">
        <f>IFERROR([9]禮堂時間表!E739, " ")</f>
        <v>港澳柯城同鄉聯誼會</v>
      </c>
      <c r="F739" s="4" t="str">
        <f>IFERROR([9]禮堂時間表!F739, " ")</f>
        <v>乒乓活動日</v>
      </c>
    </row>
    <row r="740" spans="1:6" x14ac:dyDescent="0.25">
      <c r="A740" s="14"/>
      <c r="B740" s="15"/>
      <c r="C740" s="7" t="str">
        <f>[1]General!$C$19</f>
        <v>1400-1600</v>
      </c>
      <c r="D740" s="12" t="str">
        <f>IFERROR([9]禮堂時間表!D740, " ")</f>
        <v>CSAC/JUL25/047</v>
      </c>
      <c r="E740" s="4" t="str">
        <f>IFERROR([9]禮堂時間表!E740, " ")</f>
        <v>樂延協進社</v>
      </c>
      <c r="F740" s="4" t="str">
        <f>IFERROR([9]禮堂時間表!F740, " ")</f>
        <v>樂延活動</v>
      </c>
    </row>
    <row r="741" spans="1:6" x14ac:dyDescent="0.25">
      <c r="A741" s="14"/>
      <c r="B741" s="15"/>
      <c r="C741" s="7" t="str">
        <f>[1]General!$C$20</f>
        <v>1600-1800</v>
      </c>
      <c r="D741" s="12" t="str">
        <f>IFERROR([9]禮堂時間表!D741, " ")</f>
        <v>CSAC/JUL25/033</v>
      </c>
      <c r="E741" s="4" t="str">
        <f>IFERROR([9]禮堂時間表!E741, " ")</f>
        <v>健康社</v>
      </c>
      <c r="F741" s="4" t="str">
        <f>IFERROR([9]禮堂時間表!F741, " ")</f>
        <v>乒乓活動日</v>
      </c>
    </row>
    <row r="742" spans="1:6" x14ac:dyDescent="0.25">
      <c r="A742" s="14"/>
      <c r="B742" s="15"/>
      <c r="C742" s="7" t="str">
        <f>[1]General!$C$21</f>
        <v>1800-2000</v>
      </c>
      <c r="D742" s="12">
        <f>IFERROR([9]禮堂時間表!D742, " ")</f>
        <v>0</v>
      </c>
      <c r="E742" s="4" t="str">
        <f>IFERROR([9]禮堂時間表!E742, " ")</f>
        <v/>
      </c>
      <c r="F742" s="4" t="str">
        <f>IFERROR([9]禮堂時間表!F742, " ")</f>
        <v/>
      </c>
    </row>
    <row r="743" spans="1:6" x14ac:dyDescent="0.25">
      <c r="A743" s="14"/>
      <c r="B743" s="15"/>
      <c r="C743" s="7" t="str">
        <f>[1]General!$C$22</f>
        <v>2000-2200</v>
      </c>
      <c r="D743" s="12" t="str">
        <f>IFERROR([9]禮堂時間表!D743, " ")</f>
        <v/>
      </c>
      <c r="E743" s="4" t="str">
        <f>IFERROR([9]禮堂時間表!E743, " ")</f>
        <v/>
      </c>
      <c r="F743" s="4" t="str">
        <f>IFERROR([9]禮堂時間表!F743, " ")</f>
        <v/>
      </c>
    </row>
    <row r="744" spans="1:6" x14ac:dyDescent="0.25">
      <c r="A744" s="19">
        <v>46020</v>
      </c>
      <c r="B744" s="18" t="s">
        <v>1</v>
      </c>
      <c r="C744" s="7" t="str">
        <f>[1]General!$C$16</f>
        <v>0800-1000</v>
      </c>
      <c r="D744" s="12" t="str">
        <f>IFERROR([9]禮堂時間表!D744, " ")</f>
        <v>CSAC/JUL25/008</v>
      </c>
      <c r="E744" s="4" t="str">
        <f>IFERROR([9]禮堂時間表!E744, " ")</f>
        <v>將軍澳康樂及文化會</v>
      </c>
      <c r="F744" s="4" t="str">
        <f>IFERROR([9]禮堂時間表!F744, " ")</f>
        <v>乒乓球同樂</v>
      </c>
    </row>
    <row r="745" spans="1:6" x14ac:dyDescent="0.25">
      <c r="A745" s="19"/>
      <c r="B745" s="18"/>
      <c r="C745" s="7" t="str">
        <f>[1]General!$C$17</f>
        <v>1000-1200</v>
      </c>
      <c r="D745" s="12" t="str">
        <f>IFERROR([9]禮堂時間表!D745, " ")</f>
        <v>CSAC/JUL25/008</v>
      </c>
      <c r="E745" s="4" t="str">
        <f>IFERROR([9]禮堂時間表!E745, " ")</f>
        <v>將軍澳康樂及文化會</v>
      </c>
      <c r="F745" s="4" t="str">
        <f>IFERROR([9]禮堂時間表!F745, " ")</f>
        <v>乒乓球同樂</v>
      </c>
    </row>
    <row r="746" spans="1:6" x14ac:dyDescent="0.25">
      <c r="A746" s="19"/>
      <c r="B746" s="18"/>
      <c r="C746" s="7" t="str">
        <f>[1]General!$C$18</f>
        <v>1200-1400</v>
      </c>
      <c r="D746" s="12" t="str">
        <f>IFERROR([9]禮堂時間表!D746, " ")</f>
        <v>CSAC/JUL25/020</v>
      </c>
      <c r="E746" s="4" t="str">
        <f>IFERROR([9]禮堂時間表!E746, " ")</f>
        <v>將軍澳舞蹈研習會</v>
      </c>
      <c r="F746" s="4" t="str">
        <f>IFERROR([9]禮堂時間表!F746, " ")</f>
        <v>排排舞研習班</v>
      </c>
    </row>
    <row r="747" spans="1:6" x14ac:dyDescent="0.25">
      <c r="A747" s="19"/>
      <c r="B747" s="18"/>
      <c r="C747" s="7" t="str">
        <f>[1]General!$C$19</f>
        <v>1400-1600</v>
      </c>
      <c r="D747" s="12">
        <f>IFERROR([9]禮堂時間表!D747, " ")</f>
        <v>0</v>
      </c>
      <c r="E747" s="4" t="str">
        <f>IFERROR([9]禮堂時間表!E747, " ")</f>
        <v/>
      </c>
      <c r="F747" s="4" t="str">
        <f>IFERROR([9]禮堂時間表!F747, " ")</f>
        <v/>
      </c>
    </row>
    <row r="748" spans="1:6" x14ac:dyDescent="0.25">
      <c r="A748" s="19"/>
      <c r="B748" s="18"/>
      <c r="C748" s="7" t="str">
        <f>[1]General!$C$20</f>
        <v>1600-1800</v>
      </c>
      <c r="D748" s="12" t="str">
        <f>IFERROR([9]禮堂時間表!D748, " ")</f>
        <v>CSAC/JUL25/044</v>
      </c>
      <c r="E748" s="4" t="str">
        <f>IFERROR([9]禮堂時間表!E748, " ")</f>
        <v>將軍澳健體娛樂會</v>
      </c>
      <c r="F748" s="4" t="str">
        <f>IFERROR([9]禮堂時間表!F748, " ")</f>
        <v>打乒乓球</v>
      </c>
    </row>
    <row r="749" spans="1:6" x14ac:dyDescent="0.25">
      <c r="A749" s="19"/>
      <c r="B749" s="18"/>
      <c r="C749" s="7" t="str">
        <f>[1]General!$C$21</f>
        <v>1800-2000</v>
      </c>
      <c r="D749" s="12" t="str">
        <f>IFERROR([9]禮堂時間表!D749, " ")</f>
        <v>CSAC/JUL25/046</v>
      </c>
      <c r="E749" s="4" t="str">
        <f>IFERROR([9]禮堂時間表!E749, " ")</f>
        <v>丹尼神體育</v>
      </c>
      <c r="F749" s="4" t="str">
        <f>IFERROR([9]禮堂時間表!F749, " ")</f>
        <v>乒乓球活動</v>
      </c>
    </row>
    <row r="750" spans="1:6" x14ac:dyDescent="0.25">
      <c r="A750" s="19"/>
      <c r="B750" s="18"/>
      <c r="C750" s="7" t="str">
        <f>[1]General!$C$22</f>
        <v>2000-2200</v>
      </c>
      <c r="D750" s="12" t="str">
        <f>IFERROR([9]禮堂時間表!D750, " ")</f>
        <v>CSAC/JUL25/046</v>
      </c>
      <c r="E750" s="4" t="str">
        <f>IFERROR([9]禮堂時間表!E750, " ")</f>
        <v>丹尼神體育</v>
      </c>
      <c r="F750" s="4" t="str">
        <f>IFERROR([9]禮堂時間表!F750, " ")</f>
        <v>乒乓球活動</v>
      </c>
    </row>
    <row r="751" spans="1:6" x14ac:dyDescent="0.25">
      <c r="A751" s="19">
        <v>46021</v>
      </c>
      <c r="B751" s="18" t="s">
        <v>2</v>
      </c>
      <c r="C751" s="7" t="str">
        <f>[1]General!$C$16</f>
        <v>0800-1000</v>
      </c>
      <c r="D751" s="12" t="str">
        <f>IFERROR([9]禮堂時間表!D751, " ")</f>
        <v/>
      </c>
      <c r="E751" s="4" t="str">
        <f>IFERROR([9]禮堂時間表!E751, " ")</f>
        <v/>
      </c>
      <c r="F751" s="4" t="str">
        <f>IFERROR([9]禮堂時間表!F751, " ")</f>
        <v/>
      </c>
    </row>
    <row r="752" spans="1:6" x14ac:dyDescent="0.25">
      <c r="A752" s="19"/>
      <c r="B752" s="18"/>
      <c r="C752" s="7" t="str">
        <f>[1]General!$C$17</f>
        <v>1000-1200</v>
      </c>
      <c r="D752" s="12" t="str">
        <f>IFERROR([9]禮堂時間表!D752, " ")</f>
        <v>CSAC/JUL25/050</v>
      </c>
      <c r="E752" s="4" t="str">
        <f>IFERROR([9]禮堂時間表!E752, " ")</f>
        <v>坑口鄉事委員會</v>
      </c>
      <c r="F752" s="4" t="str">
        <f>IFERROR([9]禮堂時間表!F752, " ")</f>
        <v>至善長者乒乓友</v>
      </c>
    </row>
    <row r="753" spans="1:6" x14ac:dyDescent="0.25">
      <c r="A753" s="19"/>
      <c r="B753" s="18"/>
      <c r="C753" s="7" t="str">
        <f>[1]General!$C$18</f>
        <v>1200-1400</v>
      </c>
      <c r="D753" s="12" t="str">
        <f>IFERROR([9]禮堂時間表!D753, " ")</f>
        <v>CSAC/JUL25/052</v>
      </c>
      <c r="E753" s="4" t="str">
        <f>IFERROR([9]禮堂時間表!E753, " ")</f>
        <v>M Plus 乒乓球會</v>
      </c>
      <c r="F753" s="4" t="str">
        <f>IFERROR([9]禮堂時間表!F753, " ")</f>
        <v>乒乓活動日</v>
      </c>
    </row>
    <row r="754" spans="1:6" x14ac:dyDescent="0.25">
      <c r="A754" s="19"/>
      <c r="B754" s="18"/>
      <c r="C754" s="7" t="str">
        <f>[1]General!$C$19</f>
        <v>1400-1600</v>
      </c>
      <c r="D754" s="12" t="str">
        <f>IFERROR([9]禮堂時間表!D754, " ")</f>
        <v>CSAC/JUL25/039</v>
      </c>
      <c r="E754" s="4" t="str">
        <f>IFERROR([9]禮堂時間表!E754, " ")</f>
        <v>球進乒乓球會</v>
      </c>
      <c r="F754" s="4" t="str">
        <f>IFERROR([9]禮堂時間表!F754, " ")</f>
        <v>乒乓活動日</v>
      </c>
    </row>
    <row r="755" spans="1:6" x14ac:dyDescent="0.25">
      <c r="A755" s="19"/>
      <c r="B755" s="18"/>
      <c r="C755" s="7" t="str">
        <f>[1]General!$C$20</f>
        <v>1600-1800</v>
      </c>
      <c r="D755" s="12" t="str">
        <f>IFERROR([9]禮堂時間表!D755, " ")</f>
        <v>CSAC/JUL25/021</v>
      </c>
      <c r="E755" s="4" t="str">
        <f>IFERROR([9]禮堂時間表!E755, " ")</f>
        <v>將軍澳舞蹈研習會</v>
      </c>
      <c r="F755" s="4" t="str">
        <f>IFERROR([9]禮堂時間表!F755, " ")</f>
        <v>社交舞研習班</v>
      </c>
    </row>
    <row r="756" spans="1:6" x14ac:dyDescent="0.25">
      <c r="A756" s="19"/>
      <c r="B756" s="18"/>
      <c r="C756" s="7" t="str">
        <f>[1]General!$C$21</f>
        <v>1800-2000</v>
      </c>
      <c r="D756" s="12" t="str">
        <f>IFERROR([9]禮堂時間表!D756, " ")</f>
        <v>CSAC/JUL25/003</v>
      </c>
      <c r="E756" s="4" t="str">
        <f>IFERROR([9]禮堂時間表!E756, " ")</f>
        <v>創武跆拳道館</v>
      </c>
      <c r="F756" s="4" t="str">
        <f>IFERROR([9]禮堂時間表!F756, " ")</f>
        <v>跆拳道</v>
      </c>
    </row>
    <row r="757" spans="1:6" x14ac:dyDescent="0.25">
      <c r="A757" s="19"/>
      <c r="B757" s="18"/>
      <c r="C757" s="7" t="str">
        <f>[1]General!$C$22</f>
        <v>2000-2200</v>
      </c>
      <c r="D757" s="12" t="str">
        <f>IFERROR([9]禮堂時間表!D757, " ")</f>
        <v>CSAC/JUL25/045</v>
      </c>
      <c r="E757" s="4" t="str">
        <f>IFERROR([9]禮堂時間表!E757, " ")</f>
        <v>丹尼神體育</v>
      </c>
      <c r="F757" s="4" t="str">
        <f>IFERROR([9]禮堂時間表!F757, " ")</f>
        <v>乒乓球活動</v>
      </c>
    </row>
    <row r="758" spans="1:6" x14ac:dyDescent="0.25">
      <c r="A758" s="19">
        <v>46022</v>
      </c>
      <c r="B758" s="18" t="s">
        <v>3</v>
      </c>
      <c r="C758" s="7" t="str">
        <f>[1]General!$C$16</f>
        <v>0800-1000</v>
      </c>
      <c r="D758" s="12" t="str">
        <f>IFERROR([9]禮堂時間表!D758, " ")</f>
        <v/>
      </c>
      <c r="E758" s="4" t="str">
        <f>IFERROR([9]禮堂時間表!E758, " ")</f>
        <v/>
      </c>
      <c r="F758" s="4" t="str">
        <f>IFERROR([9]禮堂時間表!F758, " ")</f>
        <v/>
      </c>
    </row>
    <row r="759" spans="1:6" x14ac:dyDescent="0.25">
      <c r="A759" s="19"/>
      <c r="B759" s="18"/>
      <c r="C759" s="7" t="str">
        <f>[1]General!$C$17</f>
        <v>1000-1200</v>
      </c>
      <c r="D759" s="12" t="str">
        <f>IFERROR([9]禮堂時間表!D759, " ")</f>
        <v>---</v>
      </c>
      <c r="E759" s="4" t="str">
        <f>IFERROR([9]禮堂時間表!E759, " ")</f>
        <v>西貢民政事務處</v>
      </c>
      <c r="F759" s="4" t="str">
        <f>IFERROR([9]禮堂時間表!F759, " ")</f>
        <v>清潔時間</v>
      </c>
    </row>
    <row r="760" spans="1:6" x14ac:dyDescent="0.25">
      <c r="A760" s="19"/>
      <c r="B760" s="18"/>
      <c r="C760" s="7" t="str">
        <f>[1]General!$C$18</f>
        <v>1200-1400</v>
      </c>
      <c r="D760" s="12" t="str">
        <f>IFERROR([9]禮堂時間表!D760, " ")</f>
        <v>CSAC/JUL25/064</v>
      </c>
      <c r="E760" s="4" t="str">
        <f>IFERROR([9]禮堂時間表!E760, " ")</f>
        <v>昇妍彩舞軒</v>
      </c>
      <c r="F760" s="4" t="str">
        <f>IFERROR([9]禮堂時間表!F760, " ")</f>
        <v>集體舞</v>
      </c>
    </row>
    <row r="761" spans="1:6" x14ac:dyDescent="0.25">
      <c r="A761" s="19"/>
      <c r="B761" s="18"/>
      <c r="C761" s="7" t="str">
        <f>[1]General!$C$19</f>
        <v>1400-1600</v>
      </c>
      <c r="D761" s="12" t="str">
        <f>IFERROR([9]禮堂時間表!D761, " ")</f>
        <v>CSAC/JUL25/064</v>
      </c>
      <c r="E761" s="4" t="str">
        <f>IFERROR([9]禮堂時間表!E761, " ")</f>
        <v>昇妍彩舞軒</v>
      </c>
      <c r="F761" s="4" t="str">
        <f>IFERROR([9]禮堂時間表!F761, " ")</f>
        <v>集體舞</v>
      </c>
    </row>
    <row r="762" spans="1:6" x14ac:dyDescent="0.25">
      <c r="A762" s="19"/>
      <c r="B762" s="18"/>
      <c r="C762" s="7" t="str">
        <f>[1]General!$C$20</f>
        <v>1600-1800</v>
      </c>
      <c r="D762" s="12" t="str">
        <f>IFERROR([9]禮堂時間表!D762, " ")</f>
        <v>CSAC/JUL25/044</v>
      </c>
      <c r="E762" s="4" t="str">
        <f>IFERROR([9]禮堂時間表!E762, " ")</f>
        <v>將軍澳健體娛樂會</v>
      </c>
      <c r="F762" s="4" t="str">
        <f>IFERROR([9]禮堂時間表!F762, " ")</f>
        <v>打乒乓球</v>
      </c>
    </row>
    <row r="763" spans="1:6" x14ac:dyDescent="0.25">
      <c r="A763" s="19"/>
      <c r="B763" s="18"/>
      <c r="C763" s="7" t="str">
        <f>[1]General!$C$21</f>
        <v>1800-2000</v>
      </c>
      <c r="D763" s="12" t="str">
        <f>IFERROR([9]禮堂時間表!D763, " ")</f>
        <v>CSAC/JUL25/027</v>
      </c>
      <c r="E763" s="4" t="str">
        <f>IFERROR([9]禮堂時間表!E763, " ")</f>
        <v>健彩乒乓球會</v>
      </c>
      <c r="F763" s="4" t="str">
        <f>IFERROR([9]禮堂時間表!F763, " ")</f>
        <v>乒乓活動日</v>
      </c>
    </row>
    <row r="764" spans="1:6" x14ac:dyDescent="0.25">
      <c r="A764" s="19"/>
      <c r="B764" s="18"/>
      <c r="C764" s="7" t="str">
        <f>[1]General!$C$22</f>
        <v>2000-2200</v>
      </c>
      <c r="D764" s="12">
        <f>IFERROR([9]禮堂時間表!D764, " ")</f>
        <v>0</v>
      </c>
      <c r="E764" s="4" t="str">
        <f>IFERROR([9]禮堂時間表!E764, " ")</f>
        <v/>
      </c>
      <c r="F764" s="4" t="str">
        <f>IFERROR([9]禮堂時間表!F764, " ")</f>
        <v/>
      </c>
    </row>
    <row r="765" spans="1:6" x14ac:dyDescent="0.25">
      <c r="A765" s="17"/>
      <c r="B765" s="18" t="s">
        <v>4</v>
      </c>
      <c r="C765" s="7" t="str">
        <f>[1]General!$C$16</f>
        <v>0800-1000</v>
      </c>
      <c r="D765" s="12" t="str">
        <f>IFERROR([9]禮堂時間表!D765, " ")</f>
        <v/>
      </c>
      <c r="E765" s="4" t="str">
        <f>IFERROR([9]禮堂時間表!E765, " ")</f>
        <v/>
      </c>
      <c r="F765" s="4" t="str">
        <f>IFERROR([9]禮堂時間表!F765, " ")</f>
        <v/>
      </c>
    </row>
    <row r="766" spans="1:6" x14ac:dyDescent="0.25">
      <c r="A766" s="17"/>
      <c r="B766" s="18"/>
      <c r="C766" s="7" t="str">
        <f>[1]General!$C$17</f>
        <v>1000-1200</v>
      </c>
      <c r="D766" s="12" t="str">
        <f>IFERROR([9]禮堂時間表!D766, " ")</f>
        <v/>
      </c>
      <c r="E766" s="4" t="str">
        <f>IFERROR([9]禮堂時間表!E766, " ")</f>
        <v/>
      </c>
      <c r="F766" s="4" t="str">
        <f>IFERROR([9]禮堂時間表!F766, " ")</f>
        <v/>
      </c>
    </row>
    <row r="767" spans="1:6" x14ac:dyDescent="0.25">
      <c r="A767" s="17"/>
      <c r="B767" s="18"/>
      <c r="C767" s="7" t="str">
        <f>[1]General!$C$18</f>
        <v>1200-1400</v>
      </c>
      <c r="D767" s="12" t="str">
        <f>IFERROR([9]禮堂時間表!D767, " ")</f>
        <v/>
      </c>
      <c r="E767" s="4" t="str">
        <f>IFERROR([9]禮堂時間表!E767, " ")</f>
        <v/>
      </c>
      <c r="F767" s="4" t="str">
        <f>IFERROR([9]禮堂時間表!F767, " ")</f>
        <v/>
      </c>
    </row>
    <row r="768" spans="1:6" x14ac:dyDescent="0.25">
      <c r="A768" s="17"/>
      <c r="B768" s="18"/>
      <c r="C768" s="7" t="str">
        <f>[1]General!$C$19</f>
        <v>1400-1600</v>
      </c>
      <c r="D768" s="12" t="str">
        <f>IFERROR([9]禮堂時間表!D768, " ")</f>
        <v/>
      </c>
      <c r="E768" s="4" t="str">
        <f>IFERROR([9]禮堂時間表!E768, " ")</f>
        <v/>
      </c>
      <c r="F768" s="4" t="str">
        <f>IFERROR([9]禮堂時間表!F768, " ")</f>
        <v/>
      </c>
    </row>
    <row r="769" spans="1:6" x14ac:dyDescent="0.25">
      <c r="A769" s="17"/>
      <c r="B769" s="18"/>
      <c r="C769" s="7" t="str">
        <f>[1]General!$C$20</f>
        <v>1600-1800</v>
      </c>
      <c r="D769" s="12" t="str">
        <f>IFERROR([9]禮堂時間表!D769, " ")</f>
        <v/>
      </c>
      <c r="E769" s="4" t="str">
        <f>IFERROR([9]禮堂時間表!E769, " ")</f>
        <v/>
      </c>
      <c r="F769" s="4" t="str">
        <f>IFERROR([9]禮堂時間表!F769, " ")</f>
        <v/>
      </c>
    </row>
    <row r="770" spans="1:6" x14ac:dyDescent="0.25">
      <c r="A770" s="17"/>
      <c r="B770" s="18"/>
      <c r="C770" s="7" t="str">
        <f>[1]General!$C$21</f>
        <v>1800-2000</v>
      </c>
      <c r="D770" s="12" t="str">
        <f>IFERROR([9]禮堂時間表!D770, " ")</f>
        <v/>
      </c>
      <c r="E770" s="4" t="str">
        <f>IFERROR([9]禮堂時間表!E770, " ")</f>
        <v/>
      </c>
      <c r="F770" s="4" t="str">
        <f>IFERROR([9]禮堂時間表!F770, " ")</f>
        <v/>
      </c>
    </row>
    <row r="771" spans="1:6" x14ac:dyDescent="0.25">
      <c r="A771" s="17"/>
      <c r="B771" s="18"/>
      <c r="C771" s="7" t="str">
        <f>[1]General!$C$22</f>
        <v>2000-2200</v>
      </c>
      <c r="D771" s="12" t="str">
        <f>IFERROR([9]禮堂時間表!D771, " ")</f>
        <v/>
      </c>
      <c r="E771" s="4" t="str">
        <f>IFERROR([9]禮堂時間表!E771, " ")</f>
        <v/>
      </c>
      <c r="F771" s="4" t="str">
        <f>IFERROR([9]禮堂時間表!F771, " ")</f>
        <v/>
      </c>
    </row>
    <row r="772" spans="1:6" x14ac:dyDescent="0.25">
      <c r="A772" s="17"/>
      <c r="B772" s="18" t="s">
        <v>5</v>
      </c>
      <c r="C772" s="7" t="str">
        <f>[1]General!$C$16</f>
        <v>0800-1000</v>
      </c>
      <c r="D772" s="12" t="str">
        <f>IFERROR([9]禮堂時間表!D772, " ")</f>
        <v/>
      </c>
      <c r="E772" s="4" t="str">
        <f>IFERROR([9]禮堂時間表!E772, " ")</f>
        <v/>
      </c>
      <c r="F772" s="4" t="str">
        <f>IFERROR([9]禮堂時間表!F772, " ")</f>
        <v/>
      </c>
    </row>
    <row r="773" spans="1:6" x14ac:dyDescent="0.25">
      <c r="A773" s="17"/>
      <c r="B773" s="18"/>
      <c r="C773" s="7" t="str">
        <f>[1]General!$C$17</f>
        <v>1000-1200</v>
      </c>
      <c r="D773" s="12" t="str">
        <f>IFERROR([9]禮堂時間表!D773, " ")</f>
        <v/>
      </c>
      <c r="E773" s="4" t="str">
        <f>IFERROR([9]禮堂時間表!E773, " ")</f>
        <v/>
      </c>
      <c r="F773" s="4" t="str">
        <f>IFERROR([9]禮堂時間表!F773, " ")</f>
        <v/>
      </c>
    </row>
    <row r="774" spans="1:6" x14ac:dyDescent="0.25">
      <c r="A774" s="17"/>
      <c r="B774" s="18"/>
      <c r="C774" s="7" t="str">
        <f>[1]General!$C$18</f>
        <v>1200-1400</v>
      </c>
      <c r="D774" s="12" t="str">
        <f>IFERROR([9]禮堂時間表!D774, " ")</f>
        <v/>
      </c>
      <c r="E774" s="4" t="str">
        <f>IFERROR([9]禮堂時間表!E774, " ")</f>
        <v/>
      </c>
      <c r="F774" s="4" t="str">
        <f>IFERROR([9]禮堂時間表!F774, " ")</f>
        <v/>
      </c>
    </row>
    <row r="775" spans="1:6" x14ac:dyDescent="0.25">
      <c r="A775" s="17"/>
      <c r="B775" s="18"/>
      <c r="C775" s="7" t="str">
        <f>[1]General!$C$19</f>
        <v>1400-1600</v>
      </c>
      <c r="D775" s="12" t="str">
        <f>IFERROR([9]禮堂時間表!D775, " ")</f>
        <v/>
      </c>
      <c r="E775" s="4" t="str">
        <f>IFERROR([9]禮堂時間表!E775, " ")</f>
        <v/>
      </c>
      <c r="F775" s="4" t="str">
        <f>IFERROR([9]禮堂時間表!F775, " ")</f>
        <v/>
      </c>
    </row>
    <row r="776" spans="1:6" x14ac:dyDescent="0.25">
      <c r="A776" s="17"/>
      <c r="B776" s="18"/>
      <c r="C776" s="7" t="str">
        <f>[1]General!$C$20</f>
        <v>1600-1800</v>
      </c>
      <c r="D776" s="12" t="str">
        <f>IFERROR([9]禮堂時間表!D776, " ")</f>
        <v/>
      </c>
      <c r="E776" s="4" t="str">
        <f>IFERROR([9]禮堂時間表!E776, " ")</f>
        <v/>
      </c>
      <c r="F776" s="4" t="str">
        <f>IFERROR([9]禮堂時間表!F776, " ")</f>
        <v/>
      </c>
    </row>
    <row r="777" spans="1:6" x14ac:dyDescent="0.25">
      <c r="A777" s="17"/>
      <c r="B777" s="18"/>
      <c r="C777" s="7" t="str">
        <f>[1]General!$C$21</f>
        <v>1800-2000</v>
      </c>
      <c r="D777" s="12" t="str">
        <f>IFERROR([9]禮堂時間表!D777, " ")</f>
        <v/>
      </c>
      <c r="E777" s="4" t="str">
        <f>IFERROR([9]禮堂時間表!E777, " ")</f>
        <v/>
      </c>
      <c r="F777" s="4" t="str">
        <f>IFERROR([9]禮堂時間表!F777, " ")</f>
        <v/>
      </c>
    </row>
    <row r="778" spans="1:6" x14ac:dyDescent="0.25">
      <c r="A778" s="17"/>
      <c r="B778" s="18"/>
      <c r="C778" s="7" t="str">
        <f>[1]General!$C$22</f>
        <v>2000-2200</v>
      </c>
      <c r="D778" s="12" t="str">
        <f>IFERROR([9]禮堂時間表!D778, " ")</f>
        <v/>
      </c>
      <c r="E778" s="4" t="str">
        <f>IFERROR([9]禮堂時間表!E778, " ")</f>
        <v/>
      </c>
      <c r="F778" s="4" t="str">
        <f>IFERROR([9]禮堂時間表!F778, " ")</f>
        <v/>
      </c>
    </row>
    <row r="779" spans="1:6" x14ac:dyDescent="0.25">
      <c r="A779" s="17"/>
      <c r="B779" s="18" t="s">
        <v>6</v>
      </c>
      <c r="C779" s="7" t="str">
        <f>[1]General!$C$16</f>
        <v>0800-1000</v>
      </c>
      <c r="D779" s="12" t="str">
        <f>IFERROR([9]禮堂時間表!D779, " ")</f>
        <v/>
      </c>
      <c r="E779" s="4" t="str">
        <f>IFERROR([9]禮堂時間表!E779, " ")</f>
        <v/>
      </c>
      <c r="F779" s="4" t="str">
        <f>IFERROR([9]禮堂時間表!F779, " ")</f>
        <v/>
      </c>
    </row>
    <row r="780" spans="1:6" x14ac:dyDescent="0.25">
      <c r="A780" s="17"/>
      <c r="B780" s="18"/>
      <c r="C780" s="7" t="str">
        <f>[1]General!$C$17</f>
        <v>1000-1200</v>
      </c>
      <c r="D780" s="12" t="str">
        <f>IFERROR([9]禮堂時間表!D780, " ")</f>
        <v/>
      </c>
      <c r="E780" s="4" t="str">
        <f>IFERROR([9]禮堂時間表!E780, " ")</f>
        <v/>
      </c>
      <c r="F780" s="4" t="str">
        <f>IFERROR([9]禮堂時間表!F780, " ")</f>
        <v/>
      </c>
    </row>
    <row r="781" spans="1:6" x14ac:dyDescent="0.25">
      <c r="A781" s="17"/>
      <c r="B781" s="18"/>
      <c r="C781" s="7" t="str">
        <f>[1]General!$C$18</f>
        <v>1200-1400</v>
      </c>
      <c r="D781" s="12" t="str">
        <f>IFERROR([9]禮堂時間表!D781, " ")</f>
        <v/>
      </c>
      <c r="E781" s="4" t="str">
        <f>IFERROR([9]禮堂時間表!E781, " ")</f>
        <v/>
      </c>
      <c r="F781" s="4" t="str">
        <f>IFERROR([9]禮堂時間表!F781, " ")</f>
        <v/>
      </c>
    </row>
    <row r="782" spans="1:6" x14ac:dyDescent="0.25">
      <c r="A782" s="17"/>
      <c r="B782" s="18"/>
      <c r="C782" s="7" t="str">
        <f>[1]General!$C$19</f>
        <v>1400-1600</v>
      </c>
      <c r="D782" s="12" t="str">
        <f>IFERROR([9]禮堂時間表!D782, " ")</f>
        <v/>
      </c>
      <c r="E782" s="4" t="str">
        <f>IFERROR([9]禮堂時間表!E782, " ")</f>
        <v/>
      </c>
      <c r="F782" s="4" t="str">
        <f>IFERROR([9]禮堂時間表!F782, " ")</f>
        <v/>
      </c>
    </row>
    <row r="783" spans="1:6" x14ac:dyDescent="0.25">
      <c r="A783" s="17"/>
      <c r="B783" s="18"/>
      <c r="C783" s="7" t="str">
        <f>[1]General!$C$20</f>
        <v>1600-1800</v>
      </c>
      <c r="D783" s="12" t="str">
        <f>IFERROR([9]禮堂時間表!D783, " ")</f>
        <v/>
      </c>
      <c r="E783" s="4" t="str">
        <f>IFERROR([9]禮堂時間表!E783, " ")</f>
        <v/>
      </c>
      <c r="F783" s="4" t="str">
        <f>IFERROR([9]禮堂時間表!F783, " ")</f>
        <v/>
      </c>
    </row>
    <row r="784" spans="1:6" x14ac:dyDescent="0.25">
      <c r="A784" s="17"/>
      <c r="B784" s="18"/>
      <c r="C784" s="7" t="str">
        <f>[1]General!$C$21</f>
        <v>1800-2000</v>
      </c>
      <c r="D784" s="12" t="str">
        <f>IFERROR([9]禮堂時間表!D784, " ")</f>
        <v/>
      </c>
      <c r="E784" s="4" t="str">
        <f>IFERROR([9]禮堂時間表!E784, " ")</f>
        <v/>
      </c>
      <c r="F784" s="4" t="str">
        <f>IFERROR([9]禮堂時間表!F784, " ")</f>
        <v/>
      </c>
    </row>
    <row r="785" spans="1:6" x14ac:dyDescent="0.25">
      <c r="A785" s="17"/>
      <c r="B785" s="18"/>
      <c r="C785" s="7" t="str">
        <f>[1]General!$C$22</f>
        <v>2000-2200</v>
      </c>
      <c r="D785" s="12" t="str">
        <f>IFERROR([9]禮堂時間表!D785, " ")</f>
        <v/>
      </c>
      <c r="E785" s="4" t="str">
        <f>IFERROR([9]禮堂時間表!E785, " ")</f>
        <v/>
      </c>
      <c r="F785" s="4" t="str">
        <f>IFERROR([9]禮堂時間表!F785, " ")</f>
        <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457:A463"/>
    <mergeCell ref="B457:B463"/>
    <mergeCell ref="A401:A407"/>
    <mergeCell ref="B401:B407"/>
    <mergeCell ref="A408:A414"/>
    <mergeCell ref="B408:B414"/>
    <mergeCell ref="A415:A421"/>
    <mergeCell ref="B415:B421"/>
    <mergeCell ref="A422:A428"/>
    <mergeCell ref="B422:B428"/>
    <mergeCell ref="B79:B85"/>
    <mergeCell ref="A86:A92"/>
    <mergeCell ref="B86:B92"/>
    <mergeCell ref="A233:A239"/>
    <mergeCell ref="B233:B239"/>
    <mergeCell ref="A240:A246"/>
    <mergeCell ref="B240:B246"/>
    <mergeCell ref="A247:A253"/>
    <mergeCell ref="B247:B25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s>
  <phoneticPr fontId="2"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53" zoomScaleNormal="100" zoomScaleSheetLayoutView="53" workbookViewId="0">
      <selection activeCell="E8" sqref="E8"/>
    </sheetView>
  </sheetViews>
  <sheetFormatPr defaultColWidth="9" defaultRowHeight="16.5" x14ac:dyDescent="0.25"/>
  <cols>
    <col min="1" max="1" width="8.625" style="8" customWidth="1"/>
    <col min="2" max="2" width="4.625" style="9" customWidth="1"/>
    <col min="3" max="3" width="12.625" style="6" bestFit="1" customWidth="1"/>
    <col min="4" max="4" width="24" style="3" customWidth="1"/>
    <col min="5" max="5" width="30.25" style="3" customWidth="1"/>
    <col min="6" max="6" width="31.75" style="3" customWidth="1"/>
    <col min="7" max="16384" width="9" style="2"/>
  </cols>
  <sheetData>
    <row r="1" spans="1:6" ht="33" x14ac:dyDescent="0.25">
      <c r="A1" s="20" t="s">
        <v>11</v>
      </c>
      <c r="B1" s="21"/>
      <c r="C1" s="5" t="s">
        <v>12</v>
      </c>
      <c r="D1" s="1" t="s">
        <v>7</v>
      </c>
      <c r="E1" s="1" t="s">
        <v>8</v>
      </c>
      <c r="F1" s="1" t="s">
        <v>9</v>
      </c>
    </row>
    <row r="2" spans="1:6" x14ac:dyDescent="0.25">
      <c r="A2" s="14"/>
      <c r="B2" s="15" t="s">
        <v>0</v>
      </c>
      <c r="C2" s="7" t="str">
        <f>[1]General!$C$16</f>
        <v>0800-1000</v>
      </c>
      <c r="D2" s="12" t="str">
        <f>IFERROR([9]會議室時間表!D2, " ")</f>
        <v/>
      </c>
      <c r="E2" s="4" t="str">
        <f>IFERROR([9]會議室時間表!E2, " ")</f>
        <v/>
      </c>
      <c r="F2" s="4" t="str">
        <f>IFERROR([9]會議室時間表!F2, " ")</f>
        <v/>
      </c>
    </row>
    <row r="3" spans="1:6" x14ac:dyDescent="0.25">
      <c r="A3" s="14"/>
      <c r="B3" s="15"/>
      <c r="C3" s="7" t="str">
        <f>[1]General!$C$17</f>
        <v>1000-1200</v>
      </c>
      <c r="D3" s="12" t="str">
        <f>IFERROR([9]會議室時間表!D3, " ")</f>
        <v/>
      </c>
      <c r="E3" s="4" t="str">
        <f>IFERROR([9]會議室時間表!E3, " ")</f>
        <v/>
      </c>
      <c r="F3" s="4" t="str">
        <f>IFERROR([9]會議室時間表!F3, " ")</f>
        <v/>
      </c>
    </row>
    <row r="4" spans="1:6" x14ac:dyDescent="0.25">
      <c r="A4" s="14"/>
      <c r="B4" s="15"/>
      <c r="C4" s="7" t="str">
        <f>[1]General!$C$18</f>
        <v>1200-1400</v>
      </c>
      <c r="D4" s="12" t="str">
        <f>IFERROR([9]會議室時間表!D4, " ")</f>
        <v/>
      </c>
      <c r="E4" s="4" t="str">
        <f>IFERROR([9]會議室時間表!E4, " ")</f>
        <v/>
      </c>
      <c r="F4" s="4" t="str">
        <f>IFERROR([9]會議室時間表!F4, " ")</f>
        <v/>
      </c>
    </row>
    <row r="5" spans="1:6" x14ac:dyDescent="0.25">
      <c r="A5" s="14"/>
      <c r="B5" s="15"/>
      <c r="C5" s="7" t="str">
        <f>[1]General!$C$19</f>
        <v>1400-1600</v>
      </c>
      <c r="D5" s="12" t="str">
        <f>IFERROR([9]會議室時間表!D5, " ")</f>
        <v/>
      </c>
      <c r="E5" s="4" t="str">
        <f>IFERROR([9]會議室時間表!E5, " ")</f>
        <v/>
      </c>
      <c r="F5" s="4" t="str">
        <f>IFERROR([9]會議室時間表!F5, " ")</f>
        <v/>
      </c>
    </row>
    <row r="6" spans="1:6" x14ac:dyDescent="0.25">
      <c r="A6" s="14"/>
      <c r="B6" s="15"/>
      <c r="C6" s="7" t="str">
        <f>[1]General!$C$20</f>
        <v>1600-1800</v>
      </c>
      <c r="D6" s="12" t="str">
        <f>IFERROR([9]會議室時間表!D6, " ")</f>
        <v/>
      </c>
      <c r="E6" s="4" t="str">
        <f>IFERROR([9]會議室時間表!E6, " ")</f>
        <v/>
      </c>
      <c r="F6" s="4" t="str">
        <f>IFERROR([9]會議室時間表!F6, " ")</f>
        <v/>
      </c>
    </row>
    <row r="7" spans="1:6" x14ac:dyDescent="0.25">
      <c r="A7" s="14"/>
      <c r="B7" s="15"/>
      <c r="C7" s="7" t="str">
        <f>[1]General!$C$21</f>
        <v>1800-2000</v>
      </c>
      <c r="D7" s="12" t="str">
        <f>IFERROR([9]會議室時間表!D7, " ")</f>
        <v/>
      </c>
      <c r="E7" s="4" t="str">
        <f>IFERROR([9]會議室時間表!E7, " ")</f>
        <v/>
      </c>
      <c r="F7" s="4" t="str">
        <f>IFERROR([9]會議室時間表!F7, " ")</f>
        <v/>
      </c>
    </row>
    <row r="8" spans="1:6" x14ac:dyDescent="0.25">
      <c r="A8" s="14"/>
      <c r="B8" s="15"/>
      <c r="C8" s="7" t="str">
        <f>[1]General!$C$22</f>
        <v>2000-2200</v>
      </c>
      <c r="D8" s="12" t="str">
        <f>IFERROR([9]會議室時間表!D8, " ")</f>
        <v/>
      </c>
      <c r="E8" s="4" t="str">
        <f>IFERROR([9]會議室時間表!E8, " ")</f>
        <v/>
      </c>
      <c r="F8" s="4" t="str">
        <f>IFERROR([9]會議室時間表!F8, " ")</f>
        <v/>
      </c>
    </row>
    <row r="9" spans="1:6" x14ac:dyDescent="0.25">
      <c r="A9" s="14"/>
      <c r="B9" s="16" t="s">
        <v>1</v>
      </c>
      <c r="C9" s="7" t="str">
        <f>[1]General!$C$16</f>
        <v>0800-1000</v>
      </c>
      <c r="D9" s="12" t="str">
        <f>IFERROR([9]會議室時間表!D9, " ")</f>
        <v/>
      </c>
      <c r="E9" s="4" t="str">
        <f>IFERROR([9]會議室時間表!E9, " ")</f>
        <v/>
      </c>
      <c r="F9" s="4" t="str">
        <f>IFERROR([9]會議室時間表!F9, " ")</f>
        <v/>
      </c>
    </row>
    <row r="10" spans="1:6" x14ac:dyDescent="0.25">
      <c r="A10" s="14"/>
      <c r="B10" s="16"/>
      <c r="C10" s="7" t="str">
        <f>[1]General!$C$17</f>
        <v>1000-1200</v>
      </c>
      <c r="D10" s="12" t="str">
        <f>IFERROR([9]會議室時間表!D10, " ")</f>
        <v/>
      </c>
      <c r="E10" s="4" t="str">
        <f>IFERROR([9]會議室時間表!E10, " ")</f>
        <v/>
      </c>
      <c r="F10" s="4" t="str">
        <f>IFERROR([9]會議室時間表!F10, " ")</f>
        <v/>
      </c>
    </row>
    <row r="11" spans="1:6" x14ac:dyDescent="0.25">
      <c r="A11" s="14"/>
      <c r="B11" s="16"/>
      <c r="C11" s="7" t="str">
        <f>[1]General!$C$18</f>
        <v>1200-1400</v>
      </c>
      <c r="D11" s="12" t="str">
        <f>IFERROR([9]會議室時間表!D11, " ")</f>
        <v/>
      </c>
      <c r="E11" s="4" t="str">
        <f>IFERROR([9]會議室時間表!E11, " ")</f>
        <v/>
      </c>
      <c r="F11" s="4" t="str">
        <f>IFERROR([9]會議室時間表!F11, " ")</f>
        <v/>
      </c>
    </row>
    <row r="12" spans="1:6" x14ac:dyDescent="0.25">
      <c r="A12" s="14"/>
      <c r="B12" s="16"/>
      <c r="C12" s="7" t="str">
        <f>[1]General!$C$19</f>
        <v>1400-1600</v>
      </c>
      <c r="D12" s="12" t="str">
        <f>IFERROR([9]會議室時間表!D12, " ")</f>
        <v/>
      </c>
      <c r="E12" s="4" t="str">
        <f>IFERROR([9]會議室時間表!E12, " ")</f>
        <v/>
      </c>
      <c r="F12" s="4" t="str">
        <f>IFERROR([9]會議室時間表!F12, " ")</f>
        <v/>
      </c>
    </row>
    <row r="13" spans="1:6" x14ac:dyDescent="0.25">
      <c r="A13" s="14"/>
      <c r="B13" s="16"/>
      <c r="C13" s="7" t="str">
        <f>[1]General!$C$20</f>
        <v>1600-1800</v>
      </c>
      <c r="D13" s="12" t="str">
        <f>IFERROR([9]會議室時間表!D13, " ")</f>
        <v/>
      </c>
      <c r="E13" s="4" t="str">
        <f>IFERROR([9]會議室時間表!E13, " ")</f>
        <v/>
      </c>
      <c r="F13" s="4" t="str">
        <f>IFERROR([9]會議室時間表!F13, " ")</f>
        <v/>
      </c>
    </row>
    <row r="14" spans="1:6" x14ac:dyDescent="0.25">
      <c r="A14" s="14"/>
      <c r="B14" s="16"/>
      <c r="C14" s="7" t="str">
        <f>[1]General!$C$21</f>
        <v>1800-2000</v>
      </c>
      <c r="D14" s="12" t="str">
        <f>IFERROR([9]會議室時間表!D14, " ")</f>
        <v/>
      </c>
      <c r="E14" s="4" t="str">
        <f>IFERROR([9]會議室時間表!E14, " ")</f>
        <v/>
      </c>
      <c r="F14" s="4" t="str">
        <f>IFERROR([9]會議室時間表!F14, " ")</f>
        <v/>
      </c>
    </row>
    <row r="15" spans="1:6" x14ac:dyDescent="0.25">
      <c r="A15" s="14"/>
      <c r="B15" s="16"/>
      <c r="C15" s="7" t="str">
        <f>[1]General!$C$22</f>
        <v>2000-2200</v>
      </c>
      <c r="D15" s="12" t="str">
        <f>IFERROR([9]會議室時間表!D15, " ")</f>
        <v/>
      </c>
      <c r="E15" s="4" t="str">
        <f>IFERROR([9]會議室時間表!E15, " ")</f>
        <v/>
      </c>
      <c r="F15" s="4" t="str">
        <f>IFERROR([9]會議室時間表!F15, " ")</f>
        <v/>
      </c>
    </row>
    <row r="16" spans="1:6" x14ac:dyDescent="0.25">
      <c r="A16" s="14"/>
      <c r="B16" s="16" t="s">
        <v>2</v>
      </c>
      <c r="C16" s="7" t="str">
        <f>[1]General!$C$16</f>
        <v>0800-1000</v>
      </c>
      <c r="D16" s="12" t="str">
        <f>IFERROR([9]會議室時間表!D16, " ")</f>
        <v/>
      </c>
      <c r="E16" s="4" t="str">
        <f>IFERROR([9]會議室時間表!E16, " ")</f>
        <v/>
      </c>
      <c r="F16" s="4" t="str">
        <f>IFERROR([9]會議室時間表!F16, " ")</f>
        <v/>
      </c>
    </row>
    <row r="17" spans="1:6" x14ac:dyDescent="0.25">
      <c r="A17" s="14"/>
      <c r="B17" s="16"/>
      <c r="C17" s="7" t="str">
        <f>[1]General!$C$17</f>
        <v>1000-1200</v>
      </c>
      <c r="D17" s="12" t="str">
        <f>IFERROR([9]會議室時間表!D17, " ")</f>
        <v/>
      </c>
      <c r="E17" s="4" t="str">
        <f>IFERROR([9]會議室時間表!E17, " ")</f>
        <v/>
      </c>
      <c r="F17" s="4" t="str">
        <f>IFERROR([9]會議室時間表!F17, " ")</f>
        <v/>
      </c>
    </row>
    <row r="18" spans="1:6" x14ac:dyDescent="0.25">
      <c r="A18" s="14"/>
      <c r="B18" s="16"/>
      <c r="C18" s="7" t="str">
        <f>[1]General!$C$18</f>
        <v>1200-1400</v>
      </c>
      <c r="D18" s="12" t="str">
        <f>IFERROR([9]會議室時間表!D18, " ")</f>
        <v/>
      </c>
      <c r="E18" s="4" t="str">
        <f>IFERROR([9]會議室時間表!E18, " ")</f>
        <v/>
      </c>
      <c r="F18" s="4" t="str">
        <f>IFERROR([9]會議室時間表!F18, " ")</f>
        <v/>
      </c>
    </row>
    <row r="19" spans="1:6" x14ac:dyDescent="0.25">
      <c r="A19" s="14"/>
      <c r="B19" s="16"/>
      <c r="C19" s="7" t="str">
        <f>[1]General!$C$19</f>
        <v>1400-1600</v>
      </c>
      <c r="D19" s="12" t="str">
        <f>IFERROR([9]會議室時間表!D19, " ")</f>
        <v/>
      </c>
      <c r="E19" s="4" t="str">
        <f>IFERROR([9]會議室時間表!E19, " ")</f>
        <v/>
      </c>
      <c r="F19" s="4" t="str">
        <f>IFERROR([9]會議室時間表!F19, " ")</f>
        <v/>
      </c>
    </row>
    <row r="20" spans="1:6" x14ac:dyDescent="0.25">
      <c r="A20" s="14"/>
      <c r="B20" s="16"/>
      <c r="C20" s="7" t="str">
        <f>[1]General!$C$20</f>
        <v>1600-1800</v>
      </c>
      <c r="D20" s="12" t="str">
        <f>IFERROR([9]會議室時間表!D20, " ")</f>
        <v/>
      </c>
      <c r="E20" s="4" t="str">
        <f>IFERROR([9]會議室時間表!E20, " ")</f>
        <v/>
      </c>
      <c r="F20" s="4" t="str">
        <f>IFERROR([9]會議室時間表!F20, " ")</f>
        <v/>
      </c>
    </row>
    <row r="21" spans="1:6" x14ac:dyDescent="0.25">
      <c r="A21" s="14"/>
      <c r="B21" s="16"/>
      <c r="C21" s="7" t="str">
        <f>[1]General!$C$21</f>
        <v>1800-2000</v>
      </c>
      <c r="D21" s="12" t="str">
        <f>IFERROR([9]會議室時間表!D21, " ")</f>
        <v/>
      </c>
      <c r="E21" s="4" t="str">
        <f>IFERROR([9]會議室時間表!E21, " ")</f>
        <v/>
      </c>
      <c r="F21" s="4" t="str">
        <f>IFERROR([9]會議室時間表!F21, " ")</f>
        <v/>
      </c>
    </row>
    <row r="22" spans="1:6" x14ac:dyDescent="0.25">
      <c r="A22" s="14"/>
      <c r="B22" s="16"/>
      <c r="C22" s="7" t="str">
        <f>[1]General!$C$22</f>
        <v>2000-2200</v>
      </c>
      <c r="D22" s="12" t="str">
        <f>IFERROR([9]會議室時間表!D22, " ")</f>
        <v/>
      </c>
      <c r="E22" s="4" t="str">
        <f>IFERROR([9]會議室時間表!E22, " ")</f>
        <v/>
      </c>
      <c r="F22" s="4" t="str">
        <f>IFERROR([9]會議室時間表!F22, " ")</f>
        <v/>
      </c>
    </row>
    <row r="23" spans="1:6" x14ac:dyDescent="0.25">
      <c r="A23" s="14">
        <v>45931</v>
      </c>
      <c r="B23" s="15" t="s">
        <v>3</v>
      </c>
      <c r="C23" s="7" t="str">
        <f>[1]General!$C$16</f>
        <v>0800-1000</v>
      </c>
      <c r="D23" s="12" t="str">
        <f>IFERROR([9]會議室時間表!D23, " ")</f>
        <v>---</v>
      </c>
      <c r="E23" s="4" t="str">
        <f>IFERROR([9]會議室時間表!E23, " ")</f>
        <v>西貢民政事務處</v>
      </c>
      <c r="F23" s="4" t="str">
        <f>IFERROR([9]會議室時間表!F23, " ")</f>
        <v>部門預留用場</v>
      </c>
    </row>
    <row r="24" spans="1:6" x14ac:dyDescent="0.25">
      <c r="A24" s="14"/>
      <c r="B24" s="15"/>
      <c r="C24" s="7" t="str">
        <f>[1]General!$C$17</f>
        <v>1000-1200</v>
      </c>
      <c r="D24" s="12" t="str">
        <f>IFERROR([9]會議室時間表!D24, " ")</f>
        <v>---</v>
      </c>
      <c r="E24" s="4" t="str">
        <f>IFERROR([9]會議室時間表!E24, " ")</f>
        <v>西貢民政事務處</v>
      </c>
      <c r="F24" s="4" t="str">
        <f>IFERROR([9]會議室時間表!F24, " ")</f>
        <v>部門預留用場</v>
      </c>
    </row>
    <row r="25" spans="1:6" x14ac:dyDescent="0.25">
      <c r="A25" s="14"/>
      <c r="B25" s="15"/>
      <c r="C25" s="7" t="str">
        <f>[1]General!$C$18</f>
        <v>1200-1400</v>
      </c>
      <c r="D25" s="12" t="str">
        <f>IFERROR([9]會議室時間表!D25, " ")</f>
        <v>---</v>
      </c>
      <c r="E25" s="4" t="str">
        <f>IFERROR([9]會議室時間表!E25, " ")</f>
        <v>西貢民政事務處</v>
      </c>
      <c r="F25" s="4" t="str">
        <f>IFERROR([9]會議室時間表!F25, " ")</f>
        <v>部門預留用場</v>
      </c>
    </row>
    <row r="26" spans="1:6" x14ac:dyDescent="0.25">
      <c r="A26" s="14"/>
      <c r="B26" s="15"/>
      <c r="C26" s="7" t="str">
        <f>[1]General!$C$19</f>
        <v>1400-1600</v>
      </c>
      <c r="D26" s="12" t="str">
        <f>IFERROR([9]會議室時間表!D26, " ")</f>
        <v>---</v>
      </c>
      <c r="E26" s="4" t="str">
        <f>IFERROR([9]會議室時間表!E26, " ")</f>
        <v>西貢民政事務處</v>
      </c>
      <c r="F26" s="4" t="str">
        <f>IFERROR([9]會議室時間表!F26, " ")</f>
        <v>部門預留用場</v>
      </c>
    </row>
    <row r="27" spans="1:6" x14ac:dyDescent="0.25">
      <c r="A27" s="14"/>
      <c r="B27" s="15"/>
      <c r="C27" s="7" t="str">
        <f>[1]General!$C$20</f>
        <v>1600-1800</v>
      </c>
      <c r="D27" s="12" t="str">
        <f>IFERROR([9]會議室時間表!D27, " ")</f>
        <v>---</v>
      </c>
      <c r="E27" s="4" t="str">
        <f>IFERROR([9]會議室時間表!E27, " ")</f>
        <v>西貢民政事務處</v>
      </c>
      <c r="F27" s="4" t="str">
        <f>IFERROR([9]會議室時間表!F27, " ")</f>
        <v>部門預留用場</v>
      </c>
    </row>
    <row r="28" spans="1:6" x14ac:dyDescent="0.25">
      <c r="A28" s="14"/>
      <c r="B28" s="15"/>
      <c r="C28" s="7" t="str">
        <f>[1]General!$C$21</f>
        <v>1800-2000</v>
      </c>
      <c r="D28" s="12" t="str">
        <f>IFERROR([9]會議室時間表!D28, " ")</f>
        <v>---</v>
      </c>
      <c r="E28" s="4" t="str">
        <f>IFERROR([9]會議室時間表!E28, " ")</f>
        <v>西貢民政事務處</v>
      </c>
      <c r="F28" s="4" t="str">
        <f>IFERROR([9]會議室時間表!F28, " ")</f>
        <v>部門預留用場</v>
      </c>
    </row>
    <row r="29" spans="1:6" x14ac:dyDescent="0.25">
      <c r="A29" s="14"/>
      <c r="B29" s="15"/>
      <c r="C29" s="7" t="str">
        <f>[1]General!$C$22</f>
        <v>2000-2200</v>
      </c>
      <c r="D29" s="12" t="str">
        <f>IFERROR([9]會議室時間表!D29, " ")</f>
        <v>---</v>
      </c>
      <c r="E29" s="4" t="str">
        <f>IFERROR([9]會議室時間表!E29, " ")</f>
        <v>西貢民政事務處</v>
      </c>
      <c r="F29" s="4" t="str">
        <f>IFERROR([9]會議室時間表!F29, " ")</f>
        <v>部門預留用場</v>
      </c>
    </row>
    <row r="30" spans="1:6" x14ac:dyDescent="0.25">
      <c r="A30" s="17">
        <v>45932</v>
      </c>
      <c r="B30" s="18" t="s">
        <v>4</v>
      </c>
      <c r="C30" s="7" t="str">
        <f>[1]General!$C$16</f>
        <v>0800-1000</v>
      </c>
      <c r="D30" s="12" t="str">
        <f>IFERROR([9]會議室時間表!D30, " ")</f>
        <v/>
      </c>
      <c r="E30" s="4" t="str">
        <f>IFERROR([9]會議室時間表!E30, " ")</f>
        <v/>
      </c>
      <c r="F30" s="4" t="str">
        <f>IFERROR([9]會議室時間表!F30, " ")</f>
        <v/>
      </c>
    </row>
    <row r="31" spans="1:6" x14ac:dyDescent="0.25">
      <c r="A31" s="17"/>
      <c r="B31" s="18"/>
      <c r="C31" s="7" t="str">
        <f>[1]General!$C$17</f>
        <v>1000-1200</v>
      </c>
      <c r="D31" s="12" t="str">
        <f>IFERROR([9]會議室時間表!D31, " ")</f>
        <v>CSAC/JUL25/068</v>
      </c>
      <c r="E31" s="4" t="str">
        <f>IFERROR([9]會議室時間表!E31, " ")</f>
        <v>協康會雍明中心</v>
      </c>
      <c r="F31" s="4" t="str">
        <f>IFERROR([9]會議室時間表!F31, " ")</f>
        <v>家長會</v>
      </c>
    </row>
    <row r="32" spans="1:6" x14ac:dyDescent="0.25">
      <c r="A32" s="17"/>
      <c r="B32" s="18"/>
      <c r="C32" s="7" t="str">
        <f>[1]General!$C$18</f>
        <v>1200-1400</v>
      </c>
      <c r="D32" s="12" t="str">
        <f>IFERROR([9]會議室時間表!D32, " ")</f>
        <v/>
      </c>
      <c r="E32" s="4" t="str">
        <f>IFERROR([9]會議室時間表!E32, " ")</f>
        <v/>
      </c>
      <c r="F32" s="4" t="str">
        <f>IFERROR([9]會議室時間表!F32, " ")</f>
        <v/>
      </c>
    </row>
    <row r="33" spans="1:6" x14ac:dyDescent="0.25">
      <c r="A33" s="17"/>
      <c r="B33" s="18"/>
      <c r="C33" s="7" t="str">
        <f>[1]General!$C$19</f>
        <v>1400-1600</v>
      </c>
      <c r="D33" s="12" t="str">
        <f>IFERROR([9]會議室時間表!D33, " ")</f>
        <v/>
      </c>
      <c r="E33" s="4" t="str">
        <f>IFERROR([9]會議室時間表!E33, " ")</f>
        <v/>
      </c>
      <c r="F33" s="4" t="str">
        <f>IFERROR([9]會議室時間表!F33, " ")</f>
        <v/>
      </c>
    </row>
    <row r="34" spans="1:6" x14ac:dyDescent="0.25">
      <c r="A34" s="17"/>
      <c r="B34" s="18"/>
      <c r="C34" s="7" t="str">
        <f>[1]General!$C$20</f>
        <v>1600-1800</v>
      </c>
      <c r="D34" s="12" t="str">
        <f>IFERROR([9]會議室時間表!D34, " ")</f>
        <v/>
      </c>
      <c r="E34" s="4" t="str">
        <f>IFERROR([9]會議室時間表!E34, " ")</f>
        <v/>
      </c>
      <c r="F34" s="4" t="str">
        <f>IFERROR([9]會議室時間表!F34, " ")</f>
        <v/>
      </c>
    </row>
    <row r="35" spans="1:6" x14ac:dyDescent="0.25">
      <c r="A35" s="17"/>
      <c r="B35" s="18"/>
      <c r="C35" s="7" t="str">
        <f>[1]General!$C$21</f>
        <v>1800-2000</v>
      </c>
      <c r="D35" s="12" t="str">
        <f>IFERROR([9]會議室時間表!D35, " ")</f>
        <v/>
      </c>
      <c r="E35" s="4" t="str">
        <f>IFERROR([9]會議室時間表!E35, " ")</f>
        <v/>
      </c>
      <c r="F35" s="4" t="str">
        <f>IFERROR([9]會議室時間表!F35, " ")</f>
        <v/>
      </c>
    </row>
    <row r="36" spans="1:6" x14ac:dyDescent="0.25">
      <c r="A36" s="17"/>
      <c r="B36" s="18"/>
      <c r="C36" s="7" t="str">
        <f>[1]General!$C$22</f>
        <v>2000-2200</v>
      </c>
      <c r="D36" s="12" t="str">
        <f>IFERROR([9]會議室時間表!D36, " ")</f>
        <v>CSAC/JUL25/069</v>
      </c>
      <c r="E36" s="4" t="str">
        <f>IFERROR([9]會議室時間表!E36, " ")</f>
        <v>德愛女子會</v>
      </c>
      <c r="F36" s="4" t="str">
        <f>IFERROR([9]會議室時間表!F36, " ")</f>
        <v>形體儀態舞蹈</v>
      </c>
    </row>
    <row r="37" spans="1:6" x14ac:dyDescent="0.25">
      <c r="A37" s="17">
        <v>45933</v>
      </c>
      <c r="B37" s="18" t="s">
        <v>5</v>
      </c>
      <c r="C37" s="7" t="str">
        <f>[1]General!$C$16</f>
        <v>0800-1000</v>
      </c>
      <c r="D37" s="12" t="str">
        <f>IFERROR([9]會議室時間表!D37, " ")</f>
        <v/>
      </c>
      <c r="E37" s="4" t="str">
        <f>IFERROR([9]會議室時間表!E37, " ")</f>
        <v/>
      </c>
      <c r="F37" s="4" t="str">
        <f>IFERROR([9]會議室時間表!F37, " ")</f>
        <v/>
      </c>
    </row>
    <row r="38" spans="1:6" x14ac:dyDescent="0.25">
      <c r="A38" s="17"/>
      <c r="B38" s="18"/>
      <c r="C38" s="7" t="str">
        <f>[1]General!$C$17</f>
        <v>1000-1200</v>
      </c>
      <c r="D38" s="12" t="str">
        <f>IFERROR([9]會議室時間表!D38, " ")</f>
        <v/>
      </c>
      <c r="E38" s="4" t="str">
        <f>IFERROR([9]會議室時間表!E38, " ")</f>
        <v/>
      </c>
      <c r="F38" s="4" t="str">
        <f>IFERROR([9]會議室時間表!F38, " ")</f>
        <v/>
      </c>
    </row>
    <row r="39" spans="1:6" x14ac:dyDescent="0.25">
      <c r="A39" s="17"/>
      <c r="B39" s="18"/>
      <c r="C39" s="7" t="str">
        <f>[1]General!$C$18</f>
        <v>1200-1400</v>
      </c>
      <c r="D39" s="12" t="str">
        <f>IFERROR([9]會議室時間表!D39, " ")</f>
        <v/>
      </c>
      <c r="E39" s="4" t="str">
        <f>IFERROR([9]會議室時間表!E39, " ")</f>
        <v/>
      </c>
      <c r="F39" s="4" t="str">
        <f>IFERROR([9]會議室時間表!F39, " ")</f>
        <v/>
      </c>
    </row>
    <row r="40" spans="1:6" x14ac:dyDescent="0.25">
      <c r="A40" s="17"/>
      <c r="B40" s="18"/>
      <c r="C40" s="7" t="str">
        <f>[1]General!$C$19</f>
        <v>1400-1600</v>
      </c>
      <c r="D40" s="12" t="str">
        <f>IFERROR([9]會議室時間表!D40, " ")</f>
        <v>CSAC/JUL25/076</v>
      </c>
      <c r="E40" s="4" t="str">
        <f>IFERROR([9]會議室時間表!E40, " ")</f>
        <v>將軍澳健體娛樂會</v>
      </c>
      <c r="F40" s="4" t="str">
        <f>IFERROR([9]會議室時間表!F40, " ")</f>
        <v>唱歌</v>
      </c>
    </row>
    <row r="41" spans="1:6" x14ac:dyDescent="0.25">
      <c r="A41" s="17"/>
      <c r="B41" s="18"/>
      <c r="C41" s="7" t="str">
        <f>[1]General!$C$20</f>
        <v>1600-1800</v>
      </c>
      <c r="D41" s="12" t="str">
        <f>IFERROR([9]會議室時間表!D41, " ")</f>
        <v>CSAC/JUL25/076</v>
      </c>
      <c r="E41" s="4" t="str">
        <f>IFERROR([9]會議室時間表!E41, " ")</f>
        <v>將軍澳健體娛樂會</v>
      </c>
      <c r="F41" s="4" t="str">
        <f>IFERROR([9]會議室時間表!F41, " ")</f>
        <v>唱歌</v>
      </c>
    </row>
    <row r="42" spans="1:6" x14ac:dyDescent="0.25">
      <c r="A42" s="17"/>
      <c r="B42" s="18"/>
      <c r="C42" s="7" t="str">
        <f>[1]General!$C$21</f>
        <v>1800-2000</v>
      </c>
      <c r="D42" s="12" t="str">
        <f>IFERROR([9]會議室時間表!D42, " ")</f>
        <v>CSAC/JUL25/073</v>
      </c>
      <c r="E42" s="4" t="str">
        <f>IFERROR([9]會議室時間表!E42, " ")</f>
        <v>薈青社</v>
      </c>
      <c r="F42" s="4" t="str">
        <f>IFERROR([9]會議室時間表!F42, " ")</f>
        <v>兒童拉丁舞</v>
      </c>
    </row>
    <row r="43" spans="1:6" x14ac:dyDescent="0.25">
      <c r="A43" s="17"/>
      <c r="B43" s="18"/>
      <c r="C43" s="7" t="str">
        <f>[1]General!$C$22</f>
        <v>2000-2200</v>
      </c>
      <c r="D43" s="12" t="str">
        <f>IFERROR([9]會議室時間表!D43, " ")</f>
        <v/>
      </c>
      <c r="E43" s="4" t="str">
        <f>IFERROR([9]會議室時間表!E43, " ")</f>
        <v/>
      </c>
      <c r="F43" s="4" t="str">
        <f>IFERROR([9]會議室時間表!F43, " ")</f>
        <v/>
      </c>
    </row>
    <row r="44" spans="1:6" x14ac:dyDescent="0.25">
      <c r="A44" s="17">
        <v>45934</v>
      </c>
      <c r="B44" s="18" t="s">
        <v>6</v>
      </c>
      <c r="C44" s="7" t="str">
        <f>[1]General!$C$16</f>
        <v>0800-1000</v>
      </c>
      <c r="D44" s="12" t="str">
        <f>IFERROR([9]會議室時間表!D44, " ")</f>
        <v/>
      </c>
      <c r="E44" s="4" t="str">
        <f>IFERROR([9]會議室時間表!E44, " ")</f>
        <v/>
      </c>
      <c r="F44" s="4" t="str">
        <f>IFERROR([9]會議室時間表!F44, " ")</f>
        <v/>
      </c>
    </row>
    <row r="45" spans="1:6" x14ac:dyDescent="0.25">
      <c r="A45" s="17"/>
      <c r="B45" s="18"/>
      <c r="C45" s="7" t="str">
        <f>[1]General!$C$17</f>
        <v>1000-1200</v>
      </c>
      <c r="D45" s="12" t="str">
        <f>IFERROR([9]會議室時間表!D45, " ")</f>
        <v/>
      </c>
      <c r="E45" s="4" t="str">
        <f>IFERROR([9]會議室時間表!E45, " ")</f>
        <v/>
      </c>
      <c r="F45" s="4" t="str">
        <f>IFERROR([9]會議室時間表!F45, " ")</f>
        <v/>
      </c>
    </row>
    <row r="46" spans="1:6" x14ac:dyDescent="0.25">
      <c r="A46" s="17"/>
      <c r="B46" s="18"/>
      <c r="C46" s="7" t="str">
        <f>[1]General!$C$18</f>
        <v>1200-1400</v>
      </c>
      <c r="D46" s="12" t="str">
        <f>IFERROR([9]會議室時間表!D46, " ")</f>
        <v/>
      </c>
      <c r="E46" s="4" t="str">
        <f>IFERROR([9]會議室時間表!E46, " ")</f>
        <v/>
      </c>
      <c r="F46" s="4" t="str">
        <f>IFERROR([9]會議室時間表!F46, " ")</f>
        <v/>
      </c>
    </row>
    <row r="47" spans="1:6" x14ac:dyDescent="0.25">
      <c r="A47" s="17"/>
      <c r="B47" s="18"/>
      <c r="C47" s="7" t="str">
        <f>[1]General!$C$19</f>
        <v>1400-1600</v>
      </c>
      <c r="D47" s="12" t="str">
        <f>IFERROR([9]會議室時間表!D47, " ")</f>
        <v/>
      </c>
      <c r="E47" s="4" t="str">
        <f>IFERROR([9]會議室時間表!E47, " ")</f>
        <v/>
      </c>
      <c r="F47" s="4" t="str">
        <f>IFERROR([9]會議室時間表!F47, " ")</f>
        <v/>
      </c>
    </row>
    <row r="48" spans="1:6" x14ac:dyDescent="0.25">
      <c r="A48" s="17"/>
      <c r="B48" s="18"/>
      <c r="C48" s="7" t="str">
        <f>[1]General!$C$20</f>
        <v>1600-1800</v>
      </c>
      <c r="D48" s="12" t="str">
        <f>IFERROR([9]會議室時間表!D48, " ")</f>
        <v/>
      </c>
      <c r="E48" s="4" t="str">
        <f>IFERROR([9]會議室時間表!E48, " ")</f>
        <v/>
      </c>
      <c r="F48" s="4" t="str">
        <f>IFERROR([9]會議室時間表!F48, " ")</f>
        <v/>
      </c>
    </row>
    <row r="49" spans="1:6" x14ac:dyDescent="0.25">
      <c r="A49" s="17"/>
      <c r="B49" s="18"/>
      <c r="C49" s="7" t="str">
        <f>[1]General!$C$21</f>
        <v>1800-2000</v>
      </c>
      <c r="D49" s="12" t="str">
        <f>IFERROR([9]會議室時間表!D49, " ")</f>
        <v/>
      </c>
      <c r="E49" s="4" t="str">
        <f>IFERROR([9]會議室時間表!E49, " ")</f>
        <v/>
      </c>
      <c r="F49" s="4" t="str">
        <f>IFERROR([9]會議室時間表!F49, " ")</f>
        <v/>
      </c>
    </row>
    <row r="50" spans="1:6" x14ac:dyDescent="0.25">
      <c r="A50" s="17"/>
      <c r="B50" s="18"/>
      <c r="C50" s="7" t="str">
        <f>[1]General!$C$22</f>
        <v>2000-2200</v>
      </c>
      <c r="D50" s="12" t="str">
        <f>IFERROR([9]會議室時間表!D50, " ")</f>
        <v/>
      </c>
      <c r="E50" s="4" t="str">
        <f>IFERROR([9]會議室時間表!E50, " ")</f>
        <v/>
      </c>
      <c r="F50" s="4" t="str">
        <f>IFERROR([9]會議室時間表!F50, " ")</f>
        <v/>
      </c>
    </row>
    <row r="51" spans="1:6" x14ac:dyDescent="0.25">
      <c r="A51" s="14">
        <v>45935</v>
      </c>
      <c r="B51" s="15" t="s">
        <v>0</v>
      </c>
      <c r="C51" s="7" t="str">
        <f>[1]General!$C$16</f>
        <v>0800-1000</v>
      </c>
      <c r="D51" s="12" t="str">
        <f>IFERROR([9]會議室時間表!D51, " ")</f>
        <v/>
      </c>
      <c r="E51" s="4" t="str">
        <f>IFERROR([9]會議室時間表!E51, " ")</f>
        <v/>
      </c>
      <c r="F51" s="4" t="str">
        <f>IFERROR([9]會議室時間表!F51, " ")</f>
        <v/>
      </c>
    </row>
    <row r="52" spans="1:6" x14ac:dyDescent="0.25">
      <c r="A52" s="14"/>
      <c r="B52" s="15"/>
      <c r="C52" s="7" t="str">
        <f>[1]General!$C$17</f>
        <v>1000-1200</v>
      </c>
      <c r="D52" s="12" t="str">
        <f>IFERROR([9]會議室時間表!D52, " ")</f>
        <v/>
      </c>
      <c r="E52" s="4" t="str">
        <f>IFERROR([9]會議室時間表!E52, " ")</f>
        <v/>
      </c>
      <c r="F52" s="4" t="str">
        <f>IFERROR([9]會議室時間表!F52, " ")</f>
        <v/>
      </c>
    </row>
    <row r="53" spans="1:6" x14ac:dyDescent="0.25">
      <c r="A53" s="14"/>
      <c r="B53" s="15"/>
      <c r="C53" s="7" t="str">
        <f>[1]General!$C$18</f>
        <v>1200-1400</v>
      </c>
      <c r="D53" s="12" t="str">
        <f>IFERROR([9]會議室時間表!D53, " ")</f>
        <v>CSAC/JUL25/049</v>
      </c>
      <c r="E53" s="4" t="str">
        <f>IFERROR([9]會議室時間表!E53, " ")</f>
        <v>康樂及文化事務署</v>
      </c>
      <c r="F53" s="4" t="str">
        <f>IFERROR([9]會議室時間表!F53, " ")</f>
        <v>部門預留用場</v>
      </c>
    </row>
    <row r="54" spans="1:6" x14ac:dyDescent="0.25">
      <c r="A54" s="14"/>
      <c r="B54" s="15"/>
      <c r="C54" s="7" t="str">
        <f>[1]General!$C$19</f>
        <v>1400-1600</v>
      </c>
      <c r="D54" s="12" t="str">
        <f>IFERROR([9]會議室時間表!D54, " ")</f>
        <v>CSAC/JUL25/049</v>
      </c>
      <c r="E54" s="4" t="str">
        <f>IFERROR([9]會議室時間表!E54, " ")</f>
        <v>康樂及文化事務署</v>
      </c>
      <c r="F54" s="4" t="str">
        <f>IFERROR([9]會議室時間表!F54, " ")</f>
        <v>部門預留用場</v>
      </c>
    </row>
    <row r="55" spans="1:6" x14ac:dyDescent="0.25">
      <c r="A55" s="14"/>
      <c r="B55" s="15"/>
      <c r="C55" s="7" t="str">
        <f>[1]General!$C$20</f>
        <v>1600-1800</v>
      </c>
      <c r="D55" s="12" t="str">
        <f>IFERROR([9]會議室時間表!D55, " ")</f>
        <v>CSAC/JUL25/049</v>
      </c>
      <c r="E55" s="4" t="str">
        <f>IFERROR([9]會議室時間表!E55, " ")</f>
        <v>康樂及文化事務署</v>
      </c>
      <c r="F55" s="4" t="str">
        <f>IFERROR([9]會議室時間表!F55, " ")</f>
        <v>部門預留用場</v>
      </c>
    </row>
    <row r="56" spans="1:6" x14ac:dyDescent="0.25">
      <c r="A56" s="14"/>
      <c r="B56" s="15"/>
      <c r="C56" s="7" t="str">
        <f>[1]General!$C$21</f>
        <v>1800-2000</v>
      </c>
      <c r="D56" s="12" t="str">
        <f>IFERROR([9]會議室時間表!D56, " ")</f>
        <v/>
      </c>
      <c r="E56" s="4" t="str">
        <f>IFERROR([9]會議室時間表!E56, " ")</f>
        <v/>
      </c>
      <c r="F56" s="4" t="str">
        <f>IFERROR([9]會議室時間表!F56, " ")</f>
        <v/>
      </c>
    </row>
    <row r="57" spans="1:6" x14ac:dyDescent="0.25">
      <c r="A57" s="14"/>
      <c r="B57" s="15"/>
      <c r="C57" s="7" t="str">
        <f>[1]General!$C$22</f>
        <v>2000-2200</v>
      </c>
      <c r="D57" s="12" t="str">
        <f>IFERROR([9]會議室時間表!D57, " ")</f>
        <v/>
      </c>
      <c r="E57" s="4" t="str">
        <f>IFERROR([9]會議室時間表!E57, " ")</f>
        <v/>
      </c>
      <c r="F57" s="4" t="str">
        <f>IFERROR([9]會議室時間表!F57, " ")</f>
        <v/>
      </c>
    </row>
    <row r="58" spans="1:6" x14ac:dyDescent="0.25">
      <c r="A58" s="17">
        <v>45936</v>
      </c>
      <c r="B58" s="18" t="s">
        <v>1</v>
      </c>
      <c r="C58" s="7" t="str">
        <f>[1]General!$C$16</f>
        <v>0800-1000</v>
      </c>
      <c r="D58" s="12" t="str">
        <f>IFERROR([9]會議室時間表!D58, " ")</f>
        <v/>
      </c>
      <c r="E58" s="4" t="str">
        <f>IFERROR([9]會議室時間表!E58, " ")</f>
        <v/>
      </c>
      <c r="F58" s="4" t="str">
        <f>IFERROR([9]會議室時間表!F58, " ")</f>
        <v/>
      </c>
    </row>
    <row r="59" spans="1:6" x14ac:dyDescent="0.25">
      <c r="A59" s="17"/>
      <c r="B59" s="18"/>
      <c r="C59" s="7" t="str">
        <f>[1]General!$C$17</f>
        <v>1000-1200</v>
      </c>
      <c r="D59" s="12" t="str">
        <f>IFERROR([9]會議室時間表!D59, " ")</f>
        <v/>
      </c>
      <c r="E59" s="4" t="str">
        <f>IFERROR([9]會議室時間表!E59, " ")</f>
        <v/>
      </c>
      <c r="F59" s="4" t="str">
        <f>IFERROR([9]會議室時間表!F59, " ")</f>
        <v/>
      </c>
    </row>
    <row r="60" spans="1:6" x14ac:dyDescent="0.25">
      <c r="A60" s="17"/>
      <c r="B60" s="18"/>
      <c r="C60" s="7" t="str">
        <f>[1]General!$C$18</f>
        <v>1200-1400</v>
      </c>
      <c r="D60" s="12" t="str">
        <f>IFERROR([9]會議室時間表!D60, " ")</f>
        <v>CSAC/JUL25/048</v>
      </c>
      <c r="E60" s="4" t="str">
        <f>IFERROR([9]會議室時間表!E60, " ")</f>
        <v>寶怡之友</v>
      </c>
      <c r="F60" s="4" t="str">
        <f>IFERROR([9]會議室時間表!F60, " ")</f>
        <v>唱歌班</v>
      </c>
    </row>
    <row r="61" spans="1:6" x14ac:dyDescent="0.25">
      <c r="A61" s="17"/>
      <c r="B61" s="18"/>
      <c r="C61" s="7" t="str">
        <f>[1]General!$C$19</f>
        <v>1400-1600</v>
      </c>
      <c r="D61" s="12" t="str">
        <f>IFERROR([9]會議室時間表!D61, " ")</f>
        <v>CSAC/JUL25/048</v>
      </c>
      <c r="E61" s="4" t="str">
        <f>IFERROR([9]會議室時間表!E61, " ")</f>
        <v>寶怡之友</v>
      </c>
      <c r="F61" s="4" t="str">
        <f>IFERROR([9]會議室時間表!F61, " ")</f>
        <v>唱歌班</v>
      </c>
    </row>
    <row r="62" spans="1:6" x14ac:dyDescent="0.25">
      <c r="A62" s="17"/>
      <c r="B62" s="18"/>
      <c r="C62" s="7" t="str">
        <f>[1]General!$C$20</f>
        <v>1600-1800</v>
      </c>
      <c r="D62" s="12" t="str">
        <f>IFERROR([9]會議室時間表!D62, " ")</f>
        <v>CSAC/JUL25/048</v>
      </c>
      <c r="E62" s="4" t="str">
        <f>IFERROR([9]會議室時間表!E62, " ")</f>
        <v>寶怡之友</v>
      </c>
      <c r="F62" s="4" t="str">
        <f>IFERROR([9]會議室時間表!F62, " ")</f>
        <v>唱歌班</v>
      </c>
    </row>
    <row r="63" spans="1:6" x14ac:dyDescent="0.25">
      <c r="A63" s="17"/>
      <c r="B63" s="18"/>
      <c r="C63" s="7" t="str">
        <f>[1]General!$C$21</f>
        <v>1800-2000</v>
      </c>
      <c r="D63" s="12" t="str">
        <f>IFERROR([9]會議室時間表!D63, " ")</f>
        <v>CSAC/JUL25/065</v>
      </c>
      <c r="E63" s="4" t="str">
        <f>IFERROR([9]會議室時間表!E63, " ")</f>
        <v>將軍澳住區聯會</v>
      </c>
      <c r="F63" s="4" t="str">
        <f>IFERROR([9]會議室時間表!F63, " ")</f>
        <v>唱歌班</v>
      </c>
    </row>
    <row r="64" spans="1:6" x14ac:dyDescent="0.25">
      <c r="A64" s="17"/>
      <c r="B64" s="18"/>
      <c r="C64" s="7" t="str">
        <f>[1]General!$C$22</f>
        <v>2000-2200</v>
      </c>
      <c r="D64" s="12" t="str">
        <f>IFERROR([9]會議室時間表!D64, " ")</f>
        <v>CSAC/JUL25/065</v>
      </c>
      <c r="E64" s="4" t="str">
        <f>IFERROR([9]會議室時間表!E64, " ")</f>
        <v>將軍澳住區聯會</v>
      </c>
      <c r="F64" s="4" t="str">
        <f>IFERROR([9]會議室時間表!F64, " ")</f>
        <v>唱歌班</v>
      </c>
    </row>
    <row r="65" spans="1:6" x14ac:dyDescent="0.25">
      <c r="A65" s="14">
        <v>45937</v>
      </c>
      <c r="B65" s="15" t="s">
        <v>2</v>
      </c>
      <c r="C65" s="7" t="str">
        <f>[1]General!$C$16</f>
        <v>0800-1000</v>
      </c>
      <c r="D65" s="12" t="str">
        <f>IFERROR([9]會議室時間表!D65, " ")</f>
        <v/>
      </c>
      <c r="E65" s="4" t="str">
        <f>IFERROR([9]會議室時間表!E65, " ")</f>
        <v/>
      </c>
      <c r="F65" s="4" t="str">
        <f>IFERROR([9]會議室時間表!F65, " ")</f>
        <v/>
      </c>
    </row>
    <row r="66" spans="1:6" x14ac:dyDescent="0.25">
      <c r="A66" s="14"/>
      <c r="B66" s="15"/>
      <c r="C66" s="7" t="str">
        <f>[1]General!$C$17</f>
        <v>1000-1200</v>
      </c>
      <c r="D66" s="12" t="str">
        <f>IFERROR([9]會議室時間表!D66, " ")</f>
        <v/>
      </c>
      <c r="E66" s="4" t="str">
        <f>IFERROR([9]會議室時間表!E66, " ")</f>
        <v/>
      </c>
      <c r="F66" s="4" t="str">
        <f>IFERROR([9]會議室時間表!F66, " ")</f>
        <v/>
      </c>
    </row>
    <row r="67" spans="1:6" x14ac:dyDescent="0.25">
      <c r="A67" s="14"/>
      <c r="B67" s="15"/>
      <c r="C67" s="7" t="str">
        <f>[1]General!$C$18</f>
        <v>1200-1400</v>
      </c>
      <c r="D67" s="12" t="str">
        <f>IFERROR([9]會議室時間表!D67, " ")</f>
        <v/>
      </c>
      <c r="E67" s="4" t="str">
        <f>IFERROR([9]會議室時間表!E67, " ")</f>
        <v/>
      </c>
      <c r="F67" s="4" t="str">
        <f>IFERROR([9]會議室時間表!F67, " ")</f>
        <v/>
      </c>
    </row>
    <row r="68" spans="1:6" x14ac:dyDescent="0.25">
      <c r="A68" s="14"/>
      <c r="B68" s="15"/>
      <c r="C68" s="7" t="str">
        <f>[1]General!$C$19</f>
        <v>1400-1600</v>
      </c>
      <c r="D68" s="12" t="str">
        <f>IFERROR([9]會議室時間表!D68, " ")</f>
        <v/>
      </c>
      <c r="E68" s="4" t="str">
        <f>IFERROR([9]會議室時間表!E68, " ")</f>
        <v/>
      </c>
      <c r="F68" s="4" t="str">
        <f>IFERROR([9]會議室時間表!F68, " ")</f>
        <v/>
      </c>
    </row>
    <row r="69" spans="1:6" x14ac:dyDescent="0.25">
      <c r="A69" s="14"/>
      <c r="B69" s="15"/>
      <c r="C69" s="7" t="str">
        <f>[1]General!$C$20</f>
        <v>1600-1800</v>
      </c>
      <c r="D69" s="12" t="str">
        <f>IFERROR([9]會議室時間表!D69, " ")</f>
        <v/>
      </c>
      <c r="E69" s="4" t="str">
        <f>IFERROR([9]會議室時間表!E69, " ")</f>
        <v/>
      </c>
      <c r="F69" s="4" t="str">
        <f>IFERROR([9]會議室時間表!F69, " ")</f>
        <v/>
      </c>
    </row>
    <row r="70" spans="1:6" x14ac:dyDescent="0.25">
      <c r="A70" s="14"/>
      <c r="B70" s="15"/>
      <c r="C70" s="7" t="str">
        <f>[1]General!$C$21</f>
        <v>1800-2000</v>
      </c>
      <c r="D70" s="12" t="str">
        <f>IFERROR([9]會議室時間表!D70, " ")</f>
        <v/>
      </c>
      <c r="E70" s="4" t="str">
        <f>IFERROR([9]會議室時間表!E70, " ")</f>
        <v/>
      </c>
      <c r="F70" s="4" t="str">
        <f>IFERROR([9]會議室時間表!F70, " ")</f>
        <v/>
      </c>
    </row>
    <row r="71" spans="1:6" x14ac:dyDescent="0.25">
      <c r="A71" s="14"/>
      <c r="B71" s="15"/>
      <c r="C71" s="7" t="str">
        <f>[1]General!$C$22</f>
        <v>2000-2200</v>
      </c>
      <c r="D71" s="12" t="str">
        <f>IFERROR([9]會議室時間表!D71, " ")</f>
        <v/>
      </c>
      <c r="E71" s="4" t="str">
        <f>IFERROR([9]會議室時間表!E71, " ")</f>
        <v/>
      </c>
      <c r="F71" s="4" t="str">
        <f>IFERROR([9]會議室時間表!F71, " ")</f>
        <v/>
      </c>
    </row>
    <row r="72" spans="1:6" x14ac:dyDescent="0.25">
      <c r="A72" s="17">
        <v>45938</v>
      </c>
      <c r="B72" s="18" t="s">
        <v>3</v>
      </c>
      <c r="C72" s="7" t="str">
        <f>[1]General!$C$16</f>
        <v>0800-1000</v>
      </c>
      <c r="D72" s="12" t="str">
        <f>IFERROR([9]會議室時間表!D72, " ")</f>
        <v/>
      </c>
      <c r="E72" s="4" t="str">
        <f>IFERROR([9]會議室時間表!E72, " ")</f>
        <v/>
      </c>
      <c r="F72" s="4" t="str">
        <f>IFERROR([9]會議室時間表!F72, " ")</f>
        <v/>
      </c>
    </row>
    <row r="73" spans="1:6" x14ac:dyDescent="0.25">
      <c r="A73" s="17"/>
      <c r="B73" s="18"/>
      <c r="C73" s="7" t="str">
        <f>[1]General!$C$17</f>
        <v>1000-1200</v>
      </c>
      <c r="D73" s="12" t="str">
        <f>IFERROR([9]會議室時間表!D73, " ")</f>
        <v>---</v>
      </c>
      <c r="E73" s="4" t="str">
        <f>IFERROR([9]會議室時間表!E73, " ")</f>
        <v>西貢民政事務處</v>
      </c>
      <c r="F73" s="4" t="str">
        <f>IFERROR([9]會議室時間表!F73, " ")</f>
        <v>清潔時間</v>
      </c>
    </row>
    <row r="74" spans="1:6" x14ac:dyDescent="0.25">
      <c r="A74" s="17"/>
      <c r="B74" s="18"/>
      <c r="C74" s="7" t="str">
        <f>[1]General!$C$18</f>
        <v>1200-1400</v>
      </c>
      <c r="D74" s="12" t="str">
        <f>IFERROR([9]會議室時間表!D74, " ")</f>
        <v/>
      </c>
      <c r="E74" s="4" t="str">
        <f>IFERROR([9]會議室時間表!E74, " ")</f>
        <v/>
      </c>
      <c r="F74" s="4" t="str">
        <f>IFERROR([9]會議室時間表!F74, " ")</f>
        <v/>
      </c>
    </row>
    <row r="75" spans="1:6" x14ac:dyDescent="0.25">
      <c r="A75" s="17"/>
      <c r="B75" s="18"/>
      <c r="C75" s="7" t="str">
        <f>[1]General!$C$19</f>
        <v>1400-1600</v>
      </c>
      <c r="D75" s="12" t="str">
        <f>IFERROR([9]會議室時間表!D75, " ")</f>
        <v/>
      </c>
      <c r="E75" s="4" t="str">
        <f>IFERROR([9]會議室時間表!E75, " ")</f>
        <v/>
      </c>
      <c r="F75" s="4" t="str">
        <f>IFERROR([9]會議室時間表!F75, " ")</f>
        <v/>
      </c>
    </row>
    <row r="76" spans="1:6" x14ac:dyDescent="0.25">
      <c r="A76" s="17"/>
      <c r="B76" s="18"/>
      <c r="C76" s="7" t="str">
        <f>[1]General!$C$20</f>
        <v>1600-1800</v>
      </c>
      <c r="D76" s="12" t="str">
        <f>IFERROR([9]會議室時間表!D76, " ")</f>
        <v/>
      </c>
      <c r="E76" s="4" t="str">
        <f>IFERROR([9]會議室時間表!E76, " ")</f>
        <v/>
      </c>
      <c r="F76" s="4" t="str">
        <f>IFERROR([9]會議室時間表!F76, " ")</f>
        <v/>
      </c>
    </row>
    <row r="77" spans="1:6" x14ac:dyDescent="0.25">
      <c r="A77" s="17"/>
      <c r="B77" s="18"/>
      <c r="C77" s="7" t="str">
        <f>[1]General!$C$21</f>
        <v>1800-2000</v>
      </c>
      <c r="D77" s="12" t="str">
        <f>IFERROR([9]會議室時間表!D77, " ")</f>
        <v/>
      </c>
      <c r="E77" s="4" t="str">
        <f>IFERROR([9]會議室時間表!E77, " ")</f>
        <v/>
      </c>
      <c r="F77" s="4" t="str">
        <f>IFERROR([9]會議室時間表!F77, " ")</f>
        <v/>
      </c>
    </row>
    <row r="78" spans="1:6" x14ac:dyDescent="0.25">
      <c r="A78" s="17"/>
      <c r="B78" s="18"/>
      <c r="C78" s="7" t="str">
        <f>[1]General!$C$22</f>
        <v>2000-2200</v>
      </c>
      <c r="D78" s="12" t="str">
        <f>IFERROR([9]會議室時間表!D78, " ")</f>
        <v/>
      </c>
      <c r="E78" s="4" t="str">
        <f>IFERROR([9]會議室時間表!E78, " ")</f>
        <v/>
      </c>
      <c r="F78" s="4" t="str">
        <f>IFERROR([9]會議室時間表!F78, " ")</f>
        <v/>
      </c>
    </row>
    <row r="79" spans="1:6" x14ac:dyDescent="0.25">
      <c r="A79" s="17">
        <v>45939</v>
      </c>
      <c r="B79" s="18" t="s">
        <v>4</v>
      </c>
      <c r="C79" s="7" t="str">
        <f>[1]General!$C$16</f>
        <v>0800-1000</v>
      </c>
      <c r="D79" s="12" t="str">
        <f>IFERROR([9]會議室時間表!D79, " ")</f>
        <v/>
      </c>
      <c r="E79" s="4" t="str">
        <f>IFERROR([9]會議室時間表!E79, " ")</f>
        <v/>
      </c>
      <c r="F79" s="4" t="str">
        <f>IFERROR([9]會議室時間表!F79, " ")</f>
        <v/>
      </c>
    </row>
    <row r="80" spans="1:6" x14ac:dyDescent="0.25">
      <c r="A80" s="17"/>
      <c r="B80" s="18"/>
      <c r="C80" s="7" t="str">
        <f>[1]General!$C$17</f>
        <v>1000-1200</v>
      </c>
      <c r="D80" s="12" t="str">
        <f>IFERROR([9]會議室時間表!D80, " ")</f>
        <v>CSAC/JUL25/068</v>
      </c>
      <c r="E80" s="4" t="str">
        <f>IFERROR([9]會議室時間表!E80, " ")</f>
        <v>協康會雍明中心</v>
      </c>
      <c r="F80" s="4" t="str">
        <f>IFERROR([9]會議室時間表!F80, " ")</f>
        <v>家長會</v>
      </c>
    </row>
    <row r="81" spans="1:6" x14ac:dyDescent="0.25">
      <c r="A81" s="17"/>
      <c r="B81" s="18"/>
      <c r="C81" s="7" t="str">
        <f>[1]General!$C$18</f>
        <v>1200-1400</v>
      </c>
      <c r="D81" s="12" t="str">
        <f>IFERROR([9]會議室時間表!D81, " ")</f>
        <v/>
      </c>
      <c r="E81" s="4" t="str">
        <f>IFERROR([9]會議室時間表!E81, " ")</f>
        <v/>
      </c>
      <c r="F81" s="4" t="str">
        <f>IFERROR([9]會議室時間表!F81, " ")</f>
        <v/>
      </c>
    </row>
    <row r="82" spans="1:6" x14ac:dyDescent="0.25">
      <c r="A82" s="17"/>
      <c r="B82" s="18"/>
      <c r="C82" s="7" t="str">
        <f>[1]General!$C$19</f>
        <v>1400-1600</v>
      </c>
      <c r="D82" s="12" t="str">
        <f>IFERROR([9]會議室時間表!D82, " ")</f>
        <v/>
      </c>
      <c r="E82" s="4" t="str">
        <f>IFERROR([9]會議室時間表!E82, " ")</f>
        <v/>
      </c>
      <c r="F82" s="4" t="str">
        <f>IFERROR([9]會議室時間表!F82, " ")</f>
        <v/>
      </c>
    </row>
    <row r="83" spans="1:6" x14ac:dyDescent="0.25">
      <c r="A83" s="17"/>
      <c r="B83" s="18"/>
      <c r="C83" s="7" t="str">
        <f>[1]General!$C$20</f>
        <v>1600-1800</v>
      </c>
      <c r="D83" s="12" t="str">
        <f>IFERROR([9]會議室時間表!D83, " ")</f>
        <v/>
      </c>
      <c r="E83" s="4" t="str">
        <f>IFERROR([9]會議室時間表!E83, " ")</f>
        <v/>
      </c>
      <c r="F83" s="4" t="str">
        <f>IFERROR([9]會議室時間表!F83, " ")</f>
        <v/>
      </c>
    </row>
    <row r="84" spans="1:6" x14ac:dyDescent="0.25">
      <c r="A84" s="17"/>
      <c r="B84" s="18"/>
      <c r="C84" s="7" t="str">
        <f>[1]General!$C$21</f>
        <v>1800-2000</v>
      </c>
      <c r="D84" s="12" t="str">
        <f>IFERROR([9]會議室時間表!D84, " ")</f>
        <v/>
      </c>
      <c r="E84" s="4" t="str">
        <f>IFERROR([9]會議室時間表!E84, " ")</f>
        <v/>
      </c>
      <c r="F84" s="4" t="str">
        <f>IFERROR([9]會議室時間表!F84, " ")</f>
        <v/>
      </c>
    </row>
    <row r="85" spans="1:6" x14ac:dyDescent="0.25">
      <c r="A85" s="17"/>
      <c r="B85" s="18"/>
      <c r="C85" s="7" t="str">
        <f>[1]General!$C$22</f>
        <v>2000-2200</v>
      </c>
      <c r="D85" s="12" t="str">
        <f>IFERROR([9]會議室時間表!D85, " ")</f>
        <v>CSAC/JUL25/069</v>
      </c>
      <c r="E85" s="4" t="str">
        <f>IFERROR([9]會議室時間表!E85, " ")</f>
        <v>德愛女子會</v>
      </c>
      <c r="F85" s="4" t="str">
        <f>IFERROR([9]會議室時間表!F85, " ")</f>
        <v>形體儀態舞蹈</v>
      </c>
    </row>
    <row r="86" spans="1:6" x14ac:dyDescent="0.25">
      <c r="A86" s="17">
        <v>45940</v>
      </c>
      <c r="B86" s="16" t="s">
        <v>5</v>
      </c>
      <c r="C86" s="7" t="str">
        <f>[1]General!$C$16</f>
        <v>0800-1000</v>
      </c>
      <c r="D86" s="12" t="str">
        <f>IFERROR([9]會議室時間表!D86, " ")</f>
        <v/>
      </c>
      <c r="E86" s="4" t="str">
        <f>IFERROR([9]會議室時間表!E86, " ")</f>
        <v/>
      </c>
      <c r="F86" s="4" t="str">
        <f>IFERROR([9]會議室時間表!F86, " ")</f>
        <v/>
      </c>
    </row>
    <row r="87" spans="1:6" x14ac:dyDescent="0.25">
      <c r="A87" s="17"/>
      <c r="B87" s="16"/>
      <c r="C87" s="7" t="str">
        <f>[1]General!$C$17</f>
        <v>1000-1200</v>
      </c>
      <c r="D87" s="12" t="str">
        <f>IFERROR([9]會議室時間表!D87, " ")</f>
        <v/>
      </c>
      <c r="E87" s="4" t="str">
        <f>IFERROR([9]會議室時間表!E87, " ")</f>
        <v/>
      </c>
      <c r="F87" s="4" t="str">
        <f>IFERROR([9]會議室時間表!F87, " ")</f>
        <v/>
      </c>
    </row>
    <row r="88" spans="1:6" x14ac:dyDescent="0.25">
      <c r="A88" s="17"/>
      <c r="B88" s="16"/>
      <c r="C88" s="7" t="str">
        <f>[1]General!$C$18</f>
        <v>1200-1400</v>
      </c>
      <c r="D88" s="12" t="str">
        <f>IFERROR([9]會議室時間表!D88, " ")</f>
        <v/>
      </c>
      <c r="E88" s="4" t="str">
        <f>IFERROR([9]會議室時間表!E88, " ")</f>
        <v/>
      </c>
      <c r="F88" s="4" t="str">
        <f>IFERROR([9]會議室時間表!F88, " ")</f>
        <v/>
      </c>
    </row>
    <row r="89" spans="1:6" x14ac:dyDescent="0.25">
      <c r="A89" s="17"/>
      <c r="B89" s="16"/>
      <c r="C89" s="7" t="str">
        <f>[1]General!$C$19</f>
        <v>1400-1600</v>
      </c>
      <c r="D89" s="12" t="str">
        <f>IFERROR([9]會議室時間表!D89, " ")</f>
        <v>CSAC/JUL25/076</v>
      </c>
      <c r="E89" s="4" t="str">
        <f>IFERROR([9]會議室時間表!E89, " ")</f>
        <v>將軍澳健體娛樂會</v>
      </c>
      <c r="F89" s="4" t="str">
        <f>IFERROR([9]會議室時間表!F89, " ")</f>
        <v>唱歌</v>
      </c>
    </row>
    <row r="90" spans="1:6" x14ac:dyDescent="0.25">
      <c r="A90" s="17"/>
      <c r="B90" s="16"/>
      <c r="C90" s="7" t="str">
        <f>[1]General!$C$20</f>
        <v>1600-1800</v>
      </c>
      <c r="D90" s="12" t="str">
        <f>IFERROR([9]會議室時間表!D90, " ")</f>
        <v>CSAC/JUL25/076</v>
      </c>
      <c r="E90" s="4" t="str">
        <f>IFERROR([9]會議室時間表!E90, " ")</f>
        <v>將軍澳健體娛樂會</v>
      </c>
      <c r="F90" s="4" t="str">
        <f>IFERROR([9]會議室時間表!F90, " ")</f>
        <v>唱歌</v>
      </c>
    </row>
    <row r="91" spans="1:6" x14ac:dyDescent="0.25">
      <c r="A91" s="17"/>
      <c r="B91" s="16"/>
      <c r="C91" s="7" t="str">
        <f>[1]General!$C$21</f>
        <v>1800-2000</v>
      </c>
      <c r="D91" s="12" t="str">
        <f>IFERROR([9]會議室時間表!D91, " ")</f>
        <v>CSAC/JUL25/073</v>
      </c>
      <c r="E91" s="4" t="str">
        <f>IFERROR([9]會議室時間表!E91, " ")</f>
        <v>薈青社</v>
      </c>
      <c r="F91" s="4" t="str">
        <f>IFERROR([9]會議室時間表!F91, " ")</f>
        <v>兒童拉丁舞</v>
      </c>
    </row>
    <row r="92" spans="1:6" x14ac:dyDescent="0.25">
      <c r="A92" s="17"/>
      <c r="B92" s="16"/>
      <c r="C92" s="7" t="str">
        <f>[1]General!$C$22</f>
        <v>2000-2200</v>
      </c>
      <c r="D92" s="12" t="str">
        <f>IFERROR([9]會議室時間表!D92, " ")</f>
        <v/>
      </c>
      <c r="E92" s="4" t="str">
        <f>IFERROR([9]會議室時間表!E92, " ")</f>
        <v/>
      </c>
      <c r="F92" s="4" t="str">
        <f>IFERROR([9]會議室時間表!F92, " ")</f>
        <v/>
      </c>
    </row>
    <row r="93" spans="1:6" x14ac:dyDescent="0.25">
      <c r="A93" s="17">
        <v>45941</v>
      </c>
      <c r="B93" s="18" t="s">
        <v>6</v>
      </c>
      <c r="C93" s="7" t="str">
        <f>[1]General!$C$16</f>
        <v>0800-1000</v>
      </c>
      <c r="D93" s="12" t="str">
        <f>IFERROR([9]會議室時間表!D93, " ")</f>
        <v>---</v>
      </c>
      <c r="E93" s="4" t="str">
        <f>IFERROR([9]會議室時間表!E93, " ")</f>
        <v>西貢民政事務處</v>
      </c>
      <c r="F93" s="4" t="str">
        <f>IFERROR([9]會議室時間表!F93, " ")</f>
        <v>部門預留用場</v>
      </c>
    </row>
    <row r="94" spans="1:6" x14ac:dyDescent="0.25">
      <c r="A94" s="17"/>
      <c r="B94" s="18"/>
      <c r="C94" s="7" t="str">
        <f>[1]General!$C$17</f>
        <v>1000-1200</v>
      </c>
      <c r="D94" s="12" t="str">
        <f>IFERROR([9]會議室時間表!D94, " ")</f>
        <v>---</v>
      </c>
      <c r="E94" s="4" t="str">
        <f>IFERROR([9]會議室時間表!E94, " ")</f>
        <v>西貢民政事務處</v>
      </c>
      <c r="F94" s="4" t="str">
        <f>IFERROR([9]會議室時間表!F94, " ")</f>
        <v>部門預留用場</v>
      </c>
    </row>
    <row r="95" spans="1:6" x14ac:dyDescent="0.25">
      <c r="A95" s="17"/>
      <c r="B95" s="18"/>
      <c r="C95" s="7" t="str">
        <f>[1]General!$C$18</f>
        <v>1200-1400</v>
      </c>
      <c r="D95" s="12" t="str">
        <f>IFERROR([9]會議室時間表!D95, " ")</f>
        <v>---</v>
      </c>
      <c r="E95" s="4" t="str">
        <f>IFERROR([9]會議室時間表!E95, " ")</f>
        <v>西貢民政事務處</v>
      </c>
      <c r="F95" s="4" t="str">
        <f>IFERROR([9]會議室時間表!F95, " ")</f>
        <v>部門預留用場</v>
      </c>
    </row>
    <row r="96" spans="1:6" x14ac:dyDescent="0.25">
      <c r="A96" s="17"/>
      <c r="B96" s="18"/>
      <c r="C96" s="7" t="str">
        <f>[1]General!$C$19</f>
        <v>1400-1600</v>
      </c>
      <c r="D96" s="12" t="str">
        <f>IFERROR([9]會議室時間表!D96, " ")</f>
        <v>---</v>
      </c>
      <c r="E96" s="4" t="str">
        <f>IFERROR([9]會議室時間表!E96, " ")</f>
        <v>西貢民政事務處</v>
      </c>
      <c r="F96" s="4" t="str">
        <f>IFERROR([9]會議室時間表!F96, " ")</f>
        <v>部門預留用場</v>
      </c>
    </row>
    <row r="97" spans="1:6" x14ac:dyDescent="0.25">
      <c r="A97" s="17"/>
      <c r="B97" s="18"/>
      <c r="C97" s="7" t="str">
        <f>[1]General!$C$20</f>
        <v>1600-1800</v>
      </c>
      <c r="D97" s="12" t="str">
        <f>IFERROR([9]會議室時間表!D97, " ")</f>
        <v>---</v>
      </c>
      <c r="E97" s="4" t="str">
        <f>IFERROR([9]會議室時間表!E97, " ")</f>
        <v>西貢民政事務處</v>
      </c>
      <c r="F97" s="4" t="str">
        <f>IFERROR([9]會議室時間表!F97, " ")</f>
        <v>部門預留用場</v>
      </c>
    </row>
    <row r="98" spans="1:6" x14ac:dyDescent="0.25">
      <c r="A98" s="17"/>
      <c r="B98" s="18"/>
      <c r="C98" s="7" t="str">
        <f>[1]General!$C$21</f>
        <v>1800-2000</v>
      </c>
      <c r="D98" s="12" t="str">
        <f>IFERROR([9]會議室時間表!D98, " ")</f>
        <v>---</v>
      </c>
      <c r="E98" s="4" t="str">
        <f>IFERROR([9]會議室時間表!E98, " ")</f>
        <v>西貢民政事務處</v>
      </c>
      <c r="F98" s="4" t="str">
        <f>IFERROR([9]會議室時間表!F98, " ")</f>
        <v>部門預留用場</v>
      </c>
    </row>
    <row r="99" spans="1:6" x14ac:dyDescent="0.25">
      <c r="A99" s="17"/>
      <c r="B99" s="18"/>
      <c r="C99" s="7" t="str">
        <f>[1]General!$C$22</f>
        <v>2000-2200</v>
      </c>
      <c r="D99" s="12" t="str">
        <f>IFERROR([9]會議室時間表!D99, " ")</f>
        <v>---</v>
      </c>
      <c r="E99" s="4" t="str">
        <f>IFERROR([9]會議室時間表!E99, " ")</f>
        <v>西貢民政事務處</v>
      </c>
      <c r="F99" s="4" t="str">
        <f>IFERROR([9]會議室時間表!F99, " ")</f>
        <v>部門預留用場</v>
      </c>
    </row>
    <row r="100" spans="1:6" x14ac:dyDescent="0.25">
      <c r="A100" s="14">
        <v>45942</v>
      </c>
      <c r="B100" s="15" t="s">
        <v>0</v>
      </c>
      <c r="C100" s="7" t="str">
        <f>[1]General!$C$16</f>
        <v>0800-1000</v>
      </c>
      <c r="D100" s="12" t="str">
        <f>IFERROR([9]會議室時間表!D100, " ")</f>
        <v>---</v>
      </c>
      <c r="E100" s="4" t="str">
        <f>IFERROR([9]會議室時間表!E100, " ")</f>
        <v>西貢民政事務處</v>
      </c>
      <c r="F100" s="4" t="str">
        <f>IFERROR([9]會議室時間表!F100, " ")</f>
        <v>部門預留用場</v>
      </c>
    </row>
    <row r="101" spans="1:6" x14ac:dyDescent="0.25">
      <c r="A101" s="14"/>
      <c r="B101" s="15"/>
      <c r="C101" s="7" t="str">
        <f>[1]General!$C$17</f>
        <v>1000-1200</v>
      </c>
      <c r="D101" s="12" t="str">
        <f>IFERROR([9]會議室時間表!D101, " ")</f>
        <v>---</v>
      </c>
      <c r="E101" s="4" t="str">
        <f>IFERROR([9]會議室時間表!E101, " ")</f>
        <v>西貢民政事務處</v>
      </c>
      <c r="F101" s="4" t="str">
        <f>IFERROR([9]會議室時間表!F101, " ")</f>
        <v>部門預留用場</v>
      </c>
    </row>
    <row r="102" spans="1:6" x14ac:dyDescent="0.25">
      <c r="A102" s="14"/>
      <c r="B102" s="15"/>
      <c r="C102" s="7" t="str">
        <f>[1]General!$C$18</f>
        <v>1200-1400</v>
      </c>
      <c r="D102" s="12" t="str">
        <f>IFERROR([9]會議室時間表!D102, " ")</f>
        <v>---</v>
      </c>
      <c r="E102" s="4" t="str">
        <f>IFERROR([9]會議室時間表!E102, " ")</f>
        <v>西貢民政事務處</v>
      </c>
      <c r="F102" s="4" t="str">
        <f>IFERROR([9]會議室時間表!F102, " ")</f>
        <v>部門預留用場</v>
      </c>
    </row>
    <row r="103" spans="1:6" x14ac:dyDescent="0.25">
      <c r="A103" s="14"/>
      <c r="B103" s="15"/>
      <c r="C103" s="7" t="str">
        <f>[1]General!$C$19</f>
        <v>1400-1600</v>
      </c>
      <c r="D103" s="12" t="str">
        <f>IFERROR([9]會議室時間表!D103, " ")</f>
        <v>---</v>
      </c>
      <c r="E103" s="4" t="str">
        <f>IFERROR([9]會議室時間表!E103, " ")</f>
        <v>西貢民政事務處</v>
      </c>
      <c r="F103" s="4" t="str">
        <f>IFERROR([9]會議室時間表!F103, " ")</f>
        <v>部門預留用場</v>
      </c>
    </row>
    <row r="104" spans="1:6" x14ac:dyDescent="0.25">
      <c r="A104" s="14"/>
      <c r="B104" s="15"/>
      <c r="C104" s="7" t="str">
        <f>[1]General!$C$20</f>
        <v>1600-1800</v>
      </c>
      <c r="D104" s="12" t="str">
        <f>IFERROR([9]會議室時間表!D104, " ")</f>
        <v>---</v>
      </c>
      <c r="E104" s="4" t="str">
        <f>IFERROR([9]會議室時間表!E104, " ")</f>
        <v>西貢民政事務處</v>
      </c>
      <c r="F104" s="4" t="str">
        <f>IFERROR([9]會議室時間表!F104, " ")</f>
        <v>部門預留用場</v>
      </c>
    </row>
    <row r="105" spans="1:6" x14ac:dyDescent="0.25">
      <c r="A105" s="14"/>
      <c r="B105" s="15"/>
      <c r="C105" s="7" t="str">
        <f>[1]General!$C$21</f>
        <v>1800-2000</v>
      </c>
      <c r="D105" s="12" t="str">
        <f>IFERROR([9]會議室時間表!D105, " ")</f>
        <v>---</v>
      </c>
      <c r="E105" s="4" t="str">
        <f>IFERROR([9]會議室時間表!E105, " ")</f>
        <v>西貢民政事務處</v>
      </c>
      <c r="F105" s="4" t="str">
        <f>IFERROR([9]會議室時間表!F105, " ")</f>
        <v>部門預留用場</v>
      </c>
    </row>
    <row r="106" spans="1:6" x14ac:dyDescent="0.25">
      <c r="A106" s="14"/>
      <c r="B106" s="15"/>
      <c r="C106" s="7" t="str">
        <f>[1]General!$C$22</f>
        <v>2000-2200</v>
      </c>
      <c r="D106" s="12" t="str">
        <f>IFERROR([9]會議室時間表!D106, " ")</f>
        <v>---</v>
      </c>
      <c r="E106" s="4" t="str">
        <f>IFERROR([9]會議室時間表!E106, " ")</f>
        <v>西貢民政事務處</v>
      </c>
      <c r="F106" s="4" t="str">
        <f>IFERROR([9]會議室時間表!F106, " ")</f>
        <v>部門預留用場</v>
      </c>
    </row>
    <row r="107" spans="1:6" x14ac:dyDescent="0.25">
      <c r="A107" s="17">
        <v>45943</v>
      </c>
      <c r="B107" s="18" t="s">
        <v>1</v>
      </c>
      <c r="C107" s="7" t="str">
        <f>[1]General!$C$16</f>
        <v>0800-1000</v>
      </c>
      <c r="D107" s="12" t="str">
        <f>IFERROR([9]會議室時間表!D107, " ")</f>
        <v/>
      </c>
      <c r="E107" s="4" t="str">
        <f>IFERROR([9]會議室時間表!E107, " ")</f>
        <v/>
      </c>
      <c r="F107" s="4" t="str">
        <f>IFERROR([9]會議室時間表!F107, " ")</f>
        <v/>
      </c>
    </row>
    <row r="108" spans="1:6" x14ac:dyDescent="0.25">
      <c r="A108" s="17"/>
      <c r="B108" s="18"/>
      <c r="C108" s="7" t="str">
        <f>[1]General!$C$17</f>
        <v>1000-1200</v>
      </c>
      <c r="D108" s="12" t="str">
        <f>IFERROR([9]會議室時間表!D108, " ")</f>
        <v/>
      </c>
      <c r="E108" s="4" t="str">
        <f>IFERROR([9]會議室時間表!E108, " ")</f>
        <v/>
      </c>
      <c r="F108" s="4" t="str">
        <f>IFERROR([9]會議室時間表!F108, " ")</f>
        <v/>
      </c>
    </row>
    <row r="109" spans="1:6" x14ac:dyDescent="0.25">
      <c r="A109" s="17"/>
      <c r="B109" s="18"/>
      <c r="C109" s="7" t="str">
        <f>[1]General!$C$18</f>
        <v>1200-1400</v>
      </c>
      <c r="D109" s="12" t="str">
        <f>IFERROR([9]會議室時間表!D109, " ")</f>
        <v>CSAC/JUL25/048</v>
      </c>
      <c r="E109" s="4" t="str">
        <f>IFERROR([9]會議室時間表!E109, " ")</f>
        <v>寶怡之友</v>
      </c>
      <c r="F109" s="4" t="str">
        <f>IFERROR([9]會議室時間表!F109, " ")</f>
        <v>唱歌班</v>
      </c>
    </row>
    <row r="110" spans="1:6" x14ac:dyDescent="0.25">
      <c r="A110" s="17"/>
      <c r="B110" s="18"/>
      <c r="C110" s="7" t="str">
        <f>[1]General!$C$19</f>
        <v>1400-1600</v>
      </c>
      <c r="D110" s="12" t="str">
        <f>IFERROR([9]會議室時間表!D110, " ")</f>
        <v>CSAC/JUL25/048</v>
      </c>
      <c r="E110" s="4" t="str">
        <f>IFERROR([9]會議室時間表!E110, " ")</f>
        <v>寶怡之友</v>
      </c>
      <c r="F110" s="4" t="str">
        <f>IFERROR([9]會議室時間表!F110, " ")</f>
        <v>唱歌班</v>
      </c>
    </row>
    <row r="111" spans="1:6" x14ac:dyDescent="0.25">
      <c r="A111" s="17"/>
      <c r="B111" s="18"/>
      <c r="C111" s="7" t="str">
        <f>[1]General!$C$20</f>
        <v>1600-1800</v>
      </c>
      <c r="D111" s="12" t="str">
        <f>IFERROR([9]會議室時間表!D111, " ")</f>
        <v>CSAC/JUL25/048</v>
      </c>
      <c r="E111" s="4" t="str">
        <f>IFERROR([9]會議室時間表!E111, " ")</f>
        <v>寶怡之友</v>
      </c>
      <c r="F111" s="4" t="str">
        <f>IFERROR([9]會議室時間表!F111, " ")</f>
        <v>唱歌班</v>
      </c>
    </row>
    <row r="112" spans="1:6" x14ac:dyDescent="0.25">
      <c r="A112" s="17"/>
      <c r="B112" s="18"/>
      <c r="C112" s="7" t="str">
        <f>[1]General!$C$21</f>
        <v>1800-2000</v>
      </c>
      <c r="D112" s="12" t="str">
        <f>IFERROR([9]會議室時間表!D112, " ")</f>
        <v>CSAC/JUL25/065</v>
      </c>
      <c r="E112" s="4" t="str">
        <f>IFERROR([9]會議室時間表!E112, " ")</f>
        <v>將軍澳住區聯會</v>
      </c>
      <c r="F112" s="4" t="str">
        <f>IFERROR([9]會議室時間表!F112, " ")</f>
        <v>唱歌班</v>
      </c>
    </row>
    <row r="113" spans="1:6" x14ac:dyDescent="0.25">
      <c r="A113" s="17"/>
      <c r="B113" s="18"/>
      <c r="C113" s="7" t="str">
        <f>[1]General!$C$22</f>
        <v>2000-2200</v>
      </c>
      <c r="D113" s="12" t="str">
        <f>IFERROR([9]會議室時間表!D113, " ")</f>
        <v>CSAC/JUL25/065</v>
      </c>
      <c r="E113" s="4" t="str">
        <f>IFERROR([9]會議室時間表!E113, " ")</f>
        <v>將軍澳住區聯會</v>
      </c>
      <c r="F113" s="4" t="str">
        <f>IFERROR([9]會議室時間表!F113, " ")</f>
        <v>唱歌班</v>
      </c>
    </row>
    <row r="114" spans="1:6" x14ac:dyDescent="0.25">
      <c r="A114" s="17">
        <v>45944</v>
      </c>
      <c r="B114" s="18" t="s">
        <v>2</v>
      </c>
      <c r="C114" s="7" t="str">
        <f>[1]General!$C$16</f>
        <v>0800-1000</v>
      </c>
      <c r="D114" s="12" t="str">
        <f>IFERROR([9]會議室時間表!D114, " ")</f>
        <v/>
      </c>
      <c r="E114" s="4" t="str">
        <f>IFERROR([9]會議室時間表!E114, " ")</f>
        <v/>
      </c>
      <c r="F114" s="4" t="str">
        <f>IFERROR([9]會議室時間表!F114, " ")</f>
        <v/>
      </c>
    </row>
    <row r="115" spans="1:6" x14ac:dyDescent="0.25">
      <c r="A115" s="17"/>
      <c r="B115" s="18"/>
      <c r="C115" s="7" t="str">
        <f>[1]General!$C$17</f>
        <v>1000-1200</v>
      </c>
      <c r="D115" s="12" t="str">
        <f>IFERROR([9]會議室時間表!D115, " ")</f>
        <v/>
      </c>
      <c r="E115" s="4" t="str">
        <f>IFERROR([9]會議室時間表!E115, " ")</f>
        <v/>
      </c>
      <c r="F115" s="4" t="str">
        <f>IFERROR([9]會議室時間表!F115, " ")</f>
        <v/>
      </c>
    </row>
    <row r="116" spans="1:6" x14ac:dyDescent="0.25">
      <c r="A116" s="17"/>
      <c r="B116" s="18"/>
      <c r="C116" s="7" t="str">
        <f>[1]General!$C$18</f>
        <v>1200-1400</v>
      </c>
      <c r="D116" s="12" t="str">
        <f>IFERROR([9]會議室時間表!D116, " ")</f>
        <v/>
      </c>
      <c r="E116" s="4" t="str">
        <f>IFERROR([9]會議室時間表!E116, " ")</f>
        <v/>
      </c>
      <c r="F116" s="4" t="str">
        <f>IFERROR([9]會議室時間表!F116, " ")</f>
        <v/>
      </c>
    </row>
    <row r="117" spans="1:6" x14ac:dyDescent="0.25">
      <c r="A117" s="17"/>
      <c r="B117" s="18"/>
      <c r="C117" s="7" t="str">
        <f>[1]General!$C$19</f>
        <v>1400-1600</v>
      </c>
      <c r="D117" s="12" t="str">
        <f>IFERROR([9]會議室時間表!D117, " ")</f>
        <v/>
      </c>
      <c r="E117" s="4" t="str">
        <f>IFERROR([9]會議室時間表!E117, " ")</f>
        <v/>
      </c>
      <c r="F117" s="4" t="str">
        <f>IFERROR([9]會議室時間表!F117, " ")</f>
        <v/>
      </c>
    </row>
    <row r="118" spans="1:6" x14ac:dyDescent="0.25">
      <c r="A118" s="17"/>
      <c r="B118" s="18"/>
      <c r="C118" s="7" t="str">
        <f>[1]General!$C$20</f>
        <v>1600-1800</v>
      </c>
      <c r="D118" s="12" t="str">
        <f>IFERROR([9]會議室時間表!D118, " ")</f>
        <v/>
      </c>
      <c r="E118" s="4" t="str">
        <f>IFERROR([9]會議室時間表!E118, " ")</f>
        <v/>
      </c>
      <c r="F118" s="4" t="str">
        <f>IFERROR([9]會議室時間表!F118, " ")</f>
        <v/>
      </c>
    </row>
    <row r="119" spans="1:6" x14ac:dyDescent="0.25">
      <c r="A119" s="17"/>
      <c r="B119" s="18"/>
      <c r="C119" s="7" t="str">
        <f>[1]General!$C$21</f>
        <v>1800-2000</v>
      </c>
      <c r="D119" s="12" t="str">
        <f>IFERROR([9]會議室時間表!D119, " ")</f>
        <v/>
      </c>
      <c r="E119" s="4" t="str">
        <f>IFERROR([9]會議室時間表!E119, " ")</f>
        <v/>
      </c>
      <c r="F119" s="4" t="str">
        <f>IFERROR([9]會議室時間表!F119, " ")</f>
        <v/>
      </c>
    </row>
    <row r="120" spans="1:6" x14ac:dyDescent="0.25">
      <c r="A120" s="17"/>
      <c r="B120" s="18"/>
      <c r="C120" s="7" t="str">
        <f>[1]General!$C$22</f>
        <v>2000-2200</v>
      </c>
      <c r="D120" s="12" t="str">
        <f>IFERROR([9]會議室時間表!D120, " ")</f>
        <v/>
      </c>
      <c r="E120" s="4" t="str">
        <f>IFERROR([9]會議室時間表!E120, " ")</f>
        <v/>
      </c>
      <c r="F120" s="4" t="str">
        <f>IFERROR([9]會議室時間表!F120, " ")</f>
        <v/>
      </c>
    </row>
    <row r="121" spans="1:6" x14ac:dyDescent="0.25">
      <c r="A121" s="17">
        <v>45945</v>
      </c>
      <c r="B121" s="18" t="s">
        <v>3</v>
      </c>
      <c r="C121" s="7" t="str">
        <f>[1]General!$C$16</f>
        <v>0800-1000</v>
      </c>
      <c r="D121" s="12" t="str">
        <f>IFERROR([9]會議室時間表!D121, " ")</f>
        <v/>
      </c>
      <c r="E121" s="4" t="str">
        <f>IFERROR([9]會議室時間表!E121, " ")</f>
        <v/>
      </c>
      <c r="F121" s="4" t="str">
        <f>IFERROR([9]會議室時間表!F121, " ")</f>
        <v/>
      </c>
    </row>
    <row r="122" spans="1:6" x14ac:dyDescent="0.25">
      <c r="A122" s="17"/>
      <c r="B122" s="18"/>
      <c r="C122" s="7" t="str">
        <f>[1]General!$C$17</f>
        <v>1000-1200</v>
      </c>
      <c r="D122" s="12" t="str">
        <f>IFERROR([9]會議室時間表!D122, " ")</f>
        <v>---</v>
      </c>
      <c r="E122" s="4" t="str">
        <f>IFERROR([9]會議室時間表!E122, " ")</f>
        <v>西貢民政事務處</v>
      </c>
      <c r="F122" s="4" t="str">
        <f>IFERROR([9]會議室時間表!F122, " ")</f>
        <v>清潔時間</v>
      </c>
    </row>
    <row r="123" spans="1:6" x14ac:dyDescent="0.25">
      <c r="A123" s="17"/>
      <c r="B123" s="18"/>
      <c r="C123" s="7" t="str">
        <f>[1]General!$C$18</f>
        <v>1200-1400</v>
      </c>
      <c r="D123" s="12" t="str">
        <f>IFERROR([9]會議室時間表!D123, " ")</f>
        <v/>
      </c>
      <c r="E123" s="4" t="str">
        <f>IFERROR([9]會議室時間表!E123, " ")</f>
        <v/>
      </c>
      <c r="F123" s="4" t="str">
        <f>IFERROR([9]會議室時間表!F123, " ")</f>
        <v/>
      </c>
    </row>
    <row r="124" spans="1:6" x14ac:dyDescent="0.25">
      <c r="A124" s="17"/>
      <c r="B124" s="18"/>
      <c r="C124" s="7" t="str">
        <f>[1]General!$C$19</f>
        <v>1400-1600</v>
      </c>
      <c r="D124" s="12" t="str">
        <f>IFERROR([9]會議室時間表!D124, " ")</f>
        <v/>
      </c>
      <c r="E124" s="4" t="str">
        <f>IFERROR([9]會議室時間表!E124, " ")</f>
        <v/>
      </c>
      <c r="F124" s="4" t="str">
        <f>IFERROR([9]會議室時間表!F124, " ")</f>
        <v/>
      </c>
    </row>
    <row r="125" spans="1:6" x14ac:dyDescent="0.25">
      <c r="A125" s="17"/>
      <c r="B125" s="18"/>
      <c r="C125" s="7" t="str">
        <f>[1]General!$C$20</f>
        <v>1600-1800</v>
      </c>
      <c r="D125" s="12" t="str">
        <f>IFERROR([9]會議室時間表!D125, " ")</f>
        <v/>
      </c>
      <c r="E125" s="4" t="str">
        <f>IFERROR([9]會議室時間表!E125, " ")</f>
        <v/>
      </c>
      <c r="F125" s="4" t="str">
        <f>IFERROR([9]會議室時間表!F125, " ")</f>
        <v/>
      </c>
    </row>
    <row r="126" spans="1:6" x14ac:dyDescent="0.25">
      <c r="A126" s="17"/>
      <c r="B126" s="18"/>
      <c r="C126" s="7" t="str">
        <f>[1]General!$C$21</f>
        <v>1800-2000</v>
      </c>
      <c r="D126" s="12" t="str">
        <f>IFERROR([9]會議室時間表!D126, " ")</f>
        <v/>
      </c>
      <c r="E126" s="4" t="str">
        <f>IFERROR([9]會議室時間表!E126, " ")</f>
        <v/>
      </c>
      <c r="F126" s="4" t="str">
        <f>IFERROR([9]會議室時間表!F126, " ")</f>
        <v/>
      </c>
    </row>
    <row r="127" spans="1:6" x14ac:dyDescent="0.25">
      <c r="A127" s="17"/>
      <c r="B127" s="18"/>
      <c r="C127" s="7" t="str">
        <f>[1]General!$C$22</f>
        <v>2000-2200</v>
      </c>
      <c r="D127" s="12" t="str">
        <f>IFERROR([9]會議室時間表!D127, " ")</f>
        <v/>
      </c>
      <c r="E127" s="4" t="str">
        <f>IFERROR([9]會議室時間表!E127, " ")</f>
        <v/>
      </c>
      <c r="F127" s="4" t="str">
        <f>IFERROR([9]會議室時間表!F127, " ")</f>
        <v/>
      </c>
    </row>
    <row r="128" spans="1:6" x14ac:dyDescent="0.25">
      <c r="A128" s="17">
        <v>45946</v>
      </c>
      <c r="B128" s="18" t="s">
        <v>4</v>
      </c>
      <c r="C128" s="7" t="str">
        <f>[1]General!$C$16</f>
        <v>0800-1000</v>
      </c>
      <c r="D128" s="12" t="str">
        <f>IFERROR([9]會議室時間表!D128, " ")</f>
        <v/>
      </c>
      <c r="E128" s="4" t="str">
        <f>IFERROR([9]會議室時間表!E128, " ")</f>
        <v/>
      </c>
      <c r="F128" s="4" t="str">
        <f>IFERROR([9]會議室時間表!F128, " ")</f>
        <v/>
      </c>
    </row>
    <row r="129" spans="1:6" x14ac:dyDescent="0.25">
      <c r="A129" s="17"/>
      <c r="B129" s="18"/>
      <c r="C129" s="7" t="str">
        <f>[1]General!$C$17</f>
        <v>1000-1200</v>
      </c>
      <c r="D129" s="12" t="str">
        <f>IFERROR([9]會議室時間表!D129, " ")</f>
        <v/>
      </c>
      <c r="E129" s="4" t="str">
        <f>IFERROR([9]會議室時間表!E129, " ")</f>
        <v/>
      </c>
      <c r="F129" s="4" t="str">
        <f>IFERROR([9]會議室時間表!F129, " ")</f>
        <v/>
      </c>
    </row>
    <row r="130" spans="1:6" x14ac:dyDescent="0.25">
      <c r="A130" s="17"/>
      <c r="B130" s="18"/>
      <c r="C130" s="7" t="str">
        <f>[1]General!$C$18</f>
        <v>1200-1400</v>
      </c>
      <c r="D130" s="12" t="str">
        <f>IFERROR([9]會議室時間表!D130, " ")</f>
        <v/>
      </c>
      <c r="E130" s="4" t="str">
        <f>IFERROR([9]會議室時間表!E130, " ")</f>
        <v/>
      </c>
      <c r="F130" s="4" t="str">
        <f>IFERROR([9]會議室時間表!F130, " ")</f>
        <v/>
      </c>
    </row>
    <row r="131" spans="1:6" x14ac:dyDescent="0.25">
      <c r="A131" s="17"/>
      <c r="B131" s="18"/>
      <c r="C131" s="7" t="str">
        <f>[1]General!$C$19</f>
        <v>1400-1600</v>
      </c>
      <c r="D131" s="12" t="str">
        <f>IFERROR([9]會議室時間表!D131, " ")</f>
        <v/>
      </c>
      <c r="E131" s="4" t="str">
        <f>IFERROR([9]會議室時間表!E131, " ")</f>
        <v/>
      </c>
      <c r="F131" s="4" t="str">
        <f>IFERROR([9]會議室時間表!F131, " ")</f>
        <v/>
      </c>
    </row>
    <row r="132" spans="1:6" x14ac:dyDescent="0.25">
      <c r="A132" s="17"/>
      <c r="B132" s="18"/>
      <c r="C132" s="7" t="str">
        <f>[1]General!$C$20</f>
        <v>1600-1800</v>
      </c>
      <c r="D132" s="12" t="str">
        <f>IFERROR([9]會議室時間表!D132, " ")</f>
        <v/>
      </c>
      <c r="E132" s="4" t="str">
        <f>IFERROR([9]會議室時間表!E132, " ")</f>
        <v/>
      </c>
      <c r="F132" s="4" t="str">
        <f>IFERROR([9]會議室時間表!F132, " ")</f>
        <v/>
      </c>
    </row>
    <row r="133" spans="1:6" x14ac:dyDescent="0.25">
      <c r="A133" s="17"/>
      <c r="B133" s="18"/>
      <c r="C133" s="7" t="str">
        <f>[1]General!$C$21</f>
        <v>1800-2000</v>
      </c>
      <c r="D133" s="12" t="str">
        <f>IFERROR([9]會議室時間表!D133, " ")</f>
        <v/>
      </c>
      <c r="E133" s="4" t="str">
        <f>IFERROR([9]會議室時間表!E133, " ")</f>
        <v/>
      </c>
      <c r="F133" s="4" t="str">
        <f>IFERROR([9]會議室時間表!F133, " ")</f>
        <v/>
      </c>
    </row>
    <row r="134" spans="1:6" x14ac:dyDescent="0.25">
      <c r="A134" s="17"/>
      <c r="B134" s="18"/>
      <c r="C134" s="7" t="str">
        <f>[1]General!$C$22</f>
        <v>2000-2200</v>
      </c>
      <c r="D134" s="12" t="str">
        <f>IFERROR([9]會議室時間表!D134, " ")</f>
        <v>CSAC/JUL25/069</v>
      </c>
      <c r="E134" s="4" t="str">
        <f>IFERROR([9]會議室時間表!E134, " ")</f>
        <v>德愛女子會</v>
      </c>
      <c r="F134" s="4" t="str">
        <f>IFERROR([9]會議室時間表!F134, " ")</f>
        <v>形體儀態舞蹈</v>
      </c>
    </row>
    <row r="135" spans="1:6" x14ac:dyDescent="0.25">
      <c r="A135" s="17">
        <v>45947</v>
      </c>
      <c r="B135" s="18" t="s">
        <v>5</v>
      </c>
      <c r="C135" s="7" t="str">
        <f>[1]General!$C$16</f>
        <v>0800-1000</v>
      </c>
      <c r="D135" s="12" t="str">
        <f>IFERROR([9]會議室時間表!D135, " ")</f>
        <v/>
      </c>
      <c r="E135" s="4" t="str">
        <f>IFERROR([9]會議室時間表!E135, " ")</f>
        <v/>
      </c>
      <c r="F135" s="4" t="str">
        <f>IFERROR([9]會議室時間表!F135, " ")</f>
        <v/>
      </c>
    </row>
    <row r="136" spans="1:6" x14ac:dyDescent="0.25">
      <c r="A136" s="17"/>
      <c r="B136" s="18"/>
      <c r="C136" s="7" t="str">
        <f>[1]General!$C$17</f>
        <v>1000-1200</v>
      </c>
      <c r="D136" s="12" t="str">
        <f>IFERROR([9]會議室時間表!D136, " ")</f>
        <v/>
      </c>
      <c r="E136" s="4" t="str">
        <f>IFERROR([9]會議室時間表!E136, " ")</f>
        <v/>
      </c>
      <c r="F136" s="4" t="str">
        <f>IFERROR([9]會議室時間表!F136, " ")</f>
        <v/>
      </c>
    </row>
    <row r="137" spans="1:6" x14ac:dyDescent="0.25">
      <c r="A137" s="17"/>
      <c r="B137" s="18"/>
      <c r="C137" s="7" t="str">
        <f>[1]General!$C$18</f>
        <v>1200-1400</v>
      </c>
      <c r="D137" s="12" t="str">
        <f>IFERROR([9]會議室時間表!D137, " ")</f>
        <v/>
      </c>
      <c r="E137" s="4" t="str">
        <f>IFERROR([9]會議室時間表!E137, " ")</f>
        <v/>
      </c>
      <c r="F137" s="4" t="str">
        <f>IFERROR([9]會議室時間表!F137, " ")</f>
        <v/>
      </c>
    </row>
    <row r="138" spans="1:6" x14ac:dyDescent="0.25">
      <c r="A138" s="17"/>
      <c r="B138" s="18"/>
      <c r="C138" s="7" t="str">
        <f>[1]General!$C$19</f>
        <v>1400-1600</v>
      </c>
      <c r="D138" s="12" t="str">
        <f>IFERROR([9]會議室時間表!D138, " ")</f>
        <v>CSAC/JUL25/076</v>
      </c>
      <c r="E138" s="4" t="str">
        <f>IFERROR([9]會議室時間表!E138, " ")</f>
        <v>將軍澳健體娛樂會</v>
      </c>
      <c r="F138" s="4" t="str">
        <f>IFERROR([9]會議室時間表!F138, " ")</f>
        <v>唱歌</v>
      </c>
    </row>
    <row r="139" spans="1:6" x14ac:dyDescent="0.25">
      <c r="A139" s="17"/>
      <c r="B139" s="18"/>
      <c r="C139" s="7" t="str">
        <f>[1]General!$C$20</f>
        <v>1600-1800</v>
      </c>
      <c r="D139" s="12" t="str">
        <f>IFERROR([9]會議室時間表!D139, " ")</f>
        <v>CSAC/JUL25/076</v>
      </c>
      <c r="E139" s="4" t="str">
        <f>IFERROR([9]會議室時間表!E139, " ")</f>
        <v>將軍澳健體娛樂會</v>
      </c>
      <c r="F139" s="4" t="str">
        <f>IFERROR([9]會議室時間表!F139, " ")</f>
        <v>唱歌</v>
      </c>
    </row>
    <row r="140" spans="1:6" x14ac:dyDescent="0.25">
      <c r="A140" s="17"/>
      <c r="B140" s="18"/>
      <c r="C140" s="7" t="str">
        <f>[1]General!$C$21</f>
        <v>1800-2000</v>
      </c>
      <c r="D140" s="12" t="str">
        <f>IFERROR([9]會議室時間表!D140, " ")</f>
        <v>CSAC/JUL25/073</v>
      </c>
      <c r="E140" s="4" t="str">
        <f>IFERROR([9]會議室時間表!E140, " ")</f>
        <v>薈青社</v>
      </c>
      <c r="F140" s="4" t="str">
        <f>IFERROR([9]會議室時間表!F140, " ")</f>
        <v>兒童拉丁舞</v>
      </c>
    </row>
    <row r="141" spans="1:6" x14ac:dyDescent="0.25">
      <c r="A141" s="17"/>
      <c r="B141" s="18"/>
      <c r="C141" s="7" t="str">
        <f>[1]General!$C$22</f>
        <v>2000-2200</v>
      </c>
      <c r="D141" s="12" t="str">
        <f>IFERROR([9]會議室時間表!D141, " ")</f>
        <v/>
      </c>
      <c r="E141" s="4" t="str">
        <f>IFERROR([9]會議室時間表!E141, " ")</f>
        <v/>
      </c>
      <c r="F141" s="4" t="str">
        <f>IFERROR([9]會議室時間表!F141, " ")</f>
        <v/>
      </c>
    </row>
    <row r="142" spans="1:6" x14ac:dyDescent="0.25">
      <c r="A142" s="17">
        <v>45948</v>
      </c>
      <c r="B142" s="18" t="s">
        <v>6</v>
      </c>
      <c r="C142" s="7" t="str">
        <f>[1]General!$C$16</f>
        <v>0800-1000</v>
      </c>
      <c r="D142" s="12" t="str">
        <f>IFERROR([9]會議室時間表!D142, " ")</f>
        <v>---</v>
      </c>
      <c r="E142" s="4" t="str">
        <f>IFERROR([9]會議室時間表!E142, " ")</f>
        <v>西貢民政事務處</v>
      </c>
      <c r="F142" s="4" t="str">
        <f>IFERROR([9]會議室時間表!F142, " ")</f>
        <v>部門預留用場</v>
      </c>
    </row>
    <row r="143" spans="1:6" x14ac:dyDescent="0.25">
      <c r="A143" s="17"/>
      <c r="B143" s="18"/>
      <c r="C143" s="7" t="str">
        <f>[1]General!$C$17</f>
        <v>1000-1200</v>
      </c>
      <c r="D143" s="12" t="str">
        <f>IFERROR([9]會議室時間表!D143, " ")</f>
        <v>---</v>
      </c>
      <c r="E143" s="4" t="str">
        <f>IFERROR([9]會議室時間表!E143, " ")</f>
        <v>西貢民政事務處</v>
      </c>
      <c r="F143" s="4" t="str">
        <f>IFERROR([9]會議室時間表!F143, " ")</f>
        <v>部門預留用場</v>
      </c>
    </row>
    <row r="144" spans="1:6" x14ac:dyDescent="0.25">
      <c r="A144" s="17"/>
      <c r="B144" s="18"/>
      <c r="C144" s="7" t="str">
        <f>[1]General!$C$18</f>
        <v>1200-1400</v>
      </c>
      <c r="D144" s="12" t="str">
        <f>IFERROR([9]會議室時間表!D144, " ")</f>
        <v>---</v>
      </c>
      <c r="E144" s="4" t="str">
        <f>IFERROR([9]會議室時間表!E144, " ")</f>
        <v>西貢民政事務處</v>
      </c>
      <c r="F144" s="4" t="str">
        <f>IFERROR([9]會議室時間表!F144, " ")</f>
        <v>部門預留用場</v>
      </c>
    </row>
    <row r="145" spans="1:6" x14ac:dyDescent="0.25">
      <c r="A145" s="17"/>
      <c r="B145" s="18"/>
      <c r="C145" s="7" t="str">
        <f>[1]General!$C$19</f>
        <v>1400-1600</v>
      </c>
      <c r="D145" s="12" t="str">
        <f>IFERROR([9]會議室時間表!D145, " ")</f>
        <v>---</v>
      </c>
      <c r="E145" s="4" t="str">
        <f>IFERROR([9]會議室時間表!E145, " ")</f>
        <v>西貢民政事務處</v>
      </c>
      <c r="F145" s="4" t="str">
        <f>IFERROR([9]會議室時間表!F145, " ")</f>
        <v>部門預留用場</v>
      </c>
    </row>
    <row r="146" spans="1:6" x14ac:dyDescent="0.25">
      <c r="A146" s="17"/>
      <c r="B146" s="18"/>
      <c r="C146" s="7" t="str">
        <f>[1]General!$C$20</f>
        <v>1600-1800</v>
      </c>
      <c r="D146" s="12" t="str">
        <f>IFERROR([9]會議室時間表!D146, " ")</f>
        <v>---</v>
      </c>
      <c r="E146" s="4" t="str">
        <f>IFERROR([9]會議室時間表!E146, " ")</f>
        <v>西貢民政事務處</v>
      </c>
      <c r="F146" s="4" t="str">
        <f>IFERROR([9]會議室時間表!F146, " ")</f>
        <v>部門預留用場</v>
      </c>
    </row>
    <row r="147" spans="1:6" x14ac:dyDescent="0.25">
      <c r="A147" s="17"/>
      <c r="B147" s="18"/>
      <c r="C147" s="7" t="str">
        <f>[1]General!$C$21</f>
        <v>1800-2000</v>
      </c>
      <c r="D147" s="12" t="str">
        <f>IFERROR([9]會議室時間表!D147, " ")</f>
        <v>---</v>
      </c>
      <c r="E147" s="4" t="str">
        <f>IFERROR([9]會議室時間表!E147, " ")</f>
        <v>西貢民政事務處</v>
      </c>
      <c r="F147" s="4" t="str">
        <f>IFERROR([9]會議室時間表!F147, " ")</f>
        <v>部門預留用場</v>
      </c>
    </row>
    <row r="148" spans="1:6" x14ac:dyDescent="0.25">
      <c r="A148" s="17"/>
      <c r="B148" s="18"/>
      <c r="C148" s="7" t="str">
        <f>[1]General!$C$22</f>
        <v>2000-2200</v>
      </c>
      <c r="D148" s="12" t="str">
        <f>IFERROR([9]會議室時間表!D148, " ")</f>
        <v>---</v>
      </c>
      <c r="E148" s="4" t="str">
        <f>IFERROR([9]會議室時間表!E148, " ")</f>
        <v>西貢民政事務處</v>
      </c>
      <c r="F148" s="4" t="str">
        <f>IFERROR([9]會議室時間表!F148, " ")</f>
        <v>部門預留用場</v>
      </c>
    </row>
    <row r="149" spans="1:6" x14ac:dyDescent="0.25">
      <c r="A149" s="14">
        <v>45949</v>
      </c>
      <c r="B149" s="15" t="s">
        <v>0</v>
      </c>
      <c r="C149" s="7" t="str">
        <f>[1]General!$C$16</f>
        <v>0800-1000</v>
      </c>
      <c r="D149" s="12" t="str">
        <f>IFERROR([9]會議室時間表!D149, " ")</f>
        <v>---</v>
      </c>
      <c r="E149" s="4" t="str">
        <f>IFERROR([9]會議室時間表!E149, " ")</f>
        <v>西貢民政事務處</v>
      </c>
      <c r="F149" s="4" t="str">
        <f>IFERROR([9]會議室時間表!F149, " ")</f>
        <v>部門預留用場</v>
      </c>
    </row>
    <row r="150" spans="1:6" x14ac:dyDescent="0.25">
      <c r="A150" s="14"/>
      <c r="B150" s="15"/>
      <c r="C150" s="7" t="str">
        <f>[1]General!$C$17</f>
        <v>1000-1200</v>
      </c>
      <c r="D150" s="12" t="str">
        <f>IFERROR([9]會議室時間表!D150, " ")</f>
        <v>---</v>
      </c>
      <c r="E150" s="4" t="str">
        <f>IFERROR([9]會議室時間表!E150, " ")</f>
        <v>西貢民政事務處</v>
      </c>
      <c r="F150" s="4" t="str">
        <f>IFERROR([9]會議室時間表!F150, " ")</f>
        <v>部門預留用場</v>
      </c>
    </row>
    <row r="151" spans="1:6" x14ac:dyDescent="0.25">
      <c r="A151" s="14"/>
      <c r="B151" s="15"/>
      <c r="C151" s="7" t="str">
        <f>[1]General!$C$18</f>
        <v>1200-1400</v>
      </c>
      <c r="D151" s="12" t="str">
        <f>IFERROR([9]會議室時間表!D151, " ")</f>
        <v>---</v>
      </c>
      <c r="E151" s="4" t="str">
        <f>IFERROR([9]會議室時間表!E151, " ")</f>
        <v>西貢民政事務處</v>
      </c>
      <c r="F151" s="4" t="str">
        <f>IFERROR([9]會議室時間表!F151, " ")</f>
        <v>部門預留用場</v>
      </c>
    </row>
    <row r="152" spans="1:6" x14ac:dyDescent="0.25">
      <c r="A152" s="14"/>
      <c r="B152" s="15"/>
      <c r="C152" s="7" t="str">
        <f>[1]General!$C$19</f>
        <v>1400-1600</v>
      </c>
      <c r="D152" s="12" t="str">
        <f>IFERROR([9]會議室時間表!D152, " ")</f>
        <v>---</v>
      </c>
      <c r="E152" s="4" t="str">
        <f>IFERROR([9]會議室時間表!E152, " ")</f>
        <v>西貢民政事務處</v>
      </c>
      <c r="F152" s="4" t="str">
        <f>IFERROR([9]會議室時間表!F152, " ")</f>
        <v>部門預留用場</v>
      </c>
    </row>
    <row r="153" spans="1:6" x14ac:dyDescent="0.25">
      <c r="A153" s="14"/>
      <c r="B153" s="15"/>
      <c r="C153" s="7" t="str">
        <f>[1]General!$C$20</f>
        <v>1600-1800</v>
      </c>
      <c r="D153" s="12" t="str">
        <f>IFERROR([9]會議室時間表!D153, " ")</f>
        <v>---</v>
      </c>
      <c r="E153" s="4" t="str">
        <f>IFERROR([9]會議室時間表!E153, " ")</f>
        <v>西貢民政事務處</v>
      </c>
      <c r="F153" s="4" t="str">
        <f>IFERROR([9]會議室時間表!F153, " ")</f>
        <v>部門預留用場</v>
      </c>
    </row>
    <row r="154" spans="1:6" x14ac:dyDescent="0.25">
      <c r="A154" s="14"/>
      <c r="B154" s="15"/>
      <c r="C154" s="7" t="str">
        <f>[1]General!$C$21</f>
        <v>1800-2000</v>
      </c>
      <c r="D154" s="12" t="str">
        <f>IFERROR([9]會議室時間表!D154, " ")</f>
        <v>---</v>
      </c>
      <c r="E154" s="4" t="str">
        <f>IFERROR([9]會議室時間表!E154, " ")</f>
        <v>西貢民政事務處</v>
      </c>
      <c r="F154" s="4" t="str">
        <f>IFERROR([9]會議室時間表!F154, " ")</f>
        <v>部門預留用場</v>
      </c>
    </row>
    <row r="155" spans="1:6" x14ac:dyDescent="0.25">
      <c r="A155" s="14"/>
      <c r="B155" s="15"/>
      <c r="C155" s="7" t="str">
        <f>[1]General!$C$22</f>
        <v>2000-2200</v>
      </c>
      <c r="D155" s="12" t="str">
        <f>IFERROR([9]會議室時間表!D155, " ")</f>
        <v>---</v>
      </c>
      <c r="E155" s="4" t="str">
        <f>IFERROR([9]會議室時間表!E155, " ")</f>
        <v>西貢民政事務處</v>
      </c>
      <c r="F155" s="4" t="str">
        <f>IFERROR([9]會議室時間表!F155, " ")</f>
        <v>部門預留用場</v>
      </c>
    </row>
    <row r="156" spans="1:6" x14ac:dyDescent="0.25">
      <c r="A156" s="17">
        <v>45950</v>
      </c>
      <c r="B156" s="18" t="s">
        <v>1</v>
      </c>
      <c r="C156" s="7" t="str">
        <f>[1]General!$C$16</f>
        <v>0800-1000</v>
      </c>
      <c r="D156" s="12" t="str">
        <f>IFERROR([9]會議室時間表!D156, " ")</f>
        <v/>
      </c>
      <c r="E156" s="4" t="str">
        <f>IFERROR([9]會議室時間表!E156, " ")</f>
        <v/>
      </c>
      <c r="F156" s="4" t="str">
        <f>IFERROR([9]會議室時間表!F156, " ")</f>
        <v/>
      </c>
    </row>
    <row r="157" spans="1:6" x14ac:dyDescent="0.25">
      <c r="A157" s="17"/>
      <c r="B157" s="18"/>
      <c r="C157" s="7" t="str">
        <f>[1]General!$C$17</f>
        <v>1000-1200</v>
      </c>
      <c r="D157" s="12" t="str">
        <f>IFERROR([9]會議室時間表!D157, " ")</f>
        <v/>
      </c>
      <c r="E157" s="4" t="str">
        <f>IFERROR([9]會議室時間表!E157, " ")</f>
        <v/>
      </c>
      <c r="F157" s="4" t="str">
        <f>IFERROR([9]會議室時間表!F157, " ")</f>
        <v/>
      </c>
    </row>
    <row r="158" spans="1:6" x14ac:dyDescent="0.25">
      <c r="A158" s="17"/>
      <c r="B158" s="18"/>
      <c r="C158" s="7" t="str">
        <f>[1]General!$C$18</f>
        <v>1200-1400</v>
      </c>
      <c r="D158" s="12" t="str">
        <f>IFERROR([9]會議室時間表!D158, " ")</f>
        <v>CSAC/JUL25/048</v>
      </c>
      <c r="E158" s="4" t="str">
        <f>IFERROR([9]會議室時間表!E158, " ")</f>
        <v>寶怡之友</v>
      </c>
      <c r="F158" s="4" t="str">
        <f>IFERROR([9]會議室時間表!F158, " ")</f>
        <v>唱歌班</v>
      </c>
    </row>
    <row r="159" spans="1:6" x14ac:dyDescent="0.25">
      <c r="A159" s="17"/>
      <c r="B159" s="18"/>
      <c r="C159" s="7" t="str">
        <f>[1]General!$C$19</f>
        <v>1400-1600</v>
      </c>
      <c r="D159" s="12" t="str">
        <f>IFERROR([9]會議室時間表!D159, " ")</f>
        <v>CSAC/JUL25/048</v>
      </c>
      <c r="E159" s="4" t="str">
        <f>IFERROR([9]會議室時間表!E159, " ")</f>
        <v>寶怡之友</v>
      </c>
      <c r="F159" s="4" t="str">
        <f>IFERROR([9]會議室時間表!F159, " ")</f>
        <v>唱歌班</v>
      </c>
    </row>
    <row r="160" spans="1:6" x14ac:dyDescent="0.25">
      <c r="A160" s="17"/>
      <c r="B160" s="18"/>
      <c r="C160" s="7" t="str">
        <f>[1]General!$C$20</f>
        <v>1600-1800</v>
      </c>
      <c r="D160" s="12" t="str">
        <f>IFERROR([9]會議室時間表!D160, " ")</f>
        <v>CSAC/JUL25/048</v>
      </c>
      <c r="E160" s="4" t="str">
        <f>IFERROR([9]會議室時間表!E160, " ")</f>
        <v>寶怡之友</v>
      </c>
      <c r="F160" s="4" t="str">
        <f>IFERROR([9]會議室時間表!F160, " ")</f>
        <v>唱歌班</v>
      </c>
    </row>
    <row r="161" spans="1:6" x14ac:dyDescent="0.25">
      <c r="A161" s="17"/>
      <c r="B161" s="18"/>
      <c r="C161" s="7" t="str">
        <f>[1]General!$C$21</f>
        <v>1800-2000</v>
      </c>
      <c r="D161" s="12" t="str">
        <f>IFERROR([9]會議室時間表!D161, " ")</f>
        <v>CSAC/JUL25/065</v>
      </c>
      <c r="E161" s="4" t="str">
        <f>IFERROR([9]會議室時間表!E161, " ")</f>
        <v>將軍澳住區聯會</v>
      </c>
      <c r="F161" s="4" t="str">
        <f>IFERROR([9]會議室時間表!F161, " ")</f>
        <v>唱歌班</v>
      </c>
    </row>
    <row r="162" spans="1:6" x14ac:dyDescent="0.25">
      <c r="A162" s="17"/>
      <c r="B162" s="18"/>
      <c r="C162" s="7" t="str">
        <f>[1]General!$C$22</f>
        <v>2000-2200</v>
      </c>
      <c r="D162" s="12" t="str">
        <f>IFERROR([9]會議室時間表!D162, " ")</f>
        <v>CSAC/JUL25/065</v>
      </c>
      <c r="E162" s="4" t="str">
        <f>IFERROR([9]會議室時間表!E162, " ")</f>
        <v>將軍澳住區聯會</v>
      </c>
      <c r="F162" s="4" t="str">
        <f>IFERROR([9]會議室時間表!F162, " ")</f>
        <v>唱歌班</v>
      </c>
    </row>
    <row r="163" spans="1:6" x14ac:dyDescent="0.25">
      <c r="A163" s="17">
        <v>45951</v>
      </c>
      <c r="B163" s="18" t="s">
        <v>2</v>
      </c>
      <c r="C163" s="7" t="str">
        <f>[1]General!$C$16</f>
        <v>0800-1000</v>
      </c>
      <c r="D163" s="12" t="str">
        <f>IFERROR([9]會議室時間表!D163, " ")</f>
        <v/>
      </c>
      <c r="E163" s="4" t="str">
        <f>IFERROR([9]會議室時間表!E163, " ")</f>
        <v/>
      </c>
      <c r="F163" s="4" t="str">
        <f>IFERROR([9]會議室時間表!F163, " ")</f>
        <v/>
      </c>
    </row>
    <row r="164" spans="1:6" x14ac:dyDescent="0.25">
      <c r="A164" s="17"/>
      <c r="B164" s="18"/>
      <c r="C164" s="7" t="str">
        <f>[1]General!$C$17</f>
        <v>1000-1200</v>
      </c>
      <c r="D164" s="12" t="str">
        <f>IFERROR([9]會議室時間表!D164, " ")</f>
        <v/>
      </c>
      <c r="E164" s="4" t="str">
        <f>IFERROR([9]會議室時間表!E164, " ")</f>
        <v/>
      </c>
      <c r="F164" s="4" t="str">
        <f>IFERROR([9]會議室時間表!F164, " ")</f>
        <v/>
      </c>
    </row>
    <row r="165" spans="1:6" x14ac:dyDescent="0.25">
      <c r="A165" s="17"/>
      <c r="B165" s="18"/>
      <c r="C165" s="7" t="str">
        <f>[1]General!$C$18</f>
        <v>1200-1400</v>
      </c>
      <c r="D165" s="12" t="str">
        <f>IFERROR([9]會議室時間表!D165, " ")</f>
        <v/>
      </c>
      <c r="E165" s="4" t="str">
        <f>IFERROR([9]會議室時間表!E165, " ")</f>
        <v/>
      </c>
      <c r="F165" s="4" t="str">
        <f>IFERROR([9]會議室時間表!F165, " ")</f>
        <v/>
      </c>
    </row>
    <row r="166" spans="1:6" x14ac:dyDescent="0.25">
      <c r="A166" s="17"/>
      <c r="B166" s="18"/>
      <c r="C166" s="7" t="str">
        <f>[1]General!$C$19</f>
        <v>1400-1600</v>
      </c>
      <c r="D166" s="12" t="str">
        <f>IFERROR([9]會議室時間表!D166, " ")</f>
        <v/>
      </c>
      <c r="E166" s="4" t="str">
        <f>IFERROR([9]會議室時間表!E166, " ")</f>
        <v/>
      </c>
      <c r="F166" s="4" t="str">
        <f>IFERROR([9]會議室時間表!F166, " ")</f>
        <v/>
      </c>
    </row>
    <row r="167" spans="1:6" x14ac:dyDescent="0.25">
      <c r="A167" s="17"/>
      <c r="B167" s="18"/>
      <c r="C167" s="7" t="str">
        <f>[1]General!$C$20</f>
        <v>1600-1800</v>
      </c>
      <c r="D167" s="12" t="str">
        <f>IFERROR([9]會議室時間表!D167, " ")</f>
        <v/>
      </c>
      <c r="E167" s="4" t="str">
        <f>IFERROR([9]會議室時間表!E167, " ")</f>
        <v/>
      </c>
      <c r="F167" s="4" t="str">
        <f>IFERROR([9]會議室時間表!F167, " ")</f>
        <v/>
      </c>
    </row>
    <row r="168" spans="1:6" x14ac:dyDescent="0.25">
      <c r="A168" s="17"/>
      <c r="B168" s="18"/>
      <c r="C168" s="7" t="str">
        <f>[1]General!$C$21</f>
        <v>1800-2000</v>
      </c>
      <c r="D168" s="12" t="str">
        <f>IFERROR([9]會議室時間表!D168, " ")</f>
        <v/>
      </c>
      <c r="E168" s="4" t="str">
        <f>IFERROR([9]會議室時間表!E168, " ")</f>
        <v/>
      </c>
      <c r="F168" s="4" t="str">
        <f>IFERROR([9]會議室時間表!F168, " ")</f>
        <v/>
      </c>
    </row>
    <row r="169" spans="1:6" x14ac:dyDescent="0.25">
      <c r="A169" s="17"/>
      <c r="B169" s="18"/>
      <c r="C169" s="7" t="str">
        <f>[1]General!$C$22</f>
        <v>2000-2200</v>
      </c>
      <c r="D169" s="12" t="str">
        <f>IFERROR([9]會議室時間表!D169, " ")</f>
        <v/>
      </c>
      <c r="E169" s="4" t="str">
        <f>IFERROR([9]會議室時間表!E169, " ")</f>
        <v/>
      </c>
      <c r="F169" s="4" t="str">
        <f>IFERROR([9]會議室時間表!F169, " ")</f>
        <v/>
      </c>
    </row>
    <row r="170" spans="1:6" x14ac:dyDescent="0.25">
      <c r="A170" s="17">
        <v>45952</v>
      </c>
      <c r="B170" s="18" t="s">
        <v>3</v>
      </c>
      <c r="C170" s="7" t="str">
        <f>[1]General!$C$16</f>
        <v>0800-1000</v>
      </c>
      <c r="D170" s="12" t="str">
        <f>IFERROR([9]會議室時間表!D170, " ")</f>
        <v/>
      </c>
      <c r="E170" s="4" t="str">
        <f>IFERROR([9]會議室時間表!E170, " ")</f>
        <v/>
      </c>
      <c r="F170" s="4" t="str">
        <f>IFERROR([9]會議室時間表!F170, " ")</f>
        <v/>
      </c>
    </row>
    <row r="171" spans="1:6" x14ac:dyDescent="0.25">
      <c r="A171" s="17"/>
      <c r="B171" s="18"/>
      <c r="C171" s="7" t="str">
        <f>[1]General!$C$17</f>
        <v>1000-1200</v>
      </c>
      <c r="D171" s="12" t="str">
        <f>IFERROR([9]會議室時間表!D171, " ")</f>
        <v>---</v>
      </c>
      <c r="E171" s="4" t="str">
        <f>IFERROR([9]會議室時間表!E171, " ")</f>
        <v>西貢民政事務處</v>
      </c>
      <c r="F171" s="4" t="str">
        <f>IFERROR([9]會議室時間表!F171, " ")</f>
        <v>清潔時間</v>
      </c>
    </row>
    <row r="172" spans="1:6" x14ac:dyDescent="0.25">
      <c r="A172" s="17"/>
      <c r="B172" s="18"/>
      <c r="C172" s="7" t="str">
        <f>[1]General!$C$18</f>
        <v>1200-1400</v>
      </c>
      <c r="D172" s="12" t="str">
        <f>IFERROR([9]會議室時間表!D172, " ")</f>
        <v/>
      </c>
      <c r="E172" s="4" t="str">
        <f>IFERROR([9]會議室時間表!E172, " ")</f>
        <v/>
      </c>
      <c r="F172" s="4" t="str">
        <f>IFERROR([9]會議室時間表!F172, " ")</f>
        <v/>
      </c>
    </row>
    <row r="173" spans="1:6" x14ac:dyDescent="0.25">
      <c r="A173" s="17"/>
      <c r="B173" s="18"/>
      <c r="C173" s="7" t="str">
        <f>[1]General!$C$19</f>
        <v>1400-1600</v>
      </c>
      <c r="D173" s="12" t="str">
        <f>IFERROR([9]會議室時間表!D173, " ")</f>
        <v/>
      </c>
      <c r="E173" s="4" t="str">
        <f>IFERROR([9]會議室時間表!E173, " ")</f>
        <v/>
      </c>
      <c r="F173" s="4" t="str">
        <f>IFERROR([9]會議室時間表!F173, " ")</f>
        <v/>
      </c>
    </row>
    <row r="174" spans="1:6" x14ac:dyDescent="0.25">
      <c r="A174" s="17"/>
      <c r="B174" s="18"/>
      <c r="C174" s="7" t="str">
        <f>[1]General!$C$20</f>
        <v>1600-1800</v>
      </c>
      <c r="D174" s="12" t="str">
        <f>IFERROR([9]會議室時間表!D174, " ")</f>
        <v/>
      </c>
      <c r="E174" s="4" t="str">
        <f>IFERROR([9]會議室時間表!E174, " ")</f>
        <v/>
      </c>
      <c r="F174" s="4" t="str">
        <f>IFERROR([9]會議室時間表!F174, " ")</f>
        <v/>
      </c>
    </row>
    <row r="175" spans="1:6" x14ac:dyDescent="0.25">
      <c r="A175" s="17"/>
      <c r="B175" s="18"/>
      <c r="C175" s="7" t="str">
        <f>[1]General!$C$21</f>
        <v>1800-2000</v>
      </c>
      <c r="D175" s="12" t="str">
        <f>IFERROR([9]會議室時間表!D175, " ")</f>
        <v/>
      </c>
      <c r="E175" s="4" t="str">
        <f>IFERROR([9]會議室時間表!E175, " ")</f>
        <v/>
      </c>
      <c r="F175" s="4" t="str">
        <f>IFERROR([9]會議室時間表!F175, " ")</f>
        <v/>
      </c>
    </row>
    <row r="176" spans="1:6" x14ac:dyDescent="0.25">
      <c r="A176" s="17"/>
      <c r="B176" s="18"/>
      <c r="C176" s="7" t="str">
        <f>[1]General!$C$22</f>
        <v>2000-2200</v>
      </c>
      <c r="D176" s="12" t="str">
        <f>IFERROR([9]會議室時間表!D176, " ")</f>
        <v/>
      </c>
      <c r="E176" s="4" t="str">
        <f>IFERROR([9]會議室時間表!E176, " ")</f>
        <v/>
      </c>
      <c r="F176" s="4" t="str">
        <f>IFERROR([9]會議室時間表!F176, " ")</f>
        <v/>
      </c>
    </row>
    <row r="177" spans="1:6" x14ac:dyDescent="0.25">
      <c r="A177" s="17">
        <v>45953</v>
      </c>
      <c r="B177" s="18" t="s">
        <v>4</v>
      </c>
      <c r="C177" s="7" t="str">
        <f>[1]General!$C$16</f>
        <v>0800-1000</v>
      </c>
      <c r="D177" s="12" t="str">
        <f>IFERROR([9]會議室時間表!D177, " ")</f>
        <v/>
      </c>
      <c r="E177" s="4" t="str">
        <f>IFERROR([9]會議室時間表!E177, " ")</f>
        <v/>
      </c>
      <c r="F177" s="4" t="str">
        <f>IFERROR([9]會議室時間表!F177, " ")</f>
        <v/>
      </c>
    </row>
    <row r="178" spans="1:6" x14ac:dyDescent="0.25">
      <c r="A178" s="17"/>
      <c r="B178" s="18"/>
      <c r="C178" s="7" t="str">
        <f>[1]General!$C$17</f>
        <v>1000-1200</v>
      </c>
      <c r="D178" s="12" t="str">
        <f>IFERROR([9]會議室時間表!D178, " ")</f>
        <v/>
      </c>
      <c r="E178" s="4" t="str">
        <f>IFERROR([9]會議室時間表!E178, " ")</f>
        <v/>
      </c>
      <c r="F178" s="4" t="str">
        <f>IFERROR([9]會議室時間表!F178, " ")</f>
        <v/>
      </c>
    </row>
    <row r="179" spans="1:6" x14ac:dyDescent="0.25">
      <c r="A179" s="17"/>
      <c r="B179" s="18"/>
      <c r="C179" s="7" t="str">
        <f>[1]General!$C$18</f>
        <v>1200-1400</v>
      </c>
      <c r="D179" s="12" t="str">
        <f>IFERROR([9]會議室時間表!D179, " ")</f>
        <v/>
      </c>
      <c r="E179" s="4" t="str">
        <f>IFERROR([9]會議室時間表!E179, " ")</f>
        <v/>
      </c>
      <c r="F179" s="4" t="str">
        <f>IFERROR([9]會議室時間表!F179, " ")</f>
        <v/>
      </c>
    </row>
    <row r="180" spans="1:6" x14ac:dyDescent="0.25">
      <c r="A180" s="17"/>
      <c r="B180" s="18"/>
      <c r="C180" s="7" t="str">
        <f>[1]General!$C$19</f>
        <v>1400-1600</v>
      </c>
      <c r="D180" s="12" t="str">
        <f>IFERROR([9]會議室時間表!D180, " ")</f>
        <v/>
      </c>
      <c r="E180" s="4" t="str">
        <f>IFERROR([9]會議室時間表!E180, " ")</f>
        <v/>
      </c>
      <c r="F180" s="4" t="str">
        <f>IFERROR([9]會議室時間表!F180, " ")</f>
        <v/>
      </c>
    </row>
    <row r="181" spans="1:6" x14ac:dyDescent="0.25">
      <c r="A181" s="17"/>
      <c r="B181" s="18"/>
      <c r="C181" s="7" t="str">
        <f>[1]General!$C$20</f>
        <v>1600-1800</v>
      </c>
      <c r="D181" s="12" t="str">
        <f>IFERROR([9]會議室時間表!D181, " ")</f>
        <v/>
      </c>
      <c r="E181" s="4" t="str">
        <f>IFERROR([9]會議室時間表!E181, " ")</f>
        <v/>
      </c>
      <c r="F181" s="4" t="str">
        <f>IFERROR([9]會議室時間表!F181, " ")</f>
        <v/>
      </c>
    </row>
    <row r="182" spans="1:6" x14ac:dyDescent="0.25">
      <c r="A182" s="17"/>
      <c r="B182" s="18"/>
      <c r="C182" s="7" t="str">
        <f>[1]General!$C$21</f>
        <v>1800-2000</v>
      </c>
      <c r="D182" s="12" t="str">
        <f>IFERROR([9]會議室時間表!D182, " ")</f>
        <v/>
      </c>
      <c r="E182" s="4" t="str">
        <f>IFERROR([9]會議室時間表!E182, " ")</f>
        <v/>
      </c>
      <c r="F182" s="4" t="str">
        <f>IFERROR([9]會議室時間表!F182, " ")</f>
        <v/>
      </c>
    </row>
    <row r="183" spans="1:6" x14ac:dyDescent="0.25">
      <c r="A183" s="17"/>
      <c r="B183" s="18"/>
      <c r="C183" s="7" t="str">
        <f>[1]General!$C$22</f>
        <v>2000-2200</v>
      </c>
      <c r="D183" s="12" t="str">
        <f>IFERROR([9]會議室時間表!D183, " ")</f>
        <v>CSAC/JUL25/069</v>
      </c>
      <c r="E183" s="4" t="str">
        <f>IFERROR([9]會議室時間表!E183, " ")</f>
        <v>德愛女子會</v>
      </c>
      <c r="F183" s="4" t="str">
        <f>IFERROR([9]會議室時間表!F183, " ")</f>
        <v>形體儀態舞蹈</v>
      </c>
    </row>
    <row r="184" spans="1:6" x14ac:dyDescent="0.25">
      <c r="A184" s="17">
        <v>45954</v>
      </c>
      <c r="B184" s="18" t="s">
        <v>5</v>
      </c>
      <c r="C184" s="7" t="str">
        <f>[1]General!$C$16</f>
        <v>0800-1000</v>
      </c>
      <c r="D184" s="12" t="str">
        <f>IFERROR([9]會議室時間表!D184, " ")</f>
        <v/>
      </c>
      <c r="E184" s="4" t="str">
        <f>IFERROR([9]會議室時間表!E184, " ")</f>
        <v/>
      </c>
      <c r="F184" s="4" t="str">
        <f>IFERROR([9]會議室時間表!F184, " ")</f>
        <v/>
      </c>
    </row>
    <row r="185" spans="1:6" x14ac:dyDescent="0.25">
      <c r="A185" s="17"/>
      <c r="B185" s="18"/>
      <c r="C185" s="7" t="str">
        <f>[1]General!$C$17</f>
        <v>1000-1200</v>
      </c>
      <c r="D185" s="12" t="str">
        <f>IFERROR([9]會議室時間表!D185, " ")</f>
        <v>CSAC/JUL25/074</v>
      </c>
      <c r="E185" s="4" t="str">
        <f>IFERROR([9]會議室時間表!E185, " ")</f>
        <v>協康會雍明中心</v>
      </c>
      <c r="F185" s="4" t="str">
        <f>IFERROR([9]會議室時間表!F185, " ")</f>
        <v>家長會及香薰按摩</v>
      </c>
    </row>
    <row r="186" spans="1:6" x14ac:dyDescent="0.25">
      <c r="A186" s="17"/>
      <c r="B186" s="18"/>
      <c r="C186" s="7" t="str">
        <f>[1]General!$C$18</f>
        <v>1200-1400</v>
      </c>
      <c r="D186" s="12" t="str">
        <f>IFERROR([9]會議室時間表!D186, " ")</f>
        <v/>
      </c>
      <c r="E186" s="4" t="str">
        <f>IFERROR([9]會議室時間表!E186, " ")</f>
        <v/>
      </c>
      <c r="F186" s="4" t="str">
        <f>IFERROR([9]會議室時間表!F186, " ")</f>
        <v/>
      </c>
    </row>
    <row r="187" spans="1:6" x14ac:dyDescent="0.25">
      <c r="A187" s="17"/>
      <c r="B187" s="18"/>
      <c r="C187" s="7" t="str">
        <f>[1]General!$C$19</f>
        <v>1400-1600</v>
      </c>
      <c r="D187" s="12" t="str">
        <f>IFERROR([9]會議室時間表!D187, " ")</f>
        <v>CSAC/JUL25/076</v>
      </c>
      <c r="E187" s="4" t="str">
        <f>IFERROR([9]會議室時間表!E187, " ")</f>
        <v>將軍澳健體娛樂會</v>
      </c>
      <c r="F187" s="4" t="str">
        <f>IFERROR([9]會議室時間表!F187, " ")</f>
        <v>唱歌</v>
      </c>
    </row>
    <row r="188" spans="1:6" x14ac:dyDescent="0.25">
      <c r="A188" s="17"/>
      <c r="B188" s="18"/>
      <c r="C188" s="7" t="str">
        <f>[1]General!$C$20</f>
        <v>1600-1800</v>
      </c>
      <c r="D188" s="12" t="str">
        <f>IFERROR([9]會議室時間表!D188, " ")</f>
        <v>CSAC/JUL25/076</v>
      </c>
      <c r="E188" s="4" t="str">
        <f>IFERROR([9]會議室時間表!E188, " ")</f>
        <v>將軍澳健體娛樂會</v>
      </c>
      <c r="F188" s="4" t="str">
        <f>IFERROR([9]會議室時間表!F188, " ")</f>
        <v>唱歌</v>
      </c>
    </row>
    <row r="189" spans="1:6" x14ac:dyDescent="0.25">
      <c r="A189" s="17"/>
      <c r="B189" s="18"/>
      <c r="C189" s="7" t="str">
        <f>[1]General!$C$21</f>
        <v>1800-2000</v>
      </c>
      <c r="D189" s="12" t="str">
        <f>IFERROR([9]會議室時間表!D189, " ")</f>
        <v>CSAC/JUL25/073</v>
      </c>
      <c r="E189" s="4" t="str">
        <f>IFERROR([9]會議室時間表!E189, " ")</f>
        <v>薈青社</v>
      </c>
      <c r="F189" s="4" t="str">
        <f>IFERROR([9]會議室時間表!F189, " ")</f>
        <v>兒童拉丁舞</v>
      </c>
    </row>
    <row r="190" spans="1:6" x14ac:dyDescent="0.25">
      <c r="A190" s="17"/>
      <c r="B190" s="18"/>
      <c r="C190" s="7" t="str">
        <f>[1]General!$C$22</f>
        <v>2000-2200</v>
      </c>
      <c r="D190" s="12" t="str">
        <f>IFERROR([9]會議室時間表!D190, " ")</f>
        <v/>
      </c>
      <c r="E190" s="4" t="str">
        <f>IFERROR([9]會議室時間表!E190, " ")</f>
        <v/>
      </c>
      <c r="F190" s="4" t="str">
        <f>IFERROR([9]會議室時間表!F190, " ")</f>
        <v/>
      </c>
    </row>
    <row r="191" spans="1:6" x14ac:dyDescent="0.25">
      <c r="A191" s="17">
        <v>45955</v>
      </c>
      <c r="B191" s="18" t="s">
        <v>6</v>
      </c>
      <c r="C191" s="7" t="str">
        <f>[1]General!$C$16</f>
        <v>0800-1000</v>
      </c>
      <c r="D191" s="12" t="str">
        <f>IFERROR([9]會議室時間表!D191, " ")</f>
        <v/>
      </c>
      <c r="E191" s="4" t="str">
        <f>IFERROR([9]會議室時間表!E191, " ")</f>
        <v/>
      </c>
      <c r="F191" s="4" t="str">
        <f>IFERROR([9]會議室時間表!F191, " ")</f>
        <v/>
      </c>
    </row>
    <row r="192" spans="1:6" x14ac:dyDescent="0.25">
      <c r="A192" s="17"/>
      <c r="B192" s="18"/>
      <c r="C192" s="7" t="str">
        <f>[1]General!$C$17</f>
        <v>1000-1200</v>
      </c>
      <c r="D192" s="12" t="str">
        <f>IFERROR([9]會議室時間表!D192, " ")</f>
        <v/>
      </c>
      <c r="E192" s="4" t="str">
        <f>IFERROR([9]會議室時間表!E192, " ")</f>
        <v/>
      </c>
      <c r="F192" s="4" t="str">
        <f>IFERROR([9]會議室時間表!F192, " ")</f>
        <v/>
      </c>
    </row>
    <row r="193" spans="1:6" x14ac:dyDescent="0.25">
      <c r="A193" s="17"/>
      <c r="B193" s="18"/>
      <c r="C193" s="7" t="str">
        <f>[1]General!$C$18</f>
        <v>1200-1400</v>
      </c>
      <c r="D193" s="12" t="str">
        <f>IFERROR([9]會議室時間表!D193, " ")</f>
        <v/>
      </c>
      <c r="E193" s="4" t="str">
        <f>IFERROR([9]會議室時間表!E193, " ")</f>
        <v/>
      </c>
      <c r="F193" s="4" t="str">
        <f>IFERROR([9]會議室時間表!F193, " ")</f>
        <v/>
      </c>
    </row>
    <row r="194" spans="1:6" x14ac:dyDescent="0.25">
      <c r="A194" s="17"/>
      <c r="B194" s="18"/>
      <c r="C194" s="7" t="str">
        <f>[1]General!$C$19</f>
        <v>1400-1600</v>
      </c>
      <c r="D194" s="12" t="str">
        <f>IFERROR([9]會議室時間表!D194, " ")</f>
        <v/>
      </c>
      <c r="E194" s="4" t="str">
        <f>IFERROR([9]會議室時間表!E194, " ")</f>
        <v/>
      </c>
      <c r="F194" s="4" t="str">
        <f>IFERROR([9]會議室時間表!F194, " ")</f>
        <v/>
      </c>
    </row>
    <row r="195" spans="1:6" x14ac:dyDescent="0.25">
      <c r="A195" s="17"/>
      <c r="B195" s="18"/>
      <c r="C195" s="7" t="str">
        <f>[1]General!$C$20</f>
        <v>1600-1800</v>
      </c>
      <c r="D195" s="12" t="str">
        <f>IFERROR([9]會議室時間表!D195, " ")</f>
        <v/>
      </c>
      <c r="E195" s="4" t="str">
        <f>IFERROR([9]會議室時間表!E195, " ")</f>
        <v/>
      </c>
      <c r="F195" s="4" t="str">
        <f>IFERROR([9]會議室時間表!F195, " ")</f>
        <v/>
      </c>
    </row>
    <row r="196" spans="1:6" x14ac:dyDescent="0.25">
      <c r="A196" s="17"/>
      <c r="B196" s="18"/>
      <c r="C196" s="7" t="str">
        <f>[1]General!$C$21</f>
        <v>1800-2000</v>
      </c>
      <c r="D196" s="12" t="str">
        <f>IFERROR([9]會議室時間表!D196, " ")</f>
        <v/>
      </c>
      <c r="E196" s="4" t="str">
        <f>IFERROR([9]會議室時間表!E196, " ")</f>
        <v/>
      </c>
      <c r="F196" s="4" t="str">
        <f>IFERROR([9]會議室時間表!F196, " ")</f>
        <v/>
      </c>
    </row>
    <row r="197" spans="1:6" x14ac:dyDescent="0.25">
      <c r="A197" s="17"/>
      <c r="B197" s="18"/>
      <c r="C197" s="7" t="str">
        <f>[1]General!$C$22</f>
        <v>2000-2200</v>
      </c>
      <c r="D197" s="12" t="str">
        <f>IFERROR([9]會議室時間表!D197, " ")</f>
        <v/>
      </c>
      <c r="E197" s="4" t="str">
        <f>IFERROR([9]會議室時間表!E197, " ")</f>
        <v/>
      </c>
      <c r="F197" s="4" t="str">
        <f>IFERROR([9]會議室時間表!F197, " ")</f>
        <v/>
      </c>
    </row>
    <row r="198" spans="1:6" x14ac:dyDescent="0.25">
      <c r="A198" s="14">
        <v>45956</v>
      </c>
      <c r="B198" s="15" t="s">
        <v>0</v>
      </c>
      <c r="C198" s="7" t="str">
        <f>[1]General!$C$16</f>
        <v>0800-1000</v>
      </c>
      <c r="D198" s="12" t="str">
        <f>IFERROR([9]會議室時間表!D198, " ")</f>
        <v/>
      </c>
      <c r="E198" s="4" t="str">
        <f>IFERROR([9]會議室時間表!E198, " ")</f>
        <v/>
      </c>
      <c r="F198" s="4" t="str">
        <f>IFERROR([9]會議室時間表!F198, " ")</f>
        <v/>
      </c>
    </row>
    <row r="199" spans="1:6" x14ac:dyDescent="0.25">
      <c r="A199" s="14"/>
      <c r="B199" s="15"/>
      <c r="C199" s="7" t="str">
        <f>[1]General!$C$17</f>
        <v>1000-1200</v>
      </c>
      <c r="D199" s="12" t="str">
        <f>IFERROR([9]會議室時間表!D199, " ")</f>
        <v/>
      </c>
      <c r="E199" s="4" t="str">
        <f>IFERROR([9]會議室時間表!E199, " ")</f>
        <v/>
      </c>
      <c r="F199" s="4" t="str">
        <f>IFERROR([9]會議室時間表!F199, " ")</f>
        <v/>
      </c>
    </row>
    <row r="200" spans="1:6" x14ac:dyDescent="0.25">
      <c r="A200" s="14"/>
      <c r="B200" s="15"/>
      <c r="C200" s="7" t="str">
        <f>[1]General!$C$18</f>
        <v>1200-1400</v>
      </c>
      <c r="D200" s="12" t="str">
        <f>IFERROR([9]會議室時間表!D200, " ")</f>
        <v/>
      </c>
      <c r="E200" s="4" t="str">
        <f>IFERROR([9]會議室時間表!E200, " ")</f>
        <v/>
      </c>
      <c r="F200" s="4" t="str">
        <f>IFERROR([9]會議室時間表!F200, " ")</f>
        <v/>
      </c>
    </row>
    <row r="201" spans="1:6" x14ac:dyDescent="0.25">
      <c r="A201" s="14"/>
      <c r="B201" s="15"/>
      <c r="C201" s="7" t="str">
        <f>[1]General!$C$19</f>
        <v>1400-1600</v>
      </c>
      <c r="D201" s="12" t="str">
        <f>IFERROR([9]會議室時間表!D201, " ")</f>
        <v>CSAC/JUL25/051</v>
      </c>
      <c r="E201" s="4" t="str">
        <f>IFERROR([9]會議室時間表!E201, " ")</f>
        <v>光愛中心有限公司</v>
      </c>
      <c r="F201" s="4" t="str">
        <f>IFERROR([9]會議室時間表!F201, " ")</f>
        <v>快樂健康推廣班</v>
      </c>
    </row>
    <row r="202" spans="1:6" x14ac:dyDescent="0.25">
      <c r="A202" s="14"/>
      <c r="B202" s="15"/>
      <c r="C202" s="7" t="str">
        <f>[1]General!$C$20</f>
        <v>1600-1800</v>
      </c>
      <c r="D202" s="12" t="str">
        <f>IFERROR([9]會議室時間表!D202, " ")</f>
        <v/>
      </c>
      <c r="E202" s="4" t="str">
        <f>IFERROR([9]會議室時間表!E202, " ")</f>
        <v/>
      </c>
      <c r="F202" s="4" t="str">
        <f>IFERROR([9]會議室時間表!F202, " ")</f>
        <v/>
      </c>
    </row>
    <row r="203" spans="1:6" x14ac:dyDescent="0.25">
      <c r="A203" s="14"/>
      <c r="B203" s="15"/>
      <c r="C203" s="7" t="str">
        <f>[1]General!$C$21</f>
        <v>1800-2000</v>
      </c>
      <c r="D203" s="12" t="str">
        <f>IFERROR([9]會議室時間表!D203, " ")</f>
        <v/>
      </c>
      <c r="E203" s="4" t="str">
        <f>IFERROR([9]會議室時間表!E203, " ")</f>
        <v/>
      </c>
      <c r="F203" s="4" t="str">
        <f>IFERROR([9]會議室時間表!F203, " ")</f>
        <v/>
      </c>
    </row>
    <row r="204" spans="1:6" x14ac:dyDescent="0.25">
      <c r="A204" s="14"/>
      <c r="B204" s="15"/>
      <c r="C204" s="7" t="str">
        <f>[1]General!$C$22</f>
        <v>2000-2200</v>
      </c>
      <c r="D204" s="12" t="str">
        <f>IFERROR([9]會議室時間表!D204, " ")</f>
        <v/>
      </c>
      <c r="E204" s="4" t="str">
        <f>IFERROR([9]會議室時間表!E204, " ")</f>
        <v/>
      </c>
      <c r="F204" s="4" t="str">
        <f>IFERROR([9]會議室時間表!F204, " ")</f>
        <v/>
      </c>
    </row>
    <row r="205" spans="1:6" x14ac:dyDescent="0.25">
      <c r="A205" s="17">
        <v>45957</v>
      </c>
      <c r="B205" s="18" t="s">
        <v>1</v>
      </c>
      <c r="C205" s="7" t="str">
        <f>[1]General!$C$16</f>
        <v>0800-1000</v>
      </c>
      <c r="D205" s="12" t="str">
        <f>IFERROR([9]會議室時間表!D205, " ")</f>
        <v/>
      </c>
      <c r="E205" s="4" t="str">
        <f>IFERROR([9]會議室時間表!E205, " ")</f>
        <v/>
      </c>
      <c r="F205" s="4" t="str">
        <f>IFERROR([9]會議室時間表!F205, " ")</f>
        <v/>
      </c>
    </row>
    <row r="206" spans="1:6" x14ac:dyDescent="0.25">
      <c r="A206" s="17"/>
      <c r="B206" s="18"/>
      <c r="C206" s="7" t="str">
        <f>[1]General!$C$17</f>
        <v>1000-1200</v>
      </c>
      <c r="D206" s="12" t="str">
        <f>IFERROR([9]會議室時間表!D206, " ")</f>
        <v/>
      </c>
      <c r="E206" s="4" t="str">
        <f>IFERROR([9]會議室時間表!E206, " ")</f>
        <v/>
      </c>
      <c r="F206" s="4" t="str">
        <f>IFERROR([9]會議室時間表!F206, " ")</f>
        <v/>
      </c>
    </row>
    <row r="207" spans="1:6" x14ac:dyDescent="0.25">
      <c r="A207" s="17"/>
      <c r="B207" s="18"/>
      <c r="C207" s="7" t="str">
        <f>[1]General!$C$18</f>
        <v>1200-1400</v>
      </c>
      <c r="D207" s="12" t="str">
        <f>IFERROR([9]會議室時間表!D207, " ")</f>
        <v>CSAC/JUL25/048</v>
      </c>
      <c r="E207" s="4" t="str">
        <f>IFERROR([9]會議室時間表!E207, " ")</f>
        <v>寶怡之友</v>
      </c>
      <c r="F207" s="4" t="str">
        <f>IFERROR([9]會議室時間表!F207, " ")</f>
        <v>唱歌班</v>
      </c>
    </row>
    <row r="208" spans="1:6" x14ac:dyDescent="0.25">
      <c r="A208" s="17"/>
      <c r="B208" s="18"/>
      <c r="C208" s="7" t="str">
        <f>[1]General!$C$19</f>
        <v>1400-1600</v>
      </c>
      <c r="D208" s="12" t="str">
        <f>IFERROR([9]會議室時間表!D208, " ")</f>
        <v>CSAC/JUL25/048</v>
      </c>
      <c r="E208" s="4" t="str">
        <f>IFERROR([9]會議室時間表!E208, " ")</f>
        <v>寶怡之友</v>
      </c>
      <c r="F208" s="4" t="str">
        <f>IFERROR([9]會議室時間表!F208, " ")</f>
        <v>唱歌班</v>
      </c>
    </row>
    <row r="209" spans="1:6" x14ac:dyDescent="0.25">
      <c r="A209" s="17"/>
      <c r="B209" s="18"/>
      <c r="C209" s="7" t="str">
        <f>[1]General!$C$20</f>
        <v>1600-1800</v>
      </c>
      <c r="D209" s="12" t="str">
        <f>IFERROR([9]會議室時間表!D209, " ")</f>
        <v>CSAC/JUL25/048</v>
      </c>
      <c r="E209" s="4" t="str">
        <f>IFERROR([9]會議室時間表!E209, " ")</f>
        <v>寶怡之友</v>
      </c>
      <c r="F209" s="4" t="str">
        <f>IFERROR([9]會議室時間表!F209, " ")</f>
        <v>唱歌班</v>
      </c>
    </row>
    <row r="210" spans="1:6" x14ac:dyDescent="0.25">
      <c r="A210" s="17"/>
      <c r="B210" s="18"/>
      <c r="C210" s="7" t="str">
        <f>[1]General!$C$21</f>
        <v>1800-2000</v>
      </c>
      <c r="D210" s="12" t="str">
        <f>IFERROR([9]會議室時間表!D210, " ")</f>
        <v>CSAC/JUL25/065</v>
      </c>
      <c r="E210" s="4" t="str">
        <f>IFERROR([9]會議室時間表!E210, " ")</f>
        <v>將軍澳住區聯會</v>
      </c>
      <c r="F210" s="4" t="str">
        <f>IFERROR([9]會議室時間表!F210, " ")</f>
        <v>唱歌班</v>
      </c>
    </row>
    <row r="211" spans="1:6" x14ac:dyDescent="0.25">
      <c r="A211" s="17"/>
      <c r="B211" s="18"/>
      <c r="C211" s="7" t="str">
        <f>[1]General!$C$22</f>
        <v>2000-2200</v>
      </c>
      <c r="D211" s="12" t="str">
        <f>IFERROR([9]會議室時間表!D211, " ")</f>
        <v>CSAC/JUL25/065</v>
      </c>
      <c r="E211" s="4" t="str">
        <f>IFERROR([9]會議室時間表!E211, " ")</f>
        <v>將軍澳住區聯會</v>
      </c>
      <c r="F211" s="4" t="str">
        <f>IFERROR([9]會議室時間表!F211, " ")</f>
        <v>唱歌班</v>
      </c>
    </row>
    <row r="212" spans="1:6" x14ac:dyDescent="0.25">
      <c r="A212" s="17">
        <v>45958</v>
      </c>
      <c r="B212" s="18" t="s">
        <v>2</v>
      </c>
      <c r="C212" s="7" t="str">
        <f>[1]General!$C$16</f>
        <v>0800-1000</v>
      </c>
      <c r="D212" s="12" t="str">
        <f>IFERROR([9]會議室時間表!D212, " ")</f>
        <v/>
      </c>
      <c r="E212" s="4" t="str">
        <f>IFERROR([9]會議室時間表!E212, " ")</f>
        <v/>
      </c>
      <c r="F212" s="4" t="str">
        <f>IFERROR([9]會議室時間表!F212, " ")</f>
        <v/>
      </c>
    </row>
    <row r="213" spans="1:6" x14ac:dyDescent="0.25">
      <c r="A213" s="17"/>
      <c r="B213" s="18"/>
      <c r="C213" s="7" t="str">
        <f>[1]General!$C$17</f>
        <v>1000-1200</v>
      </c>
      <c r="D213" s="12" t="str">
        <f>IFERROR([9]會議室時間表!D213, " ")</f>
        <v/>
      </c>
      <c r="E213" s="4" t="str">
        <f>IFERROR([9]會議室時間表!E213, " ")</f>
        <v/>
      </c>
      <c r="F213" s="4" t="str">
        <f>IFERROR([9]會議室時間表!F213, " ")</f>
        <v/>
      </c>
    </row>
    <row r="214" spans="1:6" x14ac:dyDescent="0.25">
      <c r="A214" s="17"/>
      <c r="B214" s="18"/>
      <c r="C214" s="7" t="str">
        <f>[1]General!$C$18</f>
        <v>1200-1400</v>
      </c>
      <c r="D214" s="12" t="str">
        <f>IFERROR([9]會議室時間表!D214, " ")</f>
        <v/>
      </c>
      <c r="E214" s="4" t="str">
        <f>IFERROR([9]會議室時間表!E214, " ")</f>
        <v/>
      </c>
      <c r="F214" s="4" t="str">
        <f>IFERROR([9]會議室時間表!F214, " ")</f>
        <v/>
      </c>
    </row>
    <row r="215" spans="1:6" x14ac:dyDescent="0.25">
      <c r="A215" s="17"/>
      <c r="B215" s="18"/>
      <c r="C215" s="7" t="str">
        <f>[1]General!$C$19</f>
        <v>1400-1600</v>
      </c>
      <c r="D215" s="12" t="str">
        <f>IFERROR([9]會議室時間表!D215, " ")</f>
        <v/>
      </c>
      <c r="E215" s="4" t="str">
        <f>IFERROR([9]會議室時間表!E215, " ")</f>
        <v/>
      </c>
      <c r="F215" s="4" t="str">
        <f>IFERROR([9]會議室時間表!F215, " ")</f>
        <v/>
      </c>
    </row>
    <row r="216" spans="1:6" x14ac:dyDescent="0.25">
      <c r="A216" s="17"/>
      <c r="B216" s="18"/>
      <c r="C216" s="7" t="str">
        <f>[1]General!$C$20</f>
        <v>1600-1800</v>
      </c>
      <c r="D216" s="12" t="str">
        <f>IFERROR([9]會議室時間表!D216, " ")</f>
        <v/>
      </c>
      <c r="E216" s="4" t="str">
        <f>IFERROR([9]會議室時間表!E216, " ")</f>
        <v/>
      </c>
      <c r="F216" s="4" t="str">
        <f>IFERROR([9]會議室時間表!F216, " ")</f>
        <v/>
      </c>
    </row>
    <row r="217" spans="1:6" x14ac:dyDescent="0.25">
      <c r="A217" s="17"/>
      <c r="B217" s="18"/>
      <c r="C217" s="7" t="str">
        <f>[1]General!$C$21</f>
        <v>1800-2000</v>
      </c>
      <c r="D217" s="12" t="str">
        <f>IFERROR([9]會議室時間表!D217, " ")</f>
        <v/>
      </c>
      <c r="E217" s="4" t="str">
        <f>IFERROR([9]會議室時間表!E217, " ")</f>
        <v/>
      </c>
      <c r="F217" s="4" t="str">
        <f>IFERROR([9]會議室時間表!F217, " ")</f>
        <v/>
      </c>
    </row>
    <row r="218" spans="1:6" x14ac:dyDescent="0.25">
      <c r="A218" s="17"/>
      <c r="B218" s="18"/>
      <c r="C218" s="7" t="str">
        <f>[1]General!$C$22</f>
        <v>2000-2200</v>
      </c>
      <c r="D218" s="12" t="str">
        <f>IFERROR([9]會議室時間表!D218, " ")</f>
        <v/>
      </c>
      <c r="E218" s="4" t="str">
        <f>IFERROR([9]會議室時間表!E218, " ")</f>
        <v/>
      </c>
      <c r="F218" s="4" t="str">
        <f>IFERROR([9]會議室時間表!F218, " ")</f>
        <v/>
      </c>
    </row>
    <row r="219" spans="1:6" x14ac:dyDescent="0.25">
      <c r="A219" s="14">
        <v>45959</v>
      </c>
      <c r="B219" s="15" t="s">
        <v>3</v>
      </c>
      <c r="C219" s="7" t="str">
        <f>[1]General!$C$16</f>
        <v>0800-1000</v>
      </c>
      <c r="D219" s="12" t="str">
        <f>IFERROR([9]會議室時間表!D219, " ")</f>
        <v/>
      </c>
      <c r="E219" s="4" t="str">
        <f>IFERROR([9]會議室時間表!E219, " ")</f>
        <v/>
      </c>
      <c r="F219" s="4" t="str">
        <f>IFERROR([9]會議室時間表!F219, " ")</f>
        <v/>
      </c>
    </row>
    <row r="220" spans="1:6" x14ac:dyDescent="0.25">
      <c r="A220" s="14"/>
      <c r="B220" s="15"/>
      <c r="C220" s="7" t="str">
        <f>[1]General!$C$17</f>
        <v>1000-1200</v>
      </c>
      <c r="D220" s="12" t="str">
        <f>IFERROR([9]會議室時間表!D220, " ")</f>
        <v>---</v>
      </c>
      <c r="E220" s="4" t="str">
        <f>IFERROR([9]會議室時間表!E220, " ")</f>
        <v>西貢民政事務處</v>
      </c>
      <c r="F220" s="4" t="str">
        <f>IFERROR([9]會議室時間表!F220, " ")</f>
        <v>清潔時間</v>
      </c>
    </row>
    <row r="221" spans="1:6" x14ac:dyDescent="0.25">
      <c r="A221" s="14"/>
      <c r="B221" s="15"/>
      <c r="C221" s="7" t="str">
        <f>[1]General!$C$18</f>
        <v>1200-1400</v>
      </c>
      <c r="D221" s="12" t="str">
        <f>IFERROR([9]會議室時間表!D221, " ")</f>
        <v/>
      </c>
      <c r="E221" s="4" t="str">
        <f>IFERROR([9]會議室時間表!E221, " ")</f>
        <v/>
      </c>
      <c r="F221" s="4" t="str">
        <f>IFERROR([9]會議室時間表!F221, " ")</f>
        <v/>
      </c>
    </row>
    <row r="222" spans="1:6" x14ac:dyDescent="0.25">
      <c r="A222" s="14"/>
      <c r="B222" s="15"/>
      <c r="C222" s="7" t="str">
        <f>[1]General!$C$19</f>
        <v>1400-1600</v>
      </c>
      <c r="D222" s="12" t="str">
        <f>IFERROR([9]會議室時間表!D222, " ")</f>
        <v/>
      </c>
      <c r="E222" s="4" t="str">
        <f>IFERROR([9]會議室時間表!E222, " ")</f>
        <v/>
      </c>
      <c r="F222" s="4" t="str">
        <f>IFERROR([9]會議室時間表!F222, " ")</f>
        <v/>
      </c>
    </row>
    <row r="223" spans="1:6" x14ac:dyDescent="0.25">
      <c r="A223" s="14"/>
      <c r="B223" s="15"/>
      <c r="C223" s="7" t="str">
        <f>[1]General!$C$20</f>
        <v>1600-1800</v>
      </c>
      <c r="D223" s="12" t="str">
        <f>IFERROR([9]會議室時間表!D223, " ")</f>
        <v/>
      </c>
      <c r="E223" s="4" t="str">
        <f>IFERROR([9]會議室時間表!E223, " ")</f>
        <v/>
      </c>
      <c r="F223" s="4" t="str">
        <f>IFERROR([9]會議室時間表!F223, " ")</f>
        <v/>
      </c>
    </row>
    <row r="224" spans="1:6" x14ac:dyDescent="0.25">
      <c r="A224" s="14"/>
      <c r="B224" s="15"/>
      <c r="C224" s="7" t="str">
        <f>[1]General!$C$21</f>
        <v>1800-2000</v>
      </c>
      <c r="D224" s="12" t="str">
        <f>IFERROR([9]會議室時間表!D224, " ")</f>
        <v/>
      </c>
      <c r="E224" s="4" t="str">
        <f>IFERROR([9]會議室時間表!E224, " ")</f>
        <v/>
      </c>
      <c r="F224" s="4" t="str">
        <f>IFERROR([9]會議室時間表!F224, " ")</f>
        <v/>
      </c>
    </row>
    <row r="225" spans="1:6" x14ac:dyDescent="0.25">
      <c r="A225" s="14"/>
      <c r="B225" s="15"/>
      <c r="C225" s="7" t="str">
        <f>[1]General!$C$22</f>
        <v>2000-2200</v>
      </c>
      <c r="D225" s="12" t="str">
        <f>IFERROR([9]會議室時間表!D225, " ")</f>
        <v/>
      </c>
      <c r="E225" s="4" t="str">
        <f>IFERROR([9]會議室時間表!E225, " ")</f>
        <v/>
      </c>
      <c r="F225" s="4" t="str">
        <f>IFERROR([9]會議室時間表!F225, " ")</f>
        <v/>
      </c>
    </row>
    <row r="226" spans="1:6" x14ac:dyDescent="0.25">
      <c r="A226" s="17">
        <v>45960</v>
      </c>
      <c r="B226" s="18" t="s">
        <v>4</v>
      </c>
      <c r="C226" s="7" t="str">
        <f>[1]General!$C$16</f>
        <v>0800-1000</v>
      </c>
      <c r="D226" s="12" t="str">
        <f>IFERROR([9]會議室時間表!D226, " ")</f>
        <v/>
      </c>
      <c r="E226" s="4" t="str">
        <f>IFERROR([9]會議室時間表!E226, " ")</f>
        <v/>
      </c>
      <c r="F226" s="4" t="str">
        <f>IFERROR([9]會議室時間表!F226, " ")</f>
        <v/>
      </c>
    </row>
    <row r="227" spans="1:6" x14ac:dyDescent="0.25">
      <c r="A227" s="17"/>
      <c r="B227" s="18"/>
      <c r="C227" s="7" t="str">
        <f>[1]General!$C$17</f>
        <v>1000-1200</v>
      </c>
      <c r="D227" s="12" t="str">
        <f>IFERROR([9]會議室時間表!D227, " ")</f>
        <v/>
      </c>
      <c r="E227" s="4" t="str">
        <f>IFERROR([9]會議室時間表!E227, " ")</f>
        <v/>
      </c>
      <c r="F227" s="4" t="str">
        <f>IFERROR([9]會議室時間表!F227, " ")</f>
        <v/>
      </c>
    </row>
    <row r="228" spans="1:6" x14ac:dyDescent="0.25">
      <c r="A228" s="17"/>
      <c r="B228" s="18"/>
      <c r="C228" s="7" t="str">
        <f>[1]General!$C$18</f>
        <v>1200-1400</v>
      </c>
      <c r="D228" s="12" t="str">
        <f>IFERROR([9]會議室時間表!D228, " ")</f>
        <v/>
      </c>
      <c r="E228" s="4" t="str">
        <f>IFERROR([9]會議室時間表!E228, " ")</f>
        <v/>
      </c>
      <c r="F228" s="4" t="str">
        <f>IFERROR([9]會議室時間表!F228, " ")</f>
        <v/>
      </c>
    </row>
    <row r="229" spans="1:6" x14ac:dyDescent="0.25">
      <c r="A229" s="17"/>
      <c r="B229" s="18"/>
      <c r="C229" s="7" t="str">
        <f>[1]General!$C$19</f>
        <v>1400-1600</v>
      </c>
      <c r="D229" s="12" t="str">
        <f>IFERROR([9]會議室時間表!D229, " ")</f>
        <v/>
      </c>
      <c r="E229" s="4" t="str">
        <f>IFERROR([9]會議室時間表!E229, " ")</f>
        <v/>
      </c>
      <c r="F229" s="4" t="str">
        <f>IFERROR([9]會議室時間表!F229, " ")</f>
        <v/>
      </c>
    </row>
    <row r="230" spans="1:6" x14ac:dyDescent="0.25">
      <c r="A230" s="17"/>
      <c r="B230" s="18"/>
      <c r="C230" s="7" t="str">
        <f>[1]General!$C$20</f>
        <v>1600-1800</v>
      </c>
      <c r="D230" s="12" t="str">
        <f>IFERROR([9]會議室時間表!D230, " ")</f>
        <v/>
      </c>
      <c r="E230" s="4" t="str">
        <f>IFERROR([9]會議室時間表!E230, " ")</f>
        <v/>
      </c>
      <c r="F230" s="4" t="str">
        <f>IFERROR([9]會議室時間表!F230, " ")</f>
        <v/>
      </c>
    </row>
    <row r="231" spans="1:6" x14ac:dyDescent="0.25">
      <c r="A231" s="17"/>
      <c r="B231" s="18"/>
      <c r="C231" s="7" t="str">
        <f>[1]General!$C$21</f>
        <v>1800-2000</v>
      </c>
      <c r="D231" s="12" t="str">
        <f>IFERROR([9]會議室時間表!D231, " ")</f>
        <v/>
      </c>
      <c r="E231" s="4" t="str">
        <f>IFERROR([9]會議室時間表!E231, " ")</f>
        <v/>
      </c>
      <c r="F231" s="4" t="str">
        <f>IFERROR([9]會議室時間表!F231, " ")</f>
        <v/>
      </c>
    </row>
    <row r="232" spans="1:6" x14ac:dyDescent="0.25">
      <c r="A232" s="17"/>
      <c r="B232" s="18"/>
      <c r="C232" s="7" t="str">
        <f>[1]General!$C$22</f>
        <v>2000-2200</v>
      </c>
      <c r="D232" s="12" t="str">
        <f>IFERROR([9]會議室時間表!D232, " ")</f>
        <v>CSAC/JUL25/069</v>
      </c>
      <c r="E232" s="4" t="str">
        <f>IFERROR([9]會議室時間表!E232, " ")</f>
        <v>德愛女子會</v>
      </c>
      <c r="F232" s="4" t="str">
        <f>IFERROR([9]會議室時間表!F232, " ")</f>
        <v>形體儀態舞蹈</v>
      </c>
    </row>
    <row r="233" spans="1:6" x14ac:dyDescent="0.25">
      <c r="A233" s="17">
        <v>45961</v>
      </c>
      <c r="B233" s="18" t="s">
        <v>5</v>
      </c>
      <c r="C233" s="7" t="str">
        <f>[1]General!$C$16</f>
        <v>0800-1000</v>
      </c>
      <c r="D233" s="12" t="str">
        <f>IFERROR([9]會議室時間表!D233, " ")</f>
        <v/>
      </c>
      <c r="E233" s="4" t="str">
        <f>IFERROR([9]會議室時間表!E233, " ")</f>
        <v/>
      </c>
      <c r="F233" s="4" t="str">
        <f>IFERROR([9]會議室時間表!F233, " ")</f>
        <v/>
      </c>
    </row>
    <row r="234" spans="1:6" x14ac:dyDescent="0.25">
      <c r="A234" s="17"/>
      <c r="B234" s="18"/>
      <c r="C234" s="7" t="str">
        <f>[1]General!$C$17</f>
        <v>1000-1200</v>
      </c>
      <c r="D234" s="12" t="str">
        <f>IFERROR([9]會議室時間表!D234, " ")</f>
        <v/>
      </c>
      <c r="E234" s="4" t="str">
        <f>IFERROR([9]會議室時間表!E234, " ")</f>
        <v/>
      </c>
      <c r="F234" s="4" t="str">
        <f>IFERROR([9]會議室時間表!F234, " ")</f>
        <v/>
      </c>
    </row>
    <row r="235" spans="1:6" x14ac:dyDescent="0.25">
      <c r="A235" s="17"/>
      <c r="B235" s="18"/>
      <c r="C235" s="7" t="str">
        <f>[1]General!$C$18</f>
        <v>1200-1400</v>
      </c>
      <c r="D235" s="12" t="str">
        <f>IFERROR([9]會議室時間表!D235, " ")</f>
        <v/>
      </c>
      <c r="E235" s="4" t="str">
        <f>IFERROR([9]會議室時間表!E235, " ")</f>
        <v/>
      </c>
      <c r="F235" s="4" t="str">
        <f>IFERROR([9]會議室時間表!F235, " ")</f>
        <v/>
      </c>
    </row>
    <row r="236" spans="1:6" x14ac:dyDescent="0.25">
      <c r="A236" s="17"/>
      <c r="B236" s="18"/>
      <c r="C236" s="7" t="str">
        <f>[1]General!$C$19</f>
        <v>1400-1600</v>
      </c>
      <c r="D236" s="12" t="str">
        <f>IFERROR([9]會議室時間表!D236, " ")</f>
        <v>CSAC/JUL25/076</v>
      </c>
      <c r="E236" s="4" t="str">
        <f>IFERROR([9]會議室時間表!E236, " ")</f>
        <v>將軍澳健體娛樂會</v>
      </c>
      <c r="F236" s="4" t="str">
        <f>IFERROR([9]會議室時間表!F236, " ")</f>
        <v>唱歌</v>
      </c>
    </row>
    <row r="237" spans="1:6" x14ac:dyDescent="0.25">
      <c r="A237" s="17"/>
      <c r="B237" s="18"/>
      <c r="C237" s="7" t="str">
        <f>[1]General!$C$20</f>
        <v>1600-1800</v>
      </c>
      <c r="D237" s="12" t="str">
        <f>IFERROR([9]會議室時間表!D237, " ")</f>
        <v>CSAC/JUL25/076</v>
      </c>
      <c r="E237" s="4" t="str">
        <f>IFERROR([9]會議室時間表!E237, " ")</f>
        <v>將軍澳健體娛樂會</v>
      </c>
      <c r="F237" s="4" t="str">
        <f>IFERROR([9]會議室時間表!F237, " ")</f>
        <v>唱歌</v>
      </c>
    </row>
    <row r="238" spans="1:6" x14ac:dyDescent="0.25">
      <c r="A238" s="17"/>
      <c r="B238" s="18"/>
      <c r="C238" s="7" t="str">
        <f>[1]General!$C$21</f>
        <v>1800-2000</v>
      </c>
      <c r="D238" s="12" t="str">
        <f>IFERROR([9]會議室時間表!D238, " ")</f>
        <v>CSAC/JUL25/073</v>
      </c>
      <c r="E238" s="4" t="str">
        <f>IFERROR([9]會議室時間表!E238, " ")</f>
        <v>薈青社</v>
      </c>
      <c r="F238" s="4" t="str">
        <f>IFERROR([9]會議室時間表!F238, " ")</f>
        <v>兒童拉丁舞</v>
      </c>
    </row>
    <row r="239" spans="1:6" x14ac:dyDescent="0.25">
      <c r="A239" s="17"/>
      <c r="B239" s="18"/>
      <c r="C239" s="7" t="str">
        <f>[1]General!$C$22</f>
        <v>2000-2200</v>
      </c>
      <c r="D239" s="12" t="str">
        <f>IFERROR([9]會議室時間表!D239, " ")</f>
        <v/>
      </c>
      <c r="E239" s="4" t="str">
        <f>IFERROR([9]會議室時間表!E239, " ")</f>
        <v/>
      </c>
      <c r="F239" s="4" t="str">
        <f>IFERROR([9]會議室時間表!F239, " ")</f>
        <v/>
      </c>
    </row>
    <row r="240" spans="1:6" x14ac:dyDescent="0.25">
      <c r="A240" s="17"/>
      <c r="B240" s="18" t="s">
        <v>6</v>
      </c>
      <c r="C240" s="7" t="str">
        <f>[1]General!$C$16</f>
        <v>0800-1000</v>
      </c>
      <c r="D240" s="12" t="str">
        <f>IFERROR([9]會議室時間表!D240, " ")</f>
        <v/>
      </c>
      <c r="E240" s="4" t="str">
        <f>IFERROR([9]會議室時間表!E240, " ")</f>
        <v/>
      </c>
      <c r="F240" s="4" t="str">
        <f>IFERROR([9]會議室時間表!F240, " ")</f>
        <v/>
      </c>
    </row>
    <row r="241" spans="1:6" x14ac:dyDescent="0.25">
      <c r="A241" s="17"/>
      <c r="B241" s="18"/>
      <c r="C241" s="7" t="str">
        <f>[1]General!$C$17</f>
        <v>1000-1200</v>
      </c>
      <c r="D241" s="12" t="str">
        <f>IFERROR([9]會議室時間表!D241, " ")</f>
        <v/>
      </c>
      <c r="E241" s="4" t="str">
        <f>IFERROR([9]會議室時間表!E241, " ")</f>
        <v/>
      </c>
      <c r="F241" s="4" t="str">
        <f>IFERROR([9]會議室時間表!F241, " ")</f>
        <v/>
      </c>
    </row>
    <row r="242" spans="1:6" x14ac:dyDescent="0.25">
      <c r="A242" s="17"/>
      <c r="B242" s="18"/>
      <c r="C242" s="7" t="str">
        <f>[1]General!$C$18</f>
        <v>1200-1400</v>
      </c>
      <c r="D242" s="12" t="str">
        <f>IFERROR([9]會議室時間表!D242, " ")</f>
        <v/>
      </c>
      <c r="E242" s="4" t="str">
        <f>IFERROR([9]會議室時間表!E242, " ")</f>
        <v/>
      </c>
      <c r="F242" s="4" t="str">
        <f>IFERROR([9]會議室時間表!F242, " ")</f>
        <v/>
      </c>
    </row>
    <row r="243" spans="1:6" x14ac:dyDescent="0.25">
      <c r="A243" s="17"/>
      <c r="B243" s="18"/>
      <c r="C243" s="7" t="str">
        <f>[1]General!$C$19</f>
        <v>1400-1600</v>
      </c>
      <c r="D243" s="12" t="str">
        <f>IFERROR([9]會議室時間表!D243, " ")</f>
        <v/>
      </c>
      <c r="E243" s="4" t="str">
        <f>IFERROR([9]會議室時間表!E243, " ")</f>
        <v/>
      </c>
      <c r="F243" s="4" t="str">
        <f>IFERROR([9]會議室時間表!F243, " ")</f>
        <v/>
      </c>
    </row>
    <row r="244" spans="1:6" x14ac:dyDescent="0.25">
      <c r="A244" s="17"/>
      <c r="B244" s="18"/>
      <c r="C244" s="7" t="str">
        <f>[1]General!$C$20</f>
        <v>1600-1800</v>
      </c>
      <c r="D244" s="12" t="str">
        <f>IFERROR([9]會議室時間表!D244, " ")</f>
        <v/>
      </c>
      <c r="E244" s="4" t="str">
        <f>IFERROR([9]會議室時間表!E244, " ")</f>
        <v/>
      </c>
      <c r="F244" s="4" t="str">
        <f>IFERROR([9]會議室時間表!F244, " ")</f>
        <v/>
      </c>
    </row>
    <row r="245" spans="1:6" x14ac:dyDescent="0.25">
      <c r="A245" s="17"/>
      <c r="B245" s="18"/>
      <c r="C245" s="7" t="str">
        <f>[1]General!$C$21</f>
        <v>1800-2000</v>
      </c>
      <c r="D245" s="12" t="str">
        <f>IFERROR([9]會議室時間表!D245, " ")</f>
        <v/>
      </c>
      <c r="E245" s="4" t="str">
        <f>IFERROR([9]會議室時間表!E245, " ")</f>
        <v/>
      </c>
      <c r="F245" s="4" t="str">
        <f>IFERROR([9]會議室時間表!F245, " ")</f>
        <v/>
      </c>
    </row>
    <row r="246" spans="1:6" x14ac:dyDescent="0.25">
      <c r="A246" s="17"/>
      <c r="B246" s="18"/>
      <c r="C246" s="7" t="str">
        <f>[1]General!$C$22</f>
        <v>2000-2200</v>
      </c>
      <c r="D246" s="12" t="str">
        <f>IFERROR([9]會議室時間表!D246, " ")</f>
        <v/>
      </c>
      <c r="E246" s="4" t="str">
        <f>IFERROR([9]會議室時間表!E246, " ")</f>
        <v/>
      </c>
      <c r="F246" s="4" t="str">
        <f>IFERROR([9]會議室時間表!F246, " ")</f>
        <v/>
      </c>
    </row>
    <row r="247" spans="1:6" x14ac:dyDescent="0.25">
      <c r="A247" s="14"/>
      <c r="B247" s="15" t="s">
        <v>0</v>
      </c>
      <c r="C247" s="7" t="str">
        <f>[1]General!$C$16</f>
        <v>0800-1000</v>
      </c>
      <c r="D247" s="12" t="str">
        <f>IFERROR([9]會議室時間表!D247, " ")</f>
        <v/>
      </c>
      <c r="E247" s="4" t="str">
        <f>IFERROR([9]會議室時間表!E247, " ")</f>
        <v/>
      </c>
      <c r="F247" s="4" t="str">
        <f>IFERROR([9]會議室時間表!F247, " ")</f>
        <v/>
      </c>
    </row>
    <row r="248" spans="1:6" x14ac:dyDescent="0.25">
      <c r="A248" s="14"/>
      <c r="B248" s="15"/>
      <c r="C248" s="7" t="str">
        <f>[1]General!$C$17</f>
        <v>1000-1200</v>
      </c>
      <c r="D248" s="12" t="str">
        <f>IFERROR([9]會議室時間表!D248, " ")</f>
        <v/>
      </c>
      <c r="E248" s="4" t="str">
        <f>IFERROR([9]會議室時間表!E248, " ")</f>
        <v/>
      </c>
      <c r="F248" s="4" t="str">
        <f>IFERROR([9]會議室時間表!F248, " ")</f>
        <v/>
      </c>
    </row>
    <row r="249" spans="1:6" x14ac:dyDescent="0.25">
      <c r="A249" s="14"/>
      <c r="B249" s="15"/>
      <c r="C249" s="7" t="str">
        <f>[1]General!$C$18</f>
        <v>1200-1400</v>
      </c>
      <c r="D249" s="12" t="str">
        <f>IFERROR([9]會議室時間表!D249, " ")</f>
        <v/>
      </c>
      <c r="E249" s="4" t="str">
        <f>IFERROR([9]會議室時間表!E249, " ")</f>
        <v/>
      </c>
      <c r="F249" s="4" t="str">
        <f>IFERROR([9]會議室時間表!F249, " ")</f>
        <v/>
      </c>
    </row>
    <row r="250" spans="1:6" x14ac:dyDescent="0.25">
      <c r="A250" s="14"/>
      <c r="B250" s="15"/>
      <c r="C250" s="7" t="str">
        <f>[1]General!$C$19</f>
        <v>1400-1600</v>
      </c>
      <c r="D250" s="12" t="str">
        <f>IFERROR([9]會議室時間表!D250, " ")</f>
        <v/>
      </c>
      <c r="E250" s="4" t="str">
        <f>IFERROR([9]會議室時間表!E250, " ")</f>
        <v/>
      </c>
      <c r="F250" s="4" t="str">
        <f>IFERROR([9]會議室時間表!F250, " ")</f>
        <v/>
      </c>
    </row>
    <row r="251" spans="1:6" x14ac:dyDescent="0.25">
      <c r="A251" s="14"/>
      <c r="B251" s="15"/>
      <c r="C251" s="7" t="str">
        <f>[1]General!$C$20</f>
        <v>1600-1800</v>
      </c>
      <c r="D251" s="12" t="str">
        <f>IFERROR([9]會議室時間表!D251, " ")</f>
        <v/>
      </c>
      <c r="E251" s="4" t="str">
        <f>IFERROR([9]會議室時間表!E251, " ")</f>
        <v/>
      </c>
      <c r="F251" s="4" t="str">
        <f>IFERROR([9]會議室時間表!F251, " ")</f>
        <v/>
      </c>
    </row>
    <row r="252" spans="1:6" x14ac:dyDescent="0.25">
      <c r="A252" s="14"/>
      <c r="B252" s="15"/>
      <c r="C252" s="7" t="str">
        <f>[1]General!$C$21</f>
        <v>1800-2000</v>
      </c>
      <c r="D252" s="12" t="str">
        <f>IFERROR([9]會議室時間表!D252, " ")</f>
        <v/>
      </c>
      <c r="E252" s="4" t="str">
        <f>IFERROR([9]會議室時間表!E252, " ")</f>
        <v/>
      </c>
      <c r="F252" s="4" t="str">
        <f>IFERROR([9]會議室時間表!F252, " ")</f>
        <v/>
      </c>
    </row>
    <row r="253" spans="1:6" x14ac:dyDescent="0.25">
      <c r="A253" s="14"/>
      <c r="B253" s="15"/>
      <c r="C253" s="7" t="str">
        <f>[1]General!$C$22</f>
        <v>2000-2200</v>
      </c>
      <c r="D253" s="12" t="str">
        <f>IFERROR([9]會議室時間表!D253, " ")</f>
        <v/>
      </c>
      <c r="E253" s="4" t="str">
        <f>IFERROR([9]會議室時間表!E253, " ")</f>
        <v/>
      </c>
      <c r="F253" s="4" t="str">
        <f>IFERROR([9]會議室時間表!F253, " ")</f>
        <v/>
      </c>
    </row>
    <row r="254" spans="1:6" x14ac:dyDescent="0.25">
      <c r="A254" s="17"/>
      <c r="B254" s="18" t="s">
        <v>1</v>
      </c>
      <c r="C254" s="7" t="str">
        <f>[1]General!$C$16</f>
        <v>0800-1000</v>
      </c>
      <c r="D254" s="12" t="str">
        <f>IFERROR([9]會議室時間表!D254, " ")</f>
        <v/>
      </c>
      <c r="E254" s="4" t="str">
        <f>IFERROR([9]會議室時間表!E254, " ")</f>
        <v/>
      </c>
      <c r="F254" s="4" t="str">
        <f>IFERROR([9]會議室時間表!F254, " ")</f>
        <v/>
      </c>
    </row>
    <row r="255" spans="1:6" x14ac:dyDescent="0.25">
      <c r="A255" s="17"/>
      <c r="B255" s="18"/>
      <c r="C255" s="7" t="str">
        <f>[1]General!$C$17</f>
        <v>1000-1200</v>
      </c>
      <c r="D255" s="12" t="str">
        <f>IFERROR([9]會議室時間表!D255, " ")</f>
        <v/>
      </c>
      <c r="E255" s="4" t="str">
        <f>IFERROR([9]會議室時間表!E255, " ")</f>
        <v/>
      </c>
      <c r="F255" s="4" t="str">
        <f>IFERROR([9]會議室時間表!F255, " ")</f>
        <v/>
      </c>
    </row>
    <row r="256" spans="1:6" x14ac:dyDescent="0.25">
      <c r="A256" s="17"/>
      <c r="B256" s="18"/>
      <c r="C256" s="7" t="str">
        <f>[1]General!$C$18</f>
        <v>1200-1400</v>
      </c>
      <c r="D256" s="12" t="str">
        <f>IFERROR([9]會議室時間表!D256, " ")</f>
        <v/>
      </c>
      <c r="E256" s="4" t="str">
        <f>IFERROR([9]會議室時間表!E256, " ")</f>
        <v/>
      </c>
      <c r="F256" s="4" t="str">
        <f>IFERROR([9]會議室時間表!F256, " ")</f>
        <v/>
      </c>
    </row>
    <row r="257" spans="1:6" x14ac:dyDescent="0.25">
      <c r="A257" s="17"/>
      <c r="B257" s="18"/>
      <c r="C257" s="7" t="str">
        <f>[1]General!$C$19</f>
        <v>1400-1600</v>
      </c>
      <c r="D257" s="12" t="str">
        <f>IFERROR([9]會議室時間表!D257, " ")</f>
        <v/>
      </c>
      <c r="E257" s="4" t="str">
        <f>IFERROR([9]會議室時間表!E257, " ")</f>
        <v/>
      </c>
      <c r="F257" s="4" t="str">
        <f>IFERROR([9]會議室時間表!F257, " ")</f>
        <v/>
      </c>
    </row>
    <row r="258" spans="1:6" x14ac:dyDescent="0.25">
      <c r="A258" s="17"/>
      <c r="B258" s="18"/>
      <c r="C258" s="7" t="str">
        <f>[1]General!$C$20</f>
        <v>1600-1800</v>
      </c>
      <c r="D258" s="12" t="str">
        <f>IFERROR([9]會議室時間表!D258, " ")</f>
        <v/>
      </c>
      <c r="E258" s="4" t="str">
        <f>IFERROR([9]會議室時間表!E258, " ")</f>
        <v/>
      </c>
      <c r="F258" s="4" t="str">
        <f>IFERROR([9]會議室時間表!F258, " ")</f>
        <v/>
      </c>
    </row>
    <row r="259" spans="1:6" x14ac:dyDescent="0.25">
      <c r="A259" s="17"/>
      <c r="B259" s="18"/>
      <c r="C259" s="7" t="str">
        <f>[1]General!$C$21</f>
        <v>1800-2000</v>
      </c>
      <c r="D259" s="12" t="str">
        <f>IFERROR([9]會議室時間表!D259, " ")</f>
        <v/>
      </c>
      <c r="E259" s="4" t="str">
        <f>IFERROR([9]會議室時間表!E259, " ")</f>
        <v/>
      </c>
      <c r="F259" s="4" t="str">
        <f>IFERROR([9]會議室時間表!F259, " ")</f>
        <v/>
      </c>
    </row>
    <row r="260" spans="1:6" x14ac:dyDescent="0.25">
      <c r="A260" s="17"/>
      <c r="B260" s="18"/>
      <c r="C260" s="7" t="str">
        <f>[1]General!$C$22</f>
        <v>2000-2200</v>
      </c>
      <c r="D260" s="12" t="str">
        <f>IFERROR([9]會議室時間表!D260, " ")</f>
        <v/>
      </c>
      <c r="E260" s="4" t="str">
        <f>IFERROR([9]會議室時間表!E260, " ")</f>
        <v/>
      </c>
      <c r="F260" s="4" t="str">
        <f>IFERROR([9]會議室時間表!F260, " ")</f>
        <v/>
      </c>
    </row>
    <row r="261" spans="1:6" x14ac:dyDescent="0.25">
      <c r="A261" s="17"/>
      <c r="B261" s="18" t="s">
        <v>2</v>
      </c>
      <c r="C261" s="7" t="str">
        <f>[1]General!$C$16</f>
        <v>0800-1000</v>
      </c>
      <c r="D261" s="12" t="str">
        <f>IFERROR([9]會議室時間表!D261, " ")</f>
        <v/>
      </c>
      <c r="E261" s="4" t="str">
        <f>IFERROR([9]會議室時間表!E261, " ")</f>
        <v/>
      </c>
      <c r="F261" s="4" t="str">
        <f>IFERROR([9]會議室時間表!F261, " ")</f>
        <v/>
      </c>
    </row>
    <row r="262" spans="1:6" x14ac:dyDescent="0.25">
      <c r="A262" s="17"/>
      <c r="B262" s="18"/>
      <c r="C262" s="7" t="str">
        <f>[1]General!$C$17</f>
        <v>1000-1200</v>
      </c>
      <c r="D262" s="12" t="str">
        <f>IFERROR([9]會議室時間表!D262, " ")</f>
        <v/>
      </c>
      <c r="E262" s="4" t="str">
        <f>IFERROR([9]會議室時間表!E262, " ")</f>
        <v/>
      </c>
      <c r="F262" s="4" t="str">
        <f>IFERROR([9]會議室時間表!F262, " ")</f>
        <v/>
      </c>
    </row>
    <row r="263" spans="1:6" x14ac:dyDescent="0.25">
      <c r="A263" s="17"/>
      <c r="B263" s="18"/>
      <c r="C263" s="7" t="str">
        <f>[1]General!$C$18</f>
        <v>1200-1400</v>
      </c>
      <c r="D263" s="12" t="str">
        <f>IFERROR([9]會議室時間表!D263, " ")</f>
        <v/>
      </c>
      <c r="E263" s="4" t="str">
        <f>IFERROR([9]會議室時間表!E263, " ")</f>
        <v/>
      </c>
      <c r="F263" s="4" t="str">
        <f>IFERROR([9]會議室時間表!F263, " ")</f>
        <v/>
      </c>
    </row>
    <row r="264" spans="1:6" x14ac:dyDescent="0.25">
      <c r="A264" s="17"/>
      <c r="B264" s="18"/>
      <c r="C264" s="7" t="str">
        <f>[1]General!$C$19</f>
        <v>1400-1600</v>
      </c>
      <c r="D264" s="12" t="str">
        <f>IFERROR([9]會議室時間表!D264, " ")</f>
        <v/>
      </c>
      <c r="E264" s="4" t="str">
        <f>IFERROR([9]會議室時間表!E264, " ")</f>
        <v/>
      </c>
      <c r="F264" s="4" t="str">
        <f>IFERROR([9]會議室時間表!F264, " ")</f>
        <v/>
      </c>
    </row>
    <row r="265" spans="1:6" x14ac:dyDescent="0.25">
      <c r="A265" s="17"/>
      <c r="B265" s="18"/>
      <c r="C265" s="7" t="str">
        <f>[1]General!$C$20</f>
        <v>1600-1800</v>
      </c>
      <c r="D265" s="12" t="str">
        <f>IFERROR([9]會議室時間表!D265, " ")</f>
        <v/>
      </c>
      <c r="E265" s="4" t="str">
        <f>IFERROR([9]會議室時間表!E265, " ")</f>
        <v/>
      </c>
      <c r="F265" s="4" t="str">
        <f>IFERROR([9]會議室時間表!F265, " ")</f>
        <v/>
      </c>
    </row>
    <row r="266" spans="1:6" x14ac:dyDescent="0.25">
      <c r="A266" s="17"/>
      <c r="B266" s="18"/>
      <c r="C266" s="7" t="str">
        <f>[1]General!$C$21</f>
        <v>1800-2000</v>
      </c>
      <c r="D266" s="12" t="str">
        <f>IFERROR([9]會議室時間表!D266, " ")</f>
        <v/>
      </c>
      <c r="E266" s="4" t="str">
        <f>IFERROR([9]會議室時間表!E266, " ")</f>
        <v/>
      </c>
      <c r="F266" s="4" t="str">
        <f>IFERROR([9]會議室時間表!F266, " ")</f>
        <v/>
      </c>
    </row>
    <row r="267" spans="1:6" x14ac:dyDescent="0.25">
      <c r="A267" s="17"/>
      <c r="B267" s="18"/>
      <c r="C267" s="7" t="str">
        <f>[1]General!$C$22</f>
        <v>2000-2200</v>
      </c>
      <c r="D267" s="12" t="str">
        <f>IFERROR([9]會議室時間表!D267, " ")</f>
        <v/>
      </c>
      <c r="E267" s="4" t="str">
        <f>IFERROR([9]會議室時間表!E267, " ")</f>
        <v/>
      </c>
      <c r="F267" s="4" t="str">
        <f>IFERROR([9]會議室時間表!F267, " ")</f>
        <v/>
      </c>
    </row>
    <row r="268" spans="1:6" x14ac:dyDescent="0.25">
      <c r="A268" s="17"/>
      <c r="B268" s="18" t="s">
        <v>3</v>
      </c>
      <c r="C268" s="7" t="str">
        <f>[1]General!$C$16</f>
        <v>0800-1000</v>
      </c>
      <c r="D268" s="12" t="str">
        <f>IFERROR([9]會議室時間表!D268, " ")</f>
        <v/>
      </c>
      <c r="E268" s="4" t="str">
        <f>IFERROR([9]會議室時間表!E268, " ")</f>
        <v/>
      </c>
      <c r="F268" s="4" t="str">
        <f>IFERROR([9]會議室時間表!F268, " ")</f>
        <v/>
      </c>
    </row>
    <row r="269" spans="1:6" x14ac:dyDescent="0.25">
      <c r="A269" s="17"/>
      <c r="B269" s="18"/>
      <c r="C269" s="7" t="str">
        <f>[1]General!$C$17</f>
        <v>1000-1200</v>
      </c>
      <c r="D269" s="12" t="str">
        <f>IFERROR([9]會議室時間表!D269, " ")</f>
        <v/>
      </c>
      <c r="E269" s="4" t="str">
        <f>IFERROR([9]會議室時間表!E269, " ")</f>
        <v/>
      </c>
      <c r="F269" s="4" t="str">
        <f>IFERROR([9]會議室時間表!F269, " ")</f>
        <v/>
      </c>
    </row>
    <row r="270" spans="1:6" x14ac:dyDescent="0.25">
      <c r="A270" s="17"/>
      <c r="B270" s="18"/>
      <c r="C270" s="7" t="str">
        <f>[1]General!$C$18</f>
        <v>1200-1400</v>
      </c>
      <c r="D270" s="12" t="str">
        <f>IFERROR([9]會議室時間表!D270, " ")</f>
        <v/>
      </c>
      <c r="E270" s="4" t="str">
        <f>IFERROR([9]會議室時間表!E270, " ")</f>
        <v/>
      </c>
      <c r="F270" s="4" t="str">
        <f>IFERROR([9]會議室時間表!F270, " ")</f>
        <v/>
      </c>
    </row>
    <row r="271" spans="1:6" x14ac:dyDescent="0.25">
      <c r="A271" s="17"/>
      <c r="B271" s="18"/>
      <c r="C271" s="7" t="str">
        <f>[1]General!$C$19</f>
        <v>1400-1600</v>
      </c>
      <c r="D271" s="12" t="str">
        <f>IFERROR([9]會議室時間表!D271, " ")</f>
        <v/>
      </c>
      <c r="E271" s="4" t="str">
        <f>IFERROR([9]會議室時間表!E271, " ")</f>
        <v/>
      </c>
      <c r="F271" s="4" t="str">
        <f>IFERROR([9]會議室時間表!F271, " ")</f>
        <v/>
      </c>
    </row>
    <row r="272" spans="1:6" x14ac:dyDescent="0.25">
      <c r="A272" s="17"/>
      <c r="B272" s="18"/>
      <c r="C272" s="7" t="str">
        <f>[1]General!$C$20</f>
        <v>1600-1800</v>
      </c>
      <c r="D272" s="12" t="str">
        <f>IFERROR([9]會議室時間表!D272, " ")</f>
        <v/>
      </c>
      <c r="E272" s="4" t="str">
        <f>IFERROR([9]會議室時間表!E272, " ")</f>
        <v/>
      </c>
      <c r="F272" s="4" t="str">
        <f>IFERROR([9]會議室時間表!F272, " ")</f>
        <v/>
      </c>
    </row>
    <row r="273" spans="1:6" x14ac:dyDescent="0.25">
      <c r="A273" s="17"/>
      <c r="B273" s="18"/>
      <c r="C273" s="7" t="str">
        <f>[1]General!$C$21</f>
        <v>1800-2000</v>
      </c>
      <c r="D273" s="12" t="str">
        <f>IFERROR([9]會議室時間表!D273, " ")</f>
        <v/>
      </c>
      <c r="E273" s="4" t="str">
        <f>IFERROR([9]會議室時間表!E273, " ")</f>
        <v/>
      </c>
      <c r="F273" s="4" t="str">
        <f>IFERROR([9]會議室時間表!F273, " ")</f>
        <v/>
      </c>
    </row>
    <row r="274" spans="1:6" x14ac:dyDescent="0.25">
      <c r="A274" s="17"/>
      <c r="B274" s="18"/>
      <c r="C274" s="7" t="str">
        <f>[1]General!$C$22</f>
        <v>2000-2200</v>
      </c>
      <c r="D274" s="12" t="str">
        <f>IFERROR([9]會議室時間表!D274, " ")</f>
        <v/>
      </c>
      <c r="E274" s="4" t="str">
        <f>IFERROR([9]會議室時間表!E274, " ")</f>
        <v/>
      </c>
      <c r="F274" s="4" t="str">
        <f>IFERROR([9]會議室時間表!F274, " ")</f>
        <v/>
      </c>
    </row>
    <row r="275" spans="1:6" x14ac:dyDescent="0.25">
      <c r="A275" s="17"/>
      <c r="B275" s="18" t="s">
        <v>4</v>
      </c>
      <c r="C275" s="7" t="str">
        <f>[1]General!$C$16</f>
        <v>0800-1000</v>
      </c>
      <c r="D275" s="12" t="str">
        <f>IFERROR([9]會議室時間表!D275, " ")</f>
        <v/>
      </c>
      <c r="E275" s="4" t="str">
        <f>IFERROR([9]會議室時間表!E275, " ")</f>
        <v/>
      </c>
      <c r="F275" s="4" t="str">
        <f>IFERROR([9]會議室時間表!F275, " ")</f>
        <v/>
      </c>
    </row>
    <row r="276" spans="1:6" x14ac:dyDescent="0.25">
      <c r="A276" s="17"/>
      <c r="B276" s="18"/>
      <c r="C276" s="7" t="str">
        <f>[1]General!$C$17</f>
        <v>1000-1200</v>
      </c>
      <c r="D276" s="12" t="str">
        <f>IFERROR([9]會議室時間表!D276, " ")</f>
        <v/>
      </c>
      <c r="E276" s="4" t="str">
        <f>IFERROR([9]會議室時間表!E276, " ")</f>
        <v/>
      </c>
      <c r="F276" s="4" t="str">
        <f>IFERROR([9]會議室時間表!F276, " ")</f>
        <v/>
      </c>
    </row>
    <row r="277" spans="1:6" x14ac:dyDescent="0.25">
      <c r="A277" s="17"/>
      <c r="B277" s="18"/>
      <c r="C277" s="7" t="str">
        <f>[1]General!$C$18</f>
        <v>1200-1400</v>
      </c>
      <c r="D277" s="12" t="str">
        <f>IFERROR([9]會議室時間表!D277, " ")</f>
        <v/>
      </c>
      <c r="E277" s="4" t="str">
        <f>IFERROR([9]會議室時間表!E277, " ")</f>
        <v/>
      </c>
      <c r="F277" s="4" t="str">
        <f>IFERROR([9]會議室時間表!F277, " ")</f>
        <v/>
      </c>
    </row>
    <row r="278" spans="1:6" x14ac:dyDescent="0.25">
      <c r="A278" s="17"/>
      <c r="B278" s="18"/>
      <c r="C278" s="7" t="str">
        <f>[1]General!$C$19</f>
        <v>1400-1600</v>
      </c>
      <c r="D278" s="12" t="str">
        <f>IFERROR([9]會議室時間表!D278, " ")</f>
        <v/>
      </c>
      <c r="E278" s="4" t="str">
        <f>IFERROR([9]會議室時間表!E278, " ")</f>
        <v/>
      </c>
      <c r="F278" s="4" t="str">
        <f>IFERROR([9]會議室時間表!F278, " ")</f>
        <v/>
      </c>
    </row>
    <row r="279" spans="1:6" x14ac:dyDescent="0.25">
      <c r="A279" s="17"/>
      <c r="B279" s="18"/>
      <c r="C279" s="7" t="str">
        <f>[1]General!$C$20</f>
        <v>1600-1800</v>
      </c>
      <c r="D279" s="12" t="str">
        <f>IFERROR([9]會議室時間表!D279, " ")</f>
        <v/>
      </c>
      <c r="E279" s="4" t="str">
        <f>IFERROR([9]會議室時間表!E279, " ")</f>
        <v/>
      </c>
      <c r="F279" s="4" t="str">
        <f>IFERROR([9]會議室時間表!F279, " ")</f>
        <v/>
      </c>
    </row>
    <row r="280" spans="1:6" x14ac:dyDescent="0.25">
      <c r="A280" s="17"/>
      <c r="B280" s="18"/>
      <c r="C280" s="7" t="str">
        <f>[1]General!$C$21</f>
        <v>1800-2000</v>
      </c>
      <c r="D280" s="12" t="str">
        <f>IFERROR([9]會議室時間表!D280, " ")</f>
        <v/>
      </c>
      <c r="E280" s="4" t="str">
        <f>IFERROR([9]會議室時間表!E280, " ")</f>
        <v/>
      </c>
      <c r="F280" s="4" t="str">
        <f>IFERROR([9]會議室時間表!F280, " ")</f>
        <v/>
      </c>
    </row>
    <row r="281" spans="1:6" x14ac:dyDescent="0.25">
      <c r="A281" s="17"/>
      <c r="B281" s="18"/>
      <c r="C281" s="7" t="str">
        <f>[1]General!$C$22</f>
        <v>2000-2200</v>
      </c>
      <c r="D281" s="12" t="str">
        <f>IFERROR([9]會議室時間表!D281, " ")</f>
        <v/>
      </c>
      <c r="E281" s="4" t="str">
        <f>IFERROR([9]會議室時間表!E281, " ")</f>
        <v/>
      </c>
      <c r="F281" s="4" t="str">
        <f>IFERROR([9]會議室時間表!F281, " ")</f>
        <v/>
      </c>
    </row>
    <row r="282" spans="1:6" x14ac:dyDescent="0.25">
      <c r="A282" s="17"/>
      <c r="B282" s="18" t="s">
        <v>5</v>
      </c>
      <c r="C282" s="7" t="str">
        <f>[1]General!$C$16</f>
        <v>0800-1000</v>
      </c>
      <c r="D282" s="12" t="str">
        <f>IFERROR([9]會議室時間表!D282, " ")</f>
        <v/>
      </c>
      <c r="E282" s="4" t="str">
        <f>IFERROR([9]會議室時間表!E282, " ")</f>
        <v/>
      </c>
      <c r="F282" s="4" t="str">
        <f>IFERROR([9]會議室時間表!F282, " ")</f>
        <v/>
      </c>
    </row>
    <row r="283" spans="1:6" x14ac:dyDescent="0.25">
      <c r="A283" s="17"/>
      <c r="B283" s="18"/>
      <c r="C283" s="7" t="str">
        <f>[1]General!$C$17</f>
        <v>1000-1200</v>
      </c>
      <c r="D283" s="12" t="str">
        <f>IFERROR([9]會議室時間表!D283, " ")</f>
        <v/>
      </c>
      <c r="E283" s="4" t="str">
        <f>IFERROR([9]會議室時間表!E283, " ")</f>
        <v/>
      </c>
      <c r="F283" s="4" t="str">
        <f>IFERROR([9]會議室時間表!F283, " ")</f>
        <v/>
      </c>
    </row>
    <row r="284" spans="1:6" x14ac:dyDescent="0.25">
      <c r="A284" s="17"/>
      <c r="B284" s="18"/>
      <c r="C284" s="7" t="str">
        <f>[1]General!$C$18</f>
        <v>1200-1400</v>
      </c>
      <c r="D284" s="12" t="str">
        <f>IFERROR([9]會議室時間表!D284, " ")</f>
        <v/>
      </c>
      <c r="E284" s="4" t="str">
        <f>IFERROR([9]會議室時間表!E284, " ")</f>
        <v/>
      </c>
      <c r="F284" s="4" t="str">
        <f>IFERROR([9]會議室時間表!F284, " ")</f>
        <v/>
      </c>
    </row>
    <row r="285" spans="1:6" x14ac:dyDescent="0.25">
      <c r="A285" s="17"/>
      <c r="B285" s="18"/>
      <c r="C285" s="7" t="str">
        <f>[1]General!$C$19</f>
        <v>1400-1600</v>
      </c>
      <c r="D285" s="12" t="str">
        <f>IFERROR([9]會議室時間表!D285, " ")</f>
        <v/>
      </c>
      <c r="E285" s="4" t="str">
        <f>IFERROR([9]會議室時間表!E285, " ")</f>
        <v/>
      </c>
      <c r="F285" s="4" t="str">
        <f>IFERROR([9]會議室時間表!F285, " ")</f>
        <v/>
      </c>
    </row>
    <row r="286" spans="1:6" x14ac:dyDescent="0.25">
      <c r="A286" s="17"/>
      <c r="B286" s="18"/>
      <c r="C286" s="7" t="str">
        <f>[1]General!$C$20</f>
        <v>1600-1800</v>
      </c>
      <c r="D286" s="12" t="str">
        <f>IFERROR([9]會議室時間表!D286, " ")</f>
        <v/>
      </c>
      <c r="E286" s="4" t="str">
        <f>IFERROR([9]會議室時間表!E286, " ")</f>
        <v/>
      </c>
      <c r="F286" s="4" t="str">
        <f>IFERROR([9]會議室時間表!F286, " ")</f>
        <v/>
      </c>
    </row>
    <row r="287" spans="1:6" x14ac:dyDescent="0.25">
      <c r="A287" s="17"/>
      <c r="B287" s="18"/>
      <c r="C287" s="7" t="str">
        <f>[1]General!$C$21</f>
        <v>1800-2000</v>
      </c>
      <c r="D287" s="12" t="str">
        <f>IFERROR([9]會議室時間表!D287, " ")</f>
        <v/>
      </c>
      <c r="E287" s="4" t="str">
        <f>IFERROR([9]會議室時間表!E287, " ")</f>
        <v/>
      </c>
      <c r="F287" s="4" t="str">
        <f>IFERROR([9]會議室時間表!F287, " ")</f>
        <v/>
      </c>
    </row>
    <row r="288" spans="1:6" x14ac:dyDescent="0.25">
      <c r="A288" s="17"/>
      <c r="B288" s="18"/>
      <c r="C288" s="7" t="str">
        <f>[1]General!$C$22</f>
        <v>2000-2200</v>
      </c>
      <c r="D288" s="12" t="str">
        <f>IFERROR([9]會議室時間表!D288, " ")</f>
        <v/>
      </c>
      <c r="E288" s="4" t="str">
        <f>IFERROR([9]會議室時間表!E288, " ")</f>
        <v/>
      </c>
      <c r="F288" s="4" t="str">
        <f>IFERROR([9]會議室時間表!F288, " ")</f>
        <v/>
      </c>
    </row>
    <row r="289" spans="1:6" x14ac:dyDescent="0.25">
      <c r="A289" s="17">
        <v>45962</v>
      </c>
      <c r="B289" s="18" t="s">
        <v>6</v>
      </c>
      <c r="C289" s="7" t="str">
        <f>[1]General!$C$16</f>
        <v>0800-1000</v>
      </c>
      <c r="D289" s="12" t="str">
        <f>IFERROR([9]會議室時間表!D289, " ")</f>
        <v>---</v>
      </c>
      <c r="E289" s="4" t="str">
        <f>IFERROR([9]會議室時間表!E289, " ")</f>
        <v>西貢民政事務處</v>
      </c>
      <c r="F289" s="4" t="str">
        <f>IFERROR([9]會議室時間表!F289, " ")</f>
        <v>部門預留用場</v>
      </c>
    </row>
    <row r="290" spans="1:6" x14ac:dyDescent="0.25">
      <c r="A290" s="17"/>
      <c r="B290" s="18"/>
      <c r="C290" s="7" t="str">
        <f>[1]General!$C$17</f>
        <v>1000-1200</v>
      </c>
      <c r="D290" s="12" t="str">
        <f>IFERROR([9]會議室時間表!D290, " ")</f>
        <v>---</v>
      </c>
      <c r="E290" s="4" t="str">
        <f>IFERROR([9]會議室時間表!E290, " ")</f>
        <v>西貢民政事務處</v>
      </c>
      <c r="F290" s="4" t="str">
        <f>IFERROR([9]會議室時間表!F290, " ")</f>
        <v>部門預留用場</v>
      </c>
    </row>
    <row r="291" spans="1:6" x14ac:dyDescent="0.25">
      <c r="A291" s="17"/>
      <c r="B291" s="18"/>
      <c r="C291" s="7" t="str">
        <f>[1]General!$C$18</f>
        <v>1200-1400</v>
      </c>
      <c r="D291" s="12" t="str">
        <f>IFERROR([9]會議室時間表!D291, " ")</f>
        <v>---</v>
      </c>
      <c r="E291" s="4" t="str">
        <f>IFERROR([9]會議室時間表!E291, " ")</f>
        <v>西貢民政事務處</v>
      </c>
      <c r="F291" s="4" t="str">
        <f>IFERROR([9]會議室時間表!F291, " ")</f>
        <v>部門預留用場</v>
      </c>
    </row>
    <row r="292" spans="1:6" x14ac:dyDescent="0.25">
      <c r="A292" s="17"/>
      <c r="B292" s="18"/>
      <c r="C292" s="7" t="str">
        <f>[1]General!$C$19</f>
        <v>1400-1600</v>
      </c>
      <c r="D292" s="12" t="str">
        <f>IFERROR([9]會議室時間表!D292, " ")</f>
        <v>---</v>
      </c>
      <c r="E292" s="4" t="str">
        <f>IFERROR([9]會議室時間表!E292, " ")</f>
        <v>西貢民政事務處</v>
      </c>
      <c r="F292" s="4" t="str">
        <f>IFERROR([9]會議室時間表!F292, " ")</f>
        <v>部門預留用場</v>
      </c>
    </row>
    <row r="293" spans="1:6" x14ac:dyDescent="0.25">
      <c r="A293" s="17"/>
      <c r="B293" s="18"/>
      <c r="C293" s="7" t="str">
        <f>[1]General!$C$20</f>
        <v>1600-1800</v>
      </c>
      <c r="D293" s="12" t="str">
        <f>IFERROR([9]會議室時間表!D293, " ")</f>
        <v>---</v>
      </c>
      <c r="E293" s="4" t="str">
        <f>IFERROR([9]會議室時間表!E293, " ")</f>
        <v>西貢民政事務處</v>
      </c>
      <c r="F293" s="4" t="str">
        <f>IFERROR([9]會議室時間表!F293, " ")</f>
        <v>部門預留用場</v>
      </c>
    </row>
    <row r="294" spans="1:6" x14ac:dyDescent="0.25">
      <c r="A294" s="17"/>
      <c r="B294" s="18"/>
      <c r="C294" s="7" t="str">
        <f>[1]General!$C$21</f>
        <v>1800-2000</v>
      </c>
      <c r="D294" s="12" t="str">
        <f>IFERROR([9]會議室時間表!D294, " ")</f>
        <v>---</v>
      </c>
      <c r="E294" s="4" t="str">
        <f>IFERROR([9]會議室時間表!E294, " ")</f>
        <v>西貢民政事務處</v>
      </c>
      <c r="F294" s="4" t="str">
        <f>IFERROR([9]會議室時間表!F294, " ")</f>
        <v>部門預留用場</v>
      </c>
    </row>
    <row r="295" spans="1:6" x14ac:dyDescent="0.25">
      <c r="A295" s="17"/>
      <c r="B295" s="18"/>
      <c r="C295" s="7" t="str">
        <f>[1]General!$C$22</f>
        <v>2000-2200</v>
      </c>
      <c r="D295" s="12" t="str">
        <f>IFERROR([9]會議室時間表!D295, " ")</f>
        <v>---</v>
      </c>
      <c r="E295" s="4" t="str">
        <f>IFERROR([9]會議室時間表!E295, " ")</f>
        <v>西貢民政事務處</v>
      </c>
      <c r="F295" s="4" t="str">
        <f>IFERROR([9]會議室時間表!F295, " ")</f>
        <v>部門預留用場</v>
      </c>
    </row>
    <row r="296" spans="1:6" x14ac:dyDescent="0.25">
      <c r="A296" s="14">
        <v>45963</v>
      </c>
      <c r="B296" s="15" t="s">
        <v>0</v>
      </c>
      <c r="C296" s="7" t="str">
        <f>[1]General!$C$16</f>
        <v>0800-1000</v>
      </c>
      <c r="D296" s="12" t="str">
        <f>IFERROR([9]會議室時間表!D296, " ")</f>
        <v>---</v>
      </c>
      <c r="E296" s="4" t="str">
        <f>IFERROR([9]會議室時間表!E296, " ")</f>
        <v>西貢民政事務處</v>
      </c>
      <c r="F296" s="4" t="str">
        <f>IFERROR([9]會議室時間表!F296, " ")</f>
        <v>部門預留用場</v>
      </c>
    </row>
    <row r="297" spans="1:6" x14ac:dyDescent="0.25">
      <c r="A297" s="14"/>
      <c r="B297" s="15"/>
      <c r="C297" s="7" t="str">
        <f>[1]General!$C$17</f>
        <v>1000-1200</v>
      </c>
      <c r="D297" s="12" t="str">
        <f>IFERROR([9]會議室時間表!D297, " ")</f>
        <v>---</v>
      </c>
      <c r="E297" s="4" t="str">
        <f>IFERROR([9]會議室時間表!E297, " ")</f>
        <v>西貢民政事務處</v>
      </c>
      <c r="F297" s="4" t="str">
        <f>IFERROR([9]會議室時間表!F297, " ")</f>
        <v>部門預留用場</v>
      </c>
    </row>
    <row r="298" spans="1:6" x14ac:dyDescent="0.25">
      <c r="A298" s="14"/>
      <c r="B298" s="15"/>
      <c r="C298" s="7" t="str">
        <f>[1]General!$C$18</f>
        <v>1200-1400</v>
      </c>
      <c r="D298" s="12" t="str">
        <f>IFERROR([9]會議室時間表!D298, " ")</f>
        <v>---</v>
      </c>
      <c r="E298" s="4" t="str">
        <f>IFERROR([9]會議室時間表!E298, " ")</f>
        <v>西貢民政事務處</v>
      </c>
      <c r="F298" s="4" t="str">
        <f>IFERROR([9]會議室時間表!F298, " ")</f>
        <v>部門預留用場</v>
      </c>
    </row>
    <row r="299" spans="1:6" x14ac:dyDescent="0.25">
      <c r="A299" s="14"/>
      <c r="B299" s="15"/>
      <c r="C299" s="7" t="str">
        <f>[1]General!$C$19</f>
        <v>1400-1600</v>
      </c>
      <c r="D299" s="12" t="str">
        <f>IFERROR([9]會議室時間表!D299, " ")</f>
        <v>---</v>
      </c>
      <c r="E299" s="4" t="str">
        <f>IFERROR([9]會議室時間表!E299, " ")</f>
        <v>西貢民政事務處</v>
      </c>
      <c r="F299" s="4" t="str">
        <f>IFERROR([9]會議室時間表!F299, " ")</f>
        <v>部門預留用場</v>
      </c>
    </row>
    <row r="300" spans="1:6" x14ac:dyDescent="0.25">
      <c r="A300" s="14"/>
      <c r="B300" s="15"/>
      <c r="C300" s="7" t="str">
        <f>[1]General!$C$20</f>
        <v>1600-1800</v>
      </c>
      <c r="D300" s="12" t="str">
        <f>IFERROR([9]會議室時間表!D300, " ")</f>
        <v>---</v>
      </c>
      <c r="E300" s="4" t="str">
        <f>IFERROR([9]會議室時間表!E300, " ")</f>
        <v>西貢民政事務處</v>
      </c>
      <c r="F300" s="4" t="str">
        <f>IFERROR([9]會議室時間表!F300, " ")</f>
        <v>部門預留用場</v>
      </c>
    </row>
    <row r="301" spans="1:6" x14ac:dyDescent="0.25">
      <c r="A301" s="14"/>
      <c r="B301" s="15"/>
      <c r="C301" s="7" t="str">
        <f>[1]General!$C$21</f>
        <v>1800-2000</v>
      </c>
      <c r="D301" s="12" t="str">
        <f>IFERROR([9]會議室時間表!D301, " ")</f>
        <v>---</v>
      </c>
      <c r="E301" s="4" t="str">
        <f>IFERROR([9]會議室時間表!E301, " ")</f>
        <v>西貢民政事務處</v>
      </c>
      <c r="F301" s="4" t="str">
        <f>IFERROR([9]會議室時間表!F301, " ")</f>
        <v>部門預留用場</v>
      </c>
    </row>
    <row r="302" spans="1:6" x14ac:dyDescent="0.25">
      <c r="A302" s="14"/>
      <c r="B302" s="15"/>
      <c r="C302" s="7" t="str">
        <f>[1]General!$C$22</f>
        <v>2000-2200</v>
      </c>
      <c r="D302" s="12" t="str">
        <f>IFERROR([9]會議室時間表!D302, " ")</f>
        <v>---</v>
      </c>
      <c r="E302" s="4" t="str">
        <f>IFERROR([9]會議室時間表!E302, " ")</f>
        <v>西貢民政事務處</v>
      </c>
      <c r="F302" s="4" t="str">
        <f>IFERROR([9]會議室時間表!F302, " ")</f>
        <v>部門預留用場</v>
      </c>
    </row>
    <row r="303" spans="1:6" x14ac:dyDescent="0.25">
      <c r="A303" s="17">
        <v>45964</v>
      </c>
      <c r="B303" s="18" t="s">
        <v>1</v>
      </c>
      <c r="C303" s="7" t="str">
        <f>[1]General!$C$16</f>
        <v>0800-1000</v>
      </c>
      <c r="D303" s="12" t="str">
        <f>IFERROR([9]會議室時間表!D303, " ")</f>
        <v>---</v>
      </c>
      <c r="E303" s="4" t="str">
        <f>IFERROR([9]會議室時間表!E303, " ")</f>
        <v>西貢民政事務處</v>
      </c>
      <c r="F303" s="4" t="str">
        <f>IFERROR([9]會議室時間表!F303, " ")</f>
        <v>部門預留用場</v>
      </c>
    </row>
    <row r="304" spans="1:6" x14ac:dyDescent="0.25">
      <c r="A304" s="17"/>
      <c r="B304" s="18"/>
      <c r="C304" s="7" t="str">
        <f>[1]General!$C$17</f>
        <v>1000-1200</v>
      </c>
      <c r="D304" s="12" t="str">
        <f>IFERROR([9]會議室時間表!D304, " ")</f>
        <v>---</v>
      </c>
      <c r="E304" s="4" t="str">
        <f>IFERROR([9]會議室時間表!E304, " ")</f>
        <v>西貢民政事務處</v>
      </c>
      <c r="F304" s="4" t="str">
        <f>IFERROR([9]會議室時間表!F304, " ")</f>
        <v>部門預留用場</v>
      </c>
    </row>
    <row r="305" spans="1:6" x14ac:dyDescent="0.25">
      <c r="A305" s="17"/>
      <c r="B305" s="18"/>
      <c r="C305" s="7" t="str">
        <f>[1]General!$C$18</f>
        <v>1200-1400</v>
      </c>
      <c r="D305" s="12" t="str">
        <f>IFERROR([9]會議室時間表!D305, " ")</f>
        <v>---</v>
      </c>
      <c r="E305" s="4" t="str">
        <f>IFERROR([9]會議室時間表!E305, " ")</f>
        <v>西貢民政事務處</v>
      </c>
      <c r="F305" s="4" t="str">
        <f>IFERROR([9]會議室時間表!F305, " ")</f>
        <v>部門預留用場</v>
      </c>
    </row>
    <row r="306" spans="1:6" x14ac:dyDescent="0.25">
      <c r="A306" s="17"/>
      <c r="B306" s="18"/>
      <c r="C306" s="7" t="str">
        <f>[1]General!$C$19</f>
        <v>1400-1600</v>
      </c>
      <c r="D306" s="12" t="str">
        <f>IFERROR([9]會議室時間表!D306, " ")</f>
        <v>---</v>
      </c>
      <c r="E306" s="4" t="str">
        <f>IFERROR([9]會議室時間表!E306, " ")</f>
        <v>西貢民政事務處</v>
      </c>
      <c r="F306" s="4" t="str">
        <f>IFERROR([9]會議室時間表!F306, " ")</f>
        <v>部門預留用場</v>
      </c>
    </row>
    <row r="307" spans="1:6" x14ac:dyDescent="0.25">
      <c r="A307" s="17"/>
      <c r="B307" s="18"/>
      <c r="C307" s="7" t="str">
        <f>[1]General!$C$20</f>
        <v>1600-1800</v>
      </c>
      <c r="D307" s="12" t="str">
        <f>IFERROR([9]會議室時間表!D307, " ")</f>
        <v>---</v>
      </c>
      <c r="E307" s="4" t="str">
        <f>IFERROR([9]會議室時間表!E307, " ")</f>
        <v>西貢民政事務處</v>
      </c>
      <c r="F307" s="4" t="str">
        <f>IFERROR([9]會議室時間表!F307, " ")</f>
        <v>部門預留用場</v>
      </c>
    </row>
    <row r="308" spans="1:6" x14ac:dyDescent="0.25">
      <c r="A308" s="17"/>
      <c r="B308" s="18"/>
      <c r="C308" s="7" t="str">
        <f>[1]General!$C$21</f>
        <v>1800-2000</v>
      </c>
      <c r="D308" s="12" t="str">
        <f>IFERROR([9]會議室時間表!D308, " ")</f>
        <v>---</v>
      </c>
      <c r="E308" s="4" t="str">
        <f>IFERROR([9]會議室時間表!E308, " ")</f>
        <v>西貢民政事務處</v>
      </c>
      <c r="F308" s="4" t="str">
        <f>IFERROR([9]會議室時間表!F308, " ")</f>
        <v>部門預留用場</v>
      </c>
    </row>
    <row r="309" spans="1:6" x14ac:dyDescent="0.25">
      <c r="A309" s="17"/>
      <c r="B309" s="18"/>
      <c r="C309" s="7" t="str">
        <f>[1]General!$C$22</f>
        <v>2000-2200</v>
      </c>
      <c r="D309" s="12" t="str">
        <f>IFERROR([9]會議室時間表!D309, " ")</f>
        <v>---</v>
      </c>
      <c r="E309" s="4" t="str">
        <f>IFERROR([9]會議室時間表!E309, " ")</f>
        <v>西貢民政事務處</v>
      </c>
      <c r="F309" s="4" t="str">
        <f>IFERROR([9]會議室時間表!F309, " ")</f>
        <v>部門預留用場</v>
      </c>
    </row>
    <row r="310" spans="1:6" x14ac:dyDescent="0.25">
      <c r="A310" s="17">
        <v>45965</v>
      </c>
      <c r="B310" s="18" t="s">
        <v>2</v>
      </c>
      <c r="C310" s="7" t="str">
        <f>[1]General!$C$16</f>
        <v>0800-1000</v>
      </c>
      <c r="D310" s="12" t="str">
        <f>IFERROR([9]會議室時間表!D310, " ")</f>
        <v>---</v>
      </c>
      <c r="E310" s="4" t="str">
        <f>IFERROR([9]會議室時間表!E310, " ")</f>
        <v>西貢民政事務處</v>
      </c>
      <c r="F310" s="4" t="str">
        <f>IFERROR([9]會議室時間表!F310, " ")</f>
        <v>部門預留用場</v>
      </c>
    </row>
    <row r="311" spans="1:6" x14ac:dyDescent="0.25">
      <c r="A311" s="17"/>
      <c r="B311" s="18"/>
      <c r="C311" s="7" t="str">
        <f>[1]General!$C$17</f>
        <v>1000-1200</v>
      </c>
      <c r="D311" s="12" t="str">
        <f>IFERROR([9]會議室時間表!D311, " ")</f>
        <v>---</v>
      </c>
      <c r="E311" s="4" t="str">
        <f>IFERROR([9]會議室時間表!E311, " ")</f>
        <v>西貢民政事務處</v>
      </c>
      <c r="F311" s="4" t="str">
        <f>IFERROR([9]會議室時間表!F311, " ")</f>
        <v>部門預留用場</v>
      </c>
    </row>
    <row r="312" spans="1:6" x14ac:dyDescent="0.25">
      <c r="A312" s="17"/>
      <c r="B312" s="18"/>
      <c r="C312" s="7" t="str">
        <f>[1]General!$C$18</f>
        <v>1200-1400</v>
      </c>
      <c r="D312" s="12" t="str">
        <f>IFERROR([9]會議室時間表!D312, " ")</f>
        <v>---</v>
      </c>
      <c r="E312" s="4" t="str">
        <f>IFERROR([9]會議室時間表!E312, " ")</f>
        <v>西貢民政事務處</v>
      </c>
      <c r="F312" s="4" t="str">
        <f>IFERROR([9]會議室時間表!F312, " ")</f>
        <v>部門預留用場</v>
      </c>
    </row>
    <row r="313" spans="1:6" x14ac:dyDescent="0.25">
      <c r="A313" s="17"/>
      <c r="B313" s="18"/>
      <c r="C313" s="7" t="str">
        <f>[1]General!$C$19</f>
        <v>1400-1600</v>
      </c>
      <c r="D313" s="12" t="str">
        <f>IFERROR([9]會議室時間表!D313, " ")</f>
        <v>---</v>
      </c>
      <c r="E313" s="4" t="str">
        <f>IFERROR([9]會議室時間表!E313, " ")</f>
        <v>西貢民政事務處</v>
      </c>
      <c r="F313" s="4" t="str">
        <f>IFERROR([9]會議室時間表!F313, " ")</f>
        <v>部門預留用場</v>
      </c>
    </row>
    <row r="314" spans="1:6" x14ac:dyDescent="0.25">
      <c r="A314" s="17"/>
      <c r="B314" s="18"/>
      <c r="C314" s="7" t="str">
        <f>[1]General!$C$20</f>
        <v>1600-1800</v>
      </c>
      <c r="D314" s="12" t="str">
        <f>IFERROR([9]會議室時間表!D314, " ")</f>
        <v>---</v>
      </c>
      <c r="E314" s="4" t="str">
        <f>IFERROR([9]會議室時間表!E314, " ")</f>
        <v>西貢民政事務處</v>
      </c>
      <c r="F314" s="4" t="str">
        <f>IFERROR([9]會議室時間表!F314, " ")</f>
        <v>部門預留用場</v>
      </c>
    </row>
    <row r="315" spans="1:6" x14ac:dyDescent="0.25">
      <c r="A315" s="17"/>
      <c r="B315" s="18"/>
      <c r="C315" s="7" t="str">
        <f>[1]General!$C$21</f>
        <v>1800-2000</v>
      </c>
      <c r="D315" s="12" t="str">
        <f>IFERROR([9]會議室時間表!D315, " ")</f>
        <v>---</v>
      </c>
      <c r="E315" s="4" t="str">
        <f>IFERROR([9]會議室時間表!E315, " ")</f>
        <v>西貢民政事務處</v>
      </c>
      <c r="F315" s="4" t="str">
        <f>IFERROR([9]會議室時間表!F315, " ")</f>
        <v>部門預留用場</v>
      </c>
    </row>
    <row r="316" spans="1:6" x14ac:dyDescent="0.25">
      <c r="A316" s="17"/>
      <c r="B316" s="18"/>
      <c r="C316" s="7" t="str">
        <f>[1]General!$C$22</f>
        <v>2000-2200</v>
      </c>
      <c r="D316" s="12" t="str">
        <f>IFERROR([9]會議室時間表!D316, " ")</f>
        <v>---</v>
      </c>
      <c r="E316" s="4" t="str">
        <f>IFERROR([9]會議室時間表!E316, " ")</f>
        <v>西貢民政事務處</v>
      </c>
      <c r="F316" s="4" t="str">
        <f>IFERROR([9]會議室時間表!F316, " ")</f>
        <v>部門預留用場</v>
      </c>
    </row>
    <row r="317" spans="1:6" x14ac:dyDescent="0.25">
      <c r="A317" s="17">
        <v>45966</v>
      </c>
      <c r="B317" s="18" t="s">
        <v>3</v>
      </c>
      <c r="C317" s="7" t="str">
        <f>[1]General!$C$16</f>
        <v>0800-1000</v>
      </c>
      <c r="D317" s="12" t="str">
        <f>IFERROR([9]會議室時間表!D317, " ")</f>
        <v>---</v>
      </c>
      <c r="E317" s="4" t="str">
        <f>IFERROR([9]會議室時間表!E317, " ")</f>
        <v>西貢民政事務處</v>
      </c>
      <c r="F317" s="4" t="str">
        <f>IFERROR([9]會議室時間表!F317, " ")</f>
        <v>部門預留用場</v>
      </c>
    </row>
    <row r="318" spans="1:6" x14ac:dyDescent="0.25">
      <c r="A318" s="17"/>
      <c r="B318" s="18"/>
      <c r="C318" s="7" t="str">
        <f>[1]General!$C$17</f>
        <v>1000-1200</v>
      </c>
      <c r="D318" s="12" t="str">
        <f>IFERROR([9]會議室時間表!D318, " ")</f>
        <v>---</v>
      </c>
      <c r="E318" s="4" t="str">
        <f>IFERROR([9]會議室時間表!E318, " ")</f>
        <v>西貢民政事務處</v>
      </c>
      <c r="F318" s="4" t="str">
        <f>IFERROR([9]會議室時間表!F318, " ")</f>
        <v>部門預留用場</v>
      </c>
    </row>
    <row r="319" spans="1:6" x14ac:dyDescent="0.25">
      <c r="A319" s="17"/>
      <c r="B319" s="18"/>
      <c r="C319" s="7" t="str">
        <f>[1]General!$C$18</f>
        <v>1200-1400</v>
      </c>
      <c r="D319" s="12" t="str">
        <f>IFERROR([9]會議室時間表!D319, " ")</f>
        <v>---</v>
      </c>
      <c r="E319" s="4" t="str">
        <f>IFERROR([9]會議室時間表!E319, " ")</f>
        <v>西貢民政事務處</v>
      </c>
      <c r="F319" s="4" t="str">
        <f>IFERROR([9]會議室時間表!F319, " ")</f>
        <v>部門預留用場</v>
      </c>
    </row>
    <row r="320" spans="1:6" x14ac:dyDescent="0.25">
      <c r="A320" s="17"/>
      <c r="B320" s="18"/>
      <c r="C320" s="7" t="str">
        <f>[1]General!$C$19</f>
        <v>1400-1600</v>
      </c>
      <c r="D320" s="12" t="str">
        <f>IFERROR([9]會議室時間表!D320, " ")</f>
        <v>---</v>
      </c>
      <c r="E320" s="4" t="str">
        <f>IFERROR([9]會議室時間表!E320, " ")</f>
        <v>西貢民政事務處</v>
      </c>
      <c r="F320" s="4" t="str">
        <f>IFERROR([9]會議室時間表!F320, " ")</f>
        <v>部門預留用場</v>
      </c>
    </row>
    <row r="321" spans="1:6" x14ac:dyDescent="0.25">
      <c r="A321" s="17"/>
      <c r="B321" s="18"/>
      <c r="C321" s="7" t="str">
        <f>[1]General!$C$20</f>
        <v>1600-1800</v>
      </c>
      <c r="D321" s="12" t="str">
        <f>IFERROR([9]會議室時間表!D321, " ")</f>
        <v>---</v>
      </c>
      <c r="E321" s="4" t="str">
        <f>IFERROR([9]會議室時間表!E321, " ")</f>
        <v>西貢民政事務處</v>
      </c>
      <c r="F321" s="4" t="str">
        <f>IFERROR([9]會議室時間表!F321, " ")</f>
        <v>部門預留用場</v>
      </c>
    </row>
    <row r="322" spans="1:6" x14ac:dyDescent="0.25">
      <c r="A322" s="17"/>
      <c r="B322" s="18"/>
      <c r="C322" s="7" t="str">
        <f>[1]General!$C$21</f>
        <v>1800-2000</v>
      </c>
      <c r="D322" s="12" t="str">
        <f>IFERROR([9]會議室時間表!D322, " ")</f>
        <v>---</v>
      </c>
      <c r="E322" s="4" t="str">
        <f>IFERROR([9]會議室時間表!E322, " ")</f>
        <v>西貢民政事務處</v>
      </c>
      <c r="F322" s="4" t="str">
        <f>IFERROR([9]會議室時間表!F322, " ")</f>
        <v>部門預留用場</v>
      </c>
    </row>
    <row r="323" spans="1:6" x14ac:dyDescent="0.25">
      <c r="A323" s="17"/>
      <c r="B323" s="18"/>
      <c r="C323" s="7" t="str">
        <f>[1]General!$C$22</f>
        <v>2000-2200</v>
      </c>
      <c r="D323" s="12" t="str">
        <f>IFERROR([9]會議室時間表!D323, " ")</f>
        <v>---</v>
      </c>
      <c r="E323" s="4" t="str">
        <f>IFERROR([9]會議室時間表!E323, " ")</f>
        <v>西貢民政事務處</v>
      </c>
      <c r="F323" s="4" t="str">
        <f>IFERROR([9]會議室時間表!F323, " ")</f>
        <v>部門預留用場</v>
      </c>
    </row>
    <row r="324" spans="1:6" x14ac:dyDescent="0.25">
      <c r="A324" s="17">
        <v>45967</v>
      </c>
      <c r="B324" s="18" t="s">
        <v>4</v>
      </c>
      <c r="C324" s="7" t="str">
        <f>[1]General!$C$16</f>
        <v>0800-1000</v>
      </c>
      <c r="D324" s="12" t="str">
        <f>IFERROR([9]會議室時間表!D324, " ")</f>
        <v>---</v>
      </c>
      <c r="E324" s="4" t="str">
        <f>IFERROR([9]會議室時間表!E324, " ")</f>
        <v>西貢民政事務處</v>
      </c>
      <c r="F324" s="4" t="str">
        <f>IFERROR([9]會議室時間表!F324, " ")</f>
        <v>部門預留用場</v>
      </c>
    </row>
    <row r="325" spans="1:6" x14ac:dyDescent="0.25">
      <c r="A325" s="17"/>
      <c r="B325" s="18"/>
      <c r="C325" s="7" t="str">
        <f>[1]General!$C$17</f>
        <v>1000-1200</v>
      </c>
      <c r="D325" s="12" t="str">
        <f>IFERROR([9]會議室時間表!D325, " ")</f>
        <v>---</v>
      </c>
      <c r="E325" s="4" t="str">
        <f>IFERROR([9]會議室時間表!E325, " ")</f>
        <v>西貢民政事務處</v>
      </c>
      <c r="F325" s="4" t="str">
        <f>IFERROR([9]會議室時間表!F325, " ")</f>
        <v>部門預留用場</v>
      </c>
    </row>
    <row r="326" spans="1:6" x14ac:dyDescent="0.25">
      <c r="A326" s="17"/>
      <c r="B326" s="18"/>
      <c r="C326" s="7" t="str">
        <f>[1]General!$C$18</f>
        <v>1200-1400</v>
      </c>
      <c r="D326" s="12" t="str">
        <f>IFERROR([9]會議室時間表!D326, " ")</f>
        <v>---</v>
      </c>
      <c r="E326" s="4" t="str">
        <f>IFERROR([9]會議室時間表!E326, " ")</f>
        <v>西貢民政事務處</v>
      </c>
      <c r="F326" s="4" t="str">
        <f>IFERROR([9]會議室時間表!F326, " ")</f>
        <v>部門預留用場</v>
      </c>
    </row>
    <row r="327" spans="1:6" x14ac:dyDescent="0.25">
      <c r="A327" s="17"/>
      <c r="B327" s="18"/>
      <c r="C327" s="7" t="str">
        <f>[1]General!$C$19</f>
        <v>1400-1600</v>
      </c>
      <c r="D327" s="12" t="str">
        <f>IFERROR([9]會議室時間表!D327, " ")</f>
        <v>---</v>
      </c>
      <c r="E327" s="4" t="str">
        <f>IFERROR([9]會議室時間表!E327, " ")</f>
        <v>西貢民政事務處</v>
      </c>
      <c r="F327" s="4" t="str">
        <f>IFERROR([9]會議室時間表!F327, " ")</f>
        <v>部門預留用場</v>
      </c>
    </row>
    <row r="328" spans="1:6" x14ac:dyDescent="0.25">
      <c r="A328" s="17"/>
      <c r="B328" s="18"/>
      <c r="C328" s="7" t="str">
        <f>[1]General!$C$20</f>
        <v>1600-1800</v>
      </c>
      <c r="D328" s="12" t="str">
        <f>IFERROR([9]會議室時間表!D328, " ")</f>
        <v>---</v>
      </c>
      <c r="E328" s="4" t="str">
        <f>IFERROR([9]會議室時間表!E328, " ")</f>
        <v>西貢民政事務處</v>
      </c>
      <c r="F328" s="4" t="str">
        <f>IFERROR([9]會議室時間表!F328, " ")</f>
        <v>部門預留用場</v>
      </c>
    </row>
    <row r="329" spans="1:6" x14ac:dyDescent="0.25">
      <c r="A329" s="17"/>
      <c r="B329" s="18"/>
      <c r="C329" s="7" t="str">
        <f>[1]General!$C$21</f>
        <v>1800-2000</v>
      </c>
      <c r="D329" s="12" t="str">
        <f>IFERROR([9]會議室時間表!D329, " ")</f>
        <v>---</v>
      </c>
      <c r="E329" s="4" t="str">
        <f>IFERROR([9]會議室時間表!E329, " ")</f>
        <v>西貢民政事務處</v>
      </c>
      <c r="F329" s="4" t="str">
        <f>IFERROR([9]會議室時間表!F329, " ")</f>
        <v>部門預留用場</v>
      </c>
    </row>
    <row r="330" spans="1:6" x14ac:dyDescent="0.25">
      <c r="A330" s="17"/>
      <c r="B330" s="18"/>
      <c r="C330" s="7" t="str">
        <f>[1]General!$C$22</f>
        <v>2000-2200</v>
      </c>
      <c r="D330" s="12" t="str">
        <f>IFERROR([9]會議室時間表!D330, " ")</f>
        <v>---</v>
      </c>
      <c r="E330" s="4" t="str">
        <f>IFERROR([9]會議室時間表!E330, " ")</f>
        <v>西貢民政事務處</v>
      </c>
      <c r="F330" s="4" t="str">
        <f>IFERROR([9]會議室時間表!F330, " ")</f>
        <v>部門預留用場</v>
      </c>
    </row>
    <row r="331" spans="1:6" x14ac:dyDescent="0.25">
      <c r="A331" s="17">
        <v>45968</v>
      </c>
      <c r="B331" s="18" t="s">
        <v>5</v>
      </c>
      <c r="C331" s="7" t="str">
        <f>[1]General!$C$16</f>
        <v>0800-1000</v>
      </c>
      <c r="D331" s="12" t="str">
        <f>IFERROR([9]會議室時間表!D331, " ")</f>
        <v>---</v>
      </c>
      <c r="E331" s="4" t="str">
        <f>IFERROR([9]會議室時間表!E331, " ")</f>
        <v>西貢民政事務處</v>
      </c>
      <c r="F331" s="4" t="str">
        <f>IFERROR([9]會議室時間表!F331, " ")</f>
        <v>部門預留用場</v>
      </c>
    </row>
    <row r="332" spans="1:6" x14ac:dyDescent="0.25">
      <c r="A332" s="17"/>
      <c r="B332" s="18"/>
      <c r="C332" s="7" t="str">
        <f>[1]General!$C$17</f>
        <v>1000-1200</v>
      </c>
      <c r="D332" s="12" t="str">
        <f>IFERROR([9]會議室時間表!D332, " ")</f>
        <v>---</v>
      </c>
      <c r="E332" s="4" t="str">
        <f>IFERROR([9]會議室時間表!E332, " ")</f>
        <v>西貢民政事務處</v>
      </c>
      <c r="F332" s="4" t="str">
        <f>IFERROR([9]會議室時間表!F332, " ")</f>
        <v>部門預留用場</v>
      </c>
    </row>
    <row r="333" spans="1:6" x14ac:dyDescent="0.25">
      <c r="A333" s="17"/>
      <c r="B333" s="18"/>
      <c r="C333" s="7" t="str">
        <f>[1]General!$C$18</f>
        <v>1200-1400</v>
      </c>
      <c r="D333" s="12" t="str">
        <f>IFERROR([9]會議室時間表!D333, " ")</f>
        <v>---</v>
      </c>
      <c r="E333" s="4" t="str">
        <f>IFERROR([9]會議室時間表!E333, " ")</f>
        <v>西貢民政事務處</v>
      </c>
      <c r="F333" s="4" t="str">
        <f>IFERROR([9]會議室時間表!F333, " ")</f>
        <v>部門預留用場</v>
      </c>
    </row>
    <row r="334" spans="1:6" x14ac:dyDescent="0.25">
      <c r="A334" s="17"/>
      <c r="B334" s="18"/>
      <c r="C334" s="7" t="str">
        <f>[1]General!$C$19</f>
        <v>1400-1600</v>
      </c>
      <c r="D334" s="12" t="str">
        <f>IFERROR([9]會議室時間表!D334, " ")</f>
        <v>---</v>
      </c>
      <c r="E334" s="4" t="str">
        <f>IFERROR([9]會議室時間表!E334, " ")</f>
        <v>西貢民政事務處</v>
      </c>
      <c r="F334" s="4" t="str">
        <f>IFERROR([9]會議室時間表!F334, " ")</f>
        <v>部門預留用場</v>
      </c>
    </row>
    <row r="335" spans="1:6" x14ac:dyDescent="0.25">
      <c r="A335" s="17"/>
      <c r="B335" s="18"/>
      <c r="C335" s="7" t="str">
        <f>[1]General!$C$20</f>
        <v>1600-1800</v>
      </c>
      <c r="D335" s="12" t="str">
        <f>IFERROR([9]會議室時間表!D335, " ")</f>
        <v>---</v>
      </c>
      <c r="E335" s="4" t="str">
        <f>IFERROR([9]會議室時間表!E335, " ")</f>
        <v>西貢民政事務處</v>
      </c>
      <c r="F335" s="4" t="str">
        <f>IFERROR([9]會議室時間表!F335, " ")</f>
        <v>部門預留用場</v>
      </c>
    </row>
    <row r="336" spans="1:6" x14ac:dyDescent="0.25">
      <c r="A336" s="17"/>
      <c r="B336" s="18"/>
      <c r="C336" s="7" t="str">
        <f>[1]General!$C$21</f>
        <v>1800-2000</v>
      </c>
      <c r="D336" s="12" t="str">
        <f>IFERROR([9]會議室時間表!D336, " ")</f>
        <v>---</v>
      </c>
      <c r="E336" s="4" t="str">
        <f>IFERROR([9]會議室時間表!E336, " ")</f>
        <v>西貢民政事務處</v>
      </c>
      <c r="F336" s="4" t="str">
        <f>IFERROR([9]會議室時間表!F336, " ")</f>
        <v>部門預留用場</v>
      </c>
    </row>
    <row r="337" spans="1:6" x14ac:dyDescent="0.25">
      <c r="A337" s="17"/>
      <c r="B337" s="18"/>
      <c r="C337" s="7" t="str">
        <f>[1]General!$C$22</f>
        <v>2000-2200</v>
      </c>
      <c r="D337" s="12" t="str">
        <f>IFERROR([9]會議室時間表!D337, " ")</f>
        <v>---</v>
      </c>
      <c r="E337" s="4" t="str">
        <f>IFERROR([9]會議室時間表!E337, " ")</f>
        <v>西貢民政事務處</v>
      </c>
      <c r="F337" s="4" t="str">
        <f>IFERROR([9]會議室時間表!F337, " ")</f>
        <v>部門預留用場</v>
      </c>
    </row>
    <row r="338" spans="1:6" x14ac:dyDescent="0.25">
      <c r="A338" s="17">
        <v>45969</v>
      </c>
      <c r="B338" s="18" t="s">
        <v>6</v>
      </c>
      <c r="C338" s="7" t="str">
        <f>[1]General!$C$16</f>
        <v>0800-1000</v>
      </c>
      <c r="D338" s="12" t="str">
        <f>IFERROR([9]會議室時間表!D338, " ")</f>
        <v>---</v>
      </c>
      <c r="E338" s="4" t="str">
        <f>IFERROR([9]會議室時間表!E338, " ")</f>
        <v>西貢民政事務處</v>
      </c>
      <c r="F338" s="4" t="str">
        <f>IFERROR([9]會議室時間表!F338, " ")</f>
        <v>部門預留用場</v>
      </c>
    </row>
    <row r="339" spans="1:6" x14ac:dyDescent="0.25">
      <c r="A339" s="17"/>
      <c r="B339" s="18"/>
      <c r="C339" s="7" t="str">
        <f>[1]General!$C$17</f>
        <v>1000-1200</v>
      </c>
      <c r="D339" s="12" t="str">
        <f>IFERROR([9]會議室時間表!D339, " ")</f>
        <v>---</v>
      </c>
      <c r="E339" s="4" t="str">
        <f>IFERROR([9]會議室時間表!E339, " ")</f>
        <v>西貢民政事務處</v>
      </c>
      <c r="F339" s="4" t="str">
        <f>IFERROR([9]會議室時間表!F339, " ")</f>
        <v>部門預留用場</v>
      </c>
    </row>
    <row r="340" spans="1:6" x14ac:dyDescent="0.25">
      <c r="A340" s="17"/>
      <c r="B340" s="18"/>
      <c r="C340" s="7" t="str">
        <f>[1]General!$C$18</f>
        <v>1200-1400</v>
      </c>
      <c r="D340" s="12" t="str">
        <f>IFERROR([9]會議室時間表!D340, " ")</f>
        <v>---</v>
      </c>
      <c r="E340" s="4" t="str">
        <f>IFERROR([9]會議室時間表!E340, " ")</f>
        <v>西貢民政事務處</v>
      </c>
      <c r="F340" s="4" t="str">
        <f>IFERROR([9]會議室時間表!F340, " ")</f>
        <v>部門預留用場</v>
      </c>
    </row>
    <row r="341" spans="1:6" x14ac:dyDescent="0.25">
      <c r="A341" s="17"/>
      <c r="B341" s="18"/>
      <c r="C341" s="7" t="str">
        <f>[1]General!$C$19</f>
        <v>1400-1600</v>
      </c>
      <c r="D341" s="12" t="str">
        <f>IFERROR([9]會議室時間表!D341, " ")</f>
        <v>---</v>
      </c>
      <c r="E341" s="4" t="str">
        <f>IFERROR([9]會議室時間表!E341, " ")</f>
        <v>西貢民政事務處</v>
      </c>
      <c r="F341" s="4" t="str">
        <f>IFERROR([9]會議室時間表!F341, " ")</f>
        <v>部門預留用場</v>
      </c>
    </row>
    <row r="342" spans="1:6" x14ac:dyDescent="0.25">
      <c r="A342" s="17"/>
      <c r="B342" s="18"/>
      <c r="C342" s="7" t="str">
        <f>[1]General!$C$20</f>
        <v>1600-1800</v>
      </c>
      <c r="D342" s="12" t="str">
        <f>IFERROR([9]會議室時間表!D342, " ")</f>
        <v>---</v>
      </c>
      <c r="E342" s="4" t="str">
        <f>IFERROR([9]會議室時間表!E342, " ")</f>
        <v>西貢民政事務處</v>
      </c>
      <c r="F342" s="4" t="str">
        <f>IFERROR([9]會議室時間表!F342, " ")</f>
        <v>部門預留用場</v>
      </c>
    </row>
    <row r="343" spans="1:6" x14ac:dyDescent="0.25">
      <c r="A343" s="17"/>
      <c r="B343" s="18"/>
      <c r="C343" s="7" t="str">
        <f>[1]General!$C$21</f>
        <v>1800-2000</v>
      </c>
      <c r="D343" s="12" t="str">
        <f>IFERROR([9]會議室時間表!D343, " ")</f>
        <v>---</v>
      </c>
      <c r="E343" s="4" t="str">
        <f>IFERROR([9]會議室時間表!E343, " ")</f>
        <v>西貢民政事務處</v>
      </c>
      <c r="F343" s="4" t="str">
        <f>IFERROR([9]會議室時間表!F343, " ")</f>
        <v>部門預留用場</v>
      </c>
    </row>
    <row r="344" spans="1:6" x14ac:dyDescent="0.25">
      <c r="A344" s="17"/>
      <c r="B344" s="18"/>
      <c r="C344" s="7" t="str">
        <f>[1]General!$C$22</f>
        <v>2000-2200</v>
      </c>
      <c r="D344" s="12" t="str">
        <f>IFERROR([9]會議室時間表!D344, " ")</f>
        <v>---</v>
      </c>
      <c r="E344" s="4" t="str">
        <f>IFERROR([9]會議室時間表!E344, " ")</f>
        <v>西貢民政事務處</v>
      </c>
      <c r="F344" s="4" t="str">
        <f>IFERROR([9]會議室時間表!F344, " ")</f>
        <v>部門預留用場</v>
      </c>
    </row>
    <row r="345" spans="1:6" x14ac:dyDescent="0.25">
      <c r="A345" s="14">
        <v>45970</v>
      </c>
      <c r="B345" s="15" t="s">
        <v>0</v>
      </c>
      <c r="C345" s="7" t="str">
        <f>[1]General!$C$16</f>
        <v>0800-1000</v>
      </c>
      <c r="D345" s="12" t="str">
        <f>IFERROR([9]會議室時間表!D345, " ")</f>
        <v>---</v>
      </c>
      <c r="E345" s="4" t="str">
        <f>IFERROR([9]會議室時間表!E345, " ")</f>
        <v>西貢民政事務處</v>
      </c>
      <c r="F345" s="4" t="str">
        <f>IFERROR([9]會議室時間表!F345, " ")</f>
        <v>部門預留用場</v>
      </c>
    </row>
    <row r="346" spans="1:6" x14ac:dyDescent="0.25">
      <c r="A346" s="14"/>
      <c r="B346" s="15"/>
      <c r="C346" s="7" t="str">
        <f>[1]General!$C$17</f>
        <v>1000-1200</v>
      </c>
      <c r="D346" s="12" t="str">
        <f>IFERROR([9]會議室時間表!D346, " ")</f>
        <v>---</v>
      </c>
      <c r="E346" s="4" t="str">
        <f>IFERROR([9]會議室時間表!E346, " ")</f>
        <v>西貢民政事務處</v>
      </c>
      <c r="F346" s="4" t="str">
        <f>IFERROR([9]會議室時間表!F346, " ")</f>
        <v>部門預留用場</v>
      </c>
    </row>
    <row r="347" spans="1:6" x14ac:dyDescent="0.25">
      <c r="A347" s="14"/>
      <c r="B347" s="15"/>
      <c r="C347" s="7" t="str">
        <f>[1]General!$C$18</f>
        <v>1200-1400</v>
      </c>
      <c r="D347" s="12" t="str">
        <f>IFERROR([9]會議室時間表!D347, " ")</f>
        <v>---</v>
      </c>
      <c r="E347" s="4" t="str">
        <f>IFERROR([9]會議室時間表!E347, " ")</f>
        <v>西貢民政事務處</v>
      </c>
      <c r="F347" s="4" t="str">
        <f>IFERROR([9]會議室時間表!F347, " ")</f>
        <v>部門預留用場</v>
      </c>
    </row>
    <row r="348" spans="1:6" x14ac:dyDescent="0.25">
      <c r="A348" s="14"/>
      <c r="B348" s="15"/>
      <c r="C348" s="7" t="str">
        <f>[1]General!$C$19</f>
        <v>1400-1600</v>
      </c>
      <c r="D348" s="12" t="str">
        <f>IFERROR([9]會議室時間表!D348, " ")</f>
        <v>---</v>
      </c>
      <c r="E348" s="4" t="str">
        <f>IFERROR([9]會議室時間表!E348, " ")</f>
        <v>西貢民政事務處</v>
      </c>
      <c r="F348" s="4" t="str">
        <f>IFERROR([9]會議室時間表!F348, " ")</f>
        <v>部門預留用場</v>
      </c>
    </row>
    <row r="349" spans="1:6" x14ac:dyDescent="0.25">
      <c r="A349" s="14"/>
      <c r="B349" s="15"/>
      <c r="C349" s="7" t="str">
        <f>[1]General!$C$20</f>
        <v>1600-1800</v>
      </c>
      <c r="D349" s="12" t="str">
        <f>IFERROR([9]會議室時間表!D349, " ")</f>
        <v>---</v>
      </c>
      <c r="E349" s="4" t="str">
        <f>IFERROR([9]會議室時間表!E349, " ")</f>
        <v>西貢民政事務處</v>
      </c>
      <c r="F349" s="4" t="str">
        <f>IFERROR([9]會議室時間表!F349, " ")</f>
        <v>部門預留用場</v>
      </c>
    </row>
    <row r="350" spans="1:6" x14ac:dyDescent="0.25">
      <c r="A350" s="14"/>
      <c r="B350" s="15"/>
      <c r="C350" s="7" t="str">
        <f>[1]General!$C$21</f>
        <v>1800-2000</v>
      </c>
      <c r="D350" s="12" t="str">
        <f>IFERROR([9]會議室時間表!D350, " ")</f>
        <v>---</v>
      </c>
      <c r="E350" s="4" t="str">
        <f>IFERROR([9]會議室時間表!E350, " ")</f>
        <v>西貢民政事務處</v>
      </c>
      <c r="F350" s="4" t="str">
        <f>IFERROR([9]會議室時間表!F350, " ")</f>
        <v>部門預留用場</v>
      </c>
    </row>
    <row r="351" spans="1:6" x14ac:dyDescent="0.25">
      <c r="A351" s="14"/>
      <c r="B351" s="15"/>
      <c r="C351" s="7" t="str">
        <f>[1]General!$C$22</f>
        <v>2000-2200</v>
      </c>
      <c r="D351" s="12" t="str">
        <f>IFERROR([9]會議室時間表!D351, " ")</f>
        <v>---</v>
      </c>
      <c r="E351" s="4" t="str">
        <f>IFERROR([9]會議室時間表!E351, " ")</f>
        <v>西貢民政事務處</v>
      </c>
      <c r="F351" s="4" t="str">
        <f>IFERROR([9]會議室時間表!F351, " ")</f>
        <v>部門預留用場</v>
      </c>
    </row>
    <row r="352" spans="1:6" x14ac:dyDescent="0.25">
      <c r="A352" s="17">
        <v>45971</v>
      </c>
      <c r="B352" s="18" t="s">
        <v>1</v>
      </c>
      <c r="C352" s="7" t="str">
        <f>[1]General!$C$16</f>
        <v>0800-1000</v>
      </c>
      <c r="D352" s="12" t="str">
        <f>IFERROR([9]會議室時間表!D352, " ")</f>
        <v>---</v>
      </c>
      <c r="E352" s="4" t="str">
        <f>IFERROR([9]會議室時間表!E352, " ")</f>
        <v>西貢民政事務處</v>
      </c>
      <c r="F352" s="4" t="str">
        <f>IFERROR([9]會議室時間表!F352, " ")</f>
        <v>部門預留用場</v>
      </c>
    </row>
    <row r="353" spans="1:6" x14ac:dyDescent="0.25">
      <c r="A353" s="17"/>
      <c r="B353" s="18"/>
      <c r="C353" s="7" t="str">
        <f>[1]General!$C$17</f>
        <v>1000-1200</v>
      </c>
      <c r="D353" s="12" t="str">
        <f>IFERROR([9]會議室時間表!D353, " ")</f>
        <v>---</v>
      </c>
      <c r="E353" s="4" t="str">
        <f>IFERROR([9]會議室時間表!E353, " ")</f>
        <v>西貢民政事務處</v>
      </c>
      <c r="F353" s="4" t="str">
        <f>IFERROR([9]會議室時間表!F353, " ")</f>
        <v>部門預留用場</v>
      </c>
    </row>
    <row r="354" spans="1:6" x14ac:dyDescent="0.25">
      <c r="A354" s="17"/>
      <c r="B354" s="18"/>
      <c r="C354" s="7" t="str">
        <f>[1]General!$C$18</f>
        <v>1200-1400</v>
      </c>
      <c r="D354" s="12" t="str">
        <f>IFERROR([9]會議室時間表!D354, " ")</f>
        <v>---</v>
      </c>
      <c r="E354" s="4" t="str">
        <f>IFERROR([9]會議室時間表!E354, " ")</f>
        <v>西貢民政事務處</v>
      </c>
      <c r="F354" s="4" t="str">
        <f>IFERROR([9]會議室時間表!F354, " ")</f>
        <v>部門預留用場</v>
      </c>
    </row>
    <row r="355" spans="1:6" x14ac:dyDescent="0.25">
      <c r="A355" s="17"/>
      <c r="B355" s="18"/>
      <c r="C355" s="7" t="str">
        <f>[1]General!$C$19</f>
        <v>1400-1600</v>
      </c>
      <c r="D355" s="12" t="str">
        <f>IFERROR([9]會議室時間表!D355, " ")</f>
        <v>---</v>
      </c>
      <c r="E355" s="4" t="str">
        <f>IFERROR([9]會議室時間表!E355, " ")</f>
        <v>西貢民政事務處</v>
      </c>
      <c r="F355" s="4" t="str">
        <f>IFERROR([9]會議室時間表!F355, " ")</f>
        <v>部門預留用場</v>
      </c>
    </row>
    <row r="356" spans="1:6" x14ac:dyDescent="0.25">
      <c r="A356" s="17"/>
      <c r="B356" s="18"/>
      <c r="C356" s="7" t="str">
        <f>[1]General!$C$20</f>
        <v>1600-1800</v>
      </c>
      <c r="D356" s="12" t="str">
        <f>IFERROR([9]會議室時間表!D356, " ")</f>
        <v>---</v>
      </c>
      <c r="E356" s="4" t="str">
        <f>IFERROR([9]會議室時間表!E356, " ")</f>
        <v>西貢民政事務處</v>
      </c>
      <c r="F356" s="4" t="str">
        <f>IFERROR([9]會議室時間表!F356, " ")</f>
        <v>部門預留用場</v>
      </c>
    </row>
    <row r="357" spans="1:6" x14ac:dyDescent="0.25">
      <c r="A357" s="17"/>
      <c r="B357" s="18"/>
      <c r="C357" s="7" t="str">
        <f>[1]General!$C$21</f>
        <v>1800-2000</v>
      </c>
      <c r="D357" s="12" t="str">
        <f>IFERROR([9]會議室時間表!D357, " ")</f>
        <v>---</v>
      </c>
      <c r="E357" s="4" t="str">
        <f>IFERROR([9]會議室時間表!E357, " ")</f>
        <v>西貢民政事務處</v>
      </c>
      <c r="F357" s="4" t="str">
        <f>IFERROR([9]會議室時間表!F357, " ")</f>
        <v>部門預留用場</v>
      </c>
    </row>
    <row r="358" spans="1:6" x14ac:dyDescent="0.25">
      <c r="A358" s="17"/>
      <c r="B358" s="18"/>
      <c r="C358" s="7" t="str">
        <f>[1]General!$C$22</f>
        <v>2000-2200</v>
      </c>
      <c r="D358" s="12" t="str">
        <f>IFERROR([9]會議室時間表!D358, " ")</f>
        <v>---</v>
      </c>
      <c r="E358" s="4" t="str">
        <f>IFERROR([9]會議室時間表!E358, " ")</f>
        <v>西貢民政事務處</v>
      </c>
      <c r="F358" s="4" t="str">
        <f>IFERROR([9]會議室時間表!F358, " ")</f>
        <v>部門預留用場</v>
      </c>
    </row>
    <row r="359" spans="1:6" x14ac:dyDescent="0.25">
      <c r="A359" s="17">
        <v>45972</v>
      </c>
      <c r="B359" s="18" t="s">
        <v>2</v>
      </c>
      <c r="C359" s="7" t="str">
        <f>[1]General!$C$16</f>
        <v>0800-1000</v>
      </c>
      <c r="D359" s="12" t="str">
        <f>IFERROR([9]會議室時間表!D359, " ")</f>
        <v>---</v>
      </c>
      <c r="E359" s="4" t="str">
        <f>IFERROR([9]會議室時間表!E359, " ")</f>
        <v>西貢民政事務處</v>
      </c>
      <c r="F359" s="4" t="str">
        <f>IFERROR([9]會議室時間表!F359, " ")</f>
        <v>部門預留用場</v>
      </c>
    </row>
    <row r="360" spans="1:6" x14ac:dyDescent="0.25">
      <c r="A360" s="17"/>
      <c r="B360" s="18"/>
      <c r="C360" s="7" t="str">
        <f>[1]General!$C$17</f>
        <v>1000-1200</v>
      </c>
      <c r="D360" s="12" t="str">
        <f>IFERROR([9]會議室時間表!D360, " ")</f>
        <v>---</v>
      </c>
      <c r="E360" s="4" t="str">
        <f>IFERROR([9]會議室時間表!E360, " ")</f>
        <v>西貢民政事務處</v>
      </c>
      <c r="F360" s="4" t="str">
        <f>IFERROR([9]會議室時間表!F360, " ")</f>
        <v>部門預留用場</v>
      </c>
    </row>
    <row r="361" spans="1:6" x14ac:dyDescent="0.25">
      <c r="A361" s="17"/>
      <c r="B361" s="18"/>
      <c r="C361" s="7" t="str">
        <f>[1]General!$C$18</f>
        <v>1200-1400</v>
      </c>
      <c r="D361" s="12" t="str">
        <f>IFERROR([9]會議室時間表!D361, " ")</f>
        <v>---</v>
      </c>
      <c r="E361" s="4" t="str">
        <f>IFERROR([9]會議室時間表!E361, " ")</f>
        <v>西貢民政事務處</v>
      </c>
      <c r="F361" s="4" t="str">
        <f>IFERROR([9]會議室時間表!F361, " ")</f>
        <v>部門預留用場</v>
      </c>
    </row>
    <row r="362" spans="1:6" x14ac:dyDescent="0.25">
      <c r="A362" s="17"/>
      <c r="B362" s="18"/>
      <c r="C362" s="7" t="str">
        <f>[1]General!$C$19</f>
        <v>1400-1600</v>
      </c>
      <c r="D362" s="12" t="str">
        <f>IFERROR([9]會議室時間表!D362, " ")</f>
        <v>---</v>
      </c>
      <c r="E362" s="4" t="str">
        <f>IFERROR([9]會議室時間表!E362, " ")</f>
        <v>西貢民政事務處</v>
      </c>
      <c r="F362" s="4" t="str">
        <f>IFERROR([9]會議室時間表!F362, " ")</f>
        <v>部門預留用場</v>
      </c>
    </row>
    <row r="363" spans="1:6" x14ac:dyDescent="0.25">
      <c r="A363" s="17"/>
      <c r="B363" s="18"/>
      <c r="C363" s="7" t="str">
        <f>[1]General!$C$20</f>
        <v>1600-1800</v>
      </c>
      <c r="D363" s="12" t="str">
        <f>IFERROR([9]會議室時間表!D363, " ")</f>
        <v>---</v>
      </c>
      <c r="E363" s="4" t="str">
        <f>IFERROR([9]會議室時間表!E363, " ")</f>
        <v>西貢民政事務處</v>
      </c>
      <c r="F363" s="4" t="str">
        <f>IFERROR([9]會議室時間表!F363, " ")</f>
        <v>部門預留用場</v>
      </c>
    </row>
    <row r="364" spans="1:6" x14ac:dyDescent="0.25">
      <c r="A364" s="17"/>
      <c r="B364" s="18"/>
      <c r="C364" s="7" t="str">
        <f>[1]General!$C$21</f>
        <v>1800-2000</v>
      </c>
      <c r="D364" s="12" t="str">
        <f>IFERROR([9]會議室時間表!D364, " ")</f>
        <v>---</v>
      </c>
      <c r="E364" s="4" t="str">
        <f>IFERROR([9]會議室時間表!E364, " ")</f>
        <v>西貢民政事務處</v>
      </c>
      <c r="F364" s="4" t="str">
        <f>IFERROR([9]會議室時間表!F364, " ")</f>
        <v>部門預留用場</v>
      </c>
    </row>
    <row r="365" spans="1:6" x14ac:dyDescent="0.25">
      <c r="A365" s="17"/>
      <c r="B365" s="18"/>
      <c r="C365" s="7" t="str">
        <f>[1]General!$C$22</f>
        <v>2000-2200</v>
      </c>
      <c r="D365" s="12" t="str">
        <f>IFERROR([9]會議室時間表!D365, " ")</f>
        <v>---</v>
      </c>
      <c r="E365" s="4" t="str">
        <f>IFERROR([9]會議室時間表!E365, " ")</f>
        <v>西貢民政事務處</v>
      </c>
      <c r="F365" s="4" t="str">
        <f>IFERROR([9]會議室時間表!F365, " ")</f>
        <v>部門預留用場</v>
      </c>
    </row>
    <row r="366" spans="1:6" x14ac:dyDescent="0.25">
      <c r="A366" s="17">
        <v>45973</v>
      </c>
      <c r="B366" s="18" t="s">
        <v>3</v>
      </c>
      <c r="C366" s="7" t="str">
        <f>[1]General!$C$16</f>
        <v>0800-1000</v>
      </c>
      <c r="D366" s="12" t="str">
        <f>IFERROR([9]會議室時間表!D366, " ")</f>
        <v>---</v>
      </c>
      <c r="E366" s="4" t="str">
        <f>IFERROR([9]會議室時間表!E366, " ")</f>
        <v>西貢民政事務處</v>
      </c>
      <c r="F366" s="4" t="str">
        <f>IFERROR([9]會議室時間表!F366, " ")</f>
        <v>部門預留用場</v>
      </c>
    </row>
    <row r="367" spans="1:6" x14ac:dyDescent="0.25">
      <c r="A367" s="17"/>
      <c r="B367" s="18"/>
      <c r="C367" s="7" t="str">
        <f>[1]General!$C$17</f>
        <v>1000-1200</v>
      </c>
      <c r="D367" s="12" t="str">
        <f>IFERROR([9]會議室時間表!D367, " ")</f>
        <v>---</v>
      </c>
      <c r="E367" s="4" t="str">
        <f>IFERROR([9]會議室時間表!E367, " ")</f>
        <v>西貢民政事務處</v>
      </c>
      <c r="F367" s="4" t="str">
        <f>IFERROR([9]會議室時間表!F367, " ")</f>
        <v>部門預留用場</v>
      </c>
    </row>
    <row r="368" spans="1:6" x14ac:dyDescent="0.25">
      <c r="A368" s="17"/>
      <c r="B368" s="18"/>
      <c r="C368" s="7" t="str">
        <f>[1]General!$C$18</f>
        <v>1200-1400</v>
      </c>
      <c r="D368" s="12" t="str">
        <f>IFERROR([9]會議室時間表!D368, " ")</f>
        <v>---</v>
      </c>
      <c r="E368" s="4" t="str">
        <f>IFERROR([9]會議室時間表!E368, " ")</f>
        <v>西貢民政事務處</v>
      </c>
      <c r="F368" s="4" t="str">
        <f>IFERROR([9]會議室時間表!F368, " ")</f>
        <v>部門預留用場</v>
      </c>
    </row>
    <row r="369" spans="1:6" x14ac:dyDescent="0.25">
      <c r="A369" s="17"/>
      <c r="B369" s="18"/>
      <c r="C369" s="7" t="str">
        <f>[1]General!$C$19</f>
        <v>1400-1600</v>
      </c>
      <c r="D369" s="12" t="str">
        <f>IFERROR([9]會議室時間表!D369, " ")</f>
        <v>---</v>
      </c>
      <c r="E369" s="4" t="str">
        <f>IFERROR([9]會議室時間表!E369, " ")</f>
        <v>西貢民政事務處</v>
      </c>
      <c r="F369" s="4" t="str">
        <f>IFERROR([9]會議室時間表!F369, " ")</f>
        <v>部門預留用場</v>
      </c>
    </row>
    <row r="370" spans="1:6" x14ac:dyDescent="0.25">
      <c r="A370" s="17"/>
      <c r="B370" s="18"/>
      <c r="C370" s="7" t="str">
        <f>[1]General!$C$20</f>
        <v>1600-1800</v>
      </c>
      <c r="D370" s="12" t="str">
        <f>IFERROR([9]會議室時間表!D370, " ")</f>
        <v>---</v>
      </c>
      <c r="E370" s="4" t="str">
        <f>IFERROR([9]會議室時間表!E370, " ")</f>
        <v>西貢民政事務處</v>
      </c>
      <c r="F370" s="4" t="str">
        <f>IFERROR([9]會議室時間表!F370, " ")</f>
        <v>部門預留用場</v>
      </c>
    </row>
    <row r="371" spans="1:6" x14ac:dyDescent="0.25">
      <c r="A371" s="17"/>
      <c r="B371" s="18"/>
      <c r="C371" s="7" t="str">
        <f>[1]General!$C$21</f>
        <v>1800-2000</v>
      </c>
      <c r="D371" s="12" t="str">
        <f>IFERROR([9]會議室時間表!D371, " ")</f>
        <v>---</v>
      </c>
      <c r="E371" s="4" t="str">
        <f>IFERROR([9]會議室時間表!E371, " ")</f>
        <v>西貢民政事務處</v>
      </c>
      <c r="F371" s="4" t="str">
        <f>IFERROR([9]會議室時間表!F371, " ")</f>
        <v>部門預留用場</v>
      </c>
    </row>
    <row r="372" spans="1:6" x14ac:dyDescent="0.25">
      <c r="A372" s="17"/>
      <c r="B372" s="18"/>
      <c r="C372" s="7" t="str">
        <f>[1]General!$C$22</f>
        <v>2000-2200</v>
      </c>
      <c r="D372" s="12" t="str">
        <f>IFERROR([9]會議室時間表!D372, " ")</f>
        <v>---</v>
      </c>
      <c r="E372" s="4" t="str">
        <f>IFERROR([9]會議室時間表!E372, " ")</f>
        <v>西貢民政事務處</v>
      </c>
      <c r="F372" s="4" t="str">
        <f>IFERROR([9]會議室時間表!F372, " ")</f>
        <v>部門預留用場</v>
      </c>
    </row>
    <row r="373" spans="1:6" x14ac:dyDescent="0.25">
      <c r="A373" s="17">
        <v>45974</v>
      </c>
      <c r="B373" s="18" t="s">
        <v>4</v>
      </c>
      <c r="C373" s="7" t="str">
        <f>[1]General!$C$16</f>
        <v>0800-1000</v>
      </c>
      <c r="D373" s="12" t="str">
        <f>IFERROR([9]會議室時間表!D373, " ")</f>
        <v>---</v>
      </c>
      <c r="E373" s="4" t="str">
        <f>IFERROR([9]會議室時間表!E373, " ")</f>
        <v>西貢民政事務處</v>
      </c>
      <c r="F373" s="4" t="str">
        <f>IFERROR([9]會議室時間表!F373, " ")</f>
        <v>部門預留用場</v>
      </c>
    </row>
    <row r="374" spans="1:6" x14ac:dyDescent="0.25">
      <c r="A374" s="17"/>
      <c r="B374" s="18"/>
      <c r="C374" s="7" t="str">
        <f>[1]General!$C$17</f>
        <v>1000-1200</v>
      </c>
      <c r="D374" s="12" t="str">
        <f>IFERROR([9]會議室時間表!D374, " ")</f>
        <v>---</v>
      </c>
      <c r="E374" s="4" t="str">
        <f>IFERROR([9]會議室時間表!E374, " ")</f>
        <v>西貢民政事務處</v>
      </c>
      <c r="F374" s="4" t="str">
        <f>IFERROR([9]會議室時間表!F374, " ")</f>
        <v>部門預留用場</v>
      </c>
    </row>
    <row r="375" spans="1:6" x14ac:dyDescent="0.25">
      <c r="A375" s="17"/>
      <c r="B375" s="18"/>
      <c r="C375" s="7" t="str">
        <f>[1]General!$C$18</f>
        <v>1200-1400</v>
      </c>
      <c r="D375" s="12" t="str">
        <f>IFERROR([9]會議室時間表!D375, " ")</f>
        <v>---</v>
      </c>
      <c r="E375" s="4" t="str">
        <f>IFERROR([9]會議室時間表!E375, " ")</f>
        <v>西貢民政事務處</v>
      </c>
      <c r="F375" s="4" t="str">
        <f>IFERROR([9]會議室時間表!F375, " ")</f>
        <v>部門預留用場</v>
      </c>
    </row>
    <row r="376" spans="1:6" x14ac:dyDescent="0.25">
      <c r="A376" s="17"/>
      <c r="B376" s="18"/>
      <c r="C376" s="7" t="str">
        <f>[1]General!$C$19</f>
        <v>1400-1600</v>
      </c>
      <c r="D376" s="12" t="str">
        <f>IFERROR([9]會議室時間表!D376, " ")</f>
        <v>---</v>
      </c>
      <c r="E376" s="4" t="str">
        <f>IFERROR([9]會議室時間表!E376, " ")</f>
        <v>西貢民政事務處</v>
      </c>
      <c r="F376" s="4" t="str">
        <f>IFERROR([9]會議室時間表!F376, " ")</f>
        <v>部門預留用場</v>
      </c>
    </row>
    <row r="377" spans="1:6" x14ac:dyDescent="0.25">
      <c r="A377" s="17"/>
      <c r="B377" s="18"/>
      <c r="C377" s="7" t="str">
        <f>[1]General!$C$20</f>
        <v>1600-1800</v>
      </c>
      <c r="D377" s="12" t="str">
        <f>IFERROR([9]會議室時間表!D377, " ")</f>
        <v>---</v>
      </c>
      <c r="E377" s="4" t="str">
        <f>IFERROR([9]會議室時間表!E377, " ")</f>
        <v>西貢民政事務處</v>
      </c>
      <c r="F377" s="4" t="str">
        <f>IFERROR([9]會議室時間表!F377, " ")</f>
        <v>部門預留用場</v>
      </c>
    </row>
    <row r="378" spans="1:6" x14ac:dyDescent="0.25">
      <c r="A378" s="17"/>
      <c r="B378" s="18"/>
      <c r="C378" s="7" t="str">
        <f>[1]General!$C$21</f>
        <v>1800-2000</v>
      </c>
      <c r="D378" s="12" t="str">
        <f>IFERROR([9]會議室時間表!D378, " ")</f>
        <v>---</v>
      </c>
      <c r="E378" s="4" t="str">
        <f>IFERROR([9]會議室時間表!E378, " ")</f>
        <v>西貢民政事務處</v>
      </c>
      <c r="F378" s="4" t="str">
        <f>IFERROR([9]會議室時間表!F378, " ")</f>
        <v>部門預留用場</v>
      </c>
    </row>
    <row r="379" spans="1:6" x14ac:dyDescent="0.25">
      <c r="A379" s="17"/>
      <c r="B379" s="18"/>
      <c r="C379" s="7" t="str">
        <f>[1]General!$C$22</f>
        <v>2000-2200</v>
      </c>
      <c r="D379" s="12" t="str">
        <f>IFERROR([9]會議室時間表!D379, " ")</f>
        <v>---</v>
      </c>
      <c r="E379" s="4" t="str">
        <f>IFERROR([9]會議室時間表!E379, " ")</f>
        <v>西貢民政事務處</v>
      </c>
      <c r="F379" s="4" t="str">
        <f>IFERROR([9]會議室時間表!F379, " ")</f>
        <v>部門預留用場</v>
      </c>
    </row>
    <row r="380" spans="1:6" x14ac:dyDescent="0.25">
      <c r="A380" s="17">
        <v>45975</v>
      </c>
      <c r="B380" s="18" t="s">
        <v>5</v>
      </c>
      <c r="C380" s="7" t="str">
        <f>[1]General!$C$16</f>
        <v>0800-1000</v>
      </c>
      <c r="D380" s="12" t="str">
        <f>IFERROR([9]會議室時間表!D380, " ")</f>
        <v>---</v>
      </c>
      <c r="E380" s="4" t="str">
        <f>IFERROR([9]會議室時間表!E380, " ")</f>
        <v>西貢民政事務處</v>
      </c>
      <c r="F380" s="4" t="str">
        <f>IFERROR([9]會議室時間表!F380, " ")</f>
        <v>部門預留用場</v>
      </c>
    </row>
    <row r="381" spans="1:6" x14ac:dyDescent="0.25">
      <c r="A381" s="17"/>
      <c r="B381" s="18"/>
      <c r="C381" s="7" t="str">
        <f>[1]General!$C$17</f>
        <v>1000-1200</v>
      </c>
      <c r="D381" s="12" t="str">
        <f>IFERROR([9]會議室時間表!D381, " ")</f>
        <v>---</v>
      </c>
      <c r="E381" s="4" t="str">
        <f>IFERROR([9]會議室時間表!E381, " ")</f>
        <v>西貢民政事務處</v>
      </c>
      <c r="F381" s="4" t="str">
        <f>IFERROR([9]會議室時間表!F381, " ")</f>
        <v>部門預留用場</v>
      </c>
    </row>
    <row r="382" spans="1:6" x14ac:dyDescent="0.25">
      <c r="A382" s="17"/>
      <c r="B382" s="18"/>
      <c r="C382" s="7" t="str">
        <f>[1]General!$C$18</f>
        <v>1200-1400</v>
      </c>
      <c r="D382" s="12" t="str">
        <f>IFERROR([9]會議室時間表!D382, " ")</f>
        <v>---</v>
      </c>
      <c r="E382" s="4" t="str">
        <f>IFERROR([9]會議室時間表!E382, " ")</f>
        <v>西貢民政事務處</v>
      </c>
      <c r="F382" s="4" t="str">
        <f>IFERROR([9]會議室時間表!F382, " ")</f>
        <v>部門預留用場</v>
      </c>
    </row>
    <row r="383" spans="1:6" x14ac:dyDescent="0.25">
      <c r="A383" s="17"/>
      <c r="B383" s="18"/>
      <c r="C383" s="7" t="str">
        <f>[1]General!$C$19</f>
        <v>1400-1600</v>
      </c>
      <c r="D383" s="12" t="str">
        <f>IFERROR([9]會議室時間表!D383, " ")</f>
        <v>---</v>
      </c>
      <c r="E383" s="4" t="str">
        <f>IFERROR([9]會議室時間表!E383, " ")</f>
        <v>西貢民政事務處</v>
      </c>
      <c r="F383" s="4" t="str">
        <f>IFERROR([9]會議室時間表!F383, " ")</f>
        <v>部門預留用場</v>
      </c>
    </row>
    <row r="384" spans="1:6" x14ac:dyDescent="0.25">
      <c r="A384" s="17"/>
      <c r="B384" s="18"/>
      <c r="C384" s="7" t="str">
        <f>[1]General!$C$20</f>
        <v>1600-1800</v>
      </c>
      <c r="D384" s="12" t="str">
        <f>IFERROR([9]會議室時間表!D384, " ")</f>
        <v>---</v>
      </c>
      <c r="E384" s="4" t="str">
        <f>IFERROR([9]會議室時間表!E384, " ")</f>
        <v>西貢民政事務處</v>
      </c>
      <c r="F384" s="4" t="str">
        <f>IFERROR([9]會議室時間表!F384, " ")</f>
        <v>部門預留用場</v>
      </c>
    </row>
    <row r="385" spans="1:6" x14ac:dyDescent="0.25">
      <c r="A385" s="17"/>
      <c r="B385" s="18"/>
      <c r="C385" s="7" t="str">
        <f>[1]General!$C$21</f>
        <v>1800-2000</v>
      </c>
      <c r="D385" s="12" t="str">
        <f>IFERROR([9]會議室時間表!D385, " ")</f>
        <v>---</v>
      </c>
      <c r="E385" s="4" t="str">
        <f>IFERROR([9]會議室時間表!E385, " ")</f>
        <v>西貢民政事務處</v>
      </c>
      <c r="F385" s="4" t="str">
        <f>IFERROR([9]會議室時間表!F385, " ")</f>
        <v>部門預留用場</v>
      </c>
    </row>
    <row r="386" spans="1:6" x14ac:dyDescent="0.25">
      <c r="A386" s="17"/>
      <c r="B386" s="18"/>
      <c r="C386" s="7" t="str">
        <f>[1]General!$C$22</f>
        <v>2000-2200</v>
      </c>
      <c r="D386" s="12" t="str">
        <f>IFERROR([9]會議室時間表!D386, " ")</f>
        <v>---</v>
      </c>
      <c r="E386" s="4" t="str">
        <f>IFERROR([9]會議室時間表!E386, " ")</f>
        <v>西貢民政事務處</v>
      </c>
      <c r="F386" s="4" t="str">
        <f>IFERROR([9]會議室時間表!F386, " ")</f>
        <v>部門預留用場</v>
      </c>
    </row>
    <row r="387" spans="1:6" x14ac:dyDescent="0.25">
      <c r="A387" s="17">
        <v>45976</v>
      </c>
      <c r="B387" s="18" t="s">
        <v>6</v>
      </c>
      <c r="C387" s="7" t="str">
        <f>[1]General!$C$16</f>
        <v>0800-1000</v>
      </c>
      <c r="D387" s="12" t="str">
        <f>IFERROR([9]會議室時間表!D387, " ")</f>
        <v>---</v>
      </c>
      <c r="E387" s="4" t="str">
        <f>IFERROR([9]會議室時間表!E387, " ")</f>
        <v>西貢民政事務處</v>
      </c>
      <c r="F387" s="4" t="str">
        <f>IFERROR([9]會議室時間表!F387, " ")</f>
        <v>部門預留用場</v>
      </c>
    </row>
    <row r="388" spans="1:6" x14ac:dyDescent="0.25">
      <c r="A388" s="17"/>
      <c r="B388" s="18"/>
      <c r="C388" s="7" t="str">
        <f>[1]General!$C$17</f>
        <v>1000-1200</v>
      </c>
      <c r="D388" s="12" t="str">
        <f>IFERROR([9]會議室時間表!D388, " ")</f>
        <v>---</v>
      </c>
      <c r="E388" s="4" t="str">
        <f>IFERROR([9]會議室時間表!E388, " ")</f>
        <v>西貢民政事務處</v>
      </c>
      <c r="F388" s="4" t="str">
        <f>IFERROR([9]會議室時間表!F388, " ")</f>
        <v>部門預留用場</v>
      </c>
    </row>
    <row r="389" spans="1:6" x14ac:dyDescent="0.25">
      <c r="A389" s="17"/>
      <c r="B389" s="18"/>
      <c r="C389" s="7" t="str">
        <f>[1]General!$C$18</f>
        <v>1200-1400</v>
      </c>
      <c r="D389" s="12" t="str">
        <f>IFERROR([9]會議室時間表!D389, " ")</f>
        <v>---</v>
      </c>
      <c r="E389" s="4" t="str">
        <f>IFERROR([9]會議室時間表!E389, " ")</f>
        <v>西貢民政事務處</v>
      </c>
      <c r="F389" s="4" t="str">
        <f>IFERROR([9]會議室時間表!F389, " ")</f>
        <v>部門預留用場</v>
      </c>
    </row>
    <row r="390" spans="1:6" x14ac:dyDescent="0.25">
      <c r="A390" s="17"/>
      <c r="B390" s="18"/>
      <c r="C390" s="7" t="str">
        <f>[1]General!$C$19</f>
        <v>1400-1600</v>
      </c>
      <c r="D390" s="12" t="str">
        <f>IFERROR([9]會議室時間表!D390, " ")</f>
        <v>---</v>
      </c>
      <c r="E390" s="4" t="str">
        <f>IFERROR([9]會議室時間表!E390, " ")</f>
        <v>西貢民政事務處</v>
      </c>
      <c r="F390" s="4" t="str">
        <f>IFERROR([9]會議室時間表!F390, " ")</f>
        <v>部門預留用場</v>
      </c>
    </row>
    <row r="391" spans="1:6" x14ac:dyDescent="0.25">
      <c r="A391" s="17"/>
      <c r="B391" s="18"/>
      <c r="C391" s="7" t="str">
        <f>[1]General!$C$20</f>
        <v>1600-1800</v>
      </c>
      <c r="D391" s="12" t="str">
        <f>IFERROR([9]會議室時間表!D391, " ")</f>
        <v>---</v>
      </c>
      <c r="E391" s="4" t="str">
        <f>IFERROR([9]會議室時間表!E391, " ")</f>
        <v>西貢民政事務處</v>
      </c>
      <c r="F391" s="4" t="str">
        <f>IFERROR([9]會議室時間表!F391, " ")</f>
        <v>部門預留用場</v>
      </c>
    </row>
    <row r="392" spans="1:6" x14ac:dyDescent="0.25">
      <c r="A392" s="17"/>
      <c r="B392" s="18"/>
      <c r="C392" s="7" t="str">
        <f>[1]General!$C$21</f>
        <v>1800-2000</v>
      </c>
      <c r="D392" s="12" t="str">
        <f>IFERROR([9]會議室時間表!D392, " ")</f>
        <v>---</v>
      </c>
      <c r="E392" s="4" t="str">
        <f>IFERROR([9]會議室時間表!E392, " ")</f>
        <v>西貢民政事務處</v>
      </c>
      <c r="F392" s="4" t="str">
        <f>IFERROR([9]會議室時間表!F392, " ")</f>
        <v>部門預留用場</v>
      </c>
    </row>
    <row r="393" spans="1:6" x14ac:dyDescent="0.25">
      <c r="A393" s="17"/>
      <c r="B393" s="18"/>
      <c r="C393" s="7" t="str">
        <f>[1]General!$C$22</f>
        <v>2000-2200</v>
      </c>
      <c r="D393" s="12" t="str">
        <f>IFERROR([9]會議室時間表!D393, " ")</f>
        <v>---</v>
      </c>
      <c r="E393" s="4" t="str">
        <f>IFERROR([9]會議室時間表!E393, " ")</f>
        <v>西貢民政事務處</v>
      </c>
      <c r="F393" s="4" t="str">
        <f>IFERROR([9]會議室時間表!F393, " ")</f>
        <v>部門預留用場</v>
      </c>
    </row>
    <row r="394" spans="1:6" x14ac:dyDescent="0.25">
      <c r="A394" s="14">
        <v>45977</v>
      </c>
      <c r="B394" s="15" t="s">
        <v>0</v>
      </c>
      <c r="C394" s="7" t="str">
        <f>[1]General!$C$16</f>
        <v>0800-1000</v>
      </c>
      <c r="D394" s="12" t="str">
        <f>IFERROR([9]會議室時間表!D394, " ")</f>
        <v>---</v>
      </c>
      <c r="E394" s="4" t="str">
        <f>IFERROR([9]會議室時間表!E394, " ")</f>
        <v>西貢民政事務處</v>
      </c>
      <c r="F394" s="4" t="str">
        <f>IFERROR([9]會議室時間表!F394, " ")</f>
        <v>部門預留用場</v>
      </c>
    </row>
    <row r="395" spans="1:6" x14ac:dyDescent="0.25">
      <c r="A395" s="14"/>
      <c r="B395" s="15"/>
      <c r="C395" s="7" t="str">
        <f>[1]General!$C$17</f>
        <v>1000-1200</v>
      </c>
      <c r="D395" s="12" t="str">
        <f>IFERROR([9]會議室時間表!D395, " ")</f>
        <v>---</v>
      </c>
      <c r="E395" s="4" t="str">
        <f>IFERROR([9]會議室時間表!E395, " ")</f>
        <v>西貢民政事務處</v>
      </c>
      <c r="F395" s="4" t="str">
        <f>IFERROR([9]會議室時間表!F395, " ")</f>
        <v>部門預留用場</v>
      </c>
    </row>
    <row r="396" spans="1:6" x14ac:dyDescent="0.25">
      <c r="A396" s="14"/>
      <c r="B396" s="15"/>
      <c r="C396" s="7" t="str">
        <f>[1]General!$C$18</f>
        <v>1200-1400</v>
      </c>
      <c r="D396" s="12" t="str">
        <f>IFERROR([9]會議室時間表!D396, " ")</f>
        <v>---</v>
      </c>
      <c r="E396" s="4" t="str">
        <f>IFERROR([9]會議室時間表!E396, " ")</f>
        <v>西貢民政事務處</v>
      </c>
      <c r="F396" s="4" t="str">
        <f>IFERROR([9]會議室時間表!F396, " ")</f>
        <v>部門預留用場</v>
      </c>
    </row>
    <row r="397" spans="1:6" x14ac:dyDescent="0.25">
      <c r="A397" s="14"/>
      <c r="B397" s="15"/>
      <c r="C397" s="7" t="str">
        <f>[1]General!$C$19</f>
        <v>1400-1600</v>
      </c>
      <c r="D397" s="12" t="str">
        <f>IFERROR([9]會議室時間表!D397, " ")</f>
        <v>---</v>
      </c>
      <c r="E397" s="4" t="str">
        <f>IFERROR([9]會議室時間表!E397, " ")</f>
        <v>西貢民政事務處</v>
      </c>
      <c r="F397" s="4" t="str">
        <f>IFERROR([9]會議室時間表!F397, " ")</f>
        <v>部門預留用場</v>
      </c>
    </row>
    <row r="398" spans="1:6" x14ac:dyDescent="0.25">
      <c r="A398" s="14"/>
      <c r="B398" s="15"/>
      <c r="C398" s="7" t="str">
        <f>[1]General!$C$20</f>
        <v>1600-1800</v>
      </c>
      <c r="D398" s="12" t="str">
        <f>IFERROR([9]會議室時間表!D398, " ")</f>
        <v>---</v>
      </c>
      <c r="E398" s="4" t="str">
        <f>IFERROR([9]會議室時間表!E398, " ")</f>
        <v>西貢民政事務處</v>
      </c>
      <c r="F398" s="4" t="str">
        <f>IFERROR([9]會議室時間表!F398, " ")</f>
        <v>部門預留用場</v>
      </c>
    </row>
    <row r="399" spans="1:6" x14ac:dyDescent="0.25">
      <c r="A399" s="14"/>
      <c r="B399" s="15"/>
      <c r="C399" s="7" t="str">
        <f>[1]General!$C$21</f>
        <v>1800-2000</v>
      </c>
      <c r="D399" s="12" t="str">
        <f>IFERROR([9]會議室時間表!D399, " ")</f>
        <v>---</v>
      </c>
      <c r="E399" s="4" t="str">
        <f>IFERROR([9]會議室時間表!E399, " ")</f>
        <v>西貢民政事務處</v>
      </c>
      <c r="F399" s="4" t="str">
        <f>IFERROR([9]會議室時間表!F399, " ")</f>
        <v>部門預留用場</v>
      </c>
    </row>
    <row r="400" spans="1:6" x14ac:dyDescent="0.25">
      <c r="A400" s="14"/>
      <c r="B400" s="15"/>
      <c r="C400" s="7" t="str">
        <f>[1]General!$C$22</f>
        <v>2000-2200</v>
      </c>
      <c r="D400" s="12" t="str">
        <f>IFERROR([9]會議室時間表!D400, " ")</f>
        <v>---</v>
      </c>
      <c r="E400" s="4" t="str">
        <f>IFERROR([9]會議室時間表!E400, " ")</f>
        <v>西貢民政事務處</v>
      </c>
      <c r="F400" s="4" t="str">
        <f>IFERROR([9]會議室時間表!F400, " ")</f>
        <v>部門預留用場</v>
      </c>
    </row>
    <row r="401" spans="1:6" x14ac:dyDescent="0.25">
      <c r="A401" s="17">
        <v>45978</v>
      </c>
      <c r="B401" s="18" t="s">
        <v>1</v>
      </c>
      <c r="C401" s="7" t="str">
        <f>[1]General!$C$16</f>
        <v>0800-1000</v>
      </c>
      <c r="D401" s="12" t="str">
        <f>IFERROR([9]會議室時間表!D401, " ")</f>
        <v>---</v>
      </c>
      <c r="E401" s="4" t="str">
        <f>IFERROR([9]會議室時間表!E401, " ")</f>
        <v>西貢民政事務處</v>
      </c>
      <c r="F401" s="4" t="str">
        <f>IFERROR([9]會議室時間表!F401, " ")</f>
        <v>部門預留用場</v>
      </c>
    </row>
    <row r="402" spans="1:6" x14ac:dyDescent="0.25">
      <c r="A402" s="17"/>
      <c r="B402" s="18"/>
      <c r="C402" s="7" t="str">
        <f>[1]General!$C$17</f>
        <v>1000-1200</v>
      </c>
      <c r="D402" s="12" t="str">
        <f>IFERROR([9]會議室時間表!D402, " ")</f>
        <v>---</v>
      </c>
      <c r="E402" s="4" t="str">
        <f>IFERROR([9]會議室時間表!E402, " ")</f>
        <v>西貢民政事務處</v>
      </c>
      <c r="F402" s="4" t="str">
        <f>IFERROR([9]會議室時間表!F402, " ")</f>
        <v>部門預留用場</v>
      </c>
    </row>
    <row r="403" spans="1:6" x14ac:dyDescent="0.25">
      <c r="A403" s="17"/>
      <c r="B403" s="18"/>
      <c r="C403" s="7" t="str">
        <f>[1]General!$C$18</f>
        <v>1200-1400</v>
      </c>
      <c r="D403" s="12" t="str">
        <f>IFERROR([9]會議室時間表!D403, " ")</f>
        <v>---</v>
      </c>
      <c r="E403" s="4" t="str">
        <f>IFERROR([9]會議室時間表!E403, " ")</f>
        <v>西貢民政事務處</v>
      </c>
      <c r="F403" s="4" t="str">
        <f>IFERROR([9]會議室時間表!F403, " ")</f>
        <v>部門預留用場</v>
      </c>
    </row>
    <row r="404" spans="1:6" x14ac:dyDescent="0.25">
      <c r="A404" s="17"/>
      <c r="B404" s="18"/>
      <c r="C404" s="7" t="str">
        <f>[1]General!$C$19</f>
        <v>1400-1600</v>
      </c>
      <c r="D404" s="12" t="str">
        <f>IFERROR([9]會議室時間表!D404, " ")</f>
        <v>---</v>
      </c>
      <c r="E404" s="4" t="str">
        <f>IFERROR([9]會議室時間表!E404, " ")</f>
        <v>西貢民政事務處</v>
      </c>
      <c r="F404" s="4" t="str">
        <f>IFERROR([9]會議室時間表!F404, " ")</f>
        <v>部門預留用場</v>
      </c>
    </row>
    <row r="405" spans="1:6" x14ac:dyDescent="0.25">
      <c r="A405" s="17"/>
      <c r="B405" s="18"/>
      <c r="C405" s="7" t="str">
        <f>[1]General!$C$20</f>
        <v>1600-1800</v>
      </c>
      <c r="D405" s="12" t="str">
        <f>IFERROR([9]會議室時間表!D405, " ")</f>
        <v>---</v>
      </c>
      <c r="E405" s="4" t="str">
        <f>IFERROR([9]會議室時間表!E405, " ")</f>
        <v>西貢民政事務處</v>
      </c>
      <c r="F405" s="4" t="str">
        <f>IFERROR([9]會議室時間表!F405, " ")</f>
        <v>部門預留用場</v>
      </c>
    </row>
    <row r="406" spans="1:6" x14ac:dyDescent="0.25">
      <c r="A406" s="17"/>
      <c r="B406" s="18"/>
      <c r="C406" s="7" t="str">
        <f>[1]General!$C$21</f>
        <v>1800-2000</v>
      </c>
      <c r="D406" s="12" t="str">
        <f>IFERROR([9]會議室時間表!D406, " ")</f>
        <v>---</v>
      </c>
      <c r="E406" s="4" t="str">
        <f>IFERROR([9]會議室時間表!E406, " ")</f>
        <v>西貢民政事務處</v>
      </c>
      <c r="F406" s="4" t="str">
        <f>IFERROR([9]會議室時間表!F406, " ")</f>
        <v>部門預留用場</v>
      </c>
    </row>
    <row r="407" spans="1:6" x14ac:dyDescent="0.25">
      <c r="A407" s="17"/>
      <c r="B407" s="18"/>
      <c r="C407" s="7" t="str">
        <f>[1]General!$C$22</f>
        <v>2000-2200</v>
      </c>
      <c r="D407" s="12" t="str">
        <f>IFERROR([9]會議室時間表!D407, " ")</f>
        <v>---</v>
      </c>
      <c r="E407" s="4" t="str">
        <f>IFERROR([9]會議室時間表!E407, " ")</f>
        <v>西貢民政事務處</v>
      </c>
      <c r="F407" s="4" t="str">
        <f>IFERROR([9]會議室時間表!F407, " ")</f>
        <v>部門預留用場</v>
      </c>
    </row>
    <row r="408" spans="1:6" x14ac:dyDescent="0.25">
      <c r="A408" s="17">
        <v>45979</v>
      </c>
      <c r="B408" s="18" t="s">
        <v>2</v>
      </c>
      <c r="C408" s="7" t="str">
        <f>[1]General!$C$16</f>
        <v>0800-1000</v>
      </c>
      <c r="D408" s="12" t="str">
        <f>IFERROR([9]會議室時間表!D408, " ")</f>
        <v>---</v>
      </c>
      <c r="E408" s="4" t="str">
        <f>IFERROR([9]會議室時間表!E408, " ")</f>
        <v>西貢民政事務處</v>
      </c>
      <c r="F408" s="4" t="str">
        <f>IFERROR([9]會議室時間表!F408, " ")</f>
        <v>部門預留用場</v>
      </c>
    </row>
    <row r="409" spans="1:6" x14ac:dyDescent="0.25">
      <c r="A409" s="17"/>
      <c r="B409" s="18"/>
      <c r="C409" s="7" t="str">
        <f>[1]General!$C$17</f>
        <v>1000-1200</v>
      </c>
      <c r="D409" s="12" t="str">
        <f>IFERROR([9]會議室時間表!D409, " ")</f>
        <v>---</v>
      </c>
      <c r="E409" s="4" t="str">
        <f>IFERROR([9]會議室時間表!E409, " ")</f>
        <v>西貢民政事務處</v>
      </c>
      <c r="F409" s="4" t="str">
        <f>IFERROR([9]會議室時間表!F409, " ")</f>
        <v>部門預留用場</v>
      </c>
    </row>
    <row r="410" spans="1:6" x14ac:dyDescent="0.25">
      <c r="A410" s="17"/>
      <c r="B410" s="18"/>
      <c r="C410" s="7" t="str">
        <f>[1]General!$C$18</f>
        <v>1200-1400</v>
      </c>
      <c r="D410" s="12" t="str">
        <f>IFERROR([9]會議室時間表!D410, " ")</f>
        <v>---</v>
      </c>
      <c r="E410" s="4" t="str">
        <f>IFERROR([9]會議室時間表!E410, " ")</f>
        <v>西貢民政事務處</v>
      </c>
      <c r="F410" s="4" t="str">
        <f>IFERROR([9]會議室時間表!F410, " ")</f>
        <v>部門預留用場</v>
      </c>
    </row>
    <row r="411" spans="1:6" x14ac:dyDescent="0.25">
      <c r="A411" s="17"/>
      <c r="B411" s="18"/>
      <c r="C411" s="7" t="str">
        <f>[1]General!$C$19</f>
        <v>1400-1600</v>
      </c>
      <c r="D411" s="12" t="str">
        <f>IFERROR([9]會議室時間表!D411, " ")</f>
        <v>---</v>
      </c>
      <c r="E411" s="4" t="str">
        <f>IFERROR([9]會議室時間表!E411, " ")</f>
        <v>西貢民政事務處</v>
      </c>
      <c r="F411" s="4" t="str">
        <f>IFERROR([9]會議室時間表!F411, " ")</f>
        <v>部門預留用場</v>
      </c>
    </row>
    <row r="412" spans="1:6" x14ac:dyDescent="0.25">
      <c r="A412" s="17"/>
      <c r="B412" s="18"/>
      <c r="C412" s="7" t="str">
        <f>[1]General!$C$20</f>
        <v>1600-1800</v>
      </c>
      <c r="D412" s="12" t="str">
        <f>IFERROR([9]會議室時間表!D412, " ")</f>
        <v>---</v>
      </c>
      <c r="E412" s="4" t="str">
        <f>IFERROR([9]會議室時間表!E412, " ")</f>
        <v>西貢民政事務處</v>
      </c>
      <c r="F412" s="4" t="str">
        <f>IFERROR([9]會議室時間表!F412, " ")</f>
        <v>部門預留用場</v>
      </c>
    </row>
    <row r="413" spans="1:6" x14ac:dyDescent="0.25">
      <c r="A413" s="17"/>
      <c r="B413" s="18"/>
      <c r="C413" s="7" t="str">
        <f>[1]General!$C$21</f>
        <v>1800-2000</v>
      </c>
      <c r="D413" s="12" t="str">
        <f>IFERROR([9]會議室時間表!D413, " ")</f>
        <v>---</v>
      </c>
      <c r="E413" s="4" t="str">
        <f>IFERROR([9]會議室時間表!E413, " ")</f>
        <v>西貢民政事務處</v>
      </c>
      <c r="F413" s="4" t="str">
        <f>IFERROR([9]會議室時間表!F413, " ")</f>
        <v>部門預留用場</v>
      </c>
    </row>
    <row r="414" spans="1:6" x14ac:dyDescent="0.25">
      <c r="A414" s="17"/>
      <c r="B414" s="18"/>
      <c r="C414" s="7" t="str">
        <f>[1]General!$C$22</f>
        <v>2000-2200</v>
      </c>
      <c r="D414" s="12" t="str">
        <f>IFERROR([9]會議室時間表!D414, " ")</f>
        <v>---</v>
      </c>
      <c r="E414" s="4" t="str">
        <f>IFERROR([9]會議室時間表!E414, " ")</f>
        <v>西貢民政事務處</v>
      </c>
      <c r="F414" s="4" t="str">
        <f>IFERROR([9]會議室時間表!F414, " ")</f>
        <v>部門預留用場</v>
      </c>
    </row>
    <row r="415" spans="1:6" x14ac:dyDescent="0.25">
      <c r="A415" s="17">
        <v>45980</v>
      </c>
      <c r="B415" s="18" t="s">
        <v>3</v>
      </c>
      <c r="C415" s="7" t="str">
        <f>[1]General!$C$16</f>
        <v>0800-1000</v>
      </c>
      <c r="D415" s="12" t="str">
        <f>IFERROR([9]會議室時間表!D415, " ")</f>
        <v>---</v>
      </c>
      <c r="E415" s="4" t="str">
        <f>IFERROR([9]會議室時間表!E415, " ")</f>
        <v>西貢民政事務處</v>
      </c>
      <c r="F415" s="4" t="str">
        <f>IFERROR([9]會議室時間表!F415, " ")</f>
        <v>部門預留用場</v>
      </c>
    </row>
    <row r="416" spans="1:6" x14ac:dyDescent="0.25">
      <c r="A416" s="17"/>
      <c r="B416" s="18"/>
      <c r="C416" s="7" t="str">
        <f>[1]General!$C$17</f>
        <v>1000-1200</v>
      </c>
      <c r="D416" s="12" t="str">
        <f>IFERROR([9]會議室時間表!D416, " ")</f>
        <v>---</v>
      </c>
      <c r="E416" s="4" t="str">
        <f>IFERROR([9]會議室時間表!E416, " ")</f>
        <v>西貢民政事務處</v>
      </c>
      <c r="F416" s="4" t="str">
        <f>IFERROR([9]會議室時間表!F416, " ")</f>
        <v>部門預留用場</v>
      </c>
    </row>
    <row r="417" spans="1:6" x14ac:dyDescent="0.25">
      <c r="A417" s="17"/>
      <c r="B417" s="18"/>
      <c r="C417" s="7" t="str">
        <f>[1]General!$C$18</f>
        <v>1200-1400</v>
      </c>
      <c r="D417" s="12" t="str">
        <f>IFERROR([9]會議室時間表!D417, " ")</f>
        <v>---</v>
      </c>
      <c r="E417" s="4" t="str">
        <f>IFERROR([9]會議室時間表!E417, " ")</f>
        <v>西貢民政事務處</v>
      </c>
      <c r="F417" s="4" t="str">
        <f>IFERROR([9]會議室時間表!F417, " ")</f>
        <v>部門預留用場</v>
      </c>
    </row>
    <row r="418" spans="1:6" x14ac:dyDescent="0.25">
      <c r="A418" s="17"/>
      <c r="B418" s="18"/>
      <c r="C418" s="7" t="str">
        <f>[1]General!$C$19</f>
        <v>1400-1600</v>
      </c>
      <c r="D418" s="12" t="str">
        <f>IFERROR([9]會議室時間表!D418, " ")</f>
        <v>---</v>
      </c>
      <c r="E418" s="4" t="str">
        <f>IFERROR([9]會議室時間表!E418, " ")</f>
        <v>西貢民政事務處</v>
      </c>
      <c r="F418" s="4" t="str">
        <f>IFERROR([9]會議室時間表!F418, " ")</f>
        <v>部門預留用場</v>
      </c>
    </row>
    <row r="419" spans="1:6" x14ac:dyDescent="0.25">
      <c r="A419" s="17"/>
      <c r="B419" s="18"/>
      <c r="C419" s="7" t="str">
        <f>[1]General!$C$20</f>
        <v>1600-1800</v>
      </c>
      <c r="D419" s="12" t="str">
        <f>IFERROR([9]會議室時間表!D419, " ")</f>
        <v>---</v>
      </c>
      <c r="E419" s="4" t="str">
        <f>IFERROR([9]會議室時間表!E419, " ")</f>
        <v>西貢民政事務處</v>
      </c>
      <c r="F419" s="4" t="str">
        <f>IFERROR([9]會議室時間表!F419, " ")</f>
        <v>部門預留用場</v>
      </c>
    </row>
    <row r="420" spans="1:6" x14ac:dyDescent="0.25">
      <c r="A420" s="17"/>
      <c r="B420" s="18"/>
      <c r="C420" s="7" t="str">
        <f>[1]General!$C$21</f>
        <v>1800-2000</v>
      </c>
      <c r="D420" s="12" t="str">
        <f>IFERROR([9]會議室時間表!D420, " ")</f>
        <v>---</v>
      </c>
      <c r="E420" s="4" t="str">
        <f>IFERROR([9]會議室時間表!E420, " ")</f>
        <v>西貢民政事務處</v>
      </c>
      <c r="F420" s="4" t="str">
        <f>IFERROR([9]會議室時間表!F420, " ")</f>
        <v>部門預留用場</v>
      </c>
    </row>
    <row r="421" spans="1:6" x14ac:dyDescent="0.25">
      <c r="A421" s="17"/>
      <c r="B421" s="18"/>
      <c r="C421" s="7" t="str">
        <f>[1]General!$C$22</f>
        <v>2000-2200</v>
      </c>
      <c r="D421" s="12" t="str">
        <f>IFERROR([9]會議室時間表!D421, " ")</f>
        <v>---</v>
      </c>
      <c r="E421" s="4" t="str">
        <f>IFERROR([9]會議室時間表!E421, " ")</f>
        <v>西貢民政事務處</v>
      </c>
      <c r="F421" s="4" t="str">
        <f>IFERROR([9]會議室時間表!F421, " ")</f>
        <v>部門預留用場</v>
      </c>
    </row>
    <row r="422" spans="1:6" x14ac:dyDescent="0.25">
      <c r="A422" s="17">
        <v>45981</v>
      </c>
      <c r="B422" s="18" t="s">
        <v>4</v>
      </c>
      <c r="C422" s="7" t="str">
        <f>[1]General!$C$16</f>
        <v>0800-1000</v>
      </c>
      <c r="D422" s="12" t="str">
        <f>IFERROR([9]會議室時間表!D422, " ")</f>
        <v>---</v>
      </c>
      <c r="E422" s="4" t="str">
        <f>IFERROR([9]會議室時間表!E422, " ")</f>
        <v>西貢民政事務處</v>
      </c>
      <c r="F422" s="4" t="str">
        <f>IFERROR([9]會議室時間表!F422, " ")</f>
        <v>部門預留用場</v>
      </c>
    </row>
    <row r="423" spans="1:6" x14ac:dyDescent="0.25">
      <c r="A423" s="17"/>
      <c r="B423" s="18"/>
      <c r="C423" s="7" t="str">
        <f>[1]General!$C$17</f>
        <v>1000-1200</v>
      </c>
      <c r="D423" s="12" t="str">
        <f>IFERROR([9]會議室時間表!D423, " ")</f>
        <v>---</v>
      </c>
      <c r="E423" s="4" t="str">
        <f>IFERROR([9]會議室時間表!E423, " ")</f>
        <v>西貢民政事務處</v>
      </c>
      <c r="F423" s="4" t="str">
        <f>IFERROR([9]會議室時間表!F423, " ")</f>
        <v>部門預留用場</v>
      </c>
    </row>
    <row r="424" spans="1:6" x14ac:dyDescent="0.25">
      <c r="A424" s="17"/>
      <c r="B424" s="18"/>
      <c r="C424" s="7" t="str">
        <f>[1]General!$C$18</f>
        <v>1200-1400</v>
      </c>
      <c r="D424" s="12" t="str">
        <f>IFERROR([9]會議室時間表!D424, " ")</f>
        <v>---</v>
      </c>
      <c r="E424" s="4" t="str">
        <f>IFERROR([9]會議室時間表!E424, " ")</f>
        <v>西貢民政事務處</v>
      </c>
      <c r="F424" s="4" t="str">
        <f>IFERROR([9]會議室時間表!F424, " ")</f>
        <v>部門預留用場</v>
      </c>
    </row>
    <row r="425" spans="1:6" x14ac:dyDescent="0.25">
      <c r="A425" s="17"/>
      <c r="B425" s="18"/>
      <c r="C425" s="7" t="str">
        <f>[1]General!$C$19</f>
        <v>1400-1600</v>
      </c>
      <c r="D425" s="12" t="str">
        <f>IFERROR([9]會議室時間表!D425, " ")</f>
        <v>---</v>
      </c>
      <c r="E425" s="4" t="str">
        <f>IFERROR([9]會議室時間表!E425, " ")</f>
        <v>西貢民政事務處</v>
      </c>
      <c r="F425" s="4" t="str">
        <f>IFERROR([9]會議室時間表!F425, " ")</f>
        <v>部門預留用場</v>
      </c>
    </row>
    <row r="426" spans="1:6" x14ac:dyDescent="0.25">
      <c r="A426" s="17"/>
      <c r="B426" s="18"/>
      <c r="C426" s="7" t="str">
        <f>[1]General!$C$20</f>
        <v>1600-1800</v>
      </c>
      <c r="D426" s="12" t="str">
        <f>IFERROR([9]會議室時間表!D426, " ")</f>
        <v>---</v>
      </c>
      <c r="E426" s="4" t="str">
        <f>IFERROR([9]會議室時間表!E426, " ")</f>
        <v>西貢民政事務處</v>
      </c>
      <c r="F426" s="4" t="str">
        <f>IFERROR([9]會議室時間表!F426, " ")</f>
        <v>部門預留用場</v>
      </c>
    </row>
    <row r="427" spans="1:6" x14ac:dyDescent="0.25">
      <c r="A427" s="17"/>
      <c r="B427" s="18"/>
      <c r="C427" s="7" t="str">
        <f>[1]General!$C$21</f>
        <v>1800-2000</v>
      </c>
      <c r="D427" s="12" t="str">
        <f>IFERROR([9]會議室時間表!D427, " ")</f>
        <v>---</v>
      </c>
      <c r="E427" s="4" t="str">
        <f>IFERROR([9]會議室時間表!E427, " ")</f>
        <v>西貢民政事務處</v>
      </c>
      <c r="F427" s="4" t="str">
        <f>IFERROR([9]會議室時間表!F427, " ")</f>
        <v>部門預留用場</v>
      </c>
    </row>
    <row r="428" spans="1:6" x14ac:dyDescent="0.25">
      <c r="A428" s="17"/>
      <c r="B428" s="18"/>
      <c r="C428" s="7" t="str">
        <f>[1]General!$C$22</f>
        <v>2000-2200</v>
      </c>
      <c r="D428" s="12" t="str">
        <f>IFERROR([9]會議室時間表!D428, " ")</f>
        <v>---</v>
      </c>
      <c r="E428" s="4" t="str">
        <f>IFERROR([9]會議室時間表!E428, " ")</f>
        <v>西貢民政事務處</v>
      </c>
      <c r="F428" s="4" t="str">
        <f>IFERROR([9]會議室時間表!F428, " ")</f>
        <v>部門預留用場</v>
      </c>
    </row>
    <row r="429" spans="1:6" x14ac:dyDescent="0.25">
      <c r="A429" s="17">
        <v>45982</v>
      </c>
      <c r="B429" s="18" t="s">
        <v>5</v>
      </c>
      <c r="C429" s="7" t="str">
        <f>[1]General!$C$16</f>
        <v>0800-1000</v>
      </c>
      <c r="D429" s="12" t="str">
        <f>IFERROR([9]會議室時間表!D429, " ")</f>
        <v>---</v>
      </c>
      <c r="E429" s="4" t="str">
        <f>IFERROR([9]會議室時間表!E429, " ")</f>
        <v>西貢民政事務處</v>
      </c>
      <c r="F429" s="4" t="str">
        <f>IFERROR([9]會議室時間表!F429, " ")</f>
        <v>部門預留用場</v>
      </c>
    </row>
    <row r="430" spans="1:6" x14ac:dyDescent="0.25">
      <c r="A430" s="17"/>
      <c r="B430" s="18"/>
      <c r="C430" s="7" t="str">
        <f>[1]General!$C$17</f>
        <v>1000-1200</v>
      </c>
      <c r="D430" s="12" t="str">
        <f>IFERROR([9]會議室時間表!D430, " ")</f>
        <v>---</v>
      </c>
      <c r="E430" s="4" t="str">
        <f>IFERROR([9]會議室時間表!E430, " ")</f>
        <v>西貢民政事務處</v>
      </c>
      <c r="F430" s="4" t="str">
        <f>IFERROR([9]會議室時間表!F430, " ")</f>
        <v>部門預留用場</v>
      </c>
    </row>
    <row r="431" spans="1:6" x14ac:dyDescent="0.25">
      <c r="A431" s="17"/>
      <c r="B431" s="18"/>
      <c r="C431" s="7" t="str">
        <f>[1]General!$C$18</f>
        <v>1200-1400</v>
      </c>
      <c r="D431" s="12" t="str">
        <f>IFERROR([9]會議室時間表!D431, " ")</f>
        <v>---</v>
      </c>
      <c r="E431" s="4" t="str">
        <f>IFERROR([9]會議室時間表!E431, " ")</f>
        <v>西貢民政事務處</v>
      </c>
      <c r="F431" s="4" t="str">
        <f>IFERROR([9]會議室時間表!F431, " ")</f>
        <v>部門預留用場</v>
      </c>
    </row>
    <row r="432" spans="1:6" x14ac:dyDescent="0.25">
      <c r="A432" s="17"/>
      <c r="B432" s="18"/>
      <c r="C432" s="7" t="str">
        <f>[1]General!$C$19</f>
        <v>1400-1600</v>
      </c>
      <c r="D432" s="12" t="str">
        <f>IFERROR([9]會議室時間表!D432, " ")</f>
        <v>---</v>
      </c>
      <c r="E432" s="4" t="str">
        <f>IFERROR([9]會議室時間表!E432, " ")</f>
        <v>西貢民政事務處</v>
      </c>
      <c r="F432" s="4" t="str">
        <f>IFERROR([9]會議室時間表!F432, " ")</f>
        <v>部門預留用場</v>
      </c>
    </row>
    <row r="433" spans="1:6" x14ac:dyDescent="0.25">
      <c r="A433" s="17"/>
      <c r="B433" s="18"/>
      <c r="C433" s="7" t="str">
        <f>[1]General!$C$20</f>
        <v>1600-1800</v>
      </c>
      <c r="D433" s="12" t="str">
        <f>IFERROR([9]會議室時間表!D433, " ")</f>
        <v>---</v>
      </c>
      <c r="E433" s="4" t="str">
        <f>IFERROR([9]會議室時間表!E433, " ")</f>
        <v>西貢民政事務處</v>
      </c>
      <c r="F433" s="4" t="str">
        <f>IFERROR([9]會議室時間表!F433, " ")</f>
        <v>部門預留用場</v>
      </c>
    </row>
    <row r="434" spans="1:6" x14ac:dyDescent="0.25">
      <c r="A434" s="17"/>
      <c r="B434" s="18"/>
      <c r="C434" s="7" t="str">
        <f>[1]General!$C$21</f>
        <v>1800-2000</v>
      </c>
      <c r="D434" s="12" t="str">
        <f>IFERROR([9]會議室時間表!D434, " ")</f>
        <v>---</v>
      </c>
      <c r="E434" s="4" t="str">
        <f>IFERROR([9]會議室時間表!E434, " ")</f>
        <v>西貢民政事務處</v>
      </c>
      <c r="F434" s="4" t="str">
        <f>IFERROR([9]會議室時間表!F434, " ")</f>
        <v>部門預留用場</v>
      </c>
    </row>
    <row r="435" spans="1:6" x14ac:dyDescent="0.25">
      <c r="A435" s="17"/>
      <c r="B435" s="18"/>
      <c r="C435" s="7" t="str">
        <f>[1]General!$C$22</f>
        <v>2000-2200</v>
      </c>
      <c r="D435" s="12" t="str">
        <f>IFERROR([9]會議室時間表!D435, " ")</f>
        <v>---</v>
      </c>
      <c r="E435" s="4" t="str">
        <f>IFERROR([9]會議室時間表!E435, " ")</f>
        <v>西貢民政事務處</v>
      </c>
      <c r="F435" s="4" t="str">
        <f>IFERROR([9]會議室時間表!F435, " ")</f>
        <v>部門預留用場</v>
      </c>
    </row>
    <row r="436" spans="1:6" x14ac:dyDescent="0.25">
      <c r="A436" s="17">
        <v>45983</v>
      </c>
      <c r="B436" s="18" t="s">
        <v>6</v>
      </c>
      <c r="C436" s="7" t="str">
        <f>[1]General!$C$16</f>
        <v>0800-1000</v>
      </c>
      <c r="D436" s="12" t="str">
        <f>IFERROR([9]會議室時間表!D436, " ")</f>
        <v>---</v>
      </c>
      <c r="E436" s="4" t="str">
        <f>IFERROR([9]會議室時間表!E436, " ")</f>
        <v>西貢民政事務處</v>
      </c>
      <c r="F436" s="4" t="str">
        <f>IFERROR([9]會議室時間表!F436, " ")</f>
        <v>部門預留用場</v>
      </c>
    </row>
    <row r="437" spans="1:6" x14ac:dyDescent="0.25">
      <c r="A437" s="17"/>
      <c r="B437" s="18"/>
      <c r="C437" s="7" t="str">
        <f>[1]General!$C$17</f>
        <v>1000-1200</v>
      </c>
      <c r="D437" s="12" t="str">
        <f>IFERROR([9]會議室時間表!D437, " ")</f>
        <v>---</v>
      </c>
      <c r="E437" s="4" t="str">
        <f>IFERROR([9]會議室時間表!E437, " ")</f>
        <v>西貢民政事務處</v>
      </c>
      <c r="F437" s="4" t="str">
        <f>IFERROR([9]會議室時間表!F437, " ")</f>
        <v>部門預留用場</v>
      </c>
    </row>
    <row r="438" spans="1:6" x14ac:dyDescent="0.25">
      <c r="A438" s="17"/>
      <c r="B438" s="18"/>
      <c r="C438" s="7" t="str">
        <f>[1]General!$C$18</f>
        <v>1200-1400</v>
      </c>
      <c r="D438" s="12" t="str">
        <f>IFERROR([9]會議室時間表!D438, " ")</f>
        <v>---</v>
      </c>
      <c r="E438" s="4" t="str">
        <f>IFERROR([9]會議室時間表!E438, " ")</f>
        <v>西貢民政事務處</v>
      </c>
      <c r="F438" s="4" t="str">
        <f>IFERROR([9]會議室時間表!F438, " ")</f>
        <v>部門預留用場</v>
      </c>
    </row>
    <row r="439" spans="1:6" x14ac:dyDescent="0.25">
      <c r="A439" s="17"/>
      <c r="B439" s="18"/>
      <c r="C439" s="7" t="str">
        <f>[1]General!$C$19</f>
        <v>1400-1600</v>
      </c>
      <c r="D439" s="12" t="str">
        <f>IFERROR([9]會議室時間表!D439, " ")</f>
        <v>---</v>
      </c>
      <c r="E439" s="4" t="str">
        <f>IFERROR([9]會議室時間表!E439, " ")</f>
        <v>西貢民政事務處</v>
      </c>
      <c r="F439" s="4" t="str">
        <f>IFERROR([9]會議室時間表!F439, " ")</f>
        <v>部門預留用場</v>
      </c>
    </row>
    <row r="440" spans="1:6" x14ac:dyDescent="0.25">
      <c r="A440" s="17"/>
      <c r="B440" s="18"/>
      <c r="C440" s="7" t="str">
        <f>[1]General!$C$20</f>
        <v>1600-1800</v>
      </c>
      <c r="D440" s="12" t="str">
        <f>IFERROR([9]會議室時間表!D440, " ")</f>
        <v>---</v>
      </c>
      <c r="E440" s="4" t="str">
        <f>IFERROR([9]會議室時間表!E440, " ")</f>
        <v>西貢民政事務處</v>
      </c>
      <c r="F440" s="4" t="str">
        <f>IFERROR([9]會議室時間表!F440, " ")</f>
        <v>部門預留用場</v>
      </c>
    </row>
    <row r="441" spans="1:6" x14ac:dyDescent="0.25">
      <c r="A441" s="17"/>
      <c r="B441" s="18"/>
      <c r="C441" s="7" t="str">
        <f>[1]General!$C$21</f>
        <v>1800-2000</v>
      </c>
      <c r="D441" s="12" t="str">
        <f>IFERROR([9]會議室時間表!D441, " ")</f>
        <v>---</v>
      </c>
      <c r="E441" s="4" t="str">
        <f>IFERROR([9]會議室時間表!E441, " ")</f>
        <v>西貢民政事務處</v>
      </c>
      <c r="F441" s="4" t="str">
        <f>IFERROR([9]會議室時間表!F441, " ")</f>
        <v>部門預留用場</v>
      </c>
    </row>
    <row r="442" spans="1:6" x14ac:dyDescent="0.25">
      <c r="A442" s="17"/>
      <c r="B442" s="18"/>
      <c r="C442" s="7" t="str">
        <f>[1]General!$C$22</f>
        <v>2000-2200</v>
      </c>
      <c r="D442" s="12" t="str">
        <f>IFERROR([9]會議室時間表!D442, " ")</f>
        <v>---</v>
      </c>
      <c r="E442" s="4" t="str">
        <f>IFERROR([9]會議室時間表!E442, " ")</f>
        <v>西貢民政事務處</v>
      </c>
      <c r="F442" s="4" t="str">
        <f>IFERROR([9]會議室時間表!F442, " ")</f>
        <v>部門預留用場</v>
      </c>
    </row>
    <row r="443" spans="1:6" x14ac:dyDescent="0.25">
      <c r="A443" s="14">
        <v>45984</v>
      </c>
      <c r="B443" s="15" t="s">
        <v>0</v>
      </c>
      <c r="C443" s="7" t="str">
        <f>[1]General!$C$16</f>
        <v>0800-1000</v>
      </c>
      <c r="D443" s="12" t="str">
        <f>IFERROR([9]會議室時間表!D443, " ")</f>
        <v>---</v>
      </c>
      <c r="E443" s="4" t="str">
        <f>IFERROR([9]會議室時間表!E443, " ")</f>
        <v>西貢民政事務處</v>
      </c>
      <c r="F443" s="4" t="str">
        <f>IFERROR([9]會議室時間表!F443, " ")</f>
        <v>部門預留用場</v>
      </c>
    </row>
    <row r="444" spans="1:6" x14ac:dyDescent="0.25">
      <c r="A444" s="14"/>
      <c r="B444" s="15"/>
      <c r="C444" s="7" t="str">
        <f>[1]General!$C$17</f>
        <v>1000-1200</v>
      </c>
      <c r="D444" s="12" t="str">
        <f>IFERROR([9]會議室時間表!D444, " ")</f>
        <v>---</v>
      </c>
      <c r="E444" s="4" t="str">
        <f>IFERROR([9]會議室時間表!E444, " ")</f>
        <v>西貢民政事務處</v>
      </c>
      <c r="F444" s="4" t="str">
        <f>IFERROR([9]會議室時間表!F444, " ")</f>
        <v>部門預留用場</v>
      </c>
    </row>
    <row r="445" spans="1:6" x14ac:dyDescent="0.25">
      <c r="A445" s="14"/>
      <c r="B445" s="15"/>
      <c r="C445" s="7" t="str">
        <f>[1]General!$C$18</f>
        <v>1200-1400</v>
      </c>
      <c r="D445" s="12" t="str">
        <f>IFERROR([9]會議室時間表!D445, " ")</f>
        <v>---</v>
      </c>
      <c r="E445" s="4" t="str">
        <f>IFERROR([9]會議室時間表!E445, " ")</f>
        <v>西貢民政事務處</v>
      </c>
      <c r="F445" s="4" t="str">
        <f>IFERROR([9]會議室時間表!F445, " ")</f>
        <v>部門預留用場</v>
      </c>
    </row>
    <row r="446" spans="1:6" x14ac:dyDescent="0.25">
      <c r="A446" s="14"/>
      <c r="B446" s="15"/>
      <c r="C446" s="7" t="str">
        <f>[1]General!$C$19</f>
        <v>1400-1600</v>
      </c>
      <c r="D446" s="12" t="str">
        <f>IFERROR([9]會議室時間表!D446, " ")</f>
        <v>---</v>
      </c>
      <c r="E446" s="4" t="str">
        <f>IFERROR([9]會議室時間表!E446, " ")</f>
        <v>西貢民政事務處</v>
      </c>
      <c r="F446" s="4" t="str">
        <f>IFERROR([9]會議室時間表!F446, " ")</f>
        <v>部門預留用場</v>
      </c>
    </row>
    <row r="447" spans="1:6" x14ac:dyDescent="0.25">
      <c r="A447" s="14"/>
      <c r="B447" s="15"/>
      <c r="C447" s="7" t="str">
        <f>[1]General!$C$20</f>
        <v>1600-1800</v>
      </c>
      <c r="D447" s="12" t="str">
        <f>IFERROR([9]會議室時間表!D447, " ")</f>
        <v>---</v>
      </c>
      <c r="E447" s="4" t="str">
        <f>IFERROR([9]會議室時間表!E447, " ")</f>
        <v>西貢民政事務處</v>
      </c>
      <c r="F447" s="4" t="str">
        <f>IFERROR([9]會議室時間表!F447, " ")</f>
        <v>部門預留用場</v>
      </c>
    </row>
    <row r="448" spans="1:6" x14ac:dyDescent="0.25">
      <c r="A448" s="14"/>
      <c r="B448" s="15"/>
      <c r="C448" s="7" t="str">
        <f>[1]General!$C$21</f>
        <v>1800-2000</v>
      </c>
      <c r="D448" s="12" t="str">
        <f>IFERROR([9]會議室時間表!D448, " ")</f>
        <v>---</v>
      </c>
      <c r="E448" s="4" t="str">
        <f>IFERROR([9]會議室時間表!E448, " ")</f>
        <v>西貢民政事務處</v>
      </c>
      <c r="F448" s="4" t="str">
        <f>IFERROR([9]會議室時間表!F448, " ")</f>
        <v>部門預留用場</v>
      </c>
    </row>
    <row r="449" spans="1:6" x14ac:dyDescent="0.25">
      <c r="A449" s="14"/>
      <c r="B449" s="15"/>
      <c r="C449" s="7" t="str">
        <f>[1]General!$C$22</f>
        <v>2000-2200</v>
      </c>
      <c r="D449" s="12" t="str">
        <f>IFERROR([9]會議室時間表!D449, " ")</f>
        <v>---</v>
      </c>
      <c r="E449" s="4" t="str">
        <f>IFERROR([9]會議室時間表!E449, " ")</f>
        <v>西貢民政事務處</v>
      </c>
      <c r="F449" s="4" t="str">
        <f>IFERROR([9]會議室時間表!F449, " ")</f>
        <v>部門預留用場</v>
      </c>
    </row>
    <row r="450" spans="1:6" x14ac:dyDescent="0.25">
      <c r="A450" s="17">
        <v>45985</v>
      </c>
      <c r="B450" s="18" t="s">
        <v>1</v>
      </c>
      <c r="C450" s="7" t="str">
        <f>[1]General!$C$16</f>
        <v>0800-1000</v>
      </c>
      <c r="D450" s="12" t="str">
        <f>IFERROR([9]會議室時間表!D450, " ")</f>
        <v>---</v>
      </c>
      <c r="E450" s="4" t="str">
        <f>IFERROR([9]會議室時間表!E450, " ")</f>
        <v>西貢民政事務處</v>
      </c>
      <c r="F450" s="4" t="str">
        <f>IFERROR([9]會議室時間表!F450, " ")</f>
        <v>部門預留用場</v>
      </c>
    </row>
    <row r="451" spans="1:6" x14ac:dyDescent="0.25">
      <c r="A451" s="17"/>
      <c r="B451" s="18"/>
      <c r="C451" s="7" t="str">
        <f>[1]General!$C$17</f>
        <v>1000-1200</v>
      </c>
      <c r="D451" s="12" t="str">
        <f>IFERROR([9]會議室時間表!D451, " ")</f>
        <v>---</v>
      </c>
      <c r="E451" s="4" t="str">
        <f>IFERROR([9]會議室時間表!E451, " ")</f>
        <v>西貢民政事務處</v>
      </c>
      <c r="F451" s="4" t="str">
        <f>IFERROR([9]會議室時間表!F451, " ")</f>
        <v>部門預留用場</v>
      </c>
    </row>
    <row r="452" spans="1:6" x14ac:dyDescent="0.25">
      <c r="A452" s="17"/>
      <c r="B452" s="18"/>
      <c r="C452" s="7" t="str">
        <f>[1]General!$C$18</f>
        <v>1200-1400</v>
      </c>
      <c r="D452" s="12" t="str">
        <f>IFERROR([9]會議室時間表!D452, " ")</f>
        <v>---</v>
      </c>
      <c r="E452" s="4" t="str">
        <f>IFERROR([9]會議室時間表!E452, " ")</f>
        <v>西貢民政事務處</v>
      </c>
      <c r="F452" s="4" t="str">
        <f>IFERROR([9]會議室時間表!F452, " ")</f>
        <v>部門預留用場</v>
      </c>
    </row>
    <row r="453" spans="1:6" x14ac:dyDescent="0.25">
      <c r="A453" s="17"/>
      <c r="B453" s="18"/>
      <c r="C453" s="7" t="str">
        <f>[1]General!$C$19</f>
        <v>1400-1600</v>
      </c>
      <c r="D453" s="12" t="str">
        <f>IFERROR([9]會議室時間表!D453, " ")</f>
        <v>---</v>
      </c>
      <c r="E453" s="4" t="str">
        <f>IFERROR([9]會議室時間表!E453, " ")</f>
        <v>西貢民政事務處</v>
      </c>
      <c r="F453" s="4" t="str">
        <f>IFERROR([9]會議室時間表!F453, " ")</f>
        <v>部門預留用場</v>
      </c>
    </row>
    <row r="454" spans="1:6" x14ac:dyDescent="0.25">
      <c r="A454" s="17"/>
      <c r="B454" s="18"/>
      <c r="C454" s="7" t="str">
        <f>[1]General!$C$20</f>
        <v>1600-1800</v>
      </c>
      <c r="D454" s="12" t="str">
        <f>IFERROR([9]會議室時間表!D454, " ")</f>
        <v>---</v>
      </c>
      <c r="E454" s="4" t="str">
        <f>IFERROR([9]會議室時間表!E454, " ")</f>
        <v>西貢民政事務處</v>
      </c>
      <c r="F454" s="4" t="str">
        <f>IFERROR([9]會議室時間表!F454, " ")</f>
        <v>部門預留用場</v>
      </c>
    </row>
    <row r="455" spans="1:6" x14ac:dyDescent="0.25">
      <c r="A455" s="17"/>
      <c r="B455" s="18"/>
      <c r="C455" s="7" t="str">
        <f>[1]General!$C$21</f>
        <v>1800-2000</v>
      </c>
      <c r="D455" s="12" t="str">
        <f>IFERROR([9]會議室時間表!D455, " ")</f>
        <v>---</v>
      </c>
      <c r="E455" s="4" t="str">
        <f>IFERROR([9]會議室時間表!E455, " ")</f>
        <v>西貢民政事務處</v>
      </c>
      <c r="F455" s="4" t="str">
        <f>IFERROR([9]會議室時間表!F455, " ")</f>
        <v>部門預留用場</v>
      </c>
    </row>
    <row r="456" spans="1:6" x14ac:dyDescent="0.25">
      <c r="A456" s="17"/>
      <c r="B456" s="18"/>
      <c r="C456" s="7" t="str">
        <f>[1]General!$C$22</f>
        <v>2000-2200</v>
      </c>
      <c r="D456" s="12" t="str">
        <f>IFERROR([9]會議室時間表!D456, " ")</f>
        <v>---</v>
      </c>
      <c r="E456" s="4" t="str">
        <f>IFERROR([9]會議室時間表!E456, " ")</f>
        <v>西貢民政事務處</v>
      </c>
      <c r="F456" s="4" t="str">
        <f>IFERROR([9]會議室時間表!F456, " ")</f>
        <v>部門預留用場</v>
      </c>
    </row>
    <row r="457" spans="1:6" x14ac:dyDescent="0.25">
      <c r="A457" s="17">
        <v>45986</v>
      </c>
      <c r="B457" s="18" t="s">
        <v>2</v>
      </c>
      <c r="C457" s="7" t="str">
        <f>[1]General!$C$16</f>
        <v>0800-1000</v>
      </c>
      <c r="D457" s="12" t="str">
        <f>IFERROR([9]會議室時間表!D457, " ")</f>
        <v>---</v>
      </c>
      <c r="E457" s="4" t="str">
        <f>IFERROR([9]會議室時間表!E457, " ")</f>
        <v>西貢民政事務處</v>
      </c>
      <c r="F457" s="4" t="str">
        <f>IFERROR([9]會議室時間表!F457, " ")</f>
        <v>部門預留用場</v>
      </c>
    </row>
    <row r="458" spans="1:6" x14ac:dyDescent="0.25">
      <c r="A458" s="17"/>
      <c r="B458" s="18"/>
      <c r="C458" s="7" t="str">
        <f>[1]General!$C$17</f>
        <v>1000-1200</v>
      </c>
      <c r="D458" s="12" t="str">
        <f>IFERROR([9]會議室時間表!D458, " ")</f>
        <v>---</v>
      </c>
      <c r="E458" s="4" t="str">
        <f>IFERROR([9]會議室時間表!E458, " ")</f>
        <v>西貢民政事務處</v>
      </c>
      <c r="F458" s="4" t="str">
        <f>IFERROR([9]會議室時間表!F458, " ")</f>
        <v>部門預留用場</v>
      </c>
    </row>
    <row r="459" spans="1:6" x14ac:dyDescent="0.25">
      <c r="A459" s="17"/>
      <c r="B459" s="18"/>
      <c r="C459" s="7" t="str">
        <f>[1]General!$C$18</f>
        <v>1200-1400</v>
      </c>
      <c r="D459" s="12" t="str">
        <f>IFERROR([9]會議室時間表!D459, " ")</f>
        <v>---</v>
      </c>
      <c r="E459" s="4" t="str">
        <f>IFERROR([9]會議室時間表!E459, " ")</f>
        <v>西貢民政事務處</v>
      </c>
      <c r="F459" s="4" t="str">
        <f>IFERROR([9]會議室時間表!F459, " ")</f>
        <v>部門預留用場</v>
      </c>
    </row>
    <row r="460" spans="1:6" x14ac:dyDescent="0.25">
      <c r="A460" s="17"/>
      <c r="B460" s="18"/>
      <c r="C460" s="7" t="str">
        <f>[1]General!$C$19</f>
        <v>1400-1600</v>
      </c>
      <c r="D460" s="12" t="str">
        <f>IFERROR([9]會議室時間表!D460, " ")</f>
        <v>---</v>
      </c>
      <c r="E460" s="4" t="str">
        <f>IFERROR([9]會議室時間表!E460, " ")</f>
        <v>西貢民政事務處</v>
      </c>
      <c r="F460" s="4" t="str">
        <f>IFERROR([9]會議室時間表!F460, " ")</f>
        <v>部門預留用場</v>
      </c>
    </row>
    <row r="461" spans="1:6" x14ac:dyDescent="0.25">
      <c r="A461" s="17"/>
      <c r="B461" s="18"/>
      <c r="C461" s="7" t="str">
        <f>[1]General!$C$20</f>
        <v>1600-1800</v>
      </c>
      <c r="D461" s="12" t="str">
        <f>IFERROR([9]會議室時間表!D461, " ")</f>
        <v>---</v>
      </c>
      <c r="E461" s="4" t="str">
        <f>IFERROR([9]會議室時間表!E461, " ")</f>
        <v>西貢民政事務處</v>
      </c>
      <c r="F461" s="4" t="str">
        <f>IFERROR([9]會議室時間表!F461, " ")</f>
        <v>部門預留用場</v>
      </c>
    </row>
    <row r="462" spans="1:6" x14ac:dyDescent="0.25">
      <c r="A462" s="17"/>
      <c r="B462" s="18"/>
      <c r="C462" s="7" t="str">
        <f>[1]General!$C$21</f>
        <v>1800-2000</v>
      </c>
      <c r="D462" s="12" t="str">
        <f>IFERROR([9]會議室時間表!D462, " ")</f>
        <v>---</v>
      </c>
      <c r="E462" s="4" t="str">
        <f>IFERROR([9]會議室時間表!E462, " ")</f>
        <v>西貢民政事務處</v>
      </c>
      <c r="F462" s="4" t="str">
        <f>IFERROR([9]會議室時間表!F462, " ")</f>
        <v>部門預留用場</v>
      </c>
    </row>
    <row r="463" spans="1:6" x14ac:dyDescent="0.25">
      <c r="A463" s="17"/>
      <c r="B463" s="18"/>
      <c r="C463" s="7" t="str">
        <f>[1]General!$C$22</f>
        <v>2000-2200</v>
      </c>
      <c r="D463" s="12" t="str">
        <f>IFERROR([9]會議室時間表!D463, " ")</f>
        <v>---</v>
      </c>
      <c r="E463" s="4" t="str">
        <f>IFERROR([9]會議室時間表!E463, " ")</f>
        <v>西貢民政事務處</v>
      </c>
      <c r="F463" s="4" t="str">
        <f>IFERROR([9]會議室時間表!F463, " ")</f>
        <v>部門預留用場</v>
      </c>
    </row>
    <row r="464" spans="1:6" x14ac:dyDescent="0.25">
      <c r="A464" s="17">
        <v>45987</v>
      </c>
      <c r="B464" s="18" t="s">
        <v>3</v>
      </c>
      <c r="C464" s="7" t="str">
        <f>[1]General!$C$16</f>
        <v>0800-1000</v>
      </c>
      <c r="D464" s="12" t="str">
        <f>IFERROR([9]會議室時間表!D464, " ")</f>
        <v>---</v>
      </c>
      <c r="E464" s="4" t="str">
        <f>IFERROR([9]會議室時間表!E464, " ")</f>
        <v>西貢民政事務處</v>
      </c>
      <c r="F464" s="4" t="str">
        <f>IFERROR([9]會議室時間表!F464, " ")</f>
        <v>部門預留用場</v>
      </c>
    </row>
    <row r="465" spans="1:6" x14ac:dyDescent="0.25">
      <c r="A465" s="17"/>
      <c r="B465" s="18"/>
      <c r="C465" s="7" t="str">
        <f>[1]General!$C$17</f>
        <v>1000-1200</v>
      </c>
      <c r="D465" s="12" t="str">
        <f>IFERROR([9]會議室時間表!D465, " ")</f>
        <v>---</v>
      </c>
      <c r="E465" s="4" t="str">
        <f>IFERROR([9]會議室時間表!E465, " ")</f>
        <v>西貢民政事務處</v>
      </c>
      <c r="F465" s="4" t="str">
        <f>IFERROR([9]會議室時間表!F465, " ")</f>
        <v>部門預留用場</v>
      </c>
    </row>
    <row r="466" spans="1:6" x14ac:dyDescent="0.25">
      <c r="A466" s="17"/>
      <c r="B466" s="18"/>
      <c r="C466" s="7" t="str">
        <f>[1]General!$C$18</f>
        <v>1200-1400</v>
      </c>
      <c r="D466" s="12" t="str">
        <f>IFERROR([9]會議室時間表!D466, " ")</f>
        <v>---</v>
      </c>
      <c r="E466" s="4" t="str">
        <f>IFERROR([9]會議室時間表!E466, " ")</f>
        <v>西貢民政事務處</v>
      </c>
      <c r="F466" s="4" t="str">
        <f>IFERROR([9]會議室時間表!F466, " ")</f>
        <v>部門預留用場</v>
      </c>
    </row>
    <row r="467" spans="1:6" x14ac:dyDescent="0.25">
      <c r="A467" s="17"/>
      <c r="B467" s="18"/>
      <c r="C467" s="7" t="str">
        <f>[1]General!$C$19</f>
        <v>1400-1600</v>
      </c>
      <c r="D467" s="12" t="str">
        <f>IFERROR([9]會議室時間表!D467, " ")</f>
        <v>---</v>
      </c>
      <c r="E467" s="4" t="str">
        <f>IFERROR([9]會議室時間表!E467, " ")</f>
        <v>西貢民政事務處</v>
      </c>
      <c r="F467" s="4" t="str">
        <f>IFERROR([9]會議室時間表!F467, " ")</f>
        <v>部門預留用場</v>
      </c>
    </row>
    <row r="468" spans="1:6" x14ac:dyDescent="0.25">
      <c r="A468" s="17"/>
      <c r="B468" s="18"/>
      <c r="C468" s="7" t="str">
        <f>[1]General!$C$20</f>
        <v>1600-1800</v>
      </c>
      <c r="D468" s="12" t="str">
        <f>IFERROR([9]會議室時間表!D468, " ")</f>
        <v>---</v>
      </c>
      <c r="E468" s="4" t="str">
        <f>IFERROR([9]會議室時間表!E468, " ")</f>
        <v>西貢民政事務處</v>
      </c>
      <c r="F468" s="4" t="str">
        <f>IFERROR([9]會議室時間表!F468, " ")</f>
        <v>部門預留用場</v>
      </c>
    </row>
    <row r="469" spans="1:6" x14ac:dyDescent="0.25">
      <c r="A469" s="17"/>
      <c r="B469" s="18"/>
      <c r="C469" s="7" t="str">
        <f>[1]General!$C$21</f>
        <v>1800-2000</v>
      </c>
      <c r="D469" s="12" t="str">
        <f>IFERROR([9]會議室時間表!D469, " ")</f>
        <v>---</v>
      </c>
      <c r="E469" s="4" t="str">
        <f>IFERROR([9]會議室時間表!E469, " ")</f>
        <v>西貢民政事務處</v>
      </c>
      <c r="F469" s="4" t="str">
        <f>IFERROR([9]會議室時間表!F469, " ")</f>
        <v>部門預留用場</v>
      </c>
    </row>
    <row r="470" spans="1:6" x14ac:dyDescent="0.25">
      <c r="A470" s="17"/>
      <c r="B470" s="18"/>
      <c r="C470" s="7" t="str">
        <f>[1]General!$C$22</f>
        <v>2000-2200</v>
      </c>
      <c r="D470" s="12" t="str">
        <f>IFERROR([9]會議室時間表!D470, " ")</f>
        <v>---</v>
      </c>
      <c r="E470" s="4" t="str">
        <f>IFERROR([9]會議室時間表!E470, " ")</f>
        <v>西貢民政事務處</v>
      </c>
      <c r="F470" s="4" t="str">
        <f>IFERROR([9]會議室時間表!F470, " ")</f>
        <v>部門預留用場</v>
      </c>
    </row>
    <row r="471" spans="1:6" x14ac:dyDescent="0.25">
      <c r="A471" s="17">
        <v>45988</v>
      </c>
      <c r="B471" s="18" t="s">
        <v>4</v>
      </c>
      <c r="C471" s="7" t="str">
        <f>[1]General!$C$16</f>
        <v>0800-1000</v>
      </c>
      <c r="D471" s="12" t="str">
        <f>IFERROR([9]會議室時間表!D471, " ")</f>
        <v>---</v>
      </c>
      <c r="E471" s="4" t="str">
        <f>IFERROR([9]會議室時間表!E471, " ")</f>
        <v>西貢民政事務處</v>
      </c>
      <c r="F471" s="4" t="str">
        <f>IFERROR([9]會議室時間表!F471, " ")</f>
        <v>部門預留用場</v>
      </c>
    </row>
    <row r="472" spans="1:6" x14ac:dyDescent="0.25">
      <c r="A472" s="17"/>
      <c r="B472" s="18"/>
      <c r="C472" s="7" t="str">
        <f>[1]General!$C$17</f>
        <v>1000-1200</v>
      </c>
      <c r="D472" s="12" t="str">
        <f>IFERROR([9]會議室時間表!D472, " ")</f>
        <v>---</v>
      </c>
      <c r="E472" s="4" t="str">
        <f>IFERROR([9]會議室時間表!E472, " ")</f>
        <v>西貢民政事務處</v>
      </c>
      <c r="F472" s="4" t="str">
        <f>IFERROR([9]會議室時間表!F472, " ")</f>
        <v>部門預留用場</v>
      </c>
    </row>
    <row r="473" spans="1:6" x14ac:dyDescent="0.25">
      <c r="A473" s="17"/>
      <c r="B473" s="18"/>
      <c r="C473" s="7" t="str">
        <f>[1]General!$C$18</f>
        <v>1200-1400</v>
      </c>
      <c r="D473" s="12" t="str">
        <f>IFERROR([9]會議室時間表!D473, " ")</f>
        <v>---</v>
      </c>
      <c r="E473" s="4" t="str">
        <f>IFERROR([9]會議室時間表!E473, " ")</f>
        <v>西貢民政事務處</v>
      </c>
      <c r="F473" s="4" t="str">
        <f>IFERROR([9]會議室時間表!F473, " ")</f>
        <v>部門預留用場</v>
      </c>
    </row>
    <row r="474" spans="1:6" x14ac:dyDescent="0.25">
      <c r="A474" s="17"/>
      <c r="B474" s="18"/>
      <c r="C474" s="7" t="str">
        <f>[1]General!$C$19</f>
        <v>1400-1600</v>
      </c>
      <c r="D474" s="12" t="str">
        <f>IFERROR([9]會議室時間表!D474, " ")</f>
        <v>---</v>
      </c>
      <c r="E474" s="4" t="str">
        <f>IFERROR([9]會議室時間表!E474, " ")</f>
        <v>西貢民政事務處</v>
      </c>
      <c r="F474" s="4" t="str">
        <f>IFERROR([9]會議室時間表!F474, " ")</f>
        <v>部門預留用場</v>
      </c>
    </row>
    <row r="475" spans="1:6" x14ac:dyDescent="0.25">
      <c r="A475" s="17"/>
      <c r="B475" s="18"/>
      <c r="C475" s="7" t="str">
        <f>[1]General!$C$20</f>
        <v>1600-1800</v>
      </c>
      <c r="D475" s="12" t="str">
        <f>IFERROR([9]會議室時間表!D475, " ")</f>
        <v>---</v>
      </c>
      <c r="E475" s="4" t="str">
        <f>IFERROR([9]會議室時間表!E475, " ")</f>
        <v>西貢民政事務處</v>
      </c>
      <c r="F475" s="4" t="str">
        <f>IFERROR([9]會議室時間表!F475, " ")</f>
        <v>部門預留用場</v>
      </c>
    </row>
    <row r="476" spans="1:6" x14ac:dyDescent="0.25">
      <c r="A476" s="17"/>
      <c r="B476" s="18"/>
      <c r="C476" s="7" t="str">
        <f>[1]General!$C$21</f>
        <v>1800-2000</v>
      </c>
      <c r="D476" s="12" t="str">
        <f>IFERROR([9]會議室時間表!D476, " ")</f>
        <v>---</v>
      </c>
      <c r="E476" s="4" t="str">
        <f>IFERROR([9]會議室時間表!E476, " ")</f>
        <v>西貢民政事務處</v>
      </c>
      <c r="F476" s="4" t="str">
        <f>IFERROR([9]會議室時間表!F476, " ")</f>
        <v>部門預留用場</v>
      </c>
    </row>
    <row r="477" spans="1:6" x14ac:dyDescent="0.25">
      <c r="A477" s="17"/>
      <c r="B477" s="18"/>
      <c r="C477" s="7" t="str">
        <f>[1]General!$C$22</f>
        <v>2000-2200</v>
      </c>
      <c r="D477" s="12" t="str">
        <f>IFERROR([9]會議室時間表!D477, " ")</f>
        <v>---</v>
      </c>
      <c r="E477" s="4" t="str">
        <f>IFERROR([9]會議室時間表!E477, " ")</f>
        <v>西貢民政事務處</v>
      </c>
      <c r="F477" s="4" t="str">
        <f>IFERROR([9]會議室時間表!F477, " ")</f>
        <v>部門預留用場</v>
      </c>
    </row>
    <row r="478" spans="1:6" x14ac:dyDescent="0.25">
      <c r="A478" s="17">
        <v>45989</v>
      </c>
      <c r="B478" s="18" t="s">
        <v>5</v>
      </c>
      <c r="C478" s="7" t="str">
        <f>[1]General!$C$16</f>
        <v>0800-1000</v>
      </c>
      <c r="D478" s="12" t="str">
        <f>IFERROR([9]會議室時間表!D478, " ")</f>
        <v>---</v>
      </c>
      <c r="E478" s="4" t="str">
        <f>IFERROR([9]會議室時間表!E478, " ")</f>
        <v>西貢民政事務處</v>
      </c>
      <c r="F478" s="4" t="str">
        <f>IFERROR([9]會議室時間表!F478, " ")</f>
        <v>部門預留用場</v>
      </c>
    </row>
    <row r="479" spans="1:6" x14ac:dyDescent="0.25">
      <c r="A479" s="17"/>
      <c r="B479" s="18"/>
      <c r="C479" s="7" t="str">
        <f>[1]General!$C$17</f>
        <v>1000-1200</v>
      </c>
      <c r="D479" s="12" t="str">
        <f>IFERROR([9]會議室時間表!D479, " ")</f>
        <v>---</v>
      </c>
      <c r="E479" s="4" t="str">
        <f>IFERROR([9]會議室時間表!E479, " ")</f>
        <v>西貢民政事務處</v>
      </c>
      <c r="F479" s="4" t="str">
        <f>IFERROR([9]會議室時間表!F479, " ")</f>
        <v>部門預留用場</v>
      </c>
    </row>
    <row r="480" spans="1:6" x14ac:dyDescent="0.25">
      <c r="A480" s="17"/>
      <c r="B480" s="18"/>
      <c r="C480" s="7" t="str">
        <f>[1]General!$C$18</f>
        <v>1200-1400</v>
      </c>
      <c r="D480" s="12" t="str">
        <f>IFERROR([9]會議室時間表!D480, " ")</f>
        <v>---</v>
      </c>
      <c r="E480" s="4" t="str">
        <f>IFERROR([9]會議室時間表!E480, " ")</f>
        <v>西貢民政事務處</v>
      </c>
      <c r="F480" s="4" t="str">
        <f>IFERROR([9]會議室時間表!F480, " ")</f>
        <v>部門預留用場</v>
      </c>
    </row>
    <row r="481" spans="1:6" x14ac:dyDescent="0.25">
      <c r="A481" s="17"/>
      <c r="B481" s="18"/>
      <c r="C481" s="7" t="str">
        <f>[1]General!$C$19</f>
        <v>1400-1600</v>
      </c>
      <c r="D481" s="12" t="str">
        <f>IFERROR([9]會議室時間表!D481, " ")</f>
        <v>---</v>
      </c>
      <c r="E481" s="4" t="str">
        <f>IFERROR([9]會議室時間表!E481, " ")</f>
        <v>西貢民政事務處</v>
      </c>
      <c r="F481" s="4" t="str">
        <f>IFERROR([9]會議室時間表!F481, " ")</f>
        <v>部門預留用場</v>
      </c>
    </row>
    <row r="482" spans="1:6" x14ac:dyDescent="0.25">
      <c r="A482" s="17"/>
      <c r="B482" s="18"/>
      <c r="C482" s="7" t="str">
        <f>[1]General!$C$20</f>
        <v>1600-1800</v>
      </c>
      <c r="D482" s="12" t="str">
        <f>IFERROR([9]會議室時間表!D482, " ")</f>
        <v>---</v>
      </c>
      <c r="E482" s="4" t="str">
        <f>IFERROR([9]會議室時間表!E482, " ")</f>
        <v>西貢民政事務處</v>
      </c>
      <c r="F482" s="4" t="str">
        <f>IFERROR([9]會議室時間表!F482, " ")</f>
        <v>部門預留用場</v>
      </c>
    </row>
    <row r="483" spans="1:6" x14ac:dyDescent="0.25">
      <c r="A483" s="17"/>
      <c r="B483" s="18"/>
      <c r="C483" s="7" t="str">
        <f>[1]General!$C$21</f>
        <v>1800-2000</v>
      </c>
      <c r="D483" s="12" t="str">
        <f>IFERROR([9]會議室時間表!D483, " ")</f>
        <v>---</v>
      </c>
      <c r="E483" s="4" t="str">
        <f>IFERROR([9]會議室時間表!E483, " ")</f>
        <v>西貢民政事務處</v>
      </c>
      <c r="F483" s="4" t="str">
        <f>IFERROR([9]會議室時間表!F483, " ")</f>
        <v>部門預留用場</v>
      </c>
    </row>
    <row r="484" spans="1:6" x14ac:dyDescent="0.25">
      <c r="A484" s="17"/>
      <c r="B484" s="18"/>
      <c r="C484" s="7" t="str">
        <f>[1]General!$C$22</f>
        <v>2000-2200</v>
      </c>
      <c r="D484" s="12" t="str">
        <f>IFERROR([9]會議室時間表!D484, " ")</f>
        <v>---</v>
      </c>
      <c r="E484" s="4" t="str">
        <f>IFERROR([9]會議室時間表!E484, " ")</f>
        <v>西貢民政事務處</v>
      </c>
      <c r="F484" s="4" t="str">
        <f>IFERROR([9]會議室時間表!F484, " ")</f>
        <v>部門預留用場</v>
      </c>
    </row>
    <row r="485" spans="1:6" x14ac:dyDescent="0.25">
      <c r="A485" s="17">
        <v>45990</v>
      </c>
      <c r="B485" s="18" t="s">
        <v>6</v>
      </c>
      <c r="C485" s="7" t="str">
        <f>[1]General!$C$16</f>
        <v>0800-1000</v>
      </c>
      <c r="D485" s="12" t="str">
        <f>IFERROR([9]會議室時間表!D485, " ")</f>
        <v>---</v>
      </c>
      <c r="E485" s="4" t="str">
        <f>IFERROR([9]會議室時間表!E485, " ")</f>
        <v>西貢民政事務處</v>
      </c>
      <c r="F485" s="4" t="str">
        <f>IFERROR([9]會議室時間表!F485, " ")</f>
        <v>部門預留用場</v>
      </c>
    </row>
    <row r="486" spans="1:6" x14ac:dyDescent="0.25">
      <c r="A486" s="17"/>
      <c r="B486" s="18"/>
      <c r="C486" s="7" t="str">
        <f>[1]General!$C$17</f>
        <v>1000-1200</v>
      </c>
      <c r="D486" s="12" t="str">
        <f>IFERROR([9]會議室時間表!D486, " ")</f>
        <v>---</v>
      </c>
      <c r="E486" s="4" t="str">
        <f>IFERROR([9]會議室時間表!E486, " ")</f>
        <v>西貢民政事務處</v>
      </c>
      <c r="F486" s="4" t="str">
        <f>IFERROR([9]會議室時間表!F486, " ")</f>
        <v>部門預留用場</v>
      </c>
    </row>
    <row r="487" spans="1:6" x14ac:dyDescent="0.25">
      <c r="A487" s="17"/>
      <c r="B487" s="18"/>
      <c r="C487" s="7" t="str">
        <f>[1]General!$C$18</f>
        <v>1200-1400</v>
      </c>
      <c r="D487" s="12" t="str">
        <f>IFERROR([9]會議室時間表!D487, " ")</f>
        <v>---</v>
      </c>
      <c r="E487" s="4" t="str">
        <f>IFERROR([9]會議室時間表!E487, " ")</f>
        <v>西貢民政事務處</v>
      </c>
      <c r="F487" s="4" t="str">
        <f>IFERROR([9]會議室時間表!F487, " ")</f>
        <v>部門預留用場</v>
      </c>
    </row>
    <row r="488" spans="1:6" x14ac:dyDescent="0.25">
      <c r="A488" s="17"/>
      <c r="B488" s="18"/>
      <c r="C488" s="7" t="str">
        <f>[1]General!$C$19</f>
        <v>1400-1600</v>
      </c>
      <c r="D488" s="12" t="str">
        <f>IFERROR([9]會議室時間表!D488, " ")</f>
        <v>---</v>
      </c>
      <c r="E488" s="4" t="str">
        <f>IFERROR([9]會議室時間表!E488, " ")</f>
        <v>西貢民政事務處</v>
      </c>
      <c r="F488" s="4" t="str">
        <f>IFERROR([9]會議室時間表!F488, " ")</f>
        <v>部門預留用場</v>
      </c>
    </row>
    <row r="489" spans="1:6" x14ac:dyDescent="0.25">
      <c r="A489" s="17"/>
      <c r="B489" s="18"/>
      <c r="C489" s="7" t="str">
        <f>[1]General!$C$20</f>
        <v>1600-1800</v>
      </c>
      <c r="D489" s="12" t="str">
        <f>IFERROR([9]會議室時間表!D489, " ")</f>
        <v>---</v>
      </c>
      <c r="E489" s="4" t="str">
        <f>IFERROR([9]會議室時間表!E489, " ")</f>
        <v>西貢民政事務處</v>
      </c>
      <c r="F489" s="4" t="str">
        <f>IFERROR([9]會議室時間表!F489, " ")</f>
        <v>部門預留用場</v>
      </c>
    </row>
    <row r="490" spans="1:6" x14ac:dyDescent="0.25">
      <c r="A490" s="17"/>
      <c r="B490" s="18"/>
      <c r="C490" s="7" t="str">
        <f>[1]General!$C$21</f>
        <v>1800-2000</v>
      </c>
      <c r="D490" s="12" t="str">
        <f>IFERROR([9]會議室時間表!D490, " ")</f>
        <v>---</v>
      </c>
      <c r="E490" s="4" t="str">
        <f>IFERROR([9]會議室時間表!E490, " ")</f>
        <v>西貢民政事務處</v>
      </c>
      <c r="F490" s="4" t="str">
        <f>IFERROR([9]會議室時間表!F490, " ")</f>
        <v>部門預留用場</v>
      </c>
    </row>
    <row r="491" spans="1:6" x14ac:dyDescent="0.25">
      <c r="A491" s="17"/>
      <c r="B491" s="18"/>
      <c r="C491" s="7" t="str">
        <f>[1]General!$C$22</f>
        <v>2000-2200</v>
      </c>
      <c r="D491" s="12" t="str">
        <f>IFERROR([9]會議室時間表!D491, " ")</f>
        <v>---</v>
      </c>
      <c r="E491" s="4" t="str">
        <f>IFERROR([9]會議室時間表!E491, " ")</f>
        <v>西貢民政事務處</v>
      </c>
      <c r="F491" s="4" t="str">
        <f>IFERROR([9]會議室時間表!F491, " ")</f>
        <v>部門預留用場</v>
      </c>
    </row>
    <row r="492" spans="1:6" x14ac:dyDescent="0.25">
      <c r="A492" s="14">
        <v>45991</v>
      </c>
      <c r="B492" s="15" t="s">
        <v>0</v>
      </c>
      <c r="C492" s="7" t="str">
        <f>[1]General!$C$16</f>
        <v>0800-1000</v>
      </c>
      <c r="D492" s="12" t="str">
        <f>IFERROR([9]會議室時間表!D492, " ")</f>
        <v>---</v>
      </c>
      <c r="E492" s="4" t="str">
        <f>IFERROR([9]會議室時間表!E492, " ")</f>
        <v>西貢民政事務處</v>
      </c>
      <c r="F492" s="4" t="str">
        <f>IFERROR([9]會議室時間表!F492, " ")</f>
        <v>部門預留用場</v>
      </c>
    </row>
    <row r="493" spans="1:6" x14ac:dyDescent="0.25">
      <c r="A493" s="14"/>
      <c r="B493" s="15"/>
      <c r="C493" s="7" t="str">
        <f>[1]General!$C$17</f>
        <v>1000-1200</v>
      </c>
      <c r="D493" s="12" t="str">
        <f>IFERROR([9]會議室時間表!D493, " ")</f>
        <v>---</v>
      </c>
      <c r="E493" s="4" t="str">
        <f>IFERROR([9]會議室時間表!E493, " ")</f>
        <v>西貢民政事務處</v>
      </c>
      <c r="F493" s="4" t="str">
        <f>IFERROR([9]會議室時間表!F493, " ")</f>
        <v>部門預留用場</v>
      </c>
    </row>
    <row r="494" spans="1:6" x14ac:dyDescent="0.25">
      <c r="A494" s="14"/>
      <c r="B494" s="15"/>
      <c r="C494" s="7" t="str">
        <f>[1]General!$C$18</f>
        <v>1200-1400</v>
      </c>
      <c r="D494" s="12" t="str">
        <f>IFERROR([9]會議室時間表!D494, " ")</f>
        <v>---</v>
      </c>
      <c r="E494" s="4" t="str">
        <f>IFERROR([9]會議室時間表!E494, " ")</f>
        <v>西貢民政事務處</v>
      </c>
      <c r="F494" s="4" t="str">
        <f>IFERROR([9]會議室時間表!F494, " ")</f>
        <v>部門預留用場</v>
      </c>
    </row>
    <row r="495" spans="1:6" x14ac:dyDescent="0.25">
      <c r="A495" s="14"/>
      <c r="B495" s="15"/>
      <c r="C495" s="7" t="str">
        <f>[1]General!$C$19</f>
        <v>1400-1600</v>
      </c>
      <c r="D495" s="12" t="str">
        <f>IFERROR([9]會議室時間表!D495, " ")</f>
        <v>---</v>
      </c>
      <c r="E495" s="4" t="str">
        <f>IFERROR([9]會議室時間表!E495, " ")</f>
        <v>西貢民政事務處</v>
      </c>
      <c r="F495" s="4" t="str">
        <f>IFERROR([9]會議室時間表!F495, " ")</f>
        <v>部門預留用場</v>
      </c>
    </row>
    <row r="496" spans="1:6" x14ac:dyDescent="0.25">
      <c r="A496" s="14"/>
      <c r="B496" s="15"/>
      <c r="C496" s="7" t="str">
        <f>[1]General!$C$20</f>
        <v>1600-1800</v>
      </c>
      <c r="D496" s="12" t="str">
        <f>IFERROR([9]會議室時間表!D496, " ")</f>
        <v>---</v>
      </c>
      <c r="E496" s="4" t="str">
        <f>IFERROR([9]會議室時間表!E496, " ")</f>
        <v>西貢民政事務處</v>
      </c>
      <c r="F496" s="4" t="str">
        <f>IFERROR([9]會議室時間表!F496, " ")</f>
        <v>部門預留用場</v>
      </c>
    </row>
    <row r="497" spans="1:6" x14ac:dyDescent="0.25">
      <c r="A497" s="14"/>
      <c r="B497" s="15"/>
      <c r="C497" s="7" t="str">
        <f>[1]General!$C$21</f>
        <v>1800-2000</v>
      </c>
      <c r="D497" s="12" t="str">
        <f>IFERROR([9]會議室時間表!D497, " ")</f>
        <v>---</v>
      </c>
      <c r="E497" s="4" t="str">
        <f>IFERROR([9]會議室時間表!E497, " ")</f>
        <v>西貢民政事務處</v>
      </c>
      <c r="F497" s="4" t="str">
        <f>IFERROR([9]會議室時間表!F497, " ")</f>
        <v>部門預留用場</v>
      </c>
    </row>
    <row r="498" spans="1:6" x14ac:dyDescent="0.25">
      <c r="A498" s="14"/>
      <c r="B498" s="15"/>
      <c r="C498" s="7" t="str">
        <f>[1]General!$C$22</f>
        <v>2000-2200</v>
      </c>
      <c r="D498" s="12" t="str">
        <f>IFERROR([9]會議室時間表!D498, " ")</f>
        <v>---</v>
      </c>
      <c r="E498" s="4" t="str">
        <f>IFERROR([9]會議室時間表!E498, " ")</f>
        <v>西貢民政事務處</v>
      </c>
      <c r="F498" s="4" t="str">
        <f>IFERROR([9]會議室時間表!F498, " ")</f>
        <v>部門預留用場</v>
      </c>
    </row>
    <row r="499" spans="1:6" x14ac:dyDescent="0.25">
      <c r="A499" s="19"/>
      <c r="B499" s="18" t="s">
        <v>1</v>
      </c>
      <c r="C499" s="7" t="str">
        <f>[1]General!$C$16</f>
        <v>0800-1000</v>
      </c>
      <c r="D499" s="12" t="str">
        <f>IFERROR([9]會議室時間表!D499, " ")</f>
        <v/>
      </c>
      <c r="E499" s="4" t="str">
        <f>IFERROR([9]會議室時間表!E499, " ")</f>
        <v/>
      </c>
      <c r="F499" s="4" t="str">
        <f>IFERROR([9]會議室時間表!F499, " ")</f>
        <v/>
      </c>
    </row>
    <row r="500" spans="1:6" x14ac:dyDescent="0.25">
      <c r="A500" s="19"/>
      <c r="B500" s="18"/>
      <c r="C500" s="7" t="str">
        <f>[1]General!$C$17</f>
        <v>1000-1200</v>
      </c>
      <c r="D500" s="12" t="str">
        <f>IFERROR([9]會議室時間表!D500, " ")</f>
        <v/>
      </c>
      <c r="E500" s="4" t="str">
        <f>IFERROR([9]會議室時間表!E500, " ")</f>
        <v/>
      </c>
      <c r="F500" s="4" t="str">
        <f>IFERROR([9]會議室時間表!F500, " ")</f>
        <v/>
      </c>
    </row>
    <row r="501" spans="1:6" x14ac:dyDescent="0.25">
      <c r="A501" s="19"/>
      <c r="B501" s="18"/>
      <c r="C501" s="7" t="str">
        <f>[1]General!$C$18</f>
        <v>1200-1400</v>
      </c>
      <c r="D501" s="12" t="str">
        <f>IFERROR([9]會議室時間表!D501, " ")</f>
        <v/>
      </c>
      <c r="E501" s="4" t="str">
        <f>IFERROR([9]會議室時間表!E501, " ")</f>
        <v/>
      </c>
      <c r="F501" s="4" t="str">
        <f>IFERROR([9]會議室時間表!F501, " ")</f>
        <v/>
      </c>
    </row>
    <row r="502" spans="1:6" x14ac:dyDescent="0.25">
      <c r="A502" s="19"/>
      <c r="B502" s="18"/>
      <c r="C502" s="7" t="str">
        <f>[1]General!$C$19</f>
        <v>1400-1600</v>
      </c>
      <c r="D502" s="12" t="str">
        <f>IFERROR([9]會議室時間表!D502, " ")</f>
        <v/>
      </c>
      <c r="E502" s="4" t="str">
        <f>IFERROR([9]會議室時間表!E502, " ")</f>
        <v/>
      </c>
      <c r="F502" s="4" t="str">
        <f>IFERROR([9]會議室時間表!F502, " ")</f>
        <v/>
      </c>
    </row>
    <row r="503" spans="1:6" x14ac:dyDescent="0.25">
      <c r="A503" s="19"/>
      <c r="B503" s="18"/>
      <c r="C503" s="7" t="str">
        <f>[1]General!$C$20</f>
        <v>1600-1800</v>
      </c>
      <c r="D503" s="12" t="str">
        <f>IFERROR([9]會議室時間表!D503, " ")</f>
        <v/>
      </c>
      <c r="E503" s="4" t="str">
        <f>IFERROR([9]會議室時間表!E503, " ")</f>
        <v/>
      </c>
      <c r="F503" s="4" t="str">
        <f>IFERROR([9]會議室時間表!F503, " ")</f>
        <v/>
      </c>
    </row>
    <row r="504" spans="1:6" x14ac:dyDescent="0.25">
      <c r="A504" s="19"/>
      <c r="B504" s="18"/>
      <c r="C504" s="7" t="str">
        <f>[1]General!$C$21</f>
        <v>1800-2000</v>
      </c>
      <c r="D504" s="12" t="str">
        <f>IFERROR([9]會議室時間表!D504, " ")</f>
        <v/>
      </c>
      <c r="E504" s="4" t="str">
        <f>IFERROR([9]會議室時間表!E504, " ")</f>
        <v/>
      </c>
      <c r="F504" s="4" t="str">
        <f>IFERROR([9]會議室時間表!F504, " ")</f>
        <v/>
      </c>
    </row>
    <row r="505" spans="1:6" x14ac:dyDescent="0.25">
      <c r="A505" s="19"/>
      <c r="B505" s="18"/>
      <c r="C505" s="7" t="str">
        <f>[1]General!$C$22</f>
        <v>2000-2200</v>
      </c>
      <c r="D505" s="12" t="str">
        <f>IFERROR([9]會議室時間表!D505, " ")</f>
        <v/>
      </c>
      <c r="E505" s="4" t="str">
        <f>IFERROR([9]會議室時間表!E505, " ")</f>
        <v/>
      </c>
      <c r="F505" s="4" t="str">
        <f>IFERROR([9]會議室時間表!F505, " ")</f>
        <v/>
      </c>
    </row>
    <row r="506" spans="1:6" x14ac:dyDescent="0.25">
      <c r="A506" s="19"/>
      <c r="B506" s="18" t="s">
        <v>2</v>
      </c>
      <c r="C506" s="7" t="str">
        <f>[1]General!$C$16</f>
        <v>0800-1000</v>
      </c>
      <c r="D506" s="12" t="str">
        <f>IFERROR([9]會議室時間表!D506, " ")</f>
        <v/>
      </c>
      <c r="E506" s="4" t="str">
        <f>IFERROR([9]會議室時間表!E506, " ")</f>
        <v/>
      </c>
      <c r="F506" s="4" t="str">
        <f>IFERROR([9]會議室時間表!F506, " ")</f>
        <v/>
      </c>
    </row>
    <row r="507" spans="1:6" x14ac:dyDescent="0.25">
      <c r="A507" s="19"/>
      <c r="B507" s="18"/>
      <c r="C507" s="7" t="str">
        <f>[1]General!$C$17</f>
        <v>1000-1200</v>
      </c>
      <c r="D507" s="12" t="str">
        <f>IFERROR([9]會議室時間表!D507, " ")</f>
        <v/>
      </c>
      <c r="E507" s="4" t="str">
        <f>IFERROR([9]會議室時間表!E507, " ")</f>
        <v/>
      </c>
      <c r="F507" s="4" t="str">
        <f>IFERROR([9]會議室時間表!F507, " ")</f>
        <v/>
      </c>
    </row>
    <row r="508" spans="1:6" x14ac:dyDescent="0.25">
      <c r="A508" s="19"/>
      <c r="B508" s="18"/>
      <c r="C508" s="7" t="str">
        <f>[1]General!$C$18</f>
        <v>1200-1400</v>
      </c>
      <c r="D508" s="12" t="str">
        <f>IFERROR([9]會議室時間表!D508, " ")</f>
        <v/>
      </c>
      <c r="E508" s="4" t="str">
        <f>IFERROR([9]會議室時間表!E508, " ")</f>
        <v/>
      </c>
      <c r="F508" s="4" t="str">
        <f>IFERROR([9]會議室時間表!F508, " ")</f>
        <v/>
      </c>
    </row>
    <row r="509" spans="1:6" x14ac:dyDescent="0.25">
      <c r="A509" s="19"/>
      <c r="B509" s="18"/>
      <c r="C509" s="7" t="str">
        <f>[1]General!$C$19</f>
        <v>1400-1600</v>
      </c>
      <c r="D509" s="12" t="str">
        <f>IFERROR([9]會議室時間表!D509, " ")</f>
        <v/>
      </c>
      <c r="E509" s="4" t="str">
        <f>IFERROR([9]會議室時間表!E509, " ")</f>
        <v/>
      </c>
      <c r="F509" s="4" t="str">
        <f>IFERROR([9]會議室時間表!F509, " ")</f>
        <v/>
      </c>
    </row>
    <row r="510" spans="1:6" x14ac:dyDescent="0.25">
      <c r="A510" s="19"/>
      <c r="B510" s="18"/>
      <c r="C510" s="7" t="str">
        <f>[1]General!$C$20</f>
        <v>1600-1800</v>
      </c>
      <c r="D510" s="12" t="str">
        <f>IFERROR([9]會議室時間表!D510, " ")</f>
        <v/>
      </c>
      <c r="E510" s="4" t="str">
        <f>IFERROR([9]會議室時間表!E510, " ")</f>
        <v/>
      </c>
      <c r="F510" s="4" t="str">
        <f>IFERROR([9]會議室時間表!F510, " ")</f>
        <v/>
      </c>
    </row>
    <row r="511" spans="1:6" x14ac:dyDescent="0.25">
      <c r="A511" s="19"/>
      <c r="B511" s="18"/>
      <c r="C511" s="7" t="str">
        <f>[1]General!$C$21</f>
        <v>1800-2000</v>
      </c>
      <c r="D511" s="12" t="str">
        <f>IFERROR([9]會議室時間表!D511, " ")</f>
        <v/>
      </c>
      <c r="E511" s="4" t="str">
        <f>IFERROR([9]會議室時間表!E511, " ")</f>
        <v/>
      </c>
      <c r="F511" s="4" t="str">
        <f>IFERROR([9]會議室時間表!F511, " ")</f>
        <v/>
      </c>
    </row>
    <row r="512" spans="1:6" x14ac:dyDescent="0.25">
      <c r="A512" s="19"/>
      <c r="B512" s="18"/>
      <c r="C512" s="7" t="str">
        <f>[1]General!$C$22</f>
        <v>2000-2200</v>
      </c>
      <c r="D512" s="12" t="str">
        <f>IFERROR([9]會議室時間表!D512, " ")</f>
        <v/>
      </c>
      <c r="E512" s="4" t="str">
        <f>IFERROR([9]會議室時間表!E512, " ")</f>
        <v/>
      </c>
      <c r="F512" s="4" t="str">
        <f>IFERROR([9]會議室時間表!F512, " ")</f>
        <v/>
      </c>
    </row>
    <row r="513" spans="1:6" x14ac:dyDescent="0.25">
      <c r="A513" s="19"/>
      <c r="B513" s="18" t="s">
        <v>3</v>
      </c>
      <c r="C513" s="7" t="str">
        <f>[1]General!$C$16</f>
        <v>0800-1000</v>
      </c>
      <c r="D513" s="12" t="str">
        <f>IFERROR([9]會議室時間表!D513, " ")</f>
        <v/>
      </c>
      <c r="E513" s="4" t="str">
        <f>IFERROR([9]會議室時間表!E513, " ")</f>
        <v/>
      </c>
      <c r="F513" s="4" t="str">
        <f>IFERROR([9]會議室時間表!F513, " ")</f>
        <v/>
      </c>
    </row>
    <row r="514" spans="1:6" x14ac:dyDescent="0.25">
      <c r="A514" s="19"/>
      <c r="B514" s="18"/>
      <c r="C514" s="7" t="str">
        <f>[1]General!$C$17</f>
        <v>1000-1200</v>
      </c>
      <c r="D514" s="12" t="str">
        <f>IFERROR([9]會議室時間表!D514, " ")</f>
        <v/>
      </c>
      <c r="E514" s="4" t="str">
        <f>IFERROR([9]會議室時間表!E514, " ")</f>
        <v/>
      </c>
      <c r="F514" s="4" t="str">
        <f>IFERROR([9]會議室時間表!F514, " ")</f>
        <v/>
      </c>
    </row>
    <row r="515" spans="1:6" x14ac:dyDescent="0.25">
      <c r="A515" s="19"/>
      <c r="B515" s="18"/>
      <c r="C515" s="7" t="str">
        <f>[1]General!$C$18</f>
        <v>1200-1400</v>
      </c>
      <c r="D515" s="12" t="str">
        <f>IFERROR([9]會議室時間表!D515, " ")</f>
        <v/>
      </c>
      <c r="E515" s="4" t="str">
        <f>IFERROR([9]會議室時間表!E515, " ")</f>
        <v/>
      </c>
      <c r="F515" s="4" t="str">
        <f>IFERROR([9]會議室時間表!F515, " ")</f>
        <v/>
      </c>
    </row>
    <row r="516" spans="1:6" x14ac:dyDescent="0.25">
      <c r="A516" s="19"/>
      <c r="B516" s="18"/>
      <c r="C516" s="7" t="str">
        <f>[1]General!$C$19</f>
        <v>1400-1600</v>
      </c>
      <c r="D516" s="12" t="str">
        <f>IFERROR([9]會議室時間表!D516, " ")</f>
        <v/>
      </c>
      <c r="E516" s="4" t="str">
        <f>IFERROR([9]會議室時間表!E516, " ")</f>
        <v/>
      </c>
      <c r="F516" s="4" t="str">
        <f>IFERROR([9]會議室時間表!F516, " ")</f>
        <v/>
      </c>
    </row>
    <row r="517" spans="1:6" x14ac:dyDescent="0.25">
      <c r="A517" s="19"/>
      <c r="B517" s="18"/>
      <c r="C517" s="7" t="str">
        <f>[1]General!$C$20</f>
        <v>1600-1800</v>
      </c>
      <c r="D517" s="12" t="str">
        <f>IFERROR([9]會議室時間表!D517, " ")</f>
        <v/>
      </c>
      <c r="E517" s="4" t="str">
        <f>IFERROR([9]會議室時間表!E517, " ")</f>
        <v/>
      </c>
      <c r="F517" s="4" t="str">
        <f>IFERROR([9]會議室時間表!F517, " ")</f>
        <v/>
      </c>
    </row>
    <row r="518" spans="1:6" x14ac:dyDescent="0.25">
      <c r="A518" s="19"/>
      <c r="B518" s="18"/>
      <c r="C518" s="7" t="str">
        <f>[1]General!$C$21</f>
        <v>1800-2000</v>
      </c>
      <c r="D518" s="12" t="str">
        <f>IFERROR([9]會議室時間表!D518, " ")</f>
        <v/>
      </c>
      <c r="E518" s="4" t="str">
        <f>IFERROR([9]會議室時間表!E518, " ")</f>
        <v/>
      </c>
      <c r="F518" s="4" t="str">
        <f>IFERROR([9]會議室時間表!F518, " ")</f>
        <v/>
      </c>
    </row>
    <row r="519" spans="1:6" x14ac:dyDescent="0.25">
      <c r="A519" s="19"/>
      <c r="B519" s="18"/>
      <c r="C519" s="7" t="str">
        <f>[1]General!$C$22</f>
        <v>2000-2200</v>
      </c>
      <c r="D519" s="12" t="str">
        <f>IFERROR([9]會議室時間表!D519, " ")</f>
        <v/>
      </c>
      <c r="E519" s="4" t="str">
        <f>IFERROR([9]會議室時間表!E519, " ")</f>
        <v/>
      </c>
      <c r="F519" s="4" t="str">
        <f>IFERROR([9]會議室時間表!F519, " ")</f>
        <v/>
      </c>
    </row>
    <row r="520" spans="1:6" x14ac:dyDescent="0.25">
      <c r="A520" s="19"/>
      <c r="B520" s="18" t="s">
        <v>4</v>
      </c>
      <c r="C520" s="7" t="str">
        <f>[1]General!$C$16</f>
        <v>0800-1000</v>
      </c>
      <c r="D520" s="12" t="str">
        <f>IFERROR([9]會議室時間表!D520, " ")</f>
        <v/>
      </c>
      <c r="E520" s="4" t="str">
        <f>IFERROR([9]會議室時間表!E520, " ")</f>
        <v/>
      </c>
      <c r="F520" s="4" t="str">
        <f>IFERROR([9]會議室時間表!F520, " ")</f>
        <v/>
      </c>
    </row>
    <row r="521" spans="1:6" x14ac:dyDescent="0.25">
      <c r="A521" s="19"/>
      <c r="B521" s="18"/>
      <c r="C521" s="7" t="str">
        <f>[1]General!$C$17</f>
        <v>1000-1200</v>
      </c>
      <c r="D521" s="12" t="str">
        <f>IFERROR([9]會議室時間表!D521, " ")</f>
        <v/>
      </c>
      <c r="E521" s="4" t="str">
        <f>IFERROR([9]會議室時間表!E521, " ")</f>
        <v/>
      </c>
      <c r="F521" s="4" t="str">
        <f>IFERROR([9]會議室時間表!F521, " ")</f>
        <v/>
      </c>
    </row>
    <row r="522" spans="1:6" x14ac:dyDescent="0.25">
      <c r="A522" s="19"/>
      <c r="B522" s="18"/>
      <c r="C522" s="7" t="str">
        <f>[1]General!$C$18</f>
        <v>1200-1400</v>
      </c>
      <c r="D522" s="12" t="str">
        <f>IFERROR([9]會議室時間表!D522, " ")</f>
        <v/>
      </c>
      <c r="E522" s="4" t="str">
        <f>IFERROR([9]會議室時間表!E522, " ")</f>
        <v/>
      </c>
      <c r="F522" s="4" t="str">
        <f>IFERROR([9]會議室時間表!F522, " ")</f>
        <v/>
      </c>
    </row>
    <row r="523" spans="1:6" x14ac:dyDescent="0.25">
      <c r="A523" s="19"/>
      <c r="B523" s="18"/>
      <c r="C523" s="7" t="str">
        <f>[1]General!$C$19</f>
        <v>1400-1600</v>
      </c>
      <c r="D523" s="12" t="str">
        <f>IFERROR([9]會議室時間表!D523, " ")</f>
        <v/>
      </c>
      <c r="E523" s="4" t="str">
        <f>IFERROR([9]會議室時間表!E523, " ")</f>
        <v/>
      </c>
      <c r="F523" s="4" t="str">
        <f>IFERROR([9]會議室時間表!F523, " ")</f>
        <v/>
      </c>
    </row>
    <row r="524" spans="1:6" x14ac:dyDescent="0.25">
      <c r="A524" s="19"/>
      <c r="B524" s="18"/>
      <c r="C524" s="7" t="str">
        <f>[1]General!$C$20</f>
        <v>1600-1800</v>
      </c>
      <c r="D524" s="12" t="str">
        <f>IFERROR([9]會議室時間表!D524, " ")</f>
        <v/>
      </c>
      <c r="E524" s="4" t="str">
        <f>IFERROR([9]會議室時間表!E524, " ")</f>
        <v/>
      </c>
      <c r="F524" s="4" t="str">
        <f>IFERROR([9]會議室時間表!F524, " ")</f>
        <v/>
      </c>
    </row>
    <row r="525" spans="1:6" x14ac:dyDescent="0.25">
      <c r="A525" s="19"/>
      <c r="B525" s="18"/>
      <c r="C525" s="7" t="str">
        <f>[1]General!$C$21</f>
        <v>1800-2000</v>
      </c>
      <c r="D525" s="12" t="str">
        <f>IFERROR([9]會議室時間表!D525, " ")</f>
        <v/>
      </c>
      <c r="E525" s="4" t="str">
        <f>IFERROR([9]會議室時間表!E525, " ")</f>
        <v/>
      </c>
      <c r="F525" s="4" t="str">
        <f>IFERROR([9]會議室時間表!F525, " ")</f>
        <v/>
      </c>
    </row>
    <row r="526" spans="1:6" x14ac:dyDescent="0.25">
      <c r="A526" s="19"/>
      <c r="B526" s="18"/>
      <c r="C526" s="7" t="str">
        <f>[1]General!$C$22</f>
        <v>2000-2200</v>
      </c>
      <c r="D526" s="12" t="str">
        <f>IFERROR([9]會議室時間表!D526, " ")</f>
        <v/>
      </c>
      <c r="E526" s="4" t="str">
        <f>IFERROR([9]會議室時間表!E526, " ")</f>
        <v/>
      </c>
      <c r="F526" s="4" t="str">
        <f>IFERROR([9]會議室時間表!F526, " ")</f>
        <v/>
      </c>
    </row>
    <row r="527" spans="1:6" x14ac:dyDescent="0.25">
      <c r="A527" s="19"/>
      <c r="B527" s="18" t="s">
        <v>5</v>
      </c>
      <c r="C527" s="7" t="str">
        <f>[1]General!$C$16</f>
        <v>0800-1000</v>
      </c>
      <c r="D527" s="12" t="str">
        <f>IFERROR([9]會議室時間表!D527, " ")</f>
        <v/>
      </c>
      <c r="E527" s="4" t="str">
        <f>IFERROR([9]會議室時間表!E527, " ")</f>
        <v/>
      </c>
      <c r="F527" s="4" t="str">
        <f>IFERROR([9]會議室時間表!F527, " ")</f>
        <v/>
      </c>
    </row>
    <row r="528" spans="1:6" x14ac:dyDescent="0.25">
      <c r="A528" s="19"/>
      <c r="B528" s="18"/>
      <c r="C528" s="7" t="str">
        <f>[1]General!$C$17</f>
        <v>1000-1200</v>
      </c>
      <c r="D528" s="12" t="str">
        <f>IFERROR([9]會議室時間表!D528, " ")</f>
        <v/>
      </c>
      <c r="E528" s="4" t="str">
        <f>IFERROR([9]會議室時間表!E528, " ")</f>
        <v/>
      </c>
      <c r="F528" s="4" t="str">
        <f>IFERROR([9]會議室時間表!F528, " ")</f>
        <v/>
      </c>
    </row>
    <row r="529" spans="1:6" x14ac:dyDescent="0.25">
      <c r="A529" s="19"/>
      <c r="B529" s="18"/>
      <c r="C529" s="7" t="str">
        <f>[1]General!$C$18</f>
        <v>1200-1400</v>
      </c>
      <c r="D529" s="12" t="str">
        <f>IFERROR([9]會議室時間表!D529, " ")</f>
        <v/>
      </c>
      <c r="E529" s="4" t="str">
        <f>IFERROR([9]會議室時間表!E529, " ")</f>
        <v/>
      </c>
      <c r="F529" s="4" t="str">
        <f>IFERROR([9]會議室時間表!F529, " ")</f>
        <v/>
      </c>
    </row>
    <row r="530" spans="1:6" x14ac:dyDescent="0.25">
      <c r="A530" s="19"/>
      <c r="B530" s="18"/>
      <c r="C530" s="7" t="str">
        <f>[1]General!$C$19</f>
        <v>1400-1600</v>
      </c>
      <c r="D530" s="12" t="str">
        <f>IFERROR([9]會議室時間表!D530, " ")</f>
        <v/>
      </c>
      <c r="E530" s="4" t="str">
        <f>IFERROR([9]會議室時間表!E530, " ")</f>
        <v/>
      </c>
      <c r="F530" s="4" t="str">
        <f>IFERROR([9]會議室時間表!F530, " ")</f>
        <v/>
      </c>
    </row>
    <row r="531" spans="1:6" x14ac:dyDescent="0.25">
      <c r="A531" s="19"/>
      <c r="B531" s="18"/>
      <c r="C531" s="7" t="str">
        <f>[1]General!$C$20</f>
        <v>1600-1800</v>
      </c>
      <c r="D531" s="12" t="str">
        <f>IFERROR([9]會議室時間表!D531, " ")</f>
        <v/>
      </c>
      <c r="E531" s="4" t="str">
        <f>IFERROR([9]會議室時間表!E531, " ")</f>
        <v/>
      </c>
      <c r="F531" s="4" t="str">
        <f>IFERROR([9]會議室時間表!F531, " ")</f>
        <v/>
      </c>
    </row>
    <row r="532" spans="1:6" x14ac:dyDescent="0.25">
      <c r="A532" s="19"/>
      <c r="B532" s="18"/>
      <c r="C532" s="7" t="str">
        <f>[1]General!$C$21</f>
        <v>1800-2000</v>
      </c>
      <c r="D532" s="12" t="str">
        <f>IFERROR([9]會議室時間表!D532, " ")</f>
        <v/>
      </c>
      <c r="E532" s="4" t="str">
        <f>IFERROR([9]會議室時間表!E532, " ")</f>
        <v/>
      </c>
      <c r="F532" s="4" t="str">
        <f>IFERROR([9]會議室時間表!F532, " ")</f>
        <v/>
      </c>
    </row>
    <row r="533" spans="1:6" x14ac:dyDescent="0.25">
      <c r="A533" s="19"/>
      <c r="B533" s="18"/>
      <c r="C533" s="7" t="str">
        <f>[1]General!$C$22</f>
        <v>2000-2200</v>
      </c>
      <c r="D533" s="12" t="str">
        <f>IFERROR([9]會議室時間表!D533, " ")</f>
        <v/>
      </c>
      <c r="E533" s="4" t="str">
        <f>IFERROR([9]會議室時間表!E533, " ")</f>
        <v/>
      </c>
      <c r="F533" s="4" t="str">
        <f>IFERROR([9]會議室時間表!F533, " ")</f>
        <v/>
      </c>
    </row>
    <row r="534" spans="1:6" x14ac:dyDescent="0.25">
      <c r="A534" s="19"/>
      <c r="B534" s="18" t="s">
        <v>6</v>
      </c>
      <c r="C534" s="7" t="str">
        <f>[1]General!$C$16</f>
        <v>0800-1000</v>
      </c>
      <c r="D534" s="12" t="str">
        <f>IFERROR([9]會議室時間表!D534, " ")</f>
        <v/>
      </c>
      <c r="E534" s="4" t="str">
        <f>IFERROR([9]會議室時間表!E534, " ")</f>
        <v/>
      </c>
      <c r="F534" s="4" t="str">
        <f>IFERROR([9]會議室時間表!F534, " ")</f>
        <v/>
      </c>
    </row>
    <row r="535" spans="1:6" x14ac:dyDescent="0.25">
      <c r="A535" s="19"/>
      <c r="B535" s="18"/>
      <c r="C535" s="7" t="str">
        <f>[1]General!$C$17</f>
        <v>1000-1200</v>
      </c>
      <c r="D535" s="12" t="str">
        <f>IFERROR([9]會議室時間表!D535, " ")</f>
        <v/>
      </c>
      <c r="E535" s="4" t="str">
        <f>IFERROR([9]會議室時間表!E535, " ")</f>
        <v/>
      </c>
      <c r="F535" s="4" t="str">
        <f>IFERROR([9]會議室時間表!F535, " ")</f>
        <v/>
      </c>
    </row>
    <row r="536" spans="1:6" x14ac:dyDescent="0.25">
      <c r="A536" s="19"/>
      <c r="B536" s="18"/>
      <c r="C536" s="7" t="str">
        <f>[1]General!$C$18</f>
        <v>1200-1400</v>
      </c>
      <c r="D536" s="12" t="str">
        <f>IFERROR([9]會議室時間表!D536, " ")</f>
        <v/>
      </c>
      <c r="E536" s="4" t="str">
        <f>IFERROR([9]會議室時間表!E536, " ")</f>
        <v/>
      </c>
      <c r="F536" s="4" t="str">
        <f>IFERROR([9]會議室時間表!F536, " ")</f>
        <v/>
      </c>
    </row>
    <row r="537" spans="1:6" x14ac:dyDescent="0.25">
      <c r="A537" s="19"/>
      <c r="B537" s="18"/>
      <c r="C537" s="7" t="str">
        <f>[1]General!$C$19</f>
        <v>1400-1600</v>
      </c>
      <c r="D537" s="12" t="str">
        <f>IFERROR([9]會議室時間表!D537, " ")</f>
        <v/>
      </c>
      <c r="E537" s="4" t="str">
        <f>IFERROR([9]會議室時間表!E537, " ")</f>
        <v/>
      </c>
      <c r="F537" s="4" t="str">
        <f>IFERROR([9]會議室時間表!F537, " ")</f>
        <v/>
      </c>
    </row>
    <row r="538" spans="1:6" x14ac:dyDescent="0.25">
      <c r="A538" s="19"/>
      <c r="B538" s="18"/>
      <c r="C538" s="7" t="str">
        <f>[1]General!$C$20</f>
        <v>1600-1800</v>
      </c>
      <c r="D538" s="12" t="str">
        <f>IFERROR([9]會議室時間表!D538, " ")</f>
        <v/>
      </c>
      <c r="E538" s="4" t="str">
        <f>IFERROR([9]會議室時間表!E538, " ")</f>
        <v/>
      </c>
      <c r="F538" s="4" t="str">
        <f>IFERROR([9]會議室時間表!F538, " ")</f>
        <v/>
      </c>
    </row>
    <row r="539" spans="1:6" x14ac:dyDescent="0.25">
      <c r="A539" s="19"/>
      <c r="B539" s="18"/>
      <c r="C539" s="7" t="str">
        <f>[1]General!$C$21</f>
        <v>1800-2000</v>
      </c>
      <c r="D539" s="12" t="str">
        <f>IFERROR([9]會議室時間表!D539, " ")</f>
        <v/>
      </c>
      <c r="E539" s="4" t="str">
        <f>IFERROR([9]會議室時間表!E539, " ")</f>
        <v/>
      </c>
      <c r="F539" s="4" t="str">
        <f>IFERROR([9]會議室時間表!F539, " ")</f>
        <v/>
      </c>
    </row>
    <row r="540" spans="1:6" x14ac:dyDescent="0.25">
      <c r="A540" s="19"/>
      <c r="B540" s="18"/>
      <c r="C540" s="7" t="str">
        <f>[1]General!$C$22</f>
        <v>2000-2200</v>
      </c>
      <c r="D540" s="12" t="str">
        <f>IFERROR([9]會議室時間表!D540, " ")</f>
        <v/>
      </c>
      <c r="E540" s="4" t="str">
        <f>IFERROR([9]會議室時間表!E540, " ")</f>
        <v/>
      </c>
      <c r="F540" s="4" t="str">
        <f>IFERROR([9]會議室時間表!F540, " ")</f>
        <v/>
      </c>
    </row>
    <row r="541" spans="1:6" x14ac:dyDescent="0.25">
      <c r="A541" s="14"/>
      <c r="B541" s="15" t="s">
        <v>0</v>
      </c>
      <c r="C541" s="7" t="str">
        <f>[1]General!$C$16</f>
        <v>0800-1000</v>
      </c>
      <c r="D541" s="12" t="str">
        <f>IFERROR([9]會議室時間表!D541, " ")</f>
        <v/>
      </c>
      <c r="E541" s="4" t="str">
        <f>IFERROR([9]會議室時間表!E541, " ")</f>
        <v/>
      </c>
      <c r="F541" s="4" t="str">
        <f>IFERROR([9]會議室時間表!F541, " ")</f>
        <v/>
      </c>
    </row>
    <row r="542" spans="1:6" x14ac:dyDescent="0.25">
      <c r="A542" s="14"/>
      <c r="B542" s="15"/>
      <c r="C542" s="7" t="str">
        <f>[1]General!$C$17</f>
        <v>1000-1200</v>
      </c>
      <c r="D542" s="12" t="str">
        <f>IFERROR([9]會議室時間表!D542, " ")</f>
        <v/>
      </c>
      <c r="E542" s="4" t="str">
        <f>IFERROR([9]會議室時間表!E542, " ")</f>
        <v/>
      </c>
      <c r="F542" s="4" t="str">
        <f>IFERROR([9]會議室時間表!F542, " ")</f>
        <v/>
      </c>
    </row>
    <row r="543" spans="1:6" x14ac:dyDescent="0.25">
      <c r="A543" s="14"/>
      <c r="B543" s="15"/>
      <c r="C543" s="7" t="str">
        <f>[1]General!$C$18</f>
        <v>1200-1400</v>
      </c>
      <c r="D543" s="12" t="str">
        <f>IFERROR([9]會議室時間表!D543, " ")</f>
        <v/>
      </c>
      <c r="E543" s="4" t="str">
        <f>IFERROR([9]會議室時間表!E543, " ")</f>
        <v/>
      </c>
      <c r="F543" s="4" t="str">
        <f>IFERROR([9]會議室時間表!F543, " ")</f>
        <v/>
      </c>
    </row>
    <row r="544" spans="1:6" x14ac:dyDescent="0.25">
      <c r="A544" s="14"/>
      <c r="B544" s="15"/>
      <c r="C544" s="7" t="str">
        <f>[1]General!$C$19</f>
        <v>1400-1600</v>
      </c>
      <c r="D544" s="12" t="str">
        <f>IFERROR([9]會議室時間表!D544, " ")</f>
        <v/>
      </c>
      <c r="E544" s="4" t="str">
        <f>IFERROR([9]會議室時間表!E544, " ")</f>
        <v/>
      </c>
      <c r="F544" s="4" t="str">
        <f>IFERROR([9]會議室時間表!F544, " ")</f>
        <v/>
      </c>
    </row>
    <row r="545" spans="1:6" x14ac:dyDescent="0.25">
      <c r="A545" s="14"/>
      <c r="B545" s="15"/>
      <c r="C545" s="7" t="str">
        <f>[1]General!$C$20</f>
        <v>1600-1800</v>
      </c>
      <c r="D545" s="12" t="str">
        <f>IFERROR([9]會議室時間表!D545, " ")</f>
        <v/>
      </c>
      <c r="E545" s="4" t="str">
        <f>IFERROR([9]會議室時間表!E545, " ")</f>
        <v/>
      </c>
      <c r="F545" s="4" t="str">
        <f>IFERROR([9]會議室時間表!F545, " ")</f>
        <v/>
      </c>
    </row>
    <row r="546" spans="1:6" x14ac:dyDescent="0.25">
      <c r="A546" s="14"/>
      <c r="B546" s="15"/>
      <c r="C546" s="7" t="str">
        <f>[1]General!$C$21</f>
        <v>1800-2000</v>
      </c>
      <c r="D546" s="12" t="str">
        <f>IFERROR([9]會議室時間表!D546, " ")</f>
        <v/>
      </c>
      <c r="E546" s="4" t="str">
        <f>IFERROR([9]會議室時間表!E546, " ")</f>
        <v/>
      </c>
      <c r="F546" s="4" t="str">
        <f>IFERROR([9]會議室時間表!F546, " ")</f>
        <v/>
      </c>
    </row>
    <row r="547" spans="1:6" x14ac:dyDescent="0.25">
      <c r="A547" s="14"/>
      <c r="B547" s="15"/>
      <c r="C547" s="7" t="str">
        <f>[1]General!$C$22</f>
        <v>2000-2200</v>
      </c>
      <c r="D547" s="12" t="str">
        <f>IFERROR([9]會議室時間表!D547, " ")</f>
        <v/>
      </c>
      <c r="E547" s="4" t="str">
        <f>IFERROR([9]會議室時間表!E547, " ")</f>
        <v/>
      </c>
      <c r="F547" s="4" t="str">
        <f>IFERROR([9]會議室時間表!F547, " ")</f>
        <v/>
      </c>
    </row>
    <row r="548" spans="1:6" x14ac:dyDescent="0.25">
      <c r="A548" s="19">
        <v>45992</v>
      </c>
      <c r="B548" s="18" t="s">
        <v>1</v>
      </c>
      <c r="C548" s="7" t="str">
        <f>[1]General!$C$16</f>
        <v>0800-1000</v>
      </c>
      <c r="D548" s="12" t="str">
        <f>IFERROR([9]會議室時間表!D548, " ")</f>
        <v>---</v>
      </c>
      <c r="E548" s="4" t="str">
        <f>IFERROR([9]會議室時間表!E548, " ")</f>
        <v>西貢民政事務處</v>
      </c>
      <c r="F548" s="4" t="str">
        <f>IFERROR([9]會議室時間表!F548, " ")</f>
        <v>部門預留用場</v>
      </c>
    </row>
    <row r="549" spans="1:6" x14ac:dyDescent="0.25">
      <c r="A549" s="19"/>
      <c r="B549" s="18"/>
      <c r="C549" s="7" t="str">
        <f>[1]General!$C$17</f>
        <v>1000-1200</v>
      </c>
      <c r="D549" s="12" t="str">
        <f>IFERROR([9]會議室時間表!D549, " ")</f>
        <v>---</v>
      </c>
      <c r="E549" s="4" t="str">
        <f>IFERROR([9]會議室時間表!E549, " ")</f>
        <v>西貢民政事務處</v>
      </c>
      <c r="F549" s="4" t="str">
        <f>IFERROR([9]會議室時間表!F549, " ")</f>
        <v>部門預留用場</v>
      </c>
    </row>
    <row r="550" spans="1:6" x14ac:dyDescent="0.25">
      <c r="A550" s="19"/>
      <c r="B550" s="18"/>
      <c r="C550" s="7" t="str">
        <f>[1]General!$C$18</f>
        <v>1200-1400</v>
      </c>
      <c r="D550" s="12" t="str">
        <f>IFERROR([9]會議室時間表!D550, " ")</f>
        <v>---</v>
      </c>
      <c r="E550" s="4" t="str">
        <f>IFERROR([9]會議室時間表!E550, " ")</f>
        <v>西貢民政事務處</v>
      </c>
      <c r="F550" s="4" t="str">
        <f>IFERROR([9]會議室時間表!F550, " ")</f>
        <v>部門預留用場</v>
      </c>
    </row>
    <row r="551" spans="1:6" x14ac:dyDescent="0.25">
      <c r="A551" s="19"/>
      <c r="B551" s="18"/>
      <c r="C551" s="7" t="str">
        <f>[1]General!$C$19</f>
        <v>1400-1600</v>
      </c>
      <c r="D551" s="12" t="str">
        <f>IFERROR([9]會議室時間表!D551, " ")</f>
        <v>---</v>
      </c>
      <c r="E551" s="4" t="str">
        <f>IFERROR([9]會議室時間表!E551, " ")</f>
        <v>西貢民政事務處</v>
      </c>
      <c r="F551" s="4" t="str">
        <f>IFERROR([9]會議室時間表!F551, " ")</f>
        <v>部門預留用場</v>
      </c>
    </row>
    <row r="552" spans="1:6" x14ac:dyDescent="0.25">
      <c r="A552" s="19"/>
      <c r="B552" s="18"/>
      <c r="C552" s="7" t="str">
        <f>[1]General!$C$20</f>
        <v>1600-1800</v>
      </c>
      <c r="D552" s="12" t="str">
        <f>IFERROR([9]會議室時間表!D552, " ")</f>
        <v>---</v>
      </c>
      <c r="E552" s="4" t="str">
        <f>IFERROR([9]會議室時間表!E552, " ")</f>
        <v>西貢民政事務處</v>
      </c>
      <c r="F552" s="4" t="str">
        <f>IFERROR([9]會議室時間表!F552, " ")</f>
        <v>部門預留用場</v>
      </c>
    </row>
    <row r="553" spans="1:6" x14ac:dyDescent="0.25">
      <c r="A553" s="19"/>
      <c r="B553" s="18"/>
      <c r="C553" s="7" t="str">
        <f>[1]General!$C$21</f>
        <v>1800-2000</v>
      </c>
      <c r="D553" s="12" t="str">
        <f>IFERROR([9]會議室時間表!D553, " ")</f>
        <v>---</v>
      </c>
      <c r="E553" s="4" t="str">
        <f>IFERROR([9]會議室時間表!E553, " ")</f>
        <v>西貢民政事務處</v>
      </c>
      <c r="F553" s="4" t="str">
        <f>IFERROR([9]會議室時間表!F553, " ")</f>
        <v>部門預留用場</v>
      </c>
    </row>
    <row r="554" spans="1:6" x14ac:dyDescent="0.25">
      <c r="A554" s="19"/>
      <c r="B554" s="18"/>
      <c r="C554" s="7" t="str">
        <f>[1]General!$C$22</f>
        <v>2000-2200</v>
      </c>
      <c r="D554" s="12" t="str">
        <f>IFERROR([9]會議室時間表!D554, " ")</f>
        <v>---</v>
      </c>
      <c r="E554" s="4" t="str">
        <f>IFERROR([9]會議室時間表!E554, " ")</f>
        <v>西貢民政事務處</v>
      </c>
      <c r="F554" s="4" t="str">
        <f>IFERROR([9]會議室時間表!F554, " ")</f>
        <v>部門預留用場</v>
      </c>
    </row>
    <row r="555" spans="1:6" x14ac:dyDescent="0.25">
      <c r="A555" s="19">
        <v>45993</v>
      </c>
      <c r="B555" s="18" t="s">
        <v>2</v>
      </c>
      <c r="C555" s="7" t="str">
        <f>[1]General!$C$16</f>
        <v>0800-1000</v>
      </c>
      <c r="D555" s="12" t="str">
        <f>IFERROR([9]會議室時間表!D555, " ")</f>
        <v>---</v>
      </c>
      <c r="E555" s="4" t="str">
        <f>IFERROR([9]會議室時間表!E555, " ")</f>
        <v>西貢民政事務處</v>
      </c>
      <c r="F555" s="4" t="str">
        <f>IFERROR([9]會議室時間表!F555, " ")</f>
        <v>部門預留用場</v>
      </c>
    </row>
    <row r="556" spans="1:6" x14ac:dyDescent="0.25">
      <c r="A556" s="19"/>
      <c r="B556" s="18"/>
      <c r="C556" s="7" t="str">
        <f>[1]General!$C$17</f>
        <v>1000-1200</v>
      </c>
      <c r="D556" s="12" t="str">
        <f>IFERROR([9]會議室時間表!D556, " ")</f>
        <v>---</v>
      </c>
      <c r="E556" s="4" t="str">
        <f>IFERROR([9]會議室時間表!E556, " ")</f>
        <v>西貢民政事務處</v>
      </c>
      <c r="F556" s="4" t="str">
        <f>IFERROR([9]會議室時間表!F556, " ")</f>
        <v>部門預留用場</v>
      </c>
    </row>
    <row r="557" spans="1:6" x14ac:dyDescent="0.25">
      <c r="A557" s="19"/>
      <c r="B557" s="18"/>
      <c r="C557" s="7" t="str">
        <f>[1]General!$C$18</f>
        <v>1200-1400</v>
      </c>
      <c r="D557" s="12" t="str">
        <f>IFERROR([9]會議室時間表!D557, " ")</f>
        <v>---</v>
      </c>
      <c r="E557" s="4" t="str">
        <f>IFERROR([9]會議室時間表!E557, " ")</f>
        <v>西貢民政事務處</v>
      </c>
      <c r="F557" s="4" t="str">
        <f>IFERROR([9]會議室時間表!F557, " ")</f>
        <v>部門預留用場</v>
      </c>
    </row>
    <row r="558" spans="1:6" x14ac:dyDescent="0.25">
      <c r="A558" s="19"/>
      <c r="B558" s="18"/>
      <c r="C558" s="7" t="str">
        <f>[1]General!$C$19</f>
        <v>1400-1600</v>
      </c>
      <c r="D558" s="12" t="str">
        <f>IFERROR([9]會議室時間表!D558, " ")</f>
        <v>---</v>
      </c>
      <c r="E558" s="4" t="str">
        <f>IFERROR([9]會議室時間表!E558, " ")</f>
        <v>西貢民政事務處</v>
      </c>
      <c r="F558" s="4" t="str">
        <f>IFERROR([9]會議室時間表!F558, " ")</f>
        <v>部門預留用場</v>
      </c>
    </row>
    <row r="559" spans="1:6" x14ac:dyDescent="0.25">
      <c r="A559" s="19"/>
      <c r="B559" s="18"/>
      <c r="C559" s="7" t="str">
        <f>[1]General!$C$20</f>
        <v>1600-1800</v>
      </c>
      <c r="D559" s="12" t="str">
        <f>IFERROR([9]會議室時間表!D559, " ")</f>
        <v>---</v>
      </c>
      <c r="E559" s="4" t="str">
        <f>IFERROR([9]會議室時間表!E559, " ")</f>
        <v>西貢民政事務處</v>
      </c>
      <c r="F559" s="4" t="str">
        <f>IFERROR([9]會議室時間表!F559, " ")</f>
        <v>部門預留用場</v>
      </c>
    </row>
    <row r="560" spans="1:6" x14ac:dyDescent="0.25">
      <c r="A560" s="19"/>
      <c r="B560" s="18"/>
      <c r="C560" s="7" t="str">
        <f>[1]General!$C$21</f>
        <v>1800-2000</v>
      </c>
      <c r="D560" s="12" t="str">
        <f>IFERROR([9]會議室時間表!D560, " ")</f>
        <v>---</v>
      </c>
      <c r="E560" s="4" t="str">
        <f>IFERROR([9]會議室時間表!E560, " ")</f>
        <v>西貢民政事務處</v>
      </c>
      <c r="F560" s="4" t="str">
        <f>IFERROR([9]會議室時間表!F560, " ")</f>
        <v>部門預留用場</v>
      </c>
    </row>
    <row r="561" spans="1:6" x14ac:dyDescent="0.25">
      <c r="A561" s="19"/>
      <c r="B561" s="18"/>
      <c r="C561" s="7" t="str">
        <f>[1]General!$C$22</f>
        <v>2000-2200</v>
      </c>
      <c r="D561" s="12" t="str">
        <f>IFERROR([9]會議室時間表!D561, " ")</f>
        <v>---</v>
      </c>
      <c r="E561" s="4" t="str">
        <f>IFERROR([9]會議室時間表!E561, " ")</f>
        <v>西貢民政事務處</v>
      </c>
      <c r="F561" s="4" t="str">
        <f>IFERROR([9]會議室時間表!F561, " ")</f>
        <v>部門預留用場</v>
      </c>
    </row>
    <row r="562" spans="1:6" x14ac:dyDescent="0.25">
      <c r="A562" s="19">
        <v>45994</v>
      </c>
      <c r="B562" s="18" t="s">
        <v>3</v>
      </c>
      <c r="C562" s="7" t="str">
        <f>[1]General!$C$16</f>
        <v>0800-1000</v>
      </c>
      <c r="D562" s="12" t="str">
        <f>IFERROR([9]會議室時間表!D562, " ")</f>
        <v>---</v>
      </c>
      <c r="E562" s="4" t="str">
        <f>IFERROR([9]會議室時間表!E562, " ")</f>
        <v>西貢民政事務處</v>
      </c>
      <c r="F562" s="4" t="str">
        <f>IFERROR([9]會議室時間表!F562, " ")</f>
        <v>部門預留用場</v>
      </c>
    </row>
    <row r="563" spans="1:6" x14ac:dyDescent="0.25">
      <c r="A563" s="19"/>
      <c r="B563" s="18"/>
      <c r="C563" s="7" t="str">
        <f>[1]General!$C$17</f>
        <v>1000-1200</v>
      </c>
      <c r="D563" s="12" t="str">
        <f>IFERROR([9]會議室時間表!D563, " ")</f>
        <v>---</v>
      </c>
      <c r="E563" s="4" t="str">
        <f>IFERROR([9]會議室時間表!E563, " ")</f>
        <v>西貢民政事務處</v>
      </c>
      <c r="F563" s="4" t="str">
        <f>IFERROR([9]會議室時間表!F563, " ")</f>
        <v>部門預留用場</v>
      </c>
    </row>
    <row r="564" spans="1:6" x14ac:dyDescent="0.25">
      <c r="A564" s="19"/>
      <c r="B564" s="18"/>
      <c r="C564" s="7" t="str">
        <f>[1]General!$C$18</f>
        <v>1200-1400</v>
      </c>
      <c r="D564" s="12" t="str">
        <f>IFERROR([9]會議室時間表!D564, " ")</f>
        <v>---</v>
      </c>
      <c r="E564" s="4" t="str">
        <f>IFERROR([9]會議室時間表!E564, " ")</f>
        <v>西貢民政事務處</v>
      </c>
      <c r="F564" s="4" t="str">
        <f>IFERROR([9]會議室時間表!F564, " ")</f>
        <v>部門預留用場</v>
      </c>
    </row>
    <row r="565" spans="1:6" x14ac:dyDescent="0.25">
      <c r="A565" s="19"/>
      <c r="B565" s="18"/>
      <c r="C565" s="7" t="str">
        <f>[1]General!$C$19</f>
        <v>1400-1600</v>
      </c>
      <c r="D565" s="12" t="str">
        <f>IFERROR([9]會議室時間表!D565, " ")</f>
        <v>---</v>
      </c>
      <c r="E565" s="4" t="str">
        <f>IFERROR([9]會議室時間表!E565, " ")</f>
        <v>西貢民政事務處</v>
      </c>
      <c r="F565" s="4" t="str">
        <f>IFERROR([9]會議室時間表!F565, " ")</f>
        <v>部門預留用場</v>
      </c>
    </row>
    <row r="566" spans="1:6" x14ac:dyDescent="0.25">
      <c r="A566" s="19"/>
      <c r="B566" s="18"/>
      <c r="C566" s="7" t="str">
        <f>[1]General!$C$20</f>
        <v>1600-1800</v>
      </c>
      <c r="D566" s="12" t="str">
        <f>IFERROR([9]會議室時間表!D566, " ")</f>
        <v>---</v>
      </c>
      <c r="E566" s="4" t="str">
        <f>IFERROR([9]會議室時間表!E566, " ")</f>
        <v>西貢民政事務處</v>
      </c>
      <c r="F566" s="4" t="str">
        <f>IFERROR([9]會議室時間表!F566, " ")</f>
        <v>部門預留用場</v>
      </c>
    </row>
    <row r="567" spans="1:6" x14ac:dyDescent="0.25">
      <c r="A567" s="19"/>
      <c r="B567" s="18"/>
      <c r="C567" s="7" t="str">
        <f>[1]General!$C$21</f>
        <v>1800-2000</v>
      </c>
      <c r="D567" s="12" t="str">
        <f>IFERROR([9]會議室時間表!D567, " ")</f>
        <v>---</v>
      </c>
      <c r="E567" s="4" t="str">
        <f>IFERROR([9]會議室時間表!E567, " ")</f>
        <v>西貢民政事務處</v>
      </c>
      <c r="F567" s="4" t="str">
        <f>IFERROR([9]會議室時間表!F567, " ")</f>
        <v>部門預留用場</v>
      </c>
    </row>
    <row r="568" spans="1:6" x14ac:dyDescent="0.25">
      <c r="A568" s="19"/>
      <c r="B568" s="18"/>
      <c r="C568" s="7" t="str">
        <f>[1]General!$C$22</f>
        <v>2000-2200</v>
      </c>
      <c r="D568" s="12" t="str">
        <f>IFERROR([9]會議室時間表!D568, " ")</f>
        <v>---</v>
      </c>
      <c r="E568" s="4" t="str">
        <f>IFERROR([9]會議室時間表!E568, " ")</f>
        <v>西貢民政事務處</v>
      </c>
      <c r="F568" s="4" t="str">
        <f>IFERROR([9]會議室時間表!F568, " ")</f>
        <v>部門預留用場</v>
      </c>
    </row>
    <row r="569" spans="1:6" x14ac:dyDescent="0.25">
      <c r="A569" s="19">
        <v>45995</v>
      </c>
      <c r="B569" s="18" t="s">
        <v>4</v>
      </c>
      <c r="C569" s="7" t="str">
        <f>[1]General!$C$16</f>
        <v>0800-1000</v>
      </c>
      <c r="D569" s="12" t="str">
        <f>IFERROR([9]會議室時間表!D569, " ")</f>
        <v>---</v>
      </c>
      <c r="E569" s="4" t="str">
        <f>IFERROR([9]會議室時間表!E569, " ")</f>
        <v>西貢民政事務處</v>
      </c>
      <c r="F569" s="4" t="str">
        <f>IFERROR([9]會議室時間表!F569, " ")</f>
        <v>部門預留用場</v>
      </c>
    </row>
    <row r="570" spans="1:6" x14ac:dyDescent="0.25">
      <c r="A570" s="19"/>
      <c r="B570" s="18"/>
      <c r="C570" s="7" t="str">
        <f>[1]General!$C$17</f>
        <v>1000-1200</v>
      </c>
      <c r="D570" s="12" t="str">
        <f>IFERROR([9]會議室時間表!D570, " ")</f>
        <v>---</v>
      </c>
      <c r="E570" s="4" t="str">
        <f>IFERROR([9]會議室時間表!E570, " ")</f>
        <v>西貢民政事務處</v>
      </c>
      <c r="F570" s="4" t="str">
        <f>IFERROR([9]會議室時間表!F570, " ")</f>
        <v>部門預留用場</v>
      </c>
    </row>
    <row r="571" spans="1:6" x14ac:dyDescent="0.25">
      <c r="A571" s="19"/>
      <c r="B571" s="18"/>
      <c r="C571" s="7" t="str">
        <f>[1]General!$C$18</f>
        <v>1200-1400</v>
      </c>
      <c r="D571" s="12" t="str">
        <f>IFERROR([9]會議室時間表!D571, " ")</f>
        <v>---</v>
      </c>
      <c r="E571" s="4" t="str">
        <f>IFERROR([9]會議室時間表!E571, " ")</f>
        <v>西貢民政事務處</v>
      </c>
      <c r="F571" s="4" t="str">
        <f>IFERROR([9]會議室時間表!F571, " ")</f>
        <v>部門預留用場</v>
      </c>
    </row>
    <row r="572" spans="1:6" x14ac:dyDescent="0.25">
      <c r="A572" s="19"/>
      <c r="B572" s="18"/>
      <c r="C572" s="7" t="str">
        <f>[1]General!$C$19</f>
        <v>1400-1600</v>
      </c>
      <c r="D572" s="12" t="str">
        <f>IFERROR([9]會議室時間表!D572, " ")</f>
        <v>---</v>
      </c>
      <c r="E572" s="4" t="str">
        <f>IFERROR([9]會議室時間表!E572, " ")</f>
        <v>西貢民政事務處</v>
      </c>
      <c r="F572" s="4" t="str">
        <f>IFERROR([9]會議室時間表!F572, " ")</f>
        <v>部門預留用場</v>
      </c>
    </row>
    <row r="573" spans="1:6" x14ac:dyDescent="0.25">
      <c r="A573" s="19"/>
      <c r="B573" s="18"/>
      <c r="C573" s="7" t="str">
        <f>[1]General!$C$20</f>
        <v>1600-1800</v>
      </c>
      <c r="D573" s="12" t="str">
        <f>IFERROR([9]會議室時間表!D573, " ")</f>
        <v>---</v>
      </c>
      <c r="E573" s="4" t="str">
        <f>IFERROR([9]會議室時間表!E573, " ")</f>
        <v>西貢民政事務處</v>
      </c>
      <c r="F573" s="4" t="str">
        <f>IFERROR([9]會議室時間表!F573, " ")</f>
        <v>部門預留用場</v>
      </c>
    </row>
    <row r="574" spans="1:6" x14ac:dyDescent="0.25">
      <c r="A574" s="19"/>
      <c r="B574" s="18"/>
      <c r="C574" s="7" t="str">
        <f>[1]General!$C$21</f>
        <v>1800-2000</v>
      </c>
      <c r="D574" s="12" t="str">
        <f>IFERROR([9]會議室時間表!D574, " ")</f>
        <v>---</v>
      </c>
      <c r="E574" s="4" t="str">
        <f>IFERROR([9]會議室時間表!E574, " ")</f>
        <v>西貢民政事務處</v>
      </c>
      <c r="F574" s="4" t="str">
        <f>IFERROR([9]會議室時間表!F574, " ")</f>
        <v>部門預留用場</v>
      </c>
    </row>
    <row r="575" spans="1:6" x14ac:dyDescent="0.25">
      <c r="A575" s="19"/>
      <c r="B575" s="18"/>
      <c r="C575" s="7" t="str">
        <f>[1]General!$C$22</f>
        <v>2000-2200</v>
      </c>
      <c r="D575" s="12" t="str">
        <f>IFERROR([9]會議室時間表!D575, " ")</f>
        <v>---</v>
      </c>
      <c r="E575" s="4" t="str">
        <f>IFERROR([9]會議室時間表!E575, " ")</f>
        <v>西貢民政事務處</v>
      </c>
      <c r="F575" s="4" t="str">
        <f>IFERROR([9]會議室時間表!F575, " ")</f>
        <v>部門預留用場</v>
      </c>
    </row>
    <row r="576" spans="1:6" x14ac:dyDescent="0.25">
      <c r="A576" s="19">
        <v>45996</v>
      </c>
      <c r="B576" s="18" t="s">
        <v>5</v>
      </c>
      <c r="C576" s="7" t="str">
        <f>[1]General!$C$16</f>
        <v>0800-1000</v>
      </c>
      <c r="D576" s="12" t="str">
        <f>IFERROR([9]會議室時間表!D576, " ")</f>
        <v>---</v>
      </c>
      <c r="E576" s="4" t="str">
        <f>IFERROR([9]會議室時間表!E576, " ")</f>
        <v>西貢民政事務處</v>
      </c>
      <c r="F576" s="4" t="str">
        <f>IFERROR([9]會議室時間表!F576, " ")</f>
        <v>部門預留用場</v>
      </c>
    </row>
    <row r="577" spans="1:6" x14ac:dyDescent="0.25">
      <c r="A577" s="19"/>
      <c r="B577" s="18"/>
      <c r="C577" s="7" t="str">
        <f>[1]General!$C$17</f>
        <v>1000-1200</v>
      </c>
      <c r="D577" s="12" t="str">
        <f>IFERROR([9]會議室時間表!D577, " ")</f>
        <v>---</v>
      </c>
      <c r="E577" s="4" t="str">
        <f>IFERROR([9]會議室時間表!E577, " ")</f>
        <v>西貢民政事務處</v>
      </c>
      <c r="F577" s="4" t="str">
        <f>IFERROR([9]會議室時間表!F577, " ")</f>
        <v>部門預留用場</v>
      </c>
    </row>
    <row r="578" spans="1:6" x14ac:dyDescent="0.25">
      <c r="A578" s="19"/>
      <c r="B578" s="18"/>
      <c r="C578" s="7" t="str">
        <f>[1]General!$C$18</f>
        <v>1200-1400</v>
      </c>
      <c r="D578" s="12" t="str">
        <f>IFERROR([9]會議室時間表!D578, " ")</f>
        <v>---</v>
      </c>
      <c r="E578" s="4" t="str">
        <f>IFERROR([9]會議室時間表!E578, " ")</f>
        <v>西貢民政事務處</v>
      </c>
      <c r="F578" s="4" t="str">
        <f>IFERROR([9]會議室時間表!F578, " ")</f>
        <v>部門預留用場</v>
      </c>
    </row>
    <row r="579" spans="1:6" x14ac:dyDescent="0.25">
      <c r="A579" s="19"/>
      <c r="B579" s="18"/>
      <c r="C579" s="7" t="str">
        <f>[1]General!$C$19</f>
        <v>1400-1600</v>
      </c>
      <c r="D579" s="12" t="str">
        <f>IFERROR([9]會議室時間表!D579, " ")</f>
        <v>---</v>
      </c>
      <c r="E579" s="4" t="str">
        <f>IFERROR([9]會議室時間表!E579, " ")</f>
        <v>西貢民政事務處</v>
      </c>
      <c r="F579" s="4" t="str">
        <f>IFERROR([9]會議室時間表!F579, " ")</f>
        <v>部門預留用場</v>
      </c>
    </row>
    <row r="580" spans="1:6" x14ac:dyDescent="0.25">
      <c r="A580" s="19"/>
      <c r="B580" s="18"/>
      <c r="C580" s="7" t="str">
        <f>[1]General!$C$20</f>
        <v>1600-1800</v>
      </c>
      <c r="D580" s="12" t="str">
        <f>IFERROR([9]會議室時間表!D580, " ")</f>
        <v>---</v>
      </c>
      <c r="E580" s="4" t="str">
        <f>IFERROR([9]會議室時間表!E580, " ")</f>
        <v>西貢民政事務處</v>
      </c>
      <c r="F580" s="4" t="str">
        <f>IFERROR([9]會議室時間表!F580, " ")</f>
        <v>部門預留用場</v>
      </c>
    </row>
    <row r="581" spans="1:6" x14ac:dyDescent="0.25">
      <c r="A581" s="19"/>
      <c r="B581" s="18"/>
      <c r="C581" s="7" t="str">
        <f>[1]General!$C$21</f>
        <v>1800-2000</v>
      </c>
      <c r="D581" s="12" t="str">
        <f>IFERROR([9]會議室時間表!D581, " ")</f>
        <v>---</v>
      </c>
      <c r="E581" s="4" t="str">
        <f>IFERROR([9]會議室時間表!E581, " ")</f>
        <v>西貢民政事務處</v>
      </c>
      <c r="F581" s="4" t="str">
        <f>IFERROR([9]會議室時間表!F581, " ")</f>
        <v>部門預留用場</v>
      </c>
    </row>
    <row r="582" spans="1:6" x14ac:dyDescent="0.25">
      <c r="A582" s="19"/>
      <c r="B582" s="18"/>
      <c r="C582" s="7" t="str">
        <f>[1]General!$C$22</f>
        <v>2000-2200</v>
      </c>
      <c r="D582" s="12" t="str">
        <f>IFERROR([9]會議室時間表!D582, " ")</f>
        <v>---</v>
      </c>
      <c r="E582" s="4" t="str">
        <f>IFERROR([9]會議室時間表!E582, " ")</f>
        <v>西貢民政事務處</v>
      </c>
      <c r="F582" s="4" t="str">
        <f>IFERROR([9]會議室時間表!F582, " ")</f>
        <v>部門預留用場</v>
      </c>
    </row>
    <row r="583" spans="1:6" x14ac:dyDescent="0.25">
      <c r="A583" s="19">
        <v>45997</v>
      </c>
      <c r="B583" s="18" t="s">
        <v>6</v>
      </c>
      <c r="C583" s="7" t="str">
        <f>[1]General!$C$16</f>
        <v>0800-1000</v>
      </c>
      <c r="D583" s="12" t="str">
        <f>IFERROR([9]會議室時間表!D583, " ")</f>
        <v>CSAC/JUL25/001</v>
      </c>
      <c r="E583" s="4" t="str">
        <f>IFERROR([9]會議室時間表!E583, " ")</f>
        <v>選舉事務處</v>
      </c>
      <c r="F583" s="4" t="str">
        <f>IFERROR([9]會議室時間表!F583, " ")</f>
        <v xml:space="preserve"> 2025年立法會換屆選舉指定投票站</v>
      </c>
    </row>
    <row r="584" spans="1:6" x14ac:dyDescent="0.25">
      <c r="A584" s="19"/>
      <c r="B584" s="18"/>
      <c r="C584" s="7" t="str">
        <f>[1]General!$C$17</f>
        <v>1000-1200</v>
      </c>
      <c r="D584" s="12" t="str">
        <f>IFERROR([9]會議室時間表!D584, " ")</f>
        <v>CSAC/JUL25/001</v>
      </c>
      <c r="E584" s="4" t="str">
        <f>IFERROR([9]會議室時間表!E584, " ")</f>
        <v>選舉事務處</v>
      </c>
      <c r="F584" s="4" t="str">
        <f>IFERROR([9]會議室時間表!F584, " ")</f>
        <v xml:space="preserve"> 2025年立法會換屆選舉指定投票站</v>
      </c>
    </row>
    <row r="585" spans="1:6" x14ac:dyDescent="0.25">
      <c r="A585" s="19"/>
      <c r="B585" s="18"/>
      <c r="C585" s="7" t="str">
        <f>[1]General!$C$18</f>
        <v>1200-1400</v>
      </c>
      <c r="D585" s="12" t="str">
        <f>IFERROR([9]會議室時間表!D585, " ")</f>
        <v>CSAC/JUL25/001</v>
      </c>
      <c r="E585" s="4" t="str">
        <f>IFERROR([9]會議室時間表!E585, " ")</f>
        <v>選舉事務處</v>
      </c>
      <c r="F585" s="4" t="str">
        <f>IFERROR([9]會議室時間表!F585, " ")</f>
        <v xml:space="preserve"> 2025年立法會換屆選舉指定投票站</v>
      </c>
    </row>
    <row r="586" spans="1:6" x14ac:dyDescent="0.25">
      <c r="A586" s="19"/>
      <c r="B586" s="18"/>
      <c r="C586" s="7" t="str">
        <f>[1]General!$C$19</f>
        <v>1400-1600</v>
      </c>
      <c r="D586" s="12" t="str">
        <f>IFERROR([9]會議室時間表!D586, " ")</f>
        <v>CSAC/JUL25/001</v>
      </c>
      <c r="E586" s="4" t="str">
        <f>IFERROR([9]會議室時間表!E586, " ")</f>
        <v>選舉事務處</v>
      </c>
      <c r="F586" s="4" t="str">
        <f>IFERROR([9]會議室時間表!F586, " ")</f>
        <v xml:space="preserve"> 2025年立法會換屆選舉指定投票站</v>
      </c>
    </row>
    <row r="587" spans="1:6" x14ac:dyDescent="0.25">
      <c r="A587" s="19"/>
      <c r="B587" s="18"/>
      <c r="C587" s="7" t="str">
        <f>[1]General!$C$20</f>
        <v>1600-1800</v>
      </c>
      <c r="D587" s="12" t="str">
        <f>IFERROR([9]會議室時間表!D587, " ")</f>
        <v>CSAC/JUL25/001</v>
      </c>
      <c r="E587" s="4" t="str">
        <f>IFERROR([9]會議室時間表!E587, " ")</f>
        <v>選舉事務處</v>
      </c>
      <c r="F587" s="4" t="str">
        <f>IFERROR([9]會議室時間表!F587, " ")</f>
        <v xml:space="preserve"> 2025年立法會換屆選舉指定投票站</v>
      </c>
    </row>
    <row r="588" spans="1:6" x14ac:dyDescent="0.25">
      <c r="A588" s="19"/>
      <c r="B588" s="18"/>
      <c r="C588" s="7" t="str">
        <f>[1]General!$C$21</f>
        <v>1800-2000</v>
      </c>
      <c r="D588" s="12" t="str">
        <f>IFERROR([9]會議室時間表!D588, " ")</f>
        <v>CSAC/JUL25/001</v>
      </c>
      <c r="E588" s="4" t="str">
        <f>IFERROR([9]會議室時間表!E588, " ")</f>
        <v>選舉事務處</v>
      </c>
      <c r="F588" s="4" t="str">
        <f>IFERROR([9]會議室時間表!F588, " ")</f>
        <v xml:space="preserve"> 2025年立法會換屆選舉指定投票站</v>
      </c>
    </row>
    <row r="589" spans="1:6" x14ac:dyDescent="0.25">
      <c r="A589" s="19"/>
      <c r="B589" s="18"/>
      <c r="C589" s="7" t="str">
        <f>[1]General!$C$22</f>
        <v>2000-2200</v>
      </c>
      <c r="D589" s="12" t="str">
        <f>IFERROR([9]會議室時間表!D589, " ")</f>
        <v>CSAC/JUL25/001</v>
      </c>
      <c r="E589" s="4" t="str">
        <f>IFERROR([9]會議室時間表!E589, " ")</f>
        <v>選舉事務處</v>
      </c>
      <c r="F589" s="4" t="str">
        <f>IFERROR([9]會議室時間表!F589, " ")</f>
        <v xml:space="preserve"> 2025年立法會換屆選舉指定投票站</v>
      </c>
    </row>
    <row r="590" spans="1:6" x14ac:dyDescent="0.25">
      <c r="A590" s="14">
        <v>45998</v>
      </c>
      <c r="B590" s="15" t="s">
        <v>0</v>
      </c>
      <c r="C590" s="7" t="str">
        <f>[1]General!$C$16</f>
        <v>0800-1000</v>
      </c>
      <c r="D590" s="12" t="str">
        <f>IFERROR([9]會議室時間表!D590, " ")</f>
        <v>CSAC/JUL25/001</v>
      </c>
      <c r="E590" s="4" t="str">
        <f>IFERROR([9]會議室時間表!E590, " ")</f>
        <v>選舉事務處</v>
      </c>
      <c r="F590" s="4" t="str">
        <f>IFERROR([9]會議室時間表!F590, " ")</f>
        <v xml:space="preserve"> 2025年立法會換屆選舉指定投票站</v>
      </c>
    </row>
    <row r="591" spans="1:6" x14ac:dyDescent="0.25">
      <c r="A591" s="14"/>
      <c r="B591" s="15"/>
      <c r="C591" s="7" t="str">
        <f>[1]General!$C$17</f>
        <v>1000-1200</v>
      </c>
      <c r="D591" s="12" t="str">
        <f>IFERROR([9]會議室時間表!D591, " ")</f>
        <v>CSAC/JUL25/001</v>
      </c>
      <c r="E591" s="4" t="str">
        <f>IFERROR([9]會議室時間表!E591, " ")</f>
        <v>選舉事務處</v>
      </c>
      <c r="F591" s="4" t="str">
        <f>IFERROR([9]會議室時間表!F591, " ")</f>
        <v xml:space="preserve"> 2025年立法會換屆選舉指定投票站</v>
      </c>
    </row>
    <row r="592" spans="1:6" x14ac:dyDescent="0.25">
      <c r="A592" s="14"/>
      <c r="B592" s="15"/>
      <c r="C592" s="7" t="str">
        <f>[1]General!$C$18</f>
        <v>1200-1400</v>
      </c>
      <c r="D592" s="12" t="str">
        <f>IFERROR([9]會議室時間表!D592, " ")</f>
        <v>CSAC/JUL25/001</v>
      </c>
      <c r="E592" s="4" t="str">
        <f>IFERROR([9]會議室時間表!E592, " ")</f>
        <v>選舉事務處</v>
      </c>
      <c r="F592" s="4" t="str">
        <f>IFERROR([9]會議室時間表!F592, " ")</f>
        <v xml:space="preserve"> 2025年立法會換屆選舉指定投票站</v>
      </c>
    </row>
    <row r="593" spans="1:6" x14ac:dyDescent="0.25">
      <c r="A593" s="14"/>
      <c r="B593" s="15"/>
      <c r="C593" s="7" t="str">
        <f>[1]General!$C$19</f>
        <v>1400-1600</v>
      </c>
      <c r="D593" s="12" t="str">
        <f>IFERROR([9]會議室時間表!D593, " ")</f>
        <v>CSAC/JUL25/001</v>
      </c>
      <c r="E593" s="4" t="str">
        <f>IFERROR([9]會議室時間表!E593, " ")</f>
        <v>選舉事務處</v>
      </c>
      <c r="F593" s="4" t="str">
        <f>IFERROR([9]會議室時間表!F593, " ")</f>
        <v xml:space="preserve"> 2025年立法會換屆選舉指定投票站</v>
      </c>
    </row>
    <row r="594" spans="1:6" x14ac:dyDescent="0.25">
      <c r="A594" s="14"/>
      <c r="B594" s="15"/>
      <c r="C594" s="7" t="str">
        <f>[1]General!$C$20</f>
        <v>1600-1800</v>
      </c>
      <c r="D594" s="12" t="str">
        <f>IFERROR([9]會議室時間表!D594, " ")</f>
        <v>CSAC/JUL25/001</v>
      </c>
      <c r="E594" s="4" t="str">
        <f>IFERROR([9]會議室時間表!E594, " ")</f>
        <v>選舉事務處</v>
      </c>
      <c r="F594" s="4" t="str">
        <f>IFERROR([9]會議室時間表!F594, " ")</f>
        <v xml:space="preserve"> 2025年立法會換屆選舉指定投票站</v>
      </c>
    </row>
    <row r="595" spans="1:6" x14ac:dyDescent="0.25">
      <c r="A595" s="14"/>
      <c r="B595" s="15"/>
      <c r="C595" s="7" t="str">
        <f>[1]General!$C$21</f>
        <v>1800-2000</v>
      </c>
      <c r="D595" s="12" t="str">
        <f>IFERROR([9]會議室時間表!D595, " ")</f>
        <v>CSAC/JUL25/001</v>
      </c>
      <c r="E595" s="4" t="str">
        <f>IFERROR([9]會議室時間表!E595, " ")</f>
        <v>選舉事務處</v>
      </c>
      <c r="F595" s="4" t="str">
        <f>IFERROR([9]會議室時間表!F595, " ")</f>
        <v xml:space="preserve"> 2025年立法會換屆選舉指定投票站</v>
      </c>
    </row>
    <row r="596" spans="1:6" x14ac:dyDescent="0.25">
      <c r="A596" s="14"/>
      <c r="B596" s="15"/>
      <c r="C596" s="7" t="str">
        <f>[1]General!$C$22</f>
        <v>2000-2200</v>
      </c>
      <c r="D596" s="12" t="str">
        <f>IFERROR([9]會議室時間表!D596, " ")</f>
        <v>CSAC/JUL25/001</v>
      </c>
      <c r="E596" s="4" t="str">
        <f>IFERROR([9]會議室時間表!E596, " ")</f>
        <v>選舉事務處</v>
      </c>
      <c r="F596" s="4" t="str">
        <f>IFERROR([9]會議室時間表!F596, " ")</f>
        <v xml:space="preserve"> 2025年立法會換屆選舉指定投票站</v>
      </c>
    </row>
    <row r="597" spans="1:6" x14ac:dyDescent="0.25">
      <c r="A597" s="19">
        <v>45999</v>
      </c>
      <c r="B597" s="18" t="s">
        <v>1</v>
      </c>
      <c r="C597" s="7" t="str">
        <f>[1]General!$C$16</f>
        <v>0800-1000</v>
      </c>
      <c r="D597" s="12" t="str">
        <f>IFERROR([9]會議室時間表!D597, " ")</f>
        <v>CSAC/JUL25/001</v>
      </c>
      <c r="E597" s="4" t="str">
        <f>IFERROR([9]會議室時間表!E597, " ")</f>
        <v>選舉事務處</v>
      </c>
      <c r="F597" s="4" t="str">
        <f>IFERROR([9]會議室時間表!F597, " ")</f>
        <v xml:space="preserve"> 2025年立法會換屆選舉指定投票站</v>
      </c>
    </row>
    <row r="598" spans="1:6" x14ac:dyDescent="0.25">
      <c r="A598" s="19"/>
      <c r="B598" s="18"/>
      <c r="C598" s="7" t="str">
        <f>[1]General!$C$17</f>
        <v>1000-1200</v>
      </c>
      <c r="D598" s="12" t="str">
        <f>IFERROR([9]會議室時間表!D598, " ")</f>
        <v>CSAC/JUL25/001</v>
      </c>
      <c r="E598" s="4" t="str">
        <f>IFERROR([9]會議室時間表!E598, " ")</f>
        <v>選舉事務處</v>
      </c>
      <c r="F598" s="4" t="str">
        <f>IFERROR([9]會議室時間表!F598, " ")</f>
        <v xml:space="preserve"> 2025年立法會換屆選舉指定投票站</v>
      </c>
    </row>
    <row r="599" spans="1:6" x14ac:dyDescent="0.25">
      <c r="A599" s="19"/>
      <c r="B599" s="18"/>
      <c r="C599" s="7" t="str">
        <f>[1]General!$C$18</f>
        <v>1200-1400</v>
      </c>
      <c r="D599" s="12" t="str">
        <f>IFERROR([9]會議室時間表!D599, " ")</f>
        <v>CSAC/JUL25/001</v>
      </c>
      <c r="E599" s="4" t="str">
        <f>IFERROR([9]會議室時間表!E599, " ")</f>
        <v>選舉事務處</v>
      </c>
      <c r="F599" s="4" t="str">
        <f>IFERROR([9]會議室時間表!F599, " ")</f>
        <v xml:space="preserve"> 2025年立法會換屆選舉指定投票站</v>
      </c>
    </row>
    <row r="600" spans="1:6" x14ac:dyDescent="0.25">
      <c r="A600" s="19"/>
      <c r="B600" s="18"/>
      <c r="C600" s="7" t="str">
        <f>[1]General!$C$19</f>
        <v>1400-1600</v>
      </c>
      <c r="D600" s="12" t="str">
        <f>IFERROR([9]會議室時間表!D600, " ")</f>
        <v>CSAC/JUL25/001</v>
      </c>
      <c r="E600" s="4" t="str">
        <f>IFERROR([9]會議室時間表!E600, " ")</f>
        <v>選舉事務處</v>
      </c>
      <c r="F600" s="4" t="str">
        <f>IFERROR([9]會議室時間表!F600, " ")</f>
        <v xml:space="preserve"> 2025年立法會換屆選舉指定投票站</v>
      </c>
    </row>
    <row r="601" spans="1:6" x14ac:dyDescent="0.25">
      <c r="A601" s="19"/>
      <c r="B601" s="18"/>
      <c r="C601" s="7" t="str">
        <f>[1]General!$C$20</f>
        <v>1600-1800</v>
      </c>
      <c r="D601" s="12" t="str">
        <f>IFERROR([9]會議室時間表!D601, " ")</f>
        <v>CSAC/JUL25/001</v>
      </c>
      <c r="E601" s="4" t="str">
        <f>IFERROR([9]會議室時間表!E601, " ")</f>
        <v>選舉事務處</v>
      </c>
      <c r="F601" s="4" t="str">
        <f>IFERROR([9]會議室時間表!F601, " ")</f>
        <v xml:space="preserve"> 2025年立法會換屆選舉指定投票站</v>
      </c>
    </row>
    <row r="602" spans="1:6" x14ac:dyDescent="0.25">
      <c r="A602" s="19"/>
      <c r="B602" s="18"/>
      <c r="C602" s="7" t="str">
        <f>[1]General!$C$21</f>
        <v>1800-2000</v>
      </c>
      <c r="D602" s="12" t="str">
        <f>IFERROR([9]會議室時間表!D602, " ")</f>
        <v>CSAC/JUL25/001</v>
      </c>
      <c r="E602" s="4" t="str">
        <f>IFERROR([9]會議室時間表!E602, " ")</f>
        <v>選舉事務處</v>
      </c>
      <c r="F602" s="4" t="str">
        <f>IFERROR([9]會議室時間表!F602, " ")</f>
        <v xml:space="preserve"> 2025年立法會換屆選舉指定投票站</v>
      </c>
    </row>
    <row r="603" spans="1:6" x14ac:dyDescent="0.25">
      <c r="A603" s="19"/>
      <c r="B603" s="18"/>
      <c r="C603" s="7" t="str">
        <f>[1]General!$C$22</f>
        <v>2000-2200</v>
      </c>
      <c r="D603" s="12" t="str">
        <f>IFERROR([9]會議室時間表!D603, " ")</f>
        <v>CSAC/JUL25/001</v>
      </c>
      <c r="E603" s="4" t="str">
        <f>IFERROR([9]會議室時間表!E603, " ")</f>
        <v>選舉事務處</v>
      </c>
      <c r="F603" s="4" t="str">
        <f>IFERROR([9]會議室時間表!F603, " ")</f>
        <v xml:space="preserve"> 2025年立法會換屆選舉指定投票站</v>
      </c>
    </row>
    <row r="604" spans="1:6" x14ac:dyDescent="0.25">
      <c r="A604" s="19">
        <v>46000</v>
      </c>
      <c r="B604" s="18" t="s">
        <v>2</v>
      </c>
      <c r="C604" s="7" t="str">
        <f>[1]General!$C$16</f>
        <v>0800-1000</v>
      </c>
      <c r="D604" s="12" t="str">
        <f>IFERROR([9]會議室時間表!D604, " ")</f>
        <v>---</v>
      </c>
      <c r="E604" s="4" t="str">
        <f>IFERROR([9]會議室時間表!E604, " ")</f>
        <v>西貢民政事務處</v>
      </c>
      <c r="F604" s="4" t="str">
        <f>IFERROR([9]會議室時間表!F604, " ")</f>
        <v>部門預留用場</v>
      </c>
    </row>
    <row r="605" spans="1:6" x14ac:dyDescent="0.25">
      <c r="A605" s="19"/>
      <c r="B605" s="18"/>
      <c r="C605" s="7" t="str">
        <f>[1]General!$C$17</f>
        <v>1000-1200</v>
      </c>
      <c r="D605" s="12" t="str">
        <f>IFERROR([9]會議室時間表!D605, " ")</f>
        <v>---</v>
      </c>
      <c r="E605" s="4" t="str">
        <f>IFERROR([9]會議室時間表!E605, " ")</f>
        <v>西貢民政事務處</v>
      </c>
      <c r="F605" s="4" t="str">
        <f>IFERROR([9]會議室時間表!F605, " ")</f>
        <v>部門預留用場</v>
      </c>
    </row>
    <row r="606" spans="1:6" x14ac:dyDescent="0.25">
      <c r="A606" s="19"/>
      <c r="B606" s="18"/>
      <c r="C606" s="7" t="str">
        <f>[1]General!$C$18</f>
        <v>1200-1400</v>
      </c>
      <c r="D606" s="12" t="str">
        <f>IFERROR([9]會議室時間表!D606, " ")</f>
        <v>---</v>
      </c>
      <c r="E606" s="4" t="str">
        <f>IFERROR([9]會議室時間表!E606, " ")</f>
        <v>西貢民政事務處</v>
      </c>
      <c r="F606" s="4" t="str">
        <f>IFERROR([9]會議室時間表!F606, " ")</f>
        <v>部門預留用場</v>
      </c>
    </row>
    <row r="607" spans="1:6" x14ac:dyDescent="0.25">
      <c r="A607" s="19"/>
      <c r="B607" s="18"/>
      <c r="C607" s="7" t="str">
        <f>[1]General!$C$19</f>
        <v>1400-1600</v>
      </c>
      <c r="D607" s="12" t="str">
        <f>IFERROR([9]會議室時間表!D607, " ")</f>
        <v>---</v>
      </c>
      <c r="E607" s="4" t="str">
        <f>IFERROR([9]會議室時間表!E607, " ")</f>
        <v>西貢民政事務處</v>
      </c>
      <c r="F607" s="4" t="str">
        <f>IFERROR([9]會議室時間表!F607, " ")</f>
        <v>部門預留用場</v>
      </c>
    </row>
    <row r="608" spans="1:6" x14ac:dyDescent="0.25">
      <c r="A608" s="19"/>
      <c r="B608" s="18"/>
      <c r="C608" s="7" t="str">
        <f>[1]General!$C$20</f>
        <v>1600-1800</v>
      </c>
      <c r="D608" s="12" t="str">
        <f>IFERROR([9]會議室時間表!D608, " ")</f>
        <v>---</v>
      </c>
      <c r="E608" s="4" t="str">
        <f>IFERROR([9]會議室時間表!E608, " ")</f>
        <v>西貢民政事務處</v>
      </c>
      <c r="F608" s="4" t="str">
        <f>IFERROR([9]會議室時間表!F608, " ")</f>
        <v>部門預留用場</v>
      </c>
    </row>
    <row r="609" spans="1:6" x14ac:dyDescent="0.25">
      <c r="A609" s="19"/>
      <c r="B609" s="18"/>
      <c r="C609" s="7" t="str">
        <f>[1]General!$C$21</f>
        <v>1800-2000</v>
      </c>
      <c r="D609" s="12" t="str">
        <f>IFERROR([9]會議室時間表!D609, " ")</f>
        <v>---</v>
      </c>
      <c r="E609" s="4" t="str">
        <f>IFERROR([9]會議室時間表!E609, " ")</f>
        <v>西貢民政事務處</v>
      </c>
      <c r="F609" s="4" t="str">
        <f>IFERROR([9]會議室時間表!F609, " ")</f>
        <v>部門預留用場</v>
      </c>
    </row>
    <row r="610" spans="1:6" x14ac:dyDescent="0.25">
      <c r="A610" s="19"/>
      <c r="B610" s="18"/>
      <c r="C610" s="7" t="str">
        <f>[1]General!$C$22</f>
        <v>2000-2200</v>
      </c>
      <c r="D610" s="12" t="str">
        <f>IFERROR([9]會議室時間表!D610, " ")</f>
        <v>---</v>
      </c>
      <c r="E610" s="4" t="str">
        <f>IFERROR([9]會議室時間表!E610, " ")</f>
        <v>西貢民政事務處</v>
      </c>
      <c r="F610" s="4" t="str">
        <f>IFERROR([9]會議室時間表!F610, " ")</f>
        <v>部門預留用場</v>
      </c>
    </row>
    <row r="611" spans="1:6" x14ac:dyDescent="0.25">
      <c r="A611" s="19">
        <v>46001</v>
      </c>
      <c r="B611" s="16" t="s">
        <v>3</v>
      </c>
      <c r="C611" s="7" t="str">
        <f>[1]General!$C$16</f>
        <v>0800-1000</v>
      </c>
      <c r="D611" s="12" t="str">
        <f>IFERROR([9]會議室時間表!D611, " ")</f>
        <v>---</v>
      </c>
      <c r="E611" s="4" t="str">
        <f>IFERROR([9]會議室時間表!E611, " ")</f>
        <v>西貢民政事務處</v>
      </c>
      <c r="F611" s="4" t="str">
        <f>IFERROR([9]會議室時間表!F611, " ")</f>
        <v>部門預留用場</v>
      </c>
    </row>
    <row r="612" spans="1:6" x14ac:dyDescent="0.25">
      <c r="A612" s="19"/>
      <c r="B612" s="16"/>
      <c r="C612" s="7" t="str">
        <f>[1]General!$C$17</f>
        <v>1000-1200</v>
      </c>
      <c r="D612" s="12" t="str">
        <f>IFERROR([9]會議室時間表!D612, " ")</f>
        <v>---</v>
      </c>
      <c r="E612" s="4" t="str">
        <f>IFERROR([9]會議室時間表!E612, " ")</f>
        <v>西貢民政事務處</v>
      </c>
      <c r="F612" s="4" t="str">
        <f>IFERROR([9]會議室時間表!F612, " ")</f>
        <v>部門預留用場</v>
      </c>
    </row>
    <row r="613" spans="1:6" x14ac:dyDescent="0.25">
      <c r="A613" s="19"/>
      <c r="B613" s="16"/>
      <c r="C613" s="7" t="str">
        <f>[1]General!$C$18</f>
        <v>1200-1400</v>
      </c>
      <c r="D613" s="12" t="str">
        <f>IFERROR([9]會議室時間表!D613, " ")</f>
        <v>---</v>
      </c>
      <c r="E613" s="4" t="str">
        <f>IFERROR([9]會議室時間表!E613, " ")</f>
        <v>西貢民政事務處</v>
      </c>
      <c r="F613" s="4" t="str">
        <f>IFERROR([9]會議室時間表!F613, " ")</f>
        <v>部門預留用場</v>
      </c>
    </row>
    <row r="614" spans="1:6" x14ac:dyDescent="0.25">
      <c r="A614" s="19"/>
      <c r="B614" s="16"/>
      <c r="C614" s="7" t="str">
        <f>[1]General!$C$19</f>
        <v>1400-1600</v>
      </c>
      <c r="D614" s="12" t="str">
        <f>IFERROR([9]會議室時間表!D614, " ")</f>
        <v>---</v>
      </c>
      <c r="E614" s="4" t="str">
        <f>IFERROR([9]會議室時間表!E614, " ")</f>
        <v>西貢民政事務處</v>
      </c>
      <c r="F614" s="4" t="str">
        <f>IFERROR([9]會議室時間表!F614, " ")</f>
        <v>部門預留用場</v>
      </c>
    </row>
    <row r="615" spans="1:6" x14ac:dyDescent="0.25">
      <c r="A615" s="19"/>
      <c r="B615" s="16"/>
      <c r="C615" s="7" t="str">
        <f>[1]General!$C$20</f>
        <v>1600-1800</v>
      </c>
      <c r="D615" s="12" t="str">
        <f>IFERROR([9]會議室時間表!D615, " ")</f>
        <v>---</v>
      </c>
      <c r="E615" s="4" t="str">
        <f>IFERROR([9]會議室時間表!E615, " ")</f>
        <v>西貢民政事務處</v>
      </c>
      <c r="F615" s="4" t="str">
        <f>IFERROR([9]會議室時間表!F615, " ")</f>
        <v>部門預留用場</v>
      </c>
    </row>
    <row r="616" spans="1:6" x14ac:dyDescent="0.25">
      <c r="A616" s="19"/>
      <c r="B616" s="16"/>
      <c r="C616" s="7" t="str">
        <f>[1]General!$C$21</f>
        <v>1800-2000</v>
      </c>
      <c r="D616" s="12" t="str">
        <f>IFERROR([9]會議室時間表!D616, " ")</f>
        <v>---</v>
      </c>
      <c r="E616" s="4" t="str">
        <f>IFERROR([9]會議室時間表!E616, " ")</f>
        <v>西貢民政事務處</v>
      </c>
      <c r="F616" s="4" t="str">
        <f>IFERROR([9]會議室時間表!F616, " ")</f>
        <v>部門預留用場</v>
      </c>
    </row>
    <row r="617" spans="1:6" x14ac:dyDescent="0.25">
      <c r="A617" s="19"/>
      <c r="B617" s="16"/>
      <c r="C617" s="7" t="str">
        <f>[1]General!$C$22</f>
        <v>2000-2200</v>
      </c>
      <c r="D617" s="12" t="str">
        <f>IFERROR([9]會議室時間表!D617, " ")</f>
        <v>---</v>
      </c>
      <c r="E617" s="4" t="str">
        <f>IFERROR([9]會議室時間表!E617, " ")</f>
        <v>西貢民政事務處</v>
      </c>
      <c r="F617" s="4" t="str">
        <f>IFERROR([9]會議室時間表!F617, " ")</f>
        <v>部門預留用場</v>
      </c>
    </row>
    <row r="618" spans="1:6" x14ac:dyDescent="0.25">
      <c r="A618" s="19">
        <v>46002</v>
      </c>
      <c r="B618" s="18" t="s">
        <v>4</v>
      </c>
      <c r="C618" s="7" t="str">
        <f>[1]General!$C$16</f>
        <v>0800-1000</v>
      </c>
      <c r="D618" s="12" t="str">
        <f>IFERROR([9]會議室時間表!D618, " ")</f>
        <v>---</v>
      </c>
      <c r="E618" s="4" t="str">
        <f>IFERROR([9]會議室時間表!E618, " ")</f>
        <v>西貢民政事務處</v>
      </c>
      <c r="F618" s="4" t="str">
        <f>IFERROR([9]會議室時間表!F618, " ")</f>
        <v>部門預留用場</v>
      </c>
    </row>
    <row r="619" spans="1:6" x14ac:dyDescent="0.25">
      <c r="A619" s="19"/>
      <c r="B619" s="18"/>
      <c r="C619" s="7" t="str">
        <f>[1]General!$C$17</f>
        <v>1000-1200</v>
      </c>
      <c r="D619" s="12" t="str">
        <f>IFERROR([9]會議室時間表!D619, " ")</f>
        <v>---</v>
      </c>
      <c r="E619" s="4" t="str">
        <f>IFERROR([9]會議室時間表!E619, " ")</f>
        <v>西貢民政事務處</v>
      </c>
      <c r="F619" s="4" t="str">
        <f>IFERROR([9]會議室時間表!F619, " ")</f>
        <v>部門預留用場</v>
      </c>
    </row>
    <row r="620" spans="1:6" x14ac:dyDescent="0.25">
      <c r="A620" s="19"/>
      <c r="B620" s="18"/>
      <c r="C620" s="7" t="str">
        <f>[1]General!$C$18</f>
        <v>1200-1400</v>
      </c>
      <c r="D620" s="12" t="str">
        <f>IFERROR([9]會議室時間表!D620, " ")</f>
        <v>---</v>
      </c>
      <c r="E620" s="4" t="str">
        <f>IFERROR([9]會議室時間表!E620, " ")</f>
        <v>西貢民政事務處</v>
      </c>
      <c r="F620" s="4" t="str">
        <f>IFERROR([9]會議室時間表!F620, " ")</f>
        <v>部門預留用場</v>
      </c>
    </row>
    <row r="621" spans="1:6" x14ac:dyDescent="0.25">
      <c r="A621" s="19"/>
      <c r="B621" s="18"/>
      <c r="C621" s="7" t="str">
        <f>[1]General!$C$19</f>
        <v>1400-1600</v>
      </c>
      <c r="D621" s="12" t="str">
        <f>IFERROR([9]會議室時間表!D621, " ")</f>
        <v>---</v>
      </c>
      <c r="E621" s="4" t="str">
        <f>IFERROR([9]會議室時間表!E621, " ")</f>
        <v>西貢民政事務處</v>
      </c>
      <c r="F621" s="4" t="str">
        <f>IFERROR([9]會議室時間表!F621, " ")</f>
        <v>部門預留用場</v>
      </c>
    </row>
    <row r="622" spans="1:6" x14ac:dyDescent="0.25">
      <c r="A622" s="19"/>
      <c r="B622" s="18"/>
      <c r="C622" s="7" t="str">
        <f>[1]General!$C$20</f>
        <v>1600-1800</v>
      </c>
      <c r="D622" s="12" t="str">
        <f>IFERROR([9]會議室時間表!D622, " ")</f>
        <v>---</v>
      </c>
      <c r="E622" s="4" t="str">
        <f>IFERROR([9]會議室時間表!E622, " ")</f>
        <v>西貢民政事務處</v>
      </c>
      <c r="F622" s="4" t="str">
        <f>IFERROR([9]會議室時間表!F622, " ")</f>
        <v>部門預留用場</v>
      </c>
    </row>
    <row r="623" spans="1:6" x14ac:dyDescent="0.25">
      <c r="A623" s="19"/>
      <c r="B623" s="18"/>
      <c r="C623" s="7" t="str">
        <f>[1]General!$C$21</f>
        <v>1800-2000</v>
      </c>
      <c r="D623" s="12" t="str">
        <f>IFERROR([9]會議室時間表!D623, " ")</f>
        <v>---</v>
      </c>
      <c r="E623" s="4" t="str">
        <f>IFERROR([9]會議室時間表!E623, " ")</f>
        <v>西貢民政事務處</v>
      </c>
      <c r="F623" s="4" t="str">
        <f>IFERROR([9]會議室時間表!F623, " ")</f>
        <v>部門預留用場</v>
      </c>
    </row>
    <row r="624" spans="1:6" x14ac:dyDescent="0.25">
      <c r="A624" s="19"/>
      <c r="B624" s="18"/>
      <c r="C624" s="7" t="str">
        <f>[1]General!$C$22</f>
        <v>2000-2200</v>
      </c>
      <c r="D624" s="12" t="str">
        <f>IFERROR([9]會議室時間表!D624, " ")</f>
        <v>---</v>
      </c>
      <c r="E624" s="4" t="str">
        <f>IFERROR([9]會議室時間表!E624, " ")</f>
        <v>西貢民政事務處</v>
      </c>
      <c r="F624" s="4" t="str">
        <f>IFERROR([9]會議室時間表!F624, " ")</f>
        <v>部門預留用場</v>
      </c>
    </row>
    <row r="625" spans="1:6" x14ac:dyDescent="0.25">
      <c r="A625" s="19">
        <v>46003</v>
      </c>
      <c r="B625" s="18" t="s">
        <v>5</v>
      </c>
      <c r="C625" s="7" t="str">
        <f>[1]General!$C$16</f>
        <v>0800-1000</v>
      </c>
      <c r="D625" s="12" t="str">
        <f>IFERROR([9]會議室時間表!D625, " ")</f>
        <v>---</v>
      </c>
      <c r="E625" s="4" t="str">
        <f>IFERROR([9]會議室時間表!E625, " ")</f>
        <v>西貢民政事務處</v>
      </c>
      <c r="F625" s="4" t="str">
        <f>IFERROR([9]會議室時間表!F625, " ")</f>
        <v>部門預留用場</v>
      </c>
    </row>
    <row r="626" spans="1:6" x14ac:dyDescent="0.25">
      <c r="A626" s="19"/>
      <c r="B626" s="18"/>
      <c r="C626" s="7" t="str">
        <f>[1]General!$C$17</f>
        <v>1000-1200</v>
      </c>
      <c r="D626" s="12" t="str">
        <f>IFERROR([9]會議室時間表!D626, " ")</f>
        <v>---</v>
      </c>
      <c r="E626" s="4" t="str">
        <f>IFERROR([9]會議室時間表!E626, " ")</f>
        <v>西貢民政事務處</v>
      </c>
      <c r="F626" s="4" t="str">
        <f>IFERROR([9]會議室時間表!F626, " ")</f>
        <v>部門預留用場</v>
      </c>
    </row>
    <row r="627" spans="1:6" x14ac:dyDescent="0.25">
      <c r="A627" s="19"/>
      <c r="B627" s="18"/>
      <c r="C627" s="7" t="str">
        <f>[1]General!$C$18</f>
        <v>1200-1400</v>
      </c>
      <c r="D627" s="12" t="str">
        <f>IFERROR([9]會議室時間表!D627, " ")</f>
        <v>---</v>
      </c>
      <c r="E627" s="4" t="str">
        <f>IFERROR([9]會議室時間表!E627, " ")</f>
        <v>西貢民政事務處</v>
      </c>
      <c r="F627" s="4" t="str">
        <f>IFERROR([9]會議室時間表!F627, " ")</f>
        <v>部門預留用場</v>
      </c>
    </row>
    <row r="628" spans="1:6" x14ac:dyDescent="0.25">
      <c r="A628" s="19"/>
      <c r="B628" s="18"/>
      <c r="C628" s="7" t="str">
        <f>[1]General!$C$19</f>
        <v>1400-1600</v>
      </c>
      <c r="D628" s="12" t="str">
        <f>IFERROR([9]會議室時間表!D628, " ")</f>
        <v>---</v>
      </c>
      <c r="E628" s="4" t="str">
        <f>IFERROR([9]會議室時間表!E628, " ")</f>
        <v>西貢民政事務處</v>
      </c>
      <c r="F628" s="4" t="str">
        <f>IFERROR([9]會議室時間表!F628, " ")</f>
        <v>部門預留用場</v>
      </c>
    </row>
    <row r="629" spans="1:6" x14ac:dyDescent="0.25">
      <c r="A629" s="19"/>
      <c r="B629" s="18"/>
      <c r="C629" s="7" t="str">
        <f>[1]General!$C$20</f>
        <v>1600-1800</v>
      </c>
      <c r="D629" s="12" t="str">
        <f>IFERROR([9]會議室時間表!D629, " ")</f>
        <v>---</v>
      </c>
      <c r="E629" s="4" t="str">
        <f>IFERROR([9]會議室時間表!E629, " ")</f>
        <v>西貢民政事務處</v>
      </c>
      <c r="F629" s="4" t="str">
        <f>IFERROR([9]會議室時間表!F629, " ")</f>
        <v>部門預留用場</v>
      </c>
    </row>
    <row r="630" spans="1:6" x14ac:dyDescent="0.25">
      <c r="A630" s="19"/>
      <c r="B630" s="18"/>
      <c r="C630" s="7" t="str">
        <f>[1]General!$C$21</f>
        <v>1800-2000</v>
      </c>
      <c r="D630" s="12" t="str">
        <f>IFERROR([9]會議室時間表!D630, " ")</f>
        <v>---</v>
      </c>
      <c r="E630" s="4" t="str">
        <f>IFERROR([9]會議室時間表!E630, " ")</f>
        <v>西貢民政事務處</v>
      </c>
      <c r="F630" s="4" t="str">
        <f>IFERROR([9]會議室時間表!F630, " ")</f>
        <v>部門預留用場</v>
      </c>
    </row>
    <row r="631" spans="1:6" x14ac:dyDescent="0.25">
      <c r="A631" s="19"/>
      <c r="B631" s="18"/>
      <c r="C631" s="7" t="str">
        <f>[1]General!$C$22</f>
        <v>2000-2200</v>
      </c>
      <c r="D631" s="12" t="str">
        <f>IFERROR([9]會議室時間表!D631, " ")</f>
        <v>---</v>
      </c>
      <c r="E631" s="4" t="str">
        <f>IFERROR([9]會議室時間表!E631, " ")</f>
        <v>西貢民政事務處</v>
      </c>
      <c r="F631" s="4" t="str">
        <f>IFERROR([9]會議室時間表!F631, " ")</f>
        <v>部門預留用場</v>
      </c>
    </row>
    <row r="632" spans="1:6" x14ac:dyDescent="0.25">
      <c r="A632" s="19">
        <v>46004</v>
      </c>
      <c r="B632" s="18" t="s">
        <v>6</v>
      </c>
      <c r="C632" s="7" t="str">
        <f>[1]General!$C$16</f>
        <v>0800-1000</v>
      </c>
      <c r="D632" s="12" t="str">
        <f>IFERROR([9]會議室時間表!D632, " ")</f>
        <v>CSAC/JUL25/001</v>
      </c>
      <c r="E632" s="4" t="str">
        <f>IFERROR([9]會議室時間表!E632, " ")</f>
        <v>選舉事務處</v>
      </c>
      <c r="F632" s="4" t="str">
        <f>IFERROR([9]會議室時間表!F632, " ")</f>
        <v xml:space="preserve"> 2025年立法會換屆選舉指定投票站</v>
      </c>
    </row>
    <row r="633" spans="1:6" x14ac:dyDescent="0.25">
      <c r="A633" s="19"/>
      <c r="B633" s="18"/>
      <c r="C633" s="7" t="str">
        <f>[1]General!$C$17</f>
        <v>1000-1200</v>
      </c>
      <c r="D633" s="12" t="str">
        <f>IFERROR([9]會議室時間表!D633, " ")</f>
        <v>CSAC/JUL25/001</v>
      </c>
      <c r="E633" s="4" t="str">
        <f>IFERROR([9]會議室時間表!E633, " ")</f>
        <v>選舉事務處</v>
      </c>
      <c r="F633" s="4" t="str">
        <f>IFERROR([9]會議室時間表!F633, " ")</f>
        <v xml:space="preserve"> 2025年立法會換屆選舉指定投票站</v>
      </c>
    </row>
    <row r="634" spans="1:6" x14ac:dyDescent="0.25">
      <c r="A634" s="19"/>
      <c r="B634" s="18"/>
      <c r="C634" s="7" t="str">
        <f>[1]General!$C$18</f>
        <v>1200-1400</v>
      </c>
      <c r="D634" s="12" t="str">
        <f>IFERROR([9]會議室時間表!D634, " ")</f>
        <v>CSAC/JUL25/001</v>
      </c>
      <c r="E634" s="4" t="str">
        <f>IFERROR([9]會議室時間表!E634, " ")</f>
        <v>選舉事務處</v>
      </c>
      <c r="F634" s="4" t="str">
        <f>IFERROR([9]會議室時間表!F634, " ")</f>
        <v xml:space="preserve"> 2025年立法會換屆選舉指定投票站</v>
      </c>
    </row>
    <row r="635" spans="1:6" x14ac:dyDescent="0.25">
      <c r="A635" s="19"/>
      <c r="B635" s="18"/>
      <c r="C635" s="7" t="str">
        <f>[1]General!$C$19</f>
        <v>1400-1600</v>
      </c>
      <c r="D635" s="12" t="str">
        <f>IFERROR([9]會議室時間表!D635, " ")</f>
        <v>CSAC/JUL25/001</v>
      </c>
      <c r="E635" s="4" t="str">
        <f>IFERROR([9]會議室時間表!E635, " ")</f>
        <v>選舉事務處</v>
      </c>
      <c r="F635" s="4" t="str">
        <f>IFERROR([9]會議室時間表!F635, " ")</f>
        <v xml:space="preserve"> 2025年立法會換屆選舉指定投票站</v>
      </c>
    </row>
    <row r="636" spans="1:6" x14ac:dyDescent="0.25">
      <c r="A636" s="19"/>
      <c r="B636" s="18"/>
      <c r="C636" s="7" t="str">
        <f>[1]General!$C$20</f>
        <v>1600-1800</v>
      </c>
      <c r="D636" s="12" t="str">
        <f>IFERROR([9]會議室時間表!D636, " ")</f>
        <v>CSAC/JUL25/001</v>
      </c>
      <c r="E636" s="4" t="str">
        <f>IFERROR([9]會議室時間表!E636, " ")</f>
        <v>選舉事務處</v>
      </c>
      <c r="F636" s="4" t="str">
        <f>IFERROR([9]會議室時間表!F636, " ")</f>
        <v xml:space="preserve"> 2025年立法會換屆選舉指定投票站</v>
      </c>
    </row>
    <row r="637" spans="1:6" x14ac:dyDescent="0.25">
      <c r="A637" s="19"/>
      <c r="B637" s="18"/>
      <c r="C637" s="7" t="str">
        <f>[1]General!$C$21</f>
        <v>1800-2000</v>
      </c>
      <c r="D637" s="12" t="str">
        <f>IFERROR([9]會議室時間表!D637, " ")</f>
        <v>CSAC/JUL25/001</v>
      </c>
      <c r="E637" s="4" t="str">
        <f>IFERROR([9]會議室時間表!E637, " ")</f>
        <v>選舉事務處</v>
      </c>
      <c r="F637" s="4" t="str">
        <f>IFERROR([9]會議室時間表!F637, " ")</f>
        <v xml:space="preserve"> 2025年立法會換屆選舉指定投票站</v>
      </c>
    </row>
    <row r="638" spans="1:6" x14ac:dyDescent="0.25">
      <c r="A638" s="19"/>
      <c r="B638" s="18"/>
      <c r="C638" s="7" t="str">
        <f>[1]General!$C$22</f>
        <v>2000-2200</v>
      </c>
      <c r="D638" s="12" t="str">
        <f>IFERROR([9]會議室時間表!D638, " ")</f>
        <v>CSAC/JUL25/001</v>
      </c>
      <c r="E638" s="4" t="str">
        <f>IFERROR([9]會議室時間表!E638, " ")</f>
        <v>選舉事務處</v>
      </c>
      <c r="F638" s="4" t="str">
        <f>IFERROR([9]會議室時間表!F638, " ")</f>
        <v xml:space="preserve"> 2025年立法會換屆選舉指定投票站</v>
      </c>
    </row>
    <row r="639" spans="1:6" x14ac:dyDescent="0.25">
      <c r="A639" s="14">
        <v>46005</v>
      </c>
      <c r="B639" s="15" t="s">
        <v>0</v>
      </c>
      <c r="C639" s="7" t="str">
        <f>[1]General!$C$16</f>
        <v>0800-1000</v>
      </c>
      <c r="D639" s="12" t="str">
        <f>IFERROR([9]會議室時間表!D639, " ")</f>
        <v>CSAC/JUL25/001</v>
      </c>
      <c r="E639" s="4" t="str">
        <f>IFERROR([9]會議室時間表!E639, " ")</f>
        <v>選舉事務處</v>
      </c>
      <c r="F639" s="4" t="str">
        <f>IFERROR([9]會議室時間表!F639, " ")</f>
        <v xml:space="preserve"> 2025年立法會換屆選舉指定投票站</v>
      </c>
    </row>
    <row r="640" spans="1:6" x14ac:dyDescent="0.25">
      <c r="A640" s="14"/>
      <c r="B640" s="15"/>
      <c r="C640" s="7" t="str">
        <f>[1]General!$C$17</f>
        <v>1000-1200</v>
      </c>
      <c r="D640" s="12" t="str">
        <f>IFERROR([9]會議室時間表!D640, " ")</f>
        <v>CSAC/JUL25/001</v>
      </c>
      <c r="E640" s="4" t="str">
        <f>IFERROR([9]會議室時間表!E640, " ")</f>
        <v>選舉事務處</v>
      </c>
      <c r="F640" s="4" t="str">
        <f>IFERROR([9]會議室時間表!F640, " ")</f>
        <v xml:space="preserve"> 2025年立法會換屆選舉指定投票站</v>
      </c>
    </row>
    <row r="641" spans="1:6" x14ac:dyDescent="0.25">
      <c r="A641" s="14"/>
      <c r="B641" s="15"/>
      <c r="C641" s="7" t="str">
        <f>[1]General!$C$18</f>
        <v>1200-1400</v>
      </c>
      <c r="D641" s="12" t="str">
        <f>IFERROR([9]會議室時間表!D641, " ")</f>
        <v>CSAC/JUL25/001</v>
      </c>
      <c r="E641" s="4" t="str">
        <f>IFERROR([9]會議室時間表!E641, " ")</f>
        <v>選舉事務處</v>
      </c>
      <c r="F641" s="4" t="str">
        <f>IFERROR([9]會議室時間表!F641, " ")</f>
        <v xml:space="preserve"> 2025年立法會換屆選舉指定投票站</v>
      </c>
    </row>
    <row r="642" spans="1:6" x14ac:dyDescent="0.25">
      <c r="A642" s="14"/>
      <c r="B642" s="15"/>
      <c r="C642" s="7" t="str">
        <f>[1]General!$C$19</f>
        <v>1400-1600</v>
      </c>
      <c r="D642" s="12" t="str">
        <f>IFERROR([9]會議室時間表!D642, " ")</f>
        <v>CSAC/JUL25/001</v>
      </c>
      <c r="E642" s="4" t="str">
        <f>IFERROR([9]會議室時間表!E642, " ")</f>
        <v>選舉事務處</v>
      </c>
      <c r="F642" s="4" t="str">
        <f>IFERROR([9]會議室時間表!F642, " ")</f>
        <v xml:space="preserve"> 2025年立法會換屆選舉指定投票站</v>
      </c>
    </row>
    <row r="643" spans="1:6" x14ac:dyDescent="0.25">
      <c r="A643" s="14"/>
      <c r="B643" s="15"/>
      <c r="C643" s="7" t="str">
        <f>[1]General!$C$20</f>
        <v>1600-1800</v>
      </c>
      <c r="D643" s="12" t="str">
        <f>IFERROR([9]會議室時間表!D643, " ")</f>
        <v>CSAC/JUL25/001</v>
      </c>
      <c r="E643" s="4" t="str">
        <f>IFERROR([9]會議室時間表!E643, " ")</f>
        <v>選舉事務處</v>
      </c>
      <c r="F643" s="4" t="str">
        <f>IFERROR([9]會議室時間表!F643, " ")</f>
        <v xml:space="preserve"> 2025年立法會換屆選舉指定投票站</v>
      </c>
    </row>
    <row r="644" spans="1:6" x14ac:dyDescent="0.25">
      <c r="A644" s="14"/>
      <c r="B644" s="15"/>
      <c r="C644" s="7" t="str">
        <f>[1]General!$C$21</f>
        <v>1800-2000</v>
      </c>
      <c r="D644" s="12" t="str">
        <f>IFERROR([9]會議室時間表!D644, " ")</f>
        <v>CSAC/JUL25/001</v>
      </c>
      <c r="E644" s="4" t="str">
        <f>IFERROR([9]會議室時間表!E644, " ")</f>
        <v>選舉事務處</v>
      </c>
      <c r="F644" s="4" t="str">
        <f>IFERROR([9]會議室時間表!F644, " ")</f>
        <v xml:space="preserve"> 2025年立法會換屆選舉指定投票站</v>
      </c>
    </row>
    <row r="645" spans="1:6" x14ac:dyDescent="0.25">
      <c r="A645" s="14"/>
      <c r="B645" s="15"/>
      <c r="C645" s="7" t="str">
        <f>[1]General!$C$22</f>
        <v>2000-2200</v>
      </c>
      <c r="D645" s="12" t="str">
        <f>IFERROR([9]會議室時間表!D645, " ")</f>
        <v>CSAC/JUL25/001</v>
      </c>
      <c r="E645" s="4" t="str">
        <f>IFERROR([9]會議室時間表!E645, " ")</f>
        <v>選舉事務處</v>
      </c>
      <c r="F645" s="4" t="str">
        <f>IFERROR([9]會議室時間表!F645, " ")</f>
        <v xml:space="preserve"> 2025年立法會換屆選舉指定投票站</v>
      </c>
    </row>
    <row r="646" spans="1:6" x14ac:dyDescent="0.25">
      <c r="A646" s="19">
        <v>46006</v>
      </c>
      <c r="B646" s="18" t="s">
        <v>1</v>
      </c>
      <c r="C646" s="7" t="str">
        <f>[1]General!$C$16</f>
        <v>0800-1000</v>
      </c>
      <c r="D646" s="12" t="str">
        <f>IFERROR([9]會議室時間表!D646, " ")</f>
        <v>CSAC/JUL25/001</v>
      </c>
      <c r="E646" s="4" t="str">
        <f>IFERROR([9]會議室時間表!E646, " ")</f>
        <v>選舉事務處</v>
      </c>
      <c r="F646" s="4" t="str">
        <f>IFERROR([9]會議室時間表!F646, " ")</f>
        <v xml:space="preserve"> 2025年立法會換屆選舉指定投票站</v>
      </c>
    </row>
    <row r="647" spans="1:6" x14ac:dyDescent="0.25">
      <c r="A647" s="19"/>
      <c r="B647" s="18"/>
      <c r="C647" s="7" t="str">
        <f>[1]General!$C$17</f>
        <v>1000-1200</v>
      </c>
      <c r="D647" s="12" t="str">
        <f>IFERROR([9]會議室時間表!D647, " ")</f>
        <v>CSAC/JUL25/001</v>
      </c>
      <c r="E647" s="4" t="str">
        <f>IFERROR([9]會議室時間表!E647, " ")</f>
        <v>選舉事務處</v>
      </c>
      <c r="F647" s="4" t="str">
        <f>IFERROR([9]會議室時間表!F647, " ")</f>
        <v xml:space="preserve"> 2025年立法會換屆選舉指定投票站</v>
      </c>
    </row>
    <row r="648" spans="1:6" x14ac:dyDescent="0.25">
      <c r="A648" s="19"/>
      <c r="B648" s="18"/>
      <c r="C648" s="7" t="str">
        <f>[1]General!$C$18</f>
        <v>1200-1400</v>
      </c>
      <c r="D648" s="12" t="str">
        <f>IFERROR([9]會議室時間表!D648, " ")</f>
        <v>CSAC/JUL25/001</v>
      </c>
      <c r="E648" s="4" t="str">
        <f>IFERROR([9]會議室時間表!E648, " ")</f>
        <v>選舉事務處</v>
      </c>
      <c r="F648" s="4" t="str">
        <f>IFERROR([9]會議室時間表!F648, " ")</f>
        <v xml:space="preserve"> 2025年立法會換屆選舉指定投票站</v>
      </c>
    </row>
    <row r="649" spans="1:6" x14ac:dyDescent="0.25">
      <c r="A649" s="19"/>
      <c r="B649" s="18"/>
      <c r="C649" s="7" t="str">
        <f>[1]General!$C$19</f>
        <v>1400-1600</v>
      </c>
      <c r="D649" s="12" t="str">
        <f>IFERROR([9]會議室時間表!D649, " ")</f>
        <v>CSAC/JUL25/001</v>
      </c>
      <c r="E649" s="4" t="str">
        <f>IFERROR([9]會議室時間表!E649, " ")</f>
        <v>選舉事務處</v>
      </c>
      <c r="F649" s="4" t="str">
        <f>IFERROR([9]會議室時間表!F649, " ")</f>
        <v xml:space="preserve"> 2025年立法會換屆選舉指定投票站</v>
      </c>
    </row>
    <row r="650" spans="1:6" x14ac:dyDescent="0.25">
      <c r="A650" s="19"/>
      <c r="B650" s="18"/>
      <c r="C650" s="7" t="str">
        <f>[1]General!$C$20</f>
        <v>1600-1800</v>
      </c>
      <c r="D650" s="12" t="str">
        <f>IFERROR([9]會議室時間表!D650, " ")</f>
        <v>CSAC/JUL25/001</v>
      </c>
      <c r="E650" s="4" t="str">
        <f>IFERROR([9]會議室時間表!E650, " ")</f>
        <v>選舉事務處</v>
      </c>
      <c r="F650" s="4" t="str">
        <f>IFERROR([9]會議室時間表!F650, " ")</f>
        <v xml:space="preserve"> 2025年立法會換屆選舉指定投票站</v>
      </c>
    </row>
    <row r="651" spans="1:6" x14ac:dyDescent="0.25">
      <c r="A651" s="19"/>
      <c r="B651" s="18"/>
      <c r="C651" s="7" t="str">
        <f>[1]General!$C$21</f>
        <v>1800-2000</v>
      </c>
      <c r="D651" s="12" t="str">
        <f>IFERROR([9]會議室時間表!D651, " ")</f>
        <v>CSAC/JUL25/001</v>
      </c>
      <c r="E651" s="4" t="str">
        <f>IFERROR([9]會議室時間表!E651, " ")</f>
        <v>選舉事務處</v>
      </c>
      <c r="F651" s="4" t="str">
        <f>IFERROR([9]會議室時間表!F651, " ")</f>
        <v xml:space="preserve"> 2025年立法會換屆選舉指定投票站</v>
      </c>
    </row>
    <row r="652" spans="1:6" x14ac:dyDescent="0.25">
      <c r="A652" s="19"/>
      <c r="B652" s="18"/>
      <c r="C652" s="7" t="str">
        <f>[1]General!$C$22</f>
        <v>2000-2200</v>
      </c>
      <c r="D652" s="12" t="str">
        <f>IFERROR([9]會議室時間表!D652, " ")</f>
        <v>CSAC/JUL25/001</v>
      </c>
      <c r="E652" s="4" t="str">
        <f>IFERROR([9]會議室時間表!E652, " ")</f>
        <v>選舉事務處</v>
      </c>
      <c r="F652" s="4" t="str">
        <f>IFERROR([9]會議室時間表!F652, " ")</f>
        <v xml:space="preserve"> 2025年立法會換屆選舉指定投票站</v>
      </c>
    </row>
    <row r="653" spans="1:6" x14ac:dyDescent="0.25">
      <c r="A653" s="19">
        <v>46007</v>
      </c>
      <c r="B653" s="18" t="s">
        <v>2</v>
      </c>
      <c r="C653" s="7" t="str">
        <f>[1]General!$C$16</f>
        <v>0800-1000</v>
      </c>
      <c r="D653" s="12" t="str">
        <f>IFERROR([9]會議室時間表!D653, " ")</f>
        <v/>
      </c>
      <c r="E653" s="4" t="str">
        <f>IFERROR([9]會議室時間表!E653, " ")</f>
        <v/>
      </c>
      <c r="F653" s="4" t="str">
        <f>IFERROR([9]會議室時間表!F653, " ")</f>
        <v/>
      </c>
    </row>
    <row r="654" spans="1:6" x14ac:dyDescent="0.25">
      <c r="A654" s="19"/>
      <c r="B654" s="18"/>
      <c r="C654" s="7" t="str">
        <f>[1]General!$C$17</f>
        <v>1000-1200</v>
      </c>
      <c r="D654" s="12" t="str">
        <f>IFERROR([9]會議室時間表!D654, " ")</f>
        <v/>
      </c>
      <c r="E654" s="4" t="str">
        <f>IFERROR([9]會議室時間表!E654, " ")</f>
        <v/>
      </c>
      <c r="F654" s="4" t="str">
        <f>IFERROR([9]會議室時間表!F654, " ")</f>
        <v/>
      </c>
    </row>
    <row r="655" spans="1:6" x14ac:dyDescent="0.25">
      <c r="A655" s="19"/>
      <c r="B655" s="18"/>
      <c r="C655" s="7" t="str">
        <f>[1]General!$C$18</f>
        <v>1200-1400</v>
      </c>
      <c r="D655" s="12" t="str">
        <f>IFERROR([9]會議室時間表!D655, " ")</f>
        <v/>
      </c>
      <c r="E655" s="4" t="str">
        <f>IFERROR([9]會議室時間表!E655, " ")</f>
        <v/>
      </c>
      <c r="F655" s="4" t="str">
        <f>IFERROR([9]會議室時間表!F655, " ")</f>
        <v/>
      </c>
    </row>
    <row r="656" spans="1:6" x14ac:dyDescent="0.25">
      <c r="A656" s="19"/>
      <c r="B656" s="18"/>
      <c r="C656" s="7" t="str">
        <f>[1]General!$C$19</f>
        <v>1400-1600</v>
      </c>
      <c r="D656" s="12" t="str">
        <f>IFERROR([9]會議室時間表!D656, " ")</f>
        <v/>
      </c>
      <c r="E656" s="4" t="str">
        <f>IFERROR([9]會議室時間表!E656, " ")</f>
        <v/>
      </c>
      <c r="F656" s="4" t="str">
        <f>IFERROR([9]會議室時間表!F656, " ")</f>
        <v/>
      </c>
    </row>
    <row r="657" spans="1:6" x14ac:dyDescent="0.25">
      <c r="A657" s="19"/>
      <c r="B657" s="18"/>
      <c r="C657" s="7" t="str">
        <f>[1]General!$C$20</f>
        <v>1600-1800</v>
      </c>
      <c r="D657" s="12" t="str">
        <f>IFERROR([9]會議室時間表!D657, " ")</f>
        <v/>
      </c>
      <c r="E657" s="4" t="str">
        <f>IFERROR([9]會議室時間表!E657, " ")</f>
        <v/>
      </c>
      <c r="F657" s="4" t="str">
        <f>IFERROR([9]會議室時間表!F657, " ")</f>
        <v/>
      </c>
    </row>
    <row r="658" spans="1:6" x14ac:dyDescent="0.25">
      <c r="A658" s="19"/>
      <c r="B658" s="18"/>
      <c r="C658" s="7" t="str">
        <f>[1]General!$C$21</f>
        <v>1800-2000</v>
      </c>
      <c r="D658" s="12" t="str">
        <f>IFERROR([9]會議室時間表!D658, " ")</f>
        <v/>
      </c>
      <c r="E658" s="4" t="str">
        <f>IFERROR([9]會議室時間表!E658, " ")</f>
        <v/>
      </c>
      <c r="F658" s="4" t="str">
        <f>IFERROR([9]會議室時間表!F658, " ")</f>
        <v/>
      </c>
    </row>
    <row r="659" spans="1:6" x14ac:dyDescent="0.25">
      <c r="A659" s="19"/>
      <c r="B659" s="18"/>
      <c r="C659" s="7" t="str">
        <f>[1]General!$C$22</f>
        <v>2000-2200</v>
      </c>
      <c r="D659" s="12" t="str">
        <f>IFERROR([9]會議室時間表!D659, " ")</f>
        <v/>
      </c>
      <c r="E659" s="4" t="str">
        <f>IFERROR([9]會議室時間表!E659, " ")</f>
        <v/>
      </c>
      <c r="F659" s="4" t="str">
        <f>IFERROR([9]會議室時間表!F659, " ")</f>
        <v/>
      </c>
    </row>
    <row r="660" spans="1:6" x14ac:dyDescent="0.25">
      <c r="A660" s="19">
        <v>46008</v>
      </c>
      <c r="B660" s="16" t="s">
        <v>3</v>
      </c>
      <c r="C660" s="7" t="str">
        <f>[1]General!$C$16</f>
        <v>0800-1000</v>
      </c>
      <c r="D660" s="12" t="str">
        <f>IFERROR([9]會議室時間表!D660, " ")</f>
        <v/>
      </c>
      <c r="E660" s="4" t="str">
        <f>IFERROR([9]會議室時間表!E660, " ")</f>
        <v/>
      </c>
      <c r="F660" s="4" t="str">
        <f>IFERROR([9]會議室時間表!F660, " ")</f>
        <v/>
      </c>
    </row>
    <row r="661" spans="1:6" x14ac:dyDescent="0.25">
      <c r="A661" s="19"/>
      <c r="B661" s="16"/>
      <c r="C661" s="7" t="str">
        <f>[1]General!$C$17</f>
        <v>1000-1200</v>
      </c>
      <c r="D661" s="12" t="str">
        <f>IFERROR([9]會議室時間表!D661, " ")</f>
        <v>---</v>
      </c>
      <c r="E661" s="4" t="str">
        <f>IFERROR([9]會議室時間表!E661, " ")</f>
        <v>西貢民政事務處</v>
      </c>
      <c r="F661" s="4" t="str">
        <f>IFERROR([9]會議室時間表!F661, " ")</f>
        <v>清潔時間</v>
      </c>
    </row>
    <row r="662" spans="1:6" x14ac:dyDescent="0.25">
      <c r="A662" s="19"/>
      <c r="B662" s="16"/>
      <c r="C662" s="7" t="str">
        <f>[1]General!$C$18</f>
        <v>1200-1400</v>
      </c>
      <c r="D662" s="12" t="str">
        <f>IFERROR([9]會議室時間表!D662, " ")</f>
        <v/>
      </c>
      <c r="E662" s="4" t="str">
        <f>IFERROR([9]會議室時間表!E662, " ")</f>
        <v/>
      </c>
      <c r="F662" s="4" t="str">
        <f>IFERROR([9]會議室時間表!F662, " ")</f>
        <v/>
      </c>
    </row>
    <row r="663" spans="1:6" x14ac:dyDescent="0.25">
      <c r="A663" s="19"/>
      <c r="B663" s="16"/>
      <c r="C663" s="7" t="str">
        <f>[1]General!$C$19</f>
        <v>1400-1600</v>
      </c>
      <c r="D663" s="12" t="str">
        <f>IFERROR([9]會議室時間表!D663, " ")</f>
        <v/>
      </c>
      <c r="E663" s="4" t="str">
        <f>IFERROR([9]會議室時間表!E663, " ")</f>
        <v/>
      </c>
      <c r="F663" s="4" t="str">
        <f>IFERROR([9]會議室時間表!F663, " ")</f>
        <v/>
      </c>
    </row>
    <row r="664" spans="1:6" x14ac:dyDescent="0.25">
      <c r="A664" s="19"/>
      <c r="B664" s="16"/>
      <c r="C664" s="7" t="str">
        <f>[1]General!$C$20</f>
        <v>1600-1800</v>
      </c>
      <c r="D664" s="12" t="str">
        <f>IFERROR([9]會議室時間表!D664, " ")</f>
        <v/>
      </c>
      <c r="E664" s="4" t="str">
        <f>IFERROR([9]會議室時間表!E664, " ")</f>
        <v/>
      </c>
      <c r="F664" s="4" t="str">
        <f>IFERROR([9]會議室時間表!F664, " ")</f>
        <v/>
      </c>
    </row>
    <row r="665" spans="1:6" x14ac:dyDescent="0.25">
      <c r="A665" s="19"/>
      <c r="B665" s="16"/>
      <c r="C665" s="7" t="str">
        <f>[1]General!$C$21</f>
        <v>1800-2000</v>
      </c>
      <c r="D665" s="12" t="str">
        <f>IFERROR([9]會議室時間表!D665, " ")</f>
        <v/>
      </c>
      <c r="E665" s="4" t="str">
        <f>IFERROR([9]會議室時間表!E665, " ")</f>
        <v/>
      </c>
      <c r="F665" s="4" t="str">
        <f>IFERROR([9]會議室時間表!F665, " ")</f>
        <v/>
      </c>
    </row>
    <row r="666" spans="1:6" x14ac:dyDescent="0.25">
      <c r="A666" s="19"/>
      <c r="B666" s="16"/>
      <c r="C666" s="7" t="str">
        <f>[1]General!$C$22</f>
        <v>2000-2200</v>
      </c>
      <c r="D666" s="12" t="str">
        <f>IFERROR([9]會議室時間表!D666, " ")</f>
        <v/>
      </c>
      <c r="E666" s="4" t="str">
        <f>IFERROR([9]會議室時間表!E666, " ")</f>
        <v/>
      </c>
      <c r="F666" s="4" t="str">
        <f>IFERROR([9]會議室時間表!F666, " ")</f>
        <v/>
      </c>
    </row>
    <row r="667" spans="1:6" x14ac:dyDescent="0.25">
      <c r="A667" s="19">
        <v>46009</v>
      </c>
      <c r="B667" s="16" t="s">
        <v>4</v>
      </c>
      <c r="C667" s="7" t="str">
        <f>[1]General!$C$16</f>
        <v>0800-1000</v>
      </c>
      <c r="D667" s="12" t="str">
        <f>IFERROR([9]會議室時間表!D667, " ")</f>
        <v/>
      </c>
      <c r="E667" s="4" t="str">
        <f>IFERROR([9]會議室時間表!E667, " ")</f>
        <v/>
      </c>
      <c r="F667" s="4" t="str">
        <f>IFERROR([9]會議室時間表!F667, " ")</f>
        <v/>
      </c>
    </row>
    <row r="668" spans="1:6" x14ac:dyDescent="0.25">
      <c r="A668" s="19"/>
      <c r="B668" s="16"/>
      <c r="C668" s="7" t="str">
        <f>[1]General!$C$17</f>
        <v>1000-1200</v>
      </c>
      <c r="D668" s="12" t="str">
        <f>IFERROR([9]會議室時間表!D668, " ")</f>
        <v/>
      </c>
      <c r="E668" s="4" t="str">
        <f>IFERROR([9]會議室時間表!E668, " ")</f>
        <v/>
      </c>
      <c r="F668" s="4" t="str">
        <f>IFERROR([9]會議室時間表!F668, " ")</f>
        <v/>
      </c>
    </row>
    <row r="669" spans="1:6" x14ac:dyDescent="0.25">
      <c r="A669" s="19"/>
      <c r="B669" s="16"/>
      <c r="C669" s="7" t="str">
        <f>[1]General!$C$18</f>
        <v>1200-1400</v>
      </c>
      <c r="D669" s="12" t="str">
        <f>IFERROR([9]會議室時間表!D669, " ")</f>
        <v/>
      </c>
      <c r="E669" s="4" t="str">
        <f>IFERROR([9]會議室時間表!E669, " ")</f>
        <v/>
      </c>
      <c r="F669" s="4" t="str">
        <f>IFERROR([9]會議室時間表!F669, " ")</f>
        <v/>
      </c>
    </row>
    <row r="670" spans="1:6" x14ac:dyDescent="0.25">
      <c r="A670" s="19"/>
      <c r="B670" s="16"/>
      <c r="C670" s="7" t="str">
        <f>[1]General!$C$19</f>
        <v>1400-1600</v>
      </c>
      <c r="D670" s="12" t="str">
        <f>IFERROR([9]會議室時間表!D670, " ")</f>
        <v/>
      </c>
      <c r="E670" s="4" t="str">
        <f>IFERROR([9]會議室時間表!E670, " ")</f>
        <v/>
      </c>
      <c r="F670" s="4" t="str">
        <f>IFERROR([9]會議室時間表!F670, " ")</f>
        <v/>
      </c>
    </row>
    <row r="671" spans="1:6" x14ac:dyDescent="0.25">
      <c r="A671" s="19"/>
      <c r="B671" s="16"/>
      <c r="C671" s="7" t="str">
        <f>[1]General!$C$20</f>
        <v>1600-1800</v>
      </c>
      <c r="D671" s="12" t="str">
        <f>IFERROR([9]會議室時間表!D671, " ")</f>
        <v/>
      </c>
      <c r="E671" s="4" t="str">
        <f>IFERROR([9]會議室時間表!E671, " ")</f>
        <v/>
      </c>
      <c r="F671" s="4" t="str">
        <f>IFERROR([9]會議室時間表!F671, " ")</f>
        <v/>
      </c>
    </row>
    <row r="672" spans="1:6" x14ac:dyDescent="0.25">
      <c r="A672" s="19"/>
      <c r="B672" s="16"/>
      <c r="C672" s="7" t="str">
        <f>[1]General!$C$21</f>
        <v>1800-2000</v>
      </c>
      <c r="D672" s="12" t="str">
        <f>IFERROR([9]會議室時間表!D672, " ")</f>
        <v/>
      </c>
      <c r="E672" s="4" t="str">
        <f>IFERROR([9]會議室時間表!E672, " ")</f>
        <v/>
      </c>
      <c r="F672" s="4" t="str">
        <f>IFERROR([9]會議室時間表!F672, " ")</f>
        <v/>
      </c>
    </row>
    <row r="673" spans="1:6" x14ac:dyDescent="0.25">
      <c r="A673" s="19"/>
      <c r="B673" s="16"/>
      <c r="C673" s="7" t="str">
        <f>[1]General!$C$22</f>
        <v>2000-2200</v>
      </c>
      <c r="D673" s="12" t="str">
        <f>IFERROR([9]會議室時間表!D673, " ")</f>
        <v>CSAC/JUL25/069</v>
      </c>
      <c r="E673" s="4" t="str">
        <f>IFERROR([9]會議室時間表!E673, " ")</f>
        <v>德愛女子會</v>
      </c>
      <c r="F673" s="4" t="str">
        <f>IFERROR([9]會議室時間表!F673, " ")</f>
        <v>形體儀態舞蹈</v>
      </c>
    </row>
    <row r="674" spans="1:6" x14ac:dyDescent="0.25">
      <c r="A674" s="19">
        <v>46010</v>
      </c>
      <c r="B674" s="18" t="s">
        <v>5</v>
      </c>
      <c r="C674" s="7" t="str">
        <f>[1]General!$C$16</f>
        <v>0800-1000</v>
      </c>
      <c r="D674" s="12" t="str">
        <f>IFERROR([9]會議室時間表!D674, " ")</f>
        <v/>
      </c>
      <c r="E674" s="4" t="str">
        <f>IFERROR([9]會議室時間表!E674, " ")</f>
        <v/>
      </c>
      <c r="F674" s="4" t="str">
        <f>IFERROR([9]會議室時間表!F674, " ")</f>
        <v/>
      </c>
    </row>
    <row r="675" spans="1:6" x14ac:dyDescent="0.25">
      <c r="A675" s="19"/>
      <c r="B675" s="18"/>
      <c r="C675" s="7" t="str">
        <f>[1]General!$C$17</f>
        <v>1000-1200</v>
      </c>
      <c r="D675" s="12" t="str">
        <f>IFERROR([9]會議室時間表!D675, " ")</f>
        <v/>
      </c>
      <c r="E675" s="4" t="str">
        <f>IFERROR([9]會議室時間表!E675, " ")</f>
        <v/>
      </c>
      <c r="F675" s="4" t="str">
        <f>IFERROR([9]會議室時間表!F675, " ")</f>
        <v/>
      </c>
    </row>
    <row r="676" spans="1:6" x14ac:dyDescent="0.25">
      <c r="A676" s="19"/>
      <c r="B676" s="18"/>
      <c r="C676" s="7" t="str">
        <f>[1]General!$C$18</f>
        <v>1200-1400</v>
      </c>
      <c r="D676" s="12" t="str">
        <f>IFERROR([9]會議室時間表!D676, " ")</f>
        <v/>
      </c>
      <c r="E676" s="4" t="str">
        <f>IFERROR([9]會議室時間表!E676, " ")</f>
        <v/>
      </c>
      <c r="F676" s="4" t="str">
        <f>IFERROR([9]會議室時間表!F676, " ")</f>
        <v/>
      </c>
    </row>
    <row r="677" spans="1:6" x14ac:dyDescent="0.25">
      <c r="A677" s="19"/>
      <c r="B677" s="18"/>
      <c r="C677" s="7" t="str">
        <f>[1]General!$C$19</f>
        <v>1400-1600</v>
      </c>
      <c r="D677" s="12" t="str">
        <f>IFERROR([9]會議室時間表!D677, " ")</f>
        <v/>
      </c>
      <c r="E677" s="4" t="str">
        <f>IFERROR([9]會議室時間表!E677, " ")</f>
        <v/>
      </c>
      <c r="F677" s="4" t="str">
        <f>IFERROR([9]會議室時間表!F677, " ")</f>
        <v/>
      </c>
    </row>
    <row r="678" spans="1:6" x14ac:dyDescent="0.25">
      <c r="A678" s="19"/>
      <c r="B678" s="18"/>
      <c r="C678" s="7" t="str">
        <f>[1]General!$C$20</f>
        <v>1600-1800</v>
      </c>
      <c r="D678" s="12" t="str">
        <f>IFERROR([9]會議室時間表!D678, " ")</f>
        <v>CSAC/JUL25/076</v>
      </c>
      <c r="E678" s="4" t="str">
        <f>IFERROR([9]會議室時間表!E678, " ")</f>
        <v>將軍澳健體娛樂會</v>
      </c>
      <c r="F678" s="4" t="str">
        <f>IFERROR([9]會議室時間表!F678, " ")</f>
        <v>唱歌</v>
      </c>
    </row>
    <row r="679" spans="1:6" x14ac:dyDescent="0.25">
      <c r="A679" s="19"/>
      <c r="B679" s="18"/>
      <c r="C679" s="7" t="str">
        <f>[1]General!$C$21</f>
        <v>1800-2000</v>
      </c>
      <c r="D679" s="12" t="str">
        <f>IFERROR([9]會議室時間表!D679, " ")</f>
        <v>CSAC/JUL25/076</v>
      </c>
      <c r="E679" s="4" t="str">
        <f>IFERROR([9]會議室時間表!E679, " ")</f>
        <v>將軍澳健體娛樂會</v>
      </c>
      <c r="F679" s="4" t="str">
        <f>IFERROR([9]會議室時間表!F679, " ")</f>
        <v>唱歌</v>
      </c>
    </row>
    <row r="680" spans="1:6" x14ac:dyDescent="0.25">
      <c r="A680" s="19"/>
      <c r="B680" s="18"/>
      <c r="C680" s="7" t="str">
        <f>[1]General!$C$22</f>
        <v>2000-2200</v>
      </c>
      <c r="D680" s="12" t="str">
        <f>IFERROR([9]會議室時間表!D680, " ")</f>
        <v/>
      </c>
      <c r="E680" s="4" t="str">
        <f>IFERROR([9]會議室時間表!E680, " ")</f>
        <v/>
      </c>
      <c r="F680" s="4" t="str">
        <f>IFERROR([9]會議室時間表!F680, " ")</f>
        <v/>
      </c>
    </row>
    <row r="681" spans="1:6" x14ac:dyDescent="0.25">
      <c r="A681" s="19">
        <v>46011</v>
      </c>
      <c r="B681" s="18" t="s">
        <v>6</v>
      </c>
      <c r="C681" s="7" t="str">
        <f>[1]General!$C$16</f>
        <v>0800-1000</v>
      </c>
      <c r="D681" s="12" t="str">
        <f>IFERROR([9]會議室時間表!D681, " ")</f>
        <v/>
      </c>
      <c r="E681" s="4" t="str">
        <f>IFERROR([9]會議室時間表!E681, " ")</f>
        <v/>
      </c>
      <c r="F681" s="4" t="str">
        <f>IFERROR([9]會議室時間表!F681, " ")</f>
        <v/>
      </c>
    </row>
    <row r="682" spans="1:6" x14ac:dyDescent="0.25">
      <c r="A682" s="19"/>
      <c r="B682" s="18"/>
      <c r="C682" s="7" t="str">
        <f>[1]General!$C$17</f>
        <v>1000-1200</v>
      </c>
      <c r="D682" s="12" t="str">
        <f>IFERROR([9]會議室時間表!D682, " ")</f>
        <v/>
      </c>
      <c r="E682" s="4" t="str">
        <f>IFERROR([9]會議室時間表!E682, " ")</f>
        <v/>
      </c>
      <c r="F682" s="4" t="str">
        <f>IFERROR([9]會議室時間表!F682, " ")</f>
        <v/>
      </c>
    </row>
    <row r="683" spans="1:6" x14ac:dyDescent="0.25">
      <c r="A683" s="19"/>
      <c r="B683" s="18"/>
      <c r="C683" s="7" t="str">
        <f>[1]General!$C$18</f>
        <v>1200-1400</v>
      </c>
      <c r="D683" s="12" t="str">
        <f>IFERROR([9]會議室時間表!D683, " ")</f>
        <v/>
      </c>
      <c r="E683" s="4" t="str">
        <f>IFERROR([9]會議室時間表!E683, " ")</f>
        <v/>
      </c>
      <c r="F683" s="4" t="str">
        <f>IFERROR([9]會議室時間表!F683, " ")</f>
        <v/>
      </c>
    </row>
    <row r="684" spans="1:6" x14ac:dyDescent="0.25">
      <c r="A684" s="19"/>
      <c r="B684" s="18"/>
      <c r="C684" s="7" t="str">
        <f>[1]General!$C$19</f>
        <v>1400-1600</v>
      </c>
      <c r="D684" s="12" t="str">
        <f>IFERROR([9]會議室時間表!D684, " ")</f>
        <v/>
      </c>
      <c r="E684" s="4" t="str">
        <f>IFERROR([9]會議室時間表!E684, " ")</f>
        <v/>
      </c>
      <c r="F684" s="4" t="str">
        <f>IFERROR([9]會議室時間表!F684, " ")</f>
        <v/>
      </c>
    </row>
    <row r="685" spans="1:6" x14ac:dyDescent="0.25">
      <c r="A685" s="19"/>
      <c r="B685" s="18"/>
      <c r="C685" s="7" t="str">
        <f>[1]General!$C$20</f>
        <v>1600-1800</v>
      </c>
      <c r="D685" s="12" t="str">
        <f>IFERROR([9]會議室時間表!D685, " ")</f>
        <v/>
      </c>
      <c r="E685" s="4" t="str">
        <f>IFERROR([9]會議室時間表!E685, " ")</f>
        <v/>
      </c>
      <c r="F685" s="4" t="str">
        <f>IFERROR([9]會議室時間表!F685, " ")</f>
        <v/>
      </c>
    </row>
    <row r="686" spans="1:6" x14ac:dyDescent="0.25">
      <c r="A686" s="19"/>
      <c r="B686" s="18"/>
      <c r="C686" s="7" t="str">
        <f>[1]General!$C$21</f>
        <v>1800-2000</v>
      </c>
      <c r="D686" s="12" t="str">
        <f>IFERROR([9]會議室時間表!D686, " ")</f>
        <v/>
      </c>
      <c r="E686" s="4" t="str">
        <f>IFERROR([9]會議室時間表!E686, " ")</f>
        <v/>
      </c>
      <c r="F686" s="4" t="str">
        <f>IFERROR([9]會議室時間表!F686, " ")</f>
        <v/>
      </c>
    </row>
    <row r="687" spans="1:6" x14ac:dyDescent="0.25">
      <c r="A687" s="19"/>
      <c r="B687" s="18"/>
      <c r="C687" s="7" t="str">
        <f>[1]General!$C$22</f>
        <v>2000-2200</v>
      </c>
      <c r="D687" s="12" t="str">
        <f>IFERROR([9]會議室時間表!D687, " ")</f>
        <v/>
      </c>
      <c r="E687" s="4" t="str">
        <f>IFERROR([9]會議室時間表!E687, " ")</f>
        <v/>
      </c>
      <c r="F687" s="4" t="str">
        <f>IFERROR([9]會議室時間表!F687, " ")</f>
        <v/>
      </c>
    </row>
    <row r="688" spans="1:6" x14ac:dyDescent="0.25">
      <c r="A688" s="14">
        <v>46012</v>
      </c>
      <c r="B688" s="15" t="s">
        <v>0</v>
      </c>
      <c r="C688" s="7" t="str">
        <f>[1]General!$C$16</f>
        <v>0800-1000</v>
      </c>
      <c r="D688" s="12" t="str">
        <f>IFERROR([9]會議室時間表!D688, " ")</f>
        <v/>
      </c>
      <c r="E688" s="4" t="str">
        <f>IFERROR([9]會議室時間表!E688, " ")</f>
        <v/>
      </c>
      <c r="F688" s="4" t="str">
        <f>IFERROR([9]會議室時間表!F688, " ")</f>
        <v/>
      </c>
    </row>
    <row r="689" spans="1:6" x14ac:dyDescent="0.25">
      <c r="A689" s="14"/>
      <c r="B689" s="15"/>
      <c r="C689" s="7" t="str">
        <f>[1]General!$C$17</f>
        <v>1000-1200</v>
      </c>
      <c r="D689" s="12" t="str">
        <f>IFERROR([9]會議室時間表!D689, " ")</f>
        <v/>
      </c>
      <c r="E689" s="4" t="str">
        <f>IFERROR([9]會議室時間表!E689, " ")</f>
        <v/>
      </c>
      <c r="F689" s="4" t="str">
        <f>IFERROR([9]會議室時間表!F689, " ")</f>
        <v/>
      </c>
    </row>
    <row r="690" spans="1:6" x14ac:dyDescent="0.25">
      <c r="A690" s="14"/>
      <c r="B690" s="15"/>
      <c r="C690" s="7" t="str">
        <f>[1]General!$C$18</f>
        <v>1200-1400</v>
      </c>
      <c r="D690" s="12" t="str">
        <f>IFERROR([9]會議室時間表!D690, " ")</f>
        <v/>
      </c>
      <c r="E690" s="4" t="str">
        <f>IFERROR([9]會議室時間表!E690, " ")</f>
        <v/>
      </c>
      <c r="F690" s="4" t="str">
        <f>IFERROR([9]會議室時間表!F690, " ")</f>
        <v/>
      </c>
    </row>
    <row r="691" spans="1:6" x14ac:dyDescent="0.25">
      <c r="A691" s="14"/>
      <c r="B691" s="15"/>
      <c r="C691" s="7" t="str">
        <f>[1]General!$C$19</f>
        <v>1400-1600</v>
      </c>
      <c r="D691" s="12" t="str">
        <f>IFERROR([9]會議室時間表!D691, " ")</f>
        <v/>
      </c>
      <c r="E691" s="4" t="str">
        <f>IFERROR([9]會議室時間表!E691, " ")</f>
        <v/>
      </c>
      <c r="F691" s="4" t="str">
        <f>IFERROR([9]會議室時間表!F691, " ")</f>
        <v/>
      </c>
    </row>
    <row r="692" spans="1:6" x14ac:dyDescent="0.25">
      <c r="A692" s="14"/>
      <c r="B692" s="15"/>
      <c r="C692" s="7" t="str">
        <f>[1]General!$C$20</f>
        <v>1600-1800</v>
      </c>
      <c r="D692" s="12" t="str">
        <f>IFERROR([9]會議室時間表!D692, " ")</f>
        <v/>
      </c>
      <c r="E692" s="4" t="str">
        <f>IFERROR([9]會議室時間表!E692, " ")</f>
        <v/>
      </c>
      <c r="F692" s="4" t="str">
        <f>IFERROR([9]會議室時間表!F692, " ")</f>
        <v/>
      </c>
    </row>
    <row r="693" spans="1:6" x14ac:dyDescent="0.25">
      <c r="A693" s="14"/>
      <c r="B693" s="15"/>
      <c r="C693" s="7" t="str">
        <f>[1]General!$C$21</f>
        <v>1800-2000</v>
      </c>
      <c r="D693" s="12" t="str">
        <f>IFERROR([9]會議室時間表!D693, " ")</f>
        <v/>
      </c>
      <c r="E693" s="4" t="str">
        <f>IFERROR([9]會議室時間表!E693, " ")</f>
        <v/>
      </c>
      <c r="F693" s="4" t="str">
        <f>IFERROR([9]會議室時間表!F693, " ")</f>
        <v/>
      </c>
    </row>
    <row r="694" spans="1:6" x14ac:dyDescent="0.25">
      <c r="A694" s="14"/>
      <c r="B694" s="15"/>
      <c r="C694" s="7" t="str">
        <f>[1]General!$C$22</f>
        <v>2000-2200</v>
      </c>
      <c r="D694" s="12" t="str">
        <f>IFERROR([9]會議室時間表!D694, " ")</f>
        <v/>
      </c>
      <c r="E694" s="4" t="str">
        <f>IFERROR([9]會議室時間表!E694, " ")</f>
        <v/>
      </c>
      <c r="F694" s="4" t="str">
        <f>IFERROR([9]會議室時間表!F694, " ")</f>
        <v/>
      </c>
    </row>
    <row r="695" spans="1:6" x14ac:dyDescent="0.25">
      <c r="A695" s="19">
        <v>46013</v>
      </c>
      <c r="B695" s="18" t="s">
        <v>1</v>
      </c>
      <c r="C695" s="7" t="str">
        <f>[1]General!$C$16</f>
        <v>0800-1000</v>
      </c>
      <c r="D695" s="12" t="str">
        <f>IFERROR([9]會議室時間表!D695, " ")</f>
        <v/>
      </c>
      <c r="E695" s="4" t="str">
        <f>IFERROR([9]會議室時間表!E695, " ")</f>
        <v/>
      </c>
      <c r="F695" s="4" t="str">
        <f>IFERROR([9]會議室時間表!F695, " ")</f>
        <v/>
      </c>
    </row>
    <row r="696" spans="1:6" x14ac:dyDescent="0.25">
      <c r="A696" s="19"/>
      <c r="B696" s="18"/>
      <c r="C696" s="7" t="str">
        <f>[1]General!$C$17</f>
        <v>1000-1200</v>
      </c>
      <c r="D696" s="12" t="str">
        <f>IFERROR([9]會議室時間表!D696, " ")</f>
        <v/>
      </c>
      <c r="E696" s="4" t="str">
        <f>IFERROR([9]會議室時間表!E696, " ")</f>
        <v/>
      </c>
      <c r="F696" s="4" t="str">
        <f>IFERROR([9]會議室時間表!F696, " ")</f>
        <v/>
      </c>
    </row>
    <row r="697" spans="1:6" x14ac:dyDescent="0.25">
      <c r="A697" s="19"/>
      <c r="B697" s="18"/>
      <c r="C697" s="7" t="str">
        <f>[1]General!$C$18</f>
        <v>1200-1400</v>
      </c>
      <c r="D697" s="12" t="str">
        <f>IFERROR([9]會議室時間表!D697, " ")</f>
        <v>CSAC/JUL25/048</v>
      </c>
      <c r="E697" s="4" t="str">
        <f>IFERROR([9]會議室時間表!E697, " ")</f>
        <v>寶怡之友</v>
      </c>
      <c r="F697" s="4" t="str">
        <f>IFERROR([9]會議室時間表!F697, " ")</f>
        <v>唱歌班</v>
      </c>
    </row>
    <row r="698" spans="1:6" x14ac:dyDescent="0.25">
      <c r="A698" s="19"/>
      <c r="B698" s="18"/>
      <c r="C698" s="7" t="str">
        <f>[1]General!$C$19</f>
        <v>1400-1600</v>
      </c>
      <c r="D698" s="12" t="str">
        <f>IFERROR([9]會議室時間表!D698, " ")</f>
        <v>CSAC/JUL25/048</v>
      </c>
      <c r="E698" s="4" t="str">
        <f>IFERROR([9]會議室時間表!E698, " ")</f>
        <v>寶怡之友</v>
      </c>
      <c r="F698" s="4" t="str">
        <f>IFERROR([9]會議室時間表!F698, " ")</f>
        <v>唱歌班</v>
      </c>
    </row>
    <row r="699" spans="1:6" x14ac:dyDescent="0.25">
      <c r="A699" s="19"/>
      <c r="B699" s="18"/>
      <c r="C699" s="7" t="str">
        <f>[1]General!$C$20</f>
        <v>1600-1800</v>
      </c>
      <c r="D699" s="12" t="str">
        <f>IFERROR([9]會議室時間表!D699, " ")</f>
        <v>CSAC/JUL25/048</v>
      </c>
      <c r="E699" s="4" t="str">
        <f>IFERROR([9]會議室時間表!E699, " ")</f>
        <v>寶怡之友</v>
      </c>
      <c r="F699" s="4" t="str">
        <f>IFERROR([9]會議室時間表!F699, " ")</f>
        <v>唱歌班</v>
      </c>
    </row>
    <row r="700" spans="1:6" x14ac:dyDescent="0.25">
      <c r="A700" s="19"/>
      <c r="B700" s="18"/>
      <c r="C700" s="7" t="str">
        <f>[1]General!$C$21</f>
        <v>1800-2000</v>
      </c>
      <c r="D700" s="12" t="str">
        <f>IFERROR([9]會議室時間表!D700, " ")</f>
        <v>CSAC/JUL25/065</v>
      </c>
      <c r="E700" s="4" t="str">
        <f>IFERROR([9]會議室時間表!E700, " ")</f>
        <v>將軍澳住區聯會</v>
      </c>
      <c r="F700" s="4" t="str">
        <f>IFERROR([9]會議室時間表!F700, " ")</f>
        <v>唱歌班</v>
      </c>
    </row>
    <row r="701" spans="1:6" x14ac:dyDescent="0.25">
      <c r="A701" s="19"/>
      <c r="B701" s="18"/>
      <c r="C701" s="7" t="str">
        <f>[1]General!$C$22</f>
        <v>2000-2200</v>
      </c>
      <c r="D701" s="12" t="str">
        <f>IFERROR([9]會議室時間表!D701, " ")</f>
        <v>CSAC/JUL25/065</v>
      </c>
      <c r="E701" s="4" t="str">
        <f>IFERROR([9]會議室時間表!E701, " ")</f>
        <v>將軍澳住區聯會</v>
      </c>
      <c r="F701" s="4" t="str">
        <f>IFERROR([9]會議室時間表!F701, " ")</f>
        <v>唱歌班</v>
      </c>
    </row>
    <row r="702" spans="1:6" x14ac:dyDescent="0.25">
      <c r="A702" s="19">
        <v>46014</v>
      </c>
      <c r="B702" s="18" t="s">
        <v>2</v>
      </c>
      <c r="C702" s="7" t="str">
        <f>[1]General!$C$16</f>
        <v>0800-1000</v>
      </c>
      <c r="D702" s="12" t="str">
        <f>IFERROR([9]會議室時間表!D702, " ")</f>
        <v/>
      </c>
      <c r="E702" s="4" t="str">
        <f>IFERROR([9]會議室時間表!E702, " ")</f>
        <v/>
      </c>
      <c r="F702" s="4" t="str">
        <f>IFERROR([9]會議室時間表!F702, " ")</f>
        <v/>
      </c>
    </row>
    <row r="703" spans="1:6" x14ac:dyDescent="0.25">
      <c r="A703" s="19"/>
      <c r="B703" s="18"/>
      <c r="C703" s="7" t="str">
        <f>[1]General!$C$17</f>
        <v>1000-1200</v>
      </c>
      <c r="D703" s="12" t="str">
        <f>IFERROR([9]會議室時間表!D703, " ")</f>
        <v/>
      </c>
      <c r="E703" s="4" t="str">
        <f>IFERROR([9]會議室時間表!E703, " ")</f>
        <v/>
      </c>
      <c r="F703" s="4" t="str">
        <f>IFERROR([9]會議室時間表!F703, " ")</f>
        <v/>
      </c>
    </row>
    <row r="704" spans="1:6" x14ac:dyDescent="0.25">
      <c r="A704" s="19"/>
      <c r="B704" s="18"/>
      <c r="C704" s="7" t="str">
        <f>[1]General!$C$18</f>
        <v>1200-1400</v>
      </c>
      <c r="D704" s="12" t="str">
        <f>IFERROR([9]會議室時間表!D704, " ")</f>
        <v/>
      </c>
      <c r="E704" s="4" t="str">
        <f>IFERROR([9]會議室時間表!E704, " ")</f>
        <v/>
      </c>
      <c r="F704" s="4" t="str">
        <f>IFERROR([9]會議室時間表!F704, " ")</f>
        <v/>
      </c>
    </row>
    <row r="705" spans="1:6" x14ac:dyDescent="0.25">
      <c r="A705" s="19"/>
      <c r="B705" s="18"/>
      <c r="C705" s="7" t="str">
        <f>[1]General!$C$19</f>
        <v>1400-1600</v>
      </c>
      <c r="D705" s="12" t="str">
        <f>IFERROR([9]會議室時間表!D705, " ")</f>
        <v/>
      </c>
      <c r="E705" s="4" t="str">
        <f>IFERROR([9]會議室時間表!E705, " ")</f>
        <v/>
      </c>
      <c r="F705" s="4" t="str">
        <f>IFERROR([9]會議室時間表!F705, " ")</f>
        <v/>
      </c>
    </row>
    <row r="706" spans="1:6" x14ac:dyDescent="0.25">
      <c r="A706" s="19"/>
      <c r="B706" s="18"/>
      <c r="C706" s="7" t="str">
        <f>[1]General!$C$20</f>
        <v>1600-1800</v>
      </c>
      <c r="D706" s="12" t="str">
        <f>IFERROR([9]會議室時間表!D706, " ")</f>
        <v/>
      </c>
      <c r="E706" s="4" t="str">
        <f>IFERROR([9]會議室時間表!E706, " ")</f>
        <v/>
      </c>
      <c r="F706" s="4" t="str">
        <f>IFERROR([9]會議室時間表!F706, " ")</f>
        <v/>
      </c>
    </row>
    <row r="707" spans="1:6" x14ac:dyDescent="0.25">
      <c r="A707" s="19"/>
      <c r="B707" s="18"/>
      <c r="C707" s="7" t="str">
        <f>[1]General!$C$21</f>
        <v>1800-2000</v>
      </c>
      <c r="D707" s="12" t="str">
        <f>IFERROR([9]會議室時間表!D707, " ")</f>
        <v/>
      </c>
      <c r="E707" s="4" t="str">
        <f>IFERROR([9]會議室時間表!E707, " ")</f>
        <v/>
      </c>
      <c r="F707" s="4" t="str">
        <f>IFERROR([9]會議室時間表!F707, " ")</f>
        <v/>
      </c>
    </row>
    <row r="708" spans="1:6" x14ac:dyDescent="0.25">
      <c r="A708" s="19"/>
      <c r="B708" s="18"/>
      <c r="C708" s="7" t="str">
        <f>[1]General!$C$22</f>
        <v>2000-2200</v>
      </c>
      <c r="D708" s="12" t="str">
        <f>IFERROR([9]會議室時間表!D708, " ")</f>
        <v/>
      </c>
      <c r="E708" s="4" t="str">
        <f>IFERROR([9]會議室時間表!E708, " ")</f>
        <v/>
      </c>
      <c r="F708" s="4" t="str">
        <f>IFERROR([9]會議室時間表!F708, " ")</f>
        <v/>
      </c>
    </row>
    <row r="709" spans="1:6" x14ac:dyDescent="0.25">
      <c r="A709" s="19">
        <v>46015</v>
      </c>
      <c r="B709" s="18" t="s">
        <v>3</v>
      </c>
      <c r="C709" s="7" t="str">
        <f>[1]General!$C$16</f>
        <v>0800-1000</v>
      </c>
      <c r="D709" s="12" t="str">
        <f>IFERROR([9]會議室時間表!D709, " ")</f>
        <v/>
      </c>
      <c r="E709" s="4" t="str">
        <f>IFERROR([9]會議室時間表!E709, " ")</f>
        <v/>
      </c>
      <c r="F709" s="4" t="str">
        <f>IFERROR([9]會議室時間表!F709, " ")</f>
        <v/>
      </c>
    </row>
    <row r="710" spans="1:6" x14ac:dyDescent="0.25">
      <c r="A710" s="19"/>
      <c r="B710" s="18"/>
      <c r="C710" s="7" t="str">
        <f>[1]General!$C$17</f>
        <v>1000-1200</v>
      </c>
      <c r="D710" s="12" t="str">
        <f>IFERROR([9]會議室時間表!D710, " ")</f>
        <v/>
      </c>
      <c r="E710" s="4" t="str">
        <f>IFERROR([9]會議室時間表!E710, " ")</f>
        <v/>
      </c>
      <c r="F710" s="4" t="str">
        <f>IFERROR([9]會議室時間表!F710, " ")</f>
        <v/>
      </c>
    </row>
    <row r="711" spans="1:6" x14ac:dyDescent="0.25">
      <c r="A711" s="19"/>
      <c r="B711" s="18"/>
      <c r="C711" s="7" t="str">
        <f>[1]General!$C$18</f>
        <v>1200-1400</v>
      </c>
      <c r="D711" s="12" t="str">
        <f>IFERROR([9]會議室時間表!D711, " ")</f>
        <v/>
      </c>
      <c r="E711" s="4" t="str">
        <f>IFERROR([9]會議室時間表!E711, " ")</f>
        <v/>
      </c>
      <c r="F711" s="4" t="str">
        <f>IFERROR([9]會議室時間表!F711, " ")</f>
        <v/>
      </c>
    </row>
    <row r="712" spans="1:6" x14ac:dyDescent="0.25">
      <c r="A712" s="19"/>
      <c r="B712" s="18"/>
      <c r="C712" s="7" t="str">
        <f>[1]General!$C$19</f>
        <v>1400-1600</v>
      </c>
      <c r="D712" s="12" t="str">
        <f>IFERROR([9]會議室時間表!D712, " ")</f>
        <v/>
      </c>
      <c r="E712" s="4" t="str">
        <f>IFERROR([9]會議室時間表!E712, " ")</f>
        <v/>
      </c>
      <c r="F712" s="4" t="str">
        <f>IFERROR([9]會議室時間表!F712, " ")</f>
        <v/>
      </c>
    </row>
    <row r="713" spans="1:6" x14ac:dyDescent="0.25">
      <c r="A713" s="19"/>
      <c r="B713" s="18"/>
      <c r="C713" s="7" t="str">
        <f>[1]General!$C$20</f>
        <v>1600-1800</v>
      </c>
      <c r="D713" s="12" t="str">
        <f>IFERROR([9]會議室時間表!D713, " ")</f>
        <v/>
      </c>
      <c r="E713" s="4" t="str">
        <f>IFERROR([9]會議室時間表!E713, " ")</f>
        <v/>
      </c>
      <c r="F713" s="4" t="str">
        <f>IFERROR([9]會議室時間表!F713, " ")</f>
        <v/>
      </c>
    </row>
    <row r="714" spans="1:6" x14ac:dyDescent="0.25">
      <c r="A714" s="19"/>
      <c r="B714" s="18"/>
      <c r="C714" s="7" t="str">
        <f>[1]General!$C$21</f>
        <v>1800-2000</v>
      </c>
      <c r="D714" s="12" t="str">
        <f>IFERROR([9]會議室時間表!D714, " ")</f>
        <v/>
      </c>
      <c r="E714" s="4" t="str">
        <f>IFERROR([9]會議室時間表!E714, " ")</f>
        <v/>
      </c>
      <c r="F714" s="4" t="str">
        <f>IFERROR([9]會議室時間表!F714, " ")</f>
        <v/>
      </c>
    </row>
    <row r="715" spans="1:6" x14ac:dyDescent="0.25">
      <c r="A715" s="19"/>
      <c r="B715" s="18"/>
      <c r="C715" s="7" t="str">
        <f>[1]General!$C$22</f>
        <v>2000-2200</v>
      </c>
      <c r="D715" s="12" t="str">
        <f>IFERROR([9]會議室時間表!D715, " ")</f>
        <v/>
      </c>
      <c r="E715" s="4" t="str">
        <f>IFERROR([9]會議室時間表!E715, " ")</f>
        <v/>
      </c>
      <c r="F715" s="4" t="str">
        <f>IFERROR([9]會議室時間表!F715, " ")</f>
        <v/>
      </c>
    </row>
    <row r="716" spans="1:6" x14ac:dyDescent="0.25">
      <c r="A716" s="14">
        <v>46016</v>
      </c>
      <c r="B716" s="15" t="s">
        <v>4</v>
      </c>
      <c r="C716" s="7" t="str">
        <f>[1]General!$C$16</f>
        <v>0800-1000</v>
      </c>
      <c r="D716" s="12" t="str">
        <f>IFERROR([9]會議室時間表!D716, " ")</f>
        <v/>
      </c>
      <c r="E716" s="4" t="str">
        <f>IFERROR([9]會議室時間表!E716, " ")</f>
        <v/>
      </c>
      <c r="F716" s="4" t="str">
        <f>IFERROR([9]會議室時間表!F716, " ")</f>
        <v/>
      </c>
    </row>
    <row r="717" spans="1:6" x14ac:dyDescent="0.25">
      <c r="A717" s="14"/>
      <c r="B717" s="15"/>
      <c r="C717" s="7" t="str">
        <f>[1]General!$C$17</f>
        <v>1000-1200</v>
      </c>
      <c r="D717" s="12" t="str">
        <f>IFERROR([9]會議室時間表!D717, " ")</f>
        <v/>
      </c>
      <c r="E717" s="4" t="str">
        <f>IFERROR([9]會議室時間表!E717, " ")</f>
        <v/>
      </c>
      <c r="F717" s="4" t="str">
        <f>IFERROR([9]會議室時間表!F717, " ")</f>
        <v/>
      </c>
    </row>
    <row r="718" spans="1:6" x14ac:dyDescent="0.25">
      <c r="A718" s="14"/>
      <c r="B718" s="15"/>
      <c r="C718" s="7" t="str">
        <f>[1]General!$C$18</f>
        <v>1200-1400</v>
      </c>
      <c r="D718" s="12" t="str">
        <f>IFERROR([9]會議室時間表!D718, " ")</f>
        <v/>
      </c>
      <c r="E718" s="4" t="str">
        <f>IFERROR([9]會議室時間表!E718, " ")</f>
        <v/>
      </c>
      <c r="F718" s="4" t="str">
        <f>IFERROR([9]會議室時間表!F718, " ")</f>
        <v/>
      </c>
    </row>
    <row r="719" spans="1:6" x14ac:dyDescent="0.25">
      <c r="A719" s="14"/>
      <c r="B719" s="15"/>
      <c r="C719" s="7" t="str">
        <f>[1]General!$C$19</f>
        <v>1400-1600</v>
      </c>
      <c r="D719" s="12" t="str">
        <f>IFERROR([9]會議室時間表!D719, " ")</f>
        <v/>
      </c>
      <c r="E719" s="4" t="str">
        <f>IFERROR([9]會議室時間表!E719, " ")</f>
        <v/>
      </c>
      <c r="F719" s="4" t="str">
        <f>IFERROR([9]會議室時間表!F719, " ")</f>
        <v/>
      </c>
    </row>
    <row r="720" spans="1:6" x14ac:dyDescent="0.25">
      <c r="A720" s="14"/>
      <c r="B720" s="15"/>
      <c r="C720" s="7" t="str">
        <f>[1]General!$C$20</f>
        <v>1600-1800</v>
      </c>
      <c r="D720" s="12" t="str">
        <f>IFERROR([9]會議室時間表!D720, " ")</f>
        <v/>
      </c>
      <c r="E720" s="4" t="str">
        <f>IFERROR([9]會議室時間表!E720, " ")</f>
        <v/>
      </c>
      <c r="F720" s="4" t="str">
        <f>IFERROR([9]會議室時間表!F720, " ")</f>
        <v/>
      </c>
    </row>
    <row r="721" spans="1:6" x14ac:dyDescent="0.25">
      <c r="A721" s="14"/>
      <c r="B721" s="15"/>
      <c r="C721" s="7" t="str">
        <f>[1]General!$C$21</f>
        <v>1800-2000</v>
      </c>
      <c r="D721" s="12" t="str">
        <f>IFERROR([9]會議室時間表!D721, " ")</f>
        <v/>
      </c>
      <c r="E721" s="4" t="str">
        <f>IFERROR([9]會議室時間表!E721, " ")</f>
        <v/>
      </c>
      <c r="F721" s="4" t="str">
        <f>IFERROR([9]會議室時間表!F721, " ")</f>
        <v/>
      </c>
    </row>
    <row r="722" spans="1:6" x14ac:dyDescent="0.25">
      <c r="A722" s="14"/>
      <c r="B722" s="15"/>
      <c r="C722" s="7" t="str">
        <f>[1]General!$C$22</f>
        <v>2000-2200</v>
      </c>
      <c r="D722" s="12" t="str">
        <f>IFERROR([9]會議室時間表!D722, " ")</f>
        <v/>
      </c>
      <c r="E722" s="4" t="str">
        <f>IFERROR([9]會議室時間表!E722, " ")</f>
        <v/>
      </c>
      <c r="F722" s="4" t="str">
        <f>IFERROR([9]會議室時間表!F722, " ")</f>
        <v/>
      </c>
    </row>
    <row r="723" spans="1:6" x14ac:dyDescent="0.25">
      <c r="A723" s="14">
        <v>46017</v>
      </c>
      <c r="B723" s="15" t="s">
        <v>5</v>
      </c>
      <c r="C723" s="7" t="str">
        <f>[1]General!$C$16</f>
        <v>0800-1000</v>
      </c>
      <c r="D723" s="12" t="str">
        <f>IFERROR([9]會議室時間表!D723, " ")</f>
        <v/>
      </c>
      <c r="E723" s="4" t="str">
        <f>IFERROR([9]會議室時間表!E723, " ")</f>
        <v/>
      </c>
      <c r="F723" s="4" t="str">
        <f>IFERROR([9]會議室時間表!F723, " ")</f>
        <v/>
      </c>
    </row>
    <row r="724" spans="1:6" x14ac:dyDescent="0.25">
      <c r="A724" s="14"/>
      <c r="B724" s="15"/>
      <c r="C724" s="7" t="str">
        <f>[1]General!$C$17</f>
        <v>1000-1200</v>
      </c>
      <c r="D724" s="12" t="str">
        <f>IFERROR([9]會議室時間表!D724, " ")</f>
        <v/>
      </c>
      <c r="E724" s="4" t="str">
        <f>IFERROR([9]會議室時間表!E724, " ")</f>
        <v/>
      </c>
      <c r="F724" s="4" t="str">
        <f>IFERROR([9]會議室時間表!F724, " ")</f>
        <v/>
      </c>
    </row>
    <row r="725" spans="1:6" x14ac:dyDescent="0.25">
      <c r="A725" s="14"/>
      <c r="B725" s="15"/>
      <c r="C725" s="7" t="str">
        <f>[1]General!$C$18</f>
        <v>1200-1400</v>
      </c>
      <c r="D725" s="12" t="str">
        <f>IFERROR([9]會議室時間表!D725, " ")</f>
        <v/>
      </c>
      <c r="E725" s="4" t="str">
        <f>IFERROR([9]會議室時間表!E725, " ")</f>
        <v/>
      </c>
      <c r="F725" s="4" t="str">
        <f>IFERROR([9]會議室時間表!F725, " ")</f>
        <v/>
      </c>
    </row>
    <row r="726" spans="1:6" x14ac:dyDescent="0.25">
      <c r="A726" s="14"/>
      <c r="B726" s="15"/>
      <c r="C726" s="7" t="str">
        <f>[1]General!$C$19</f>
        <v>1400-1600</v>
      </c>
      <c r="D726" s="12" t="str">
        <f>IFERROR([9]會議室時間表!D726, " ")</f>
        <v/>
      </c>
      <c r="E726" s="4" t="str">
        <f>IFERROR([9]會議室時間表!E726, " ")</f>
        <v/>
      </c>
      <c r="F726" s="4" t="str">
        <f>IFERROR([9]會議室時間表!F726, " ")</f>
        <v/>
      </c>
    </row>
    <row r="727" spans="1:6" x14ac:dyDescent="0.25">
      <c r="A727" s="14"/>
      <c r="B727" s="15"/>
      <c r="C727" s="7" t="str">
        <f>[1]General!$C$20</f>
        <v>1600-1800</v>
      </c>
      <c r="D727" s="12" t="str">
        <f>IFERROR([9]會議室時間表!D727, " ")</f>
        <v>CSAC/JUL25/076</v>
      </c>
      <c r="E727" s="4" t="str">
        <f>IFERROR([9]會議室時間表!E727, " ")</f>
        <v>將軍澳健體娛樂會</v>
      </c>
      <c r="F727" s="4" t="str">
        <f>IFERROR([9]會議室時間表!F727, " ")</f>
        <v>唱歌</v>
      </c>
    </row>
    <row r="728" spans="1:6" x14ac:dyDescent="0.25">
      <c r="A728" s="14"/>
      <c r="B728" s="15"/>
      <c r="C728" s="7" t="str">
        <f>[1]General!$C$21</f>
        <v>1800-2000</v>
      </c>
      <c r="D728" s="12" t="str">
        <f>IFERROR([9]會議室時間表!D728, " ")</f>
        <v>CSAC/JUL25/076</v>
      </c>
      <c r="E728" s="4" t="str">
        <f>IFERROR([9]會議室時間表!E728, " ")</f>
        <v>將軍澳健體娛樂會</v>
      </c>
      <c r="F728" s="4" t="str">
        <f>IFERROR([9]會議室時間表!F728, " ")</f>
        <v>唱歌</v>
      </c>
    </row>
    <row r="729" spans="1:6" x14ac:dyDescent="0.25">
      <c r="A729" s="14"/>
      <c r="B729" s="15"/>
      <c r="C729" s="7" t="str">
        <f>[1]General!$C$22</f>
        <v>2000-2200</v>
      </c>
      <c r="D729" s="12" t="str">
        <f>IFERROR([9]會議室時間表!D729, " ")</f>
        <v/>
      </c>
      <c r="E729" s="4" t="str">
        <f>IFERROR([9]會議室時間表!E729, " ")</f>
        <v/>
      </c>
      <c r="F729" s="4" t="str">
        <f>IFERROR([9]會議室時間表!F729, " ")</f>
        <v/>
      </c>
    </row>
    <row r="730" spans="1:6" x14ac:dyDescent="0.25">
      <c r="A730" s="19">
        <v>46018</v>
      </c>
      <c r="B730" s="18" t="s">
        <v>6</v>
      </c>
      <c r="C730" s="7" t="str">
        <f>[1]General!$C$16</f>
        <v>0800-1000</v>
      </c>
      <c r="D730" s="12" t="str">
        <f>IFERROR([9]會議室時間表!D730, " ")</f>
        <v/>
      </c>
      <c r="E730" s="4" t="str">
        <f>IFERROR([9]會議室時間表!E730, " ")</f>
        <v/>
      </c>
      <c r="F730" s="4" t="str">
        <f>IFERROR([9]會議室時間表!F730, " ")</f>
        <v/>
      </c>
    </row>
    <row r="731" spans="1:6" x14ac:dyDescent="0.25">
      <c r="A731" s="19"/>
      <c r="B731" s="18"/>
      <c r="C731" s="7" t="str">
        <f>[1]General!$C$17</f>
        <v>1000-1200</v>
      </c>
      <c r="D731" s="12" t="str">
        <f>IFERROR([9]會議室時間表!D731, " ")</f>
        <v/>
      </c>
      <c r="E731" s="4" t="str">
        <f>IFERROR([9]會議室時間表!E731, " ")</f>
        <v/>
      </c>
      <c r="F731" s="4" t="str">
        <f>IFERROR([9]會議室時間表!F731, " ")</f>
        <v/>
      </c>
    </row>
    <row r="732" spans="1:6" x14ac:dyDescent="0.25">
      <c r="A732" s="19"/>
      <c r="B732" s="18"/>
      <c r="C732" s="7" t="str">
        <f>[1]General!$C$18</f>
        <v>1200-1400</v>
      </c>
      <c r="D732" s="12" t="str">
        <f>IFERROR([9]會議室時間表!D732, " ")</f>
        <v/>
      </c>
      <c r="E732" s="4" t="str">
        <f>IFERROR([9]會議室時間表!E732, " ")</f>
        <v/>
      </c>
      <c r="F732" s="4" t="str">
        <f>IFERROR([9]會議室時間表!F732, " ")</f>
        <v/>
      </c>
    </row>
    <row r="733" spans="1:6" x14ac:dyDescent="0.25">
      <c r="A733" s="19"/>
      <c r="B733" s="18"/>
      <c r="C733" s="7" t="str">
        <f>[1]General!$C$19</f>
        <v>1400-1600</v>
      </c>
      <c r="D733" s="12" t="str">
        <f>IFERROR([9]會議室時間表!D733, " ")</f>
        <v/>
      </c>
      <c r="E733" s="4" t="str">
        <f>IFERROR([9]會議室時間表!E733, " ")</f>
        <v/>
      </c>
      <c r="F733" s="4" t="str">
        <f>IFERROR([9]會議室時間表!F733, " ")</f>
        <v/>
      </c>
    </row>
    <row r="734" spans="1:6" x14ac:dyDescent="0.25">
      <c r="A734" s="19"/>
      <c r="B734" s="18"/>
      <c r="C734" s="7" t="str">
        <f>[1]General!$C$20</f>
        <v>1600-1800</v>
      </c>
      <c r="D734" s="12" t="str">
        <f>IFERROR([9]會議室時間表!D734, " ")</f>
        <v/>
      </c>
      <c r="E734" s="4" t="str">
        <f>IFERROR([9]會議室時間表!E734, " ")</f>
        <v/>
      </c>
      <c r="F734" s="4" t="str">
        <f>IFERROR([9]會議室時間表!F734, " ")</f>
        <v/>
      </c>
    </row>
    <row r="735" spans="1:6" x14ac:dyDescent="0.25">
      <c r="A735" s="19"/>
      <c r="B735" s="18"/>
      <c r="C735" s="7" t="str">
        <f>[1]General!$C$21</f>
        <v>1800-2000</v>
      </c>
      <c r="D735" s="12" t="str">
        <f>IFERROR([9]會議室時間表!D735, " ")</f>
        <v/>
      </c>
      <c r="E735" s="4" t="str">
        <f>IFERROR([9]會議室時間表!E735, " ")</f>
        <v/>
      </c>
      <c r="F735" s="4" t="str">
        <f>IFERROR([9]會議室時間表!F735, " ")</f>
        <v/>
      </c>
    </row>
    <row r="736" spans="1:6" x14ac:dyDescent="0.25">
      <c r="A736" s="19"/>
      <c r="B736" s="18"/>
      <c r="C736" s="7" t="str">
        <f>[1]General!$C$22</f>
        <v>2000-2200</v>
      </c>
      <c r="D736" s="12" t="str">
        <f>IFERROR([9]會議室時間表!D736, " ")</f>
        <v/>
      </c>
      <c r="E736" s="4" t="str">
        <f>IFERROR([9]會議室時間表!E736, " ")</f>
        <v/>
      </c>
      <c r="F736" s="4" t="str">
        <f>IFERROR([9]會議室時間表!F736, " ")</f>
        <v/>
      </c>
    </row>
    <row r="737" spans="1:6" x14ac:dyDescent="0.25">
      <c r="A737" s="14">
        <v>46019</v>
      </c>
      <c r="B737" s="15" t="s">
        <v>0</v>
      </c>
      <c r="C737" s="7" t="str">
        <f>[1]General!$C$16</f>
        <v>0800-1000</v>
      </c>
      <c r="D737" s="12" t="str">
        <f>IFERROR([9]會議室時間表!D737, " ")</f>
        <v/>
      </c>
      <c r="E737" s="4" t="str">
        <f>IFERROR([9]會議室時間表!E737, " ")</f>
        <v/>
      </c>
      <c r="F737" s="4" t="str">
        <f>IFERROR([9]會議室時間表!F737, " ")</f>
        <v/>
      </c>
    </row>
    <row r="738" spans="1:6" x14ac:dyDescent="0.25">
      <c r="A738" s="14"/>
      <c r="B738" s="15"/>
      <c r="C738" s="7" t="str">
        <f>[1]General!$C$17</f>
        <v>1000-1200</v>
      </c>
      <c r="D738" s="12" t="str">
        <f>IFERROR([9]會議室時間表!D738, " ")</f>
        <v/>
      </c>
      <c r="E738" s="4" t="str">
        <f>IFERROR([9]會議室時間表!E738, " ")</f>
        <v/>
      </c>
      <c r="F738" s="4" t="str">
        <f>IFERROR([9]會議室時間表!F738, " ")</f>
        <v/>
      </c>
    </row>
    <row r="739" spans="1:6" x14ac:dyDescent="0.25">
      <c r="A739" s="14"/>
      <c r="B739" s="15"/>
      <c r="C739" s="7" t="str">
        <f>[1]General!$C$18</f>
        <v>1200-1400</v>
      </c>
      <c r="D739" s="12" t="str">
        <f>IFERROR([9]會議室時間表!D739, " ")</f>
        <v/>
      </c>
      <c r="E739" s="4" t="str">
        <f>IFERROR([9]會議室時間表!E739, " ")</f>
        <v/>
      </c>
      <c r="F739" s="4" t="str">
        <f>IFERROR([9]會議室時間表!F739, " ")</f>
        <v/>
      </c>
    </row>
    <row r="740" spans="1:6" x14ac:dyDescent="0.25">
      <c r="A740" s="14"/>
      <c r="B740" s="15"/>
      <c r="C740" s="7" t="str">
        <f>[1]General!$C$19</f>
        <v>1400-1600</v>
      </c>
      <c r="D740" s="12" t="str">
        <f>IFERROR([9]會議室時間表!D740, " ")</f>
        <v/>
      </c>
      <c r="E740" s="4" t="str">
        <f>IFERROR([9]會議室時間表!E740, " ")</f>
        <v/>
      </c>
      <c r="F740" s="4" t="str">
        <f>IFERROR([9]會議室時間表!F740, " ")</f>
        <v/>
      </c>
    </row>
    <row r="741" spans="1:6" x14ac:dyDescent="0.25">
      <c r="A741" s="14"/>
      <c r="B741" s="15"/>
      <c r="C741" s="7" t="str">
        <f>[1]General!$C$20</f>
        <v>1600-1800</v>
      </c>
      <c r="D741" s="12" t="str">
        <f>IFERROR([9]會議室時間表!D741, " ")</f>
        <v/>
      </c>
      <c r="E741" s="4" t="str">
        <f>IFERROR([9]會議室時間表!E741, " ")</f>
        <v/>
      </c>
      <c r="F741" s="4" t="str">
        <f>IFERROR([9]會議室時間表!F741, " ")</f>
        <v/>
      </c>
    </row>
    <row r="742" spans="1:6" x14ac:dyDescent="0.25">
      <c r="A742" s="14"/>
      <c r="B742" s="15"/>
      <c r="C742" s="7" t="str">
        <f>[1]General!$C$21</f>
        <v>1800-2000</v>
      </c>
      <c r="D742" s="12" t="str">
        <f>IFERROR([9]會議室時間表!D742, " ")</f>
        <v/>
      </c>
      <c r="E742" s="4" t="str">
        <f>IFERROR([9]會議室時間表!E742, " ")</f>
        <v/>
      </c>
      <c r="F742" s="4" t="str">
        <f>IFERROR([9]會議室時間表!F742, " ")</f>
        <v/>
      </c>
    </row>
    <row r="743" spans="1:6" x14ac:dyDescent="0.25">
      <c r="A743" s="14"/>
      <c r="B743" s="15"/>
      <c r="C743" s="7" t="str">
        <f>[1]General!$C$22</f>
        <v>2000-2200</v>
      </c>
      <c r="D743" s="12" t="str">
        <f>IFERROR([9]會議室時間表!D743, " ")</f>
        <v/>
      </c>
      <c r="E743" s="4" t="str">
        <f>IFERROR([9]會議室時間表!E743, " ")</f>
        <v/>
      </c>
      <c r="F743" s="4" t="str">
        <f>IFERROR([9]會議室時間表!F743, " ")</f>
        <v/>
      </c>
    </row>
    <row r="744" spans="1:6" x14ac:dyDescent="0.25">
      <c r="A744" s="19">
        <v>46020</v>
      </c>
      <c r="B744" s="18" t="s">
        <v>1</v>
      </c>
      <c r="C744" s="7" t="str">
        <f>[1]General!$C$16</f>
        <v>0800-1000</v>
      </c>
      <c r="D744" s="12" t="str">
        <f>IFERROR([9]會議室時間表!D744, " ")</f>
        <v/>
      </c>
      <c r="E744" s="4" t="str">
        <f>IFERROR([9]會議室時間表!E744, " ")</f>
        <v/>
      </c>
      <c r="F744" s="4" t="str">
        <f>IFERROR([9]會議室時間表!F744, " ")</f>
        <v/>
      </c>
    </row>
    <row r="745" spans="1:6" x14ac:dyDescent="0.25">
      <c r="A745" s="19"/>
      <c r="B745" s="18"/>
      <c r="C745" s="7" t="str">
        <f>[1]General!$C$17</f>
        <v>1000-1200</v>
      </c>
      <c r="D745" s="12" t="str">
        <f>IFERROR([9]會議室時間表!D745, " ")</f>
        <v/>
      </c>
      <c r="E745" s="4" t="str">
        <f>IFERROR([9]會議室時間表!E745, " ")</f>
        <v/>
      </c>
      <c r="F745" s="4" t="str">
        <f>IFERROR([9]會議室時間表!F745, " ")</f>
        <v/>
      </c>
    </row>
    <row r="746" spans="1:6" x14ac:dyDescent="0.25">
      <c r="A746" s="19"/>
      <c r="B746" s="18"/>
      <c r="C746" s="7" t="str">
        <f>[1]General!$C$18</f>
        <v>1200-1400</v>
      </c>
      <c r="D746" s="12" t="str">
        <f>IFERROR([9]會議室時間表!D746, " ")</f>
        <v>CSAC/JUL25/048</v>
      </c>
      <c r="E746" s="4" t="str">
        <f>IFERROR([9]會議室時間表!E746, " ")</f>
        <v>寶怡之友</v>
      </c>
      <c r="F746" s="4" t="str">
        <f>IFERROR([9]會議室時間表!F746, " ")</f>
        <v>唱歌班</v>
      </c>
    </row>
    <row r="747" spans="1:6" x14ac:dyDescent="0.25">
      <c r="A747" s="19"/>
      <c r="B747" s="18"/>
      <c r="C747" s="7" t="str">
        <f>[1]General!$C$19</f>
        <v>1400-1600</v>
      </c>
      <c r="D747" s="12" t="str">
        <f>IFERROR([9]會議室時間表!D747, " ")</f>
        <v>CSAC/JUL25/048</v>
      </c>
      <c r="E747" s="4" t="str">
        <f>IFERROR([9]會議室時間表!E747, " ")</f>
        <v>寶怡之友</v>
      </c>
      <c r="F747" s="4" t="str">
        <f>IFERROR([9]會議室時間表!F747, " ")</f>
        <v>唱歌班</v>
      </c>
    </row>
    <row r="748" spans="1:6" x14ac:dyDescent="0.25">
      <c r="A748" s="19"/>
      <c r="B748" s="18"/>
      <c r="C748" s="7" t="str">
        <f>[1]General!$C$20</f>
        <v>1600-1800</v>
      </c>
      <c r="D748" s="12" t="str">
        <f>IFERROR([9]會議室時間表!D748, " ")</f>
        <v>CSAC/JUL25/048</v>
      </c>
      <c r="E748" s="4" t="str">
        <f>IFERROR([9]會議室時間表!E748, " ")</f>
        <v>寶怡之友</v>
      </c>
      <c r="F748" s="4" t="str">
        <f>IFERROR([9]會議室時間表!F748, " ")</f>
        <v>唱歌班</v>
      </c>
    </row>
    <row r="749" spans="1:6" x14ac:dyDescent="0.25">
      <c r="A749" s="19"/>
      <c r="B749" s="18"/>
      <c r="C749" s="7" t="str">
        <f>[1]General!$C$21</f>
        <v>1800-2000</v>
      </c>
      <c r="D749" s="12" t="str">
        <f>IFERROR([9]會議室時間表!D749, " ")</f>
        <v>CSAC/JUL25/065</v>
      </c>
      <c r="E749" s="4" t="str">
        <f>IFERROR([9]會議室時間表!E749, " ")</f>
        <v>將軍澳住區聯會</v>
      </c>
      <c r="F749" s="4" t="str">
        <f>IFERROR([9]會議室時間表!F749, " ")</f>
        <v>唱歌班</v>
      </c>
    </row>
    <row r="750" spans="1:6" x14ac:dyDescent="0.25">
      <c r="A750" s="19"/>
      <c r="B750" s="18"/>
      <c r="C750" s="7" t="str">
        <f>[1]General!$C$22</f>
        <v>2000-2200</v>
      </c>
      <c r="D750" s="12" t="str">
        <f>IFERROR([9]會議室時間表!D750, " ")</f>
        <v>CSAC/JUL25/065</v>
      </c>
      <c r="E750" s="4" t="str">
        <f>IFERROR([9]會議室時間表!E750, " ")</f>
        <v>將軍澳住區聯會</v>
      </c>
      <c r="F750" s="4" t="str">
        <f>IFERROR([9]會議室時間表!F750, " ")</f>
        <v>唱歌班</v>
      </c>
    </row>
    <row r="751" spans="1:6" x14ac:dyDescent="0.25">
      <c r="A751" s="19">
        <v>46021</v>
      </c>
      <c r="B751" s="18" t="s">
        <v>2</v>
      </c>
      <c r="C751" s="7" t="str">
        <f>[1]General!$C$16</f>
        <v>0800-1000</v>
      </c>
      <c r="D751" s="12" t="str">
        <f>IFERROR([9]會議室時間表!D751, " ")</f>
        <v/>
      </c>
      <c r="E751" s="4" t="str">
        <f>IFERROR([9]會議室時間表!E751, " ")</f>
        <v/>
      </c>
      <c r="F751" s="4" t="str">
        <f>IFERROR([9]會議室時間表!F751, " ")</f>
        <v/>
      </c>
    </row>
    <row r="752" spans="1:6" x14ac:dyDescent="0.25">
      <c r="A752" s="19"/>
      <c r="B752" s="18"/>
      <c r="C752" s="7" t="str">
        <f>[1]General!$C$17</f>
        <v>1000-1200</v>
      </c>
      <c r="D752" s="12" t="str">
        <f>IFERROR([9]會議室時間表!D752, " ")</f>
        <v/>
      </c>
      <c r="E752" s="4" t="str">
        <f>IFERROR([9]會議室時間表!E752, " ")</f>
        <v/>
      </c>
      <c r="F752" s="4" t="str">
        <f>IFERROR([9]會議室時間表!F752, " ")</f>
        <v/>
      </c>
    </row>
    <row r="753" spans="1:6" x14ac:dyDescent="0.25">
      <c r="A753" s="19"/>
      <c r="B753" s="18"/>
      <c r="C753" s="7" t="str">
        <f>[1]General!$C$18</f>
        <v>1200-1400</v>
      </c>
      <c r="D753" s="12" t="str">
        <f>IFERROR([9]會議室時間表!D753, " ")</f>
        <v/>
      </c>
      <c r="E753" s="4" t="str">
        <f>IFERROR([9]會議室時間表!E753, " ")</f>
        <v/>
      </c>
      <c r="F753" s="4" t="str">
        <f>IFERROR([9]會議室時間表!F753, " ")</f>
        <v/>
      </c>
    </row>
    <row r="754" spans="1:6" x14ac:dyDescent="0.25">
      <c r="A754" s="19"/>
      <c r="B754" s="18"/>
      <c r="C754" s="7" t="str">
        <f>[1]General!$C$19</f>
        <v>1400-1600</v>
      </c>
      <c r="D754" s="12" t="str">
        <f>IFERROR([9]會議室時間表!D754, " ")</f>
        <v/>
      </c>
      <c r="E754" s="4" t="str">
        <f>IFERROR([9]會議室時間表!E754, " ")</f>
        <v/>
      </c>
      <c r="F754" s="4" t="str">
        <f>IFERROR([9]會議室時間表!F754, " ")</f>
        <v/>
      </c>
    </row>
    <row r="755" spans="1:6" x14ac:dyDescent="0.25">
      <c r="A755" s="19"/>
      <c r="B755" s="18"/>
      <c r="C755" s="7" t="str">
        <f>[1]General!$C$20</f>
        <v>1600-1800</v>
      </c>
      <c r="D755" s="12" t="str">
        <f>IFERROR([9]會議室時間表!D755, " ")</f>
        <v/>
      </c>
      <c r="E755" s="4" t="str">
        <f>IFERROR([9]會議室時間表!E755, " ")</f>
        <v/>
      </c>
      <c r="F755" s="4" t="str">
        <f>IFERROR([9]會議室時間表!F755, " ")</f>
        <v/>
      </c>
    </row>
    <row r="756" spans="1:6" x14ac:dyDescent="0.25">
      <c r="A756" s="19"/>
      <c r="B756" s="18"/>
      <c r="C756" s="7" t="str">
        <f>[1]General!$C$21</f>
        <v>1800-2000</v>
      </c>
      <c r="D756" s="12" t="str">
        <f>IFERROR([9]會議室時間表!D756, " ")</f>
        <v/>
      </c>
      <c r="E756" s="4" t="str">
        <f>IFERROR([9]會議室時間表!E756, " ")</f>
        <v/>
      </c>
      <c r="F756" s="4" t="str">
        <f>IFERROR([9]會議室時間表!F756, " ")</f>
        <v/>
      </c>
    </row>
    <row r="757" spans="1:6" x14ac:dyDescent="0.25">
      <c r="A757" s="19"/>
      <c r="B757" s="18"/>
      <c r="C757" s="7" t="str">
        <f>[1]General!$C$22</f>
        <v>2000-2200</v>
      </c>
      <c r="D757" s="12" t="str">
        <f>IFERROR([9]會議室時間表!D757, " ")</f>
        <v/>
      </c>
      <c r="E757" s="4" t="str">
        <f>IFERROR([9]會議室時間表!E757, " ")</f>
        <v/>
      </c>
      <c r="F757" s="4" t="str">
        <f>IFERROR([9]會議室時間表!F757, " ")</f>
        <v/>
      </c>
    </row>
    <row r="758" spans="1:6" x14ac:dyDescent="0.25">
      <c r="A758" s="19">
        <v>46022</v>
      </c>
      <c r="B758" s="18" t="s">
        <v>3</v>
      </c>
      <c r="C758" s="7" t="str">
        <f>[1]General!$C$16</f>
        <v>0800-1000</v>
      </c>
      <c r="D758" s="12" t="str">
        <f>IFERROR([9]會議室時間表!D758, " ")</f>
        <v/>
      </c>
      <c r="E758" s="4" t="str">
        <f>IFERROR([9]會議室時間表!E758, " ")</f>
        <v/>
      </c>
      <c r="F758" s="4" t="str">
        <f>IFERROR([9]會議室時間表!F758, " ")</f>
        <v/>
      </c>
    </row>
    <row r="759" spans="1:6" x14ac:dyDescent="0.25">
      <c r="A759" s="19"/>
      <c r="B759" s="18"/>
      <c r="C759" s="7" t="str">
        <f>[1]General!$C$17</f>
        <v>1000-1200</v>
      </c>
      <c r="D759" s="12" t="str">
        <f>IFERROR([9]會議室時間表!D759, " ")</f>
        <v>---</v>
      </c>
      <c r="E759" s="4" t="str">
        <f>IFERROR([9]會議室時間表!E759, " ")</f>
        <v>西貢民政事務處</v>
      </c>
      <c r="F759" s="4" t="str">
        <f>IFERROR([9]會議室時間表!F759, " ")</f>
        <v>清潔時間</v>
      </c>
    </row>
    <row r="760" spans="1:6" x14ac:dyDescent="0.25">
      <c r="A760" s="19"/>
      <c r="B760" s="18"/>
      <c r="C760" s="7" t="str">
        <f>[1]General!$C$18</f>
        <v>1200-1400</v>
      </c>
      <c r="D760" s="12" t="str">
        <f>IFERROR([9]會議室時間表!D760, " ")</f>
        <v/>
      </c>
      <c r="E760" s="4" t="str">
        <f>IFERROR([9]會議室時間表!E760, " ")</f>
        <v/>
      </c>
      <c r="F760" s="4" t="str">
        <f>IFERROR([9]會議室時間表!F760, " ")</f>
        <v/>
      </c>
    </row>
    <row r="761" spans="1:6" x14ac:dyDescent="0.25">
      <c r="A761" s="19"/>
      <c r="B761" s="18"/>
      <c r="C761" s="7" t="str">
        <f>[1]General!$C$19</f>
        <v>1400-1600</v>
      </c>
      <c r="D761" s="12" t="str">
        <f>IFERROR([9]會議室時間表!D761, " ")</f>
        <v/>
      </c>
      <c r="E761" s="4" t="str">
        <f>IFERROR([9]會議室時間表!E761, " ")</f>
        <v/>
      </c>
      <c r="F761" s="4" t="str">
        <f>IFERROR([9]會議室時間表!F761, " ")</f>
        <v/>
      </c>
    </row>
    <row r="762" spans="1:6" x14ac:dyDescent="0.25">
      <c r="A762" s="19"/>
      <c r="B762" s="18"/>
      <c r="C762" s="7" t="str">
        <f>[1]General!$C$20</f>
        <v>1600-1800</v>
      </c>
      <c r="D762" s="12" t="str">
        <f>IFERROR([9]會議室時間表!D762, " ")</f>
        <v/>
      </c>
      <c r="E762" s="4" t="str">
        <f>IFERROR([9]會議室時間表!E762, " ")</f>
        <v/>
      </c>
      <c r="F762" s="4" t="str">
        <f>IFERROR([9]會議室時間表!F762, " ")</f>
        <v/>
      </c>
    </row>
    <row r="763" spans="1:6" x14ac:dyDescent="0.25">
      <c r="A763" s="19"/>
      <c r="B763" s="18"/>
      <c r="C763" s="7" t="str">
        <f>[1]General!$C$21</f>
        <v>1800-2000</v>
      </c>
      <c r="D763" s="12" t="str">
        <f>IFERROR([9]會議室時間表!D763, " ")</f>
        <v/>
      </c>
      <c r="E763" s="4" t="str">
        <f>IFERROR([9]會議室時間表!E763, " ")</f>
        <v/>
      </c>
      <c r="F763" s="4" t="str">
        <f>IFERROR([9]會議室時間表!F763, " ")</f>
        <v/>
      </c>
    </row>
    <row r="764" spans="1:6" x14ac:dyDescent="0.25">
      <c r="A764" s="19"/>
      <c r="B764" s="18"/>
      <c r="C764" s="7" t="str">
        <f>[1]General!$C$22</f>
        <v>2000-2200</v>
      </c>
      <c r="D764" s="12" t="str">
        <f>IFERROR([9]會議室時間表!D764, " ")</f>
        <v/>
      </c>
      <c r="E764" s="4" t="str">
        <f>IFERROR([9]會議室時間表!E764, " ")</f>
        <v/>
      </c>
      <c r="F764" s="4" t="str">
        <f>IFERROR([9]會議室時間表!F764, " ")</f>
        <v/>
      </c>
    </row>
    <row r="765" spans="1:6" x14ac:dyDescent="0.25">
      <c r="A765" s="17"/>
      <c r="B765" s="18" t="s">
        <v>4</v>
      </c>
      <c r="C765" s="7" t="str">
        <f>[1]General!$C$16</f>
        <v>0800-1000</v>
      </c>
      <c r="D765" s="12" t="str">
        <f>IFERROR([9]會議室時間表!D765, " ")</f>
        <v/>
      </c>
      <c r="E765" s="4" t="str">
        <f>IFERROR([9]會議室時間表!E765, " ")</f>
        <v/>
      </c>
      <c r="F765" s="4" t="str">
        <f>IFERROR([9]會議室時間表!F765, " ")</f>
        <v/>
      </c>
    </row>
    <row r="766" spans="1:6" x14ac:dyDescent="0.25">
      <c r="A766" s="17"/>
      <c r="B766" s="18"/>
      <c r="C766" s="7" t="str">
        <f>[1]General!$C$17</f>
        <v>1000-1200</v>
      </c>
      <c r="D766" s="12" t="str">
        <f>IFERROR([9]會議室時間表!D766, " ")</f>
        <v/>
      </c>
      <c r="E766" s="4" t="str">
        <f>IFERROR([9]會議室時間表!E766, " ")</f>
        <v/>
      </c>
      <c r="F766" s="4" t="str">
        <f>IFERROR([9]會議室時間表!F766, " ")</f>
        <v/>
      </c>
    </row>
    <row r="767" spans="1:6" x14ac:dyDescent="0.25">
      <c r="A767" s="17"/>
      <c r="B767" s="18"/>
      <c r="C767" s="7" t="str">
        <f>[1]General!$C$18</f>
        <v>1200-1400</v>
      </c>
      <c r="D767" s="12" t="str">
        <f>IFERROR([9]會議室時間表!D767, " ")</f>
        <v/>
      </c>
      <c r="E767" s="4" t="str">
        <f>IFERROR([9]會議室時間表!E767, " ")</f>
        <v/>
      </c>
      <c r="F767" s="4" t="str">
        <f>IFERROR([9]會議室時間表!F767, " ")</f>
        <v/>
      </c>
    </row>
    <row r="768" spans="1:6" x14ac:dyDescent="0.25">
      <c r="A768" s="17"/>
      <c r="B768" s="18"/>
      <c r="C768" s="7" t="str">
        <f>[1]General!$C$19</f>
        <v>1400-1600</v>
      </c>
      <c r="D768" s="12" t="str">
        <f>IFERROR([9]會議室時間表!D768, " ")</f>
        <v/>
      </c>
      <c r="E768" s="4" t="str">
        <f>IFERROR([9]會議室時間表!E768, " ")</f>
        <v/>
      </c>
      <c r="F768" s="4" t="str">
        <f>IFERROR([9]會議室時間表!F768, " ")</f>
        <v/>
      </c>
    </row>
    <row r="769" spans="1:6" x14ac:dyDescent="0.25">
      <c r="A769" s="17"/>
      <c r="B769" s="18"/>
      <c r="C769" s="7" t="str">
        <f>[1]General!$C$20</f>
        <v>1600-1800</v>
      </c>
      <c r="D769" s="12" t="str">
        <f>IFERROR([9]會議室時間表!D769, " ")</f>
        <v/>
      </c>
      <c r="E769" s="4" t="str">
        <f>IFERROR([9]會議室時間表!E769, " ")</f>
        <v/>
      </c>
      <c r="F769" s="4" t="str">
        <f>IFERROR([9]會議室時間表!F769, " ")</f>
        <v/>
      </c>
    </row>
    <row r="770" spans="1:6" x14ac:dyDescent="0.25">
      <c r="A770" s="17"/>
      <c r="B770" s="18"/>
      <c r="C770" s="7" t="str">
        <f>[1]General!$C$21</f>
        <v>1800-2000</v>
      </c>
      <c r="D770" s="12" t="str">
        <f>IFERROR([9]會議室時間表!D770, " ")</f>
        <v/>
      </c>
      <c r="E770" s="4" t="str">
        <f>IFERROR([9]會議室時間表!E770, " ")</f>
        <v/>
      </c>
      <c r="F770" s="4" t="str">
        <f>IFERROR([9]會議室時間表!F770, " ")</f>
        <v/>
      </c>
    </row>
    <row r="771" spans="1:6" x14ac:dyDescent="0.25">
      <c r="A771" s="17"/>
      <c r="B771" s="18"/>
      <c r="C771" s="7" t="str">
        <f>[1]General!$C$22</f>
        <v>2000-2200</v>
      </c>
      <c r="D771" s="12" t="str">
        <f>IFERROR([9]會議室時間表!D771, " ")</f>
        <v/>
      </c>
      <c r="E771" s="4" t="str">
        <f>IFERROR([9]會議室時間表!E771, " ")</f>
        <v/>
      </c>
      <c r="F771" s="4" t="str">
        <f>IFERROR([9]會議室時間表!F771, " ")</f>
        <v/>
      </c>
    </row>
    <row r="772" spans="1:6" x14ac:dyDescent="0.25">
      <c r="A772" s="17"/>
      <c r="B772" s="18" t="s">
        <v>5</v>
      </c>
      <c r="C772" s="7" t="str">
        <f>[1]General!$C$16</f>
        <v>0800-1000</v>
      </c>
      <c r="D772" s="12" t="str">
        <f>IFERROR([9]會議室時間表!D772, " ")</f>
        <v/>
      </c>
      <c r="E772" s="4" t="str">
        <f>IFERROR([9]會議室時間表!E772, " ")</f>
        <v/>
      </c>
      <c r="F772" s="4" t="str">
        <f>IFERROR([9]會議室時間表!F772, " ")</f>
        <v/>
      </c>
    </row>
    <row r="773" spans="1:6" x14ac:dyDescent="0.25">
      <c r="A773" s="17"/>
      <c r="B773" s="18"/>
      <c r="C773" s="7" t="str">
        <f>[1]General!$C$17</f>
        <v>1000-1200</v>
      </c>
      <c r="D773" s="12" t="str">
        <f>IFERROR([9]會議室時間表!D773, " ")</f>
        <v/>
      </c>
      <c r="E773" s="4" t="str">
        <f>IFERROR([9]會議室時間表!E773, " ")</f>
        <v/>
      </c>
      <c r="F773" s="4" t="str">
        <f>IFERROR([9]會議室時間表!F773, " ")</f>
        <v/>
      </c>
    </row>
    <row r="774" spans="1:6" x14ac:dyDescent="0.25">
      <c r="A774" s="17"/>
      <c r="B774" s="18"/>
      <c r="C774" s="7" t="str">
        <f>[1]General!$C$18</f>
        <v>1200-1400</v>
      </c>
      <c r="D774" s="12" t="str">
        <f>IFERROR([9]會議室時間表!D774, " ")</f>
        <v/>
      </c>
      <c r="E774" s="4" t="str">
        <f>IFERROR([9]會議室時間表!E774, " ")</f>
        <v/>
      </c>
      <c r="F774" s="4" t="str">
        <f>IFERROR([9]會議室時間表!F774, " ")</f>
        <v/>
      </c>
    </row>
    <row r="775" spans="1:6" x14ac:dyDescent="0.25">
      <c r="A775" s="17"/>
      <c r="B775" s="18"/>
      <c r="C775" s="7" t="str">
        <f>[1]General!$C$19</f>
        <v>1400-1600</v>
      </c>
      <c r="D775" s="12" t="str">
        <f>IFERROR([9]會議室時間表!D775, " ")</f>
        <v/>
      </c>
      <c r="E775" s="4" t="str">
        <f>IFERROR([9]會議室時間表!E775, " ")</f>
        <v/>
      </c>
      <c r="F775" s="4" t="str">
        <f>IFERROR([9]會議室時間表!F775, " ")</f>
        <v/>
      </c>
    </row>
    <row r="776" spans="1:6" x14ac:dyDescent="0.25">
      <c r="A776" s="17"/>
      <c r="B776" s="18"/>
      <c r="C776" s="7" t="str">
        <f>[1]General!$C$20</f>
        <v>1600-1800</v>
      </c>
      <c r="D776" s="12" t="str">
        <f>IFERROR([9]會議室時間表!D776, " ")</f>
        <v/>
      </c>
      <c r="E776" s="4" t="str">
        <f>IFERROR([9]會議室時間表!E776, " ")</f>
        <v/>
      </c>
      <c r="F776" s="4" t="str">
        <f>IFERROR([9]會議室時間表!F776, " ")</f>
        <v/>
      </c>
    </row>
    <row r="777" spans="1:6" x14ac:dyDescent="0.25">
      <c r="A777" s="17"/>
      <c r="B777" s="18"/>
      <c r="C777" s="7" t="str">
        <f>[1]General!$C$21</f>
        <v>1800-2000</v>
      </c>
      <c r="D777" s="12" t="str">
        <f>IFERROR([9]會議室時間表!D777, " ")</f>
        <v/>
      </c>
      <c r="E777" s="4" t="str">
        <f>IFERROR([9]會議室時間表!E777, " ")</f>
        <v/>
      </c>
      <c r="F777" s="4" t="str">
        <f>IFERROR([9]會議室時間表!F777, " ")</f>
        <v/>
      </c>
    </row>
    <row r="778" spans="1:6" x14ac:dyDescent="0.25">
      <c r="A778" s="17"/>
      <c r="B778" s="18"/>
      <c r="C778" s="7" t="str">
        <f>[1]General!$C$22</f>
        <v>2000-2200</v>
      </c>
      <c r="D778" s="12" t="str">
        <f>IFERROR([9]會議室時間表!D778, " ")</f>
        <v/>
      </c>
      <c r="E778" s="4" t="str">
        <f>IFERROR([9]會議室時間表!E778, " ")</f>
        <v/>
      </c>
      <c r="F778" s="4" t="str">
        <f>IFERROR([9]會議室時間表!F778, " ")</f>
        <v/>
      </c>
    </row>
    <row r="779" spans="1:6" x14ac:dyDescent="0.25">
      <c r="A779" s="17"/>
      <c r="B779" s="18" t="s">
        <v>6</v>
      </c>
      <c r="C779" s="7" t="str">
        <f>[1]General!$C$16</f>
        <v>0800-1000</v>
      </c>
      <c r="D779" s="12" t="str">
        <f>IFERROR([9]會議室時間表!D779, " ")</f>
        <v/>
      </c>
      <c r="E779" s="4" t="str">
        <f>IFERROR([9]會議室時間表!E779, " ")</f>
        <v/>
      </c>
      <c r="F779" s="4" t="str">
        <f>IFERROR([9]會議室時間表!F779, " ")</f>
        <v/>
      </c>
    </row>
    <row r="780" spans="1:6" x14ac:dyDescent="0.25">
      <c r="A780" s="17"/>
      <c r="B780" s="18"/>
      <c r="C780" s="7" t="str">
        <f>[1]General!$C$17</f>
        <v>1000-1200</v>
      </c>
      <c r="D780" s="12" t="str">
        <f>IFERROR([9]會議室時間表!D780, " ")</f>
        <v/>
      </c>
      <c r="E780" s="4" t="str">
        <f>IFERROR([9]會議室時間表!E780, " ")</f>
        <v/>
      </c>
      <c r="F780" s="4" t="str">
        <f>IFERROR([9]會議室時間表!F780, " ")</f>
        <v/>
      </c>
    </row>
    <row r="781" spans="1:6" x14ac:dyDescent="0.25">
      <c r="A781" s="17"/>
      <c r="B781" s="18"/>
      <c r="C781" s="7" t="str">
        <f>[1]General!$C$18</f>
        <v>1200-1400</v>
      </c>
      <c r="D781" s="12" t="str">
        <f>IFERROR([9]會議室時間表!D781, " ")</f>
        <v/>
      </c>
      <c r="E781" s="4" t="str">
        <f>IFERROR([9]會議室時間表!E781, " ")</f>
        <v/>
      </c>
      <c r="F781" s="4" t="str">
        <f>IFERROR([9]會議室時間表!F781, " ")</f>
        <v/>
      </c>
    </row>
    <row r="782" spans="1:6" x14ac:dyDescent="0.25">
      <c r="A782" s="17"/>
      <c r="B782" s="18"/>
      <c r="C782" s="7" t="str">
        <f>[1]General!$C$19</f>
        <v>1400-1600</v>
      </c>
      <c r="D782" s="12" t="str">
        <f>IFERROR([9]會議室時間表!D782, " ")</f>
        <v/>
      </c>
      <c r="E782" s="4" t="str">
        <f>IFERROR([9]會議室時間表!E782, " ")</f>
        <v/>
      </c>
      <c r="F782" s="4" t="str">
        <f>IFERROR([9]會議室時間表!F782, " ")</f>
        <v/>
      </c>
    </row>
    <row r="783" spans="1:6" x14ac:dyDescent="0.25">
      <c r="A783" s="17"/>
      <c r="B783" s="18"/>
      <c r="C783" s="7" t="str">
        <f>[1]General!$C$20</f>
        <v>1600-1800</v>
      </c>
      <c r="D783" s="12" t="str">
        <f>IFERROR([9]會議室時間表!D783, " ")</f>
        <v/>
      </c>
      <c r="E783" s="4" t="str">
        <f>IFERROR([9]會議室時間表!E783, " ")</f>
        <v/>
      </c>
      <c r="F783" s="4" t="str">
        <f>IFERROR([9]會議室時間表!F783, " ")</f>
        <v/>
      </c>
    </row>
    <row r="784" spans="1:6" x14ac:dyDescent="0.25">
      <c r="A784" s="17"/>
      <c r="B784" s="18"/>
      <c r="C784" s="7" t="str">
        <f>[1]General!$C$21</f>
        <v>1800-2000</v>
      </c>
      <c r="D784" s="12" t="str">
        <f>IFERROR([9]會議室時間表!D784, " ")</f>
        <v/>
      </c>
      <c r="E784" s="4" t="str">
        <f>IFERROR([9]會議室時間表!E784, " ")</f>
        <v/>
      </c>
      <c r="F784" s="4" t="str">
        <f>IFERROR([9]會議室時間表!F784, " ")</f>
        <v/>
      </c>
    </row>
    <row r="785" spans="1:6" x14ac:dyDescent="0.25">
      <c r="A785" s="17"/>
      <c r="B785" s="18"/>
      <c r="C785" s="7" t="str">
        <f>[1]General!$C$22</f>
        <v>2000-2200</v>
      </c>
      <c r="D785" s="12" t="str">
        <f>IFERROR([9]會議室時間表!D785, " ")</f>
        <v/>
      </c>
      <c r="E785" s="4" t="str">
        <f>IFERROR([9]會議室時間表!E785, " ")</f>
        <v/>
      </c>
      <c r="F785" s="4" t="str">
        <f>IFERROR([9]會議室時間表!F785, " ")</f>
        <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2:A8"/>
    <mergeCell ref="B2:B8"/>
    <mergeCell ref="A9:A15"/>
    <mergeCell ref="B9:B15"/>
    <mergeCell ref="A16:A22"/>
    <mergeCell ref="B16:B22"/>
    <mergeCell ref="A23:A29"/>
    <mergeCell ref="B23:B29"/>
    <mergeCell ref="A30:A36"/>
    <mergeCell ref="B30:B36"/>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B37:B43"/>
    <mergeCell ref="A44:A50"/>
    <mergeCell ref="B44:B50"/>
    <mergeCell ref="A51:A57"/>
    <mergeCell ref="B51:B57"/>
    <mergeCell ref="A58:A64"/>
    <mergeCell ref="B58:B64"/>
    <mergeCell ref="A65:A71"/>
    <mergeCell ref="B65:B71"/>
    <mergeCell ref="A37:A43"/>
    <mergeCell ref="A233:A239"/>
    <mergeCell ref="A317:A323"/>
    <mergeCell ref="B317:B323"/>
    <mergeCell ref="A268:A274"/>
    <mergeCell ref="A254:A260"/>
    <mergeCell ref="B254:B260"/>
    <mergeCell ref="A261:A267"/>
    <mergeCell ref="A247:A253"/>
    <mergeCell ref="B247:B253"/>
    <mergeCell ref="B261:B267"/>
    <mergeCell ref="A296:A302"/>
    <mergeCell ref="B296:B302"/>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506:A512"/>
    <mergeCell ref="A429:A435"/>
    <mergeCell ref="A464:A470"/>
    <mergeCell ref="B464:B470"/>
    <mergeCell ref="B429:B435"/>
    <mergeCell ref="A436:A442"/>
    <mergeCell ref="B436:B442"/>
    <mergeCell ref="A471:A477"/>
    <mergeCell ref="B471:B477"/>
    <mergeCell ref="A324:A330"/>
    <mergeCell ref="B324:B330"/>
    <mergeCell ref="A331:A337"/>
    <mergeCell ref="B331:B337"/>
    <mergeCell ref="A303:A309"/>
    <mergeCell ref="B303:B309"/>
    <mergeCell ref="A310:A316"/>
    <mergeCell ref="B310:B316"/>
    <mergeCell ref="B401:B407"/>
    <mergeCell ref="A338:A344"/>
    <mergeCell ref="B338:B344"/>
    <mergeCell ref="A562:A568"/>
    <mergeCell ref="A527:A533"/>
    <mergeCell ref="B527:B533"/>
    <mergeCell ref="A534:A540"/>
    <mergeCell ref="B534:B540"/>
    <mergeCell ref="A541:A547"/>
    <mergeCell ref="B541:B547"/>
    <mergeCell ref="A548:A554"/>
    <mergeCell ref="B548:B554"/>
    <mergeCell ref="A555:A561"/>
    <mergeCell ref="B555:B56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至善活動中心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Windows 使用者</cp:lastModifiedBy>
  <cp:lastPrinted>2024-06-07T03:08:15Z</cp:lastPrinted>
  <dcterms:created xsi:type="dcterms:W3CDTF">2021-06-17T04:41:35Z</dcterms:created>
  <dcterms:modified xsi:type="dcterms:W3CDTF">2025-09-19T03:57:45Z</dcterms:modified>
</cp:coreProperties>
</file>